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H:\スポーツ課\★生涯スポーツ班★\　000 学校体育\060 新体力テスト関係\令和６年度\030　県調査\015   調査用データベースのホームページ掲載\施行用\"/>
    </mc:Choice>
  </mc:AlternateContent>
  <bookViews>
    <workbookView xWindow="-315" yWindow="3525" windowWidth="20220" windowHeight="8820" tabRatio="528"/>
  </bookViews>
  <sheets>
    <sheet name="データ入力（提出用）" sheetId="6" r:id="rId1"/>
    <sheet name="計算シート" sheetId="17" state="hidden" r:id="rId2"/>
    <sheet name="得点表" sheetId="18" state="hidden" r:id="rId3"/>
    <sheet name="生活状況調査用紙（学校用）" sheetId="16" r:id="rId4"/>
    <sheet name="得点" sheetId="9" state="hidden" r:id="rId5"/>
    <sheet name="判定" sheetId="10" state="hidden" r:id="rId6"/>
  </sheets>
  <definedNames>
    <definedName name="_xlnm.Print_Area" localSheetId="0">'データ入力（提出用）'!$A$1:$AF$34</definedName>
    <definedName name="_xlnm.Print_Area" localSheetId="3">'生活状況調査用紙（学校用）'!$A$1:$W$37</definedName>
  </definedNames>
  <calcPr calcId="162913"/>
</workbook>
</file>

<file path=xl/calcChain.xml><?xml version="1.0" encoding="utf-8"?>
<calcChain xmlns="http://schemas.openxmlformats.org/spreadsheetml/2006/main">
  <c r="W7" i="17" l="1"/>
  <c r="R8" i="17"/>
  <c r="S8" i="17"/>
  <c r="T8" i="17"/>
  <c r="U8" i="17"/>
  <c r="V8" i="17"/>
  <c r="W8" i="17"/>
  <c r="X8" i="17"/>
  <c r="Z8" i="17"/>
  <c r="R9" i="17"/>
  <c r="S9" i="17"/>
  <c r="T9" i="17"/>
  <c r="U9" i="17"/>
  <c r="V9" i="17"/>
  <c r="W9" i="17"/>
  <c r="X9" i="17"/>
  <c r="Y9" i="17"/>
  <c r="Z9" i="17"/>
  <c r="R10" i="17"/>
  <c r="S10" i="17"/>
  <c r="T10" i="17"/>
  <c r="U10" i="17"/>
  <c r="V10" i="17"/>
  <c r="W10" i="17"/>
  <c r="X10" i="17"/>
  <c r="Y10" i="17"/>
  <c r="Z10" i="17"/>
  <c r="R11" i="17"/>
  <c r="S11" i="17"/>
  <c r="T11" i="17"/>
  <c r="U11" i="17"/>
  <c r="V11" i="17"/>
  <c r="W11" i="17"/>
  <c r="X11" i="17"/>
  <c r="Y11" i="17"/>
  <c r="Z11" i="17"/>
  <c r="R12" i="17"/>
  <c r="S12" i="17"/>
  <c r="T12" i="17"/>
  <c r="U12" i="17"/>
  <c r="V12" i="17"/>
  <c r="W12" i="17"/>
  <c r="X12" i="17"/>
  <c r="Y12" i="17"/>
  <c r="Z12" i="17"/>
  <c r="R13" i="17"/>
  <c r="S13" i="17"/>
  <c r="T13" i="17"/>
  <c r="U13" i="17"/>
  <c r="V13" i="17"/>
  <c r="W13" i="17"/>
  <c r="X13" i="17"/>
  <c r="Y13" i="17"/>
  <c r="Z13" i="17"/>
  <c r="R14" i="17"/>
  <c r="S14" i="17"/>
  <c r="T14" i="17"/>
  <c r="U14" i="17"/>
  <c r="V14" i="17"/>
  <c r="W14" i="17"/>
  <c r="X14" i="17"/>
  <c r="Y14" i="17"/>
  <c r="Z14" i="17"/>
  <c r="R15" i="17"/>
  <c r="S15" i="17"/>
  <c r="T15" i="17"/>
  <c r="U15" i="17"/>
  <c r="V15" i="17"/>
  <c r="W15" i="17"/>
  <c r="X15" i="17"/>
  <c r="Y15" i="17"/>
  <c r="Z15" i="17"/>
  <c r="R16" i="17"/>
  <c r="S16" i="17"/>
  <c r="T16" i="17"/>
  <c r="U16" i="17"/>
  <c r="V16" i="17"/>
  <c r="W16" i="17"/>
  <c r="X16" i="17"/>
  <c r="Y16" i="17"/>
  <c r="Z16" i="17"/>
  <c r="R17" i="17"/>
  <c r="S17" i="17"/>
  <c r="T17" i="17"/>
  <c r="U17" i="17"/>
  <c r="V17" i="17"/>
  <c r="W17" i="17"/>
  <c r="X17" i="17"/>
  <c r="Y17" i="17"/>
  <c r="Z17" i="17"/>
  <c r="R18" i="17"/>
  <c r="S18" i="17"/>
  <c r="T18" i="17"/>
  <c r="U18" i="17"/>
  <c r="V18" i="17"/>
  <c r="W18" i="17"/>
  <c r="X18" i="17"/>
  <c r="Y18" i="17"/>
  <c r="Z18" i="17"/>
  <c r="R19" i="17"/>
  <c r="S19" i="17"/>
  <c r="T19" i="17"/>
  <c r="U19" i="17"/>
  <c r="V19" i="17"/>
  <c r="W19" i="17"/>
  <c r="X19" i="17"/>
  <c r="Y19" i="17"/>
  <c r="Z19" i="17"/>
  <c r="R20" i="17"/>
  <c r="S20" i="17"/>
  <c r="T20" i="17"/>
  <c r="U20" i="17"/>
  <c r="V20" i="17"/>
  <c r="W20" i="17"/>
  <c r="X20" i="17"/>
  <c r="Y20" i="17"/>
  <c r="Z20" i="17"/>
  <c r="R21" i="17"/>
  <c r="S21" i="17"/>
  <c r="T21" i="17"/>
  <c r="U21" i="17"/>
  <c r="V21" i="17"/>
  <c r="W21" i="17"/>
  <c r="X21" i="17"/>
  <c r="Y21" i="17"/>
  <c r="Z21" i="17"/>
  <c r="R22" i="17"/>
  <c r="S22" i="17"/>
  <c r="T22" i="17"/>
  <c r="U22" i="17"/>
  <c r="V22" i="17"/>
  <c r="W22" i="17"/>
  <c r="X22" i="17"/>
  <c r="Y22" i="17"/>
  <c r="Z22" i="17"/>
  <c r="R23" i="17"/>
  <c r="S23" i="17"/>
  <c r="T23" i="17"/>
  <c r="U23" i="17"/>
  <c r="V23" i="17"/>
  <c r="W23" i="17"/>
  <c r="X23" i="17"/>
  <c r="Y23" i="17"/>
  <c r="Z23" i="17"/>
  <c r="R24" i="17"/>
  <c r="S24" i="17"/>
  <c r="T24" i="17"/>
  <c r="U24" i="17"/>
  <c r="V24" i="17"/>
  <c r="W24" i="17"/>
  <c r="X24" i="17"/>
  <c r="Y24" i="17"/>
  <c r="Z24" i="17"/>
  <c r="R25" i="17"/>
  <c r="S25" i="17"/>
  <c r="T25" i="17"/>
  <c r="U25" i="17"/>
  <c r="V25" i="17"/>
  <c r="W25" i="17"/>
  <c r="X25" i="17"/>
  <c r="Y25" i="17"/>
  <c r="Z25" i="17"/>
  <c r="R26" i="17"/>
  <c r="S26" i="17"/>
  <c r="T26" i="17"/>
  <c r="U26" i="17"/>
  <c r="V26" i="17"/>
  <c r="W26" i="17"/>
  <c r="X26" i="17"/>
  <c r="Y26" i="17"/>
  <c r="Z26" i="17"/>
  <c r="R27" i="17"/>
  <c r="S27" i="17"/>
  <c r="T27" i="17"/>
  <c r="U27" i="17"/>
  <c r="V27" i="17"/>
  <c r="W27" i="17"/>
  <c r="X27" i="17"/>
  <c r="Y27" i="17"/>
  <c r="Z27" i="17"/>
  <c r="R28" i="17"/>
  <c r="S28" i="17"/>
  <c r="T28" i="17"/>
  <c r="U28" i="17"/>
  <c r="V28" i="17"/>
  <c r="W28" i="17"/>
  <c r="X28" i="17"/>
  <c r="Y28" i="17"/>
  <c r="Z28" i="17"/>
  <c r="R29" i="17"/>
  <c r="S29" i="17"/>
  <c r="T29" i="17"/>
  <c r="U29" i="17"/>
  <c r="V29" i="17"/>
  <c r="W29" i="17"/>
  <c r="X29" i="17"/>
  <c r="Y29" i="17"/>
  <c r="Z29" i="17"/>
  <c r="R30" i="17"/>
  <c r="S30" i="17"/>
  <c r="T30" i="17"/>
  <c r="U30" i="17"/>
  <c r="V30" i="17"/>
  <c r="W30" i="17"/>
  <c r="X30" i="17"/>
  <c r="Y30" i="17"/>
  <c r="Z30" i="17"/>
  <c r="R31" i="17"/>
  <c r="S31" i="17"/>
  <c r="T31" i="17"/>
  <c r="U31" i="17"/>
  <c r="V31" i="17"/>
  <c r="W31" i="17"/>
  <c r="X31" i="17"/>
  <c r="Y31" i="17"/>
  <c r="Z31" i="17"/>
  <c r="R32" i="17"/>
  <c r="S32" i="17"/>
  <c r="T32" i="17"/>
  <c r="U32" i="17"/>
  <c r="V32" i="17"/>
  <c r="W32" i="17"/>
  <c r="X32" i="17"/>
  <c r="Y32" i="17"/>
  <c r="Z32" i="17"/>
  <c r="R33" i="17"/>
  <c r="S33" i="17"/>
  <c r="T33" i="17"/>
  <c r="U33" i="17"/>
  <c r="V33" i="17"/>
  <c r="W33" i="17"/>
  <c r="X33" i="17"/>
  <c r="Y33" i="17"/>
  <c r="Z33" i="17"/>
  <c r="R34" i="17"/>
  <c r="S34" i="17"/>
  <c r="T34" i="17"/>
  <c r="U34" i="17"/>
  <c r="V34" i="17"/>
  <c r="W34" i="17"/>
  <c r="X34" i="17"/>
  <c r="Y34" i="17"/>
  <c r="Z34" i="17"/>
  <c r="R35" i="17"/>
  <c r="S35" i="17"/>
  <c r="T35" i="17"/>
  <c r="U35" i="17"/>
  <c r="V35" i="17"/>
  <c r="W35" i="17"/>
  <c r="X35" i="17"/>
  <c r="Y35" i="17"/>
  <c r="Z35" i="17"/>
  <c r="R36" i="17"/>
  <c r="S36" i="17"/>
  <c r="T36" i="17"/>
  <c r="U36" i="17"/>
  <c r="V36" i="17"/>
  <c r="W36" i="17"/>
  <c r="X36" i="17"/>
  <c r="Y36" i="17"/>
  <c r="Z36" i="17"/>
  <c r="R37" i="17"/>
  <c r="S37" i="17"/>
  <c r="T37" i="17"/>
  <c r="U37" i="17"/>
  <c r="V37" i="17"/>
  <c r="W37" i="17"/>
  <c r="X37" i="17"/>
  <c r="Y37" i="17"/>
  <c r="Z37" i="17"/>
  <c r="R38" i="17"/>
  <c r="S38" i="17"/>
  <c r="T38" i="17"/>
  <c r="U38" i="17"/>
  <c r="V38" i="17"/>
  <c r="W38" i="17"/>
  <c r="X38" i="17"/>
  <c r="Y38" i="17"/>
  <c r="Z38" i="17"/>
  <c r="R39" i="17"/>
  <c r="S39" i="17"/>
  <c r="T39" i="17"/>
  <c r="U39" i="17"/>
  <c r="V39" i="17"/>
  <c r="W39" i="17"/>
  <c r="X39" i="17"/>
  <c r="Y39" i="17"/>
  <c r="Z39" i="17"/>
  <c r="R40" i="17"/>
  <c r="S40" i="17"/>
  <c r="T40" i="17"/>
  <c r="U40" i="17"/>
  <c r="V40" i="17"/>
  <c r="W40" i="17"/>
  <c r="X40" i="17"/>
  <c r="Y40" i="17"/>
  <c r="Z40" i="17"/>
  <c r="R41" i="17"/>
  <c r="S41" i="17"/>
  <c r="T41" i="17"/>
  <c r="U41" i="17"/>
  <c r="V41" i="17"/>
  <c r="W41" i="17"/>
  <c r="X41" i="17"/>
  <c r="Y41" i="17"/>
  <c r="Z41" i="17"/>
  <c r="R42" i="17"/>
  <c r="S42" i="17"/>
  <c r="T42" i="17"/>
  <c r="U42" i="17"/>
  <c r="V42" i="17"/>
  <c r="W42" i="17"/>
  <c r="X42" i="17"/>
  <c r="Y42" i="17"/>
  <c r="Z42" i="17"/>
  <c r="R43" i="17"/>
  <c r="S43" i="17"/>
  <c r="T43" i="17"/>
  <c r="U43" i="17"/>
  <c r="V43" i="17"/>
  <c r="W43" i="17"/>
  <c r="X43" i="17"/>
  <c r="Y43" i="17"/>
  <c r="Z43" i="17"/>
  <c r="R44" i="17"/>
  <c r="S44" i="17"/>
  <c r="T44" i="17"/>
  <c r="U44" i="17"/>
  <c r="V44" i="17"/>
  <c r="W44" i="17"/>
  <c r="X44" i="17"/>
  <c r="Y44" i="17"/>
  <c r="Z44" i="17"/>
  <c r="R45" i="17"/>
  <c r="S45" i="17"/>
  <c r="T45" i="17"/>
  <c r="U45" i="17"/>
  <c r="V45" i="17"/>
  <c r="W45" i="17"/>
  <c r="X45" i="17"/>
  <c r="Y45" i="17"/>
  <c r="Z45" i="17"/>
  <c r="R46" i="17"/>
  <c r="S46" i="17"/>
  <c r="T46" i="17"/>
  <c r="U46" i="17"/>
  <c r="V46" i="17"/>
  <c r="W46" i="17"/>
  <c r="X46" i="17"/>
  <c r="Y46" i="17"/>
  <c r="Z46" i="17"/>
  <c r="R47" i="17"/>
  <c r="S47" i="17"/>
  <c r="T47" i="17"/>
  <c r="U47" i="17"/>
  <c r="V47" i="17"/>
  <c r="W47" i="17"/>
  <c r="X47" i="17"/>
  <c r="Y47" i="17"/>
  <c r="Z47" i="17"/>
  <c r="R48" i="17"/>
  <c r="S48" i="17"/>
  <c r="T48" i="17"/>
  <c r="U48" i="17"/>
  <c r="V48" i="17"/>
  <c r="W48" i="17"/>
  <c r="X48" i="17"/>
  <c r="Y48" i="17"/>
  <c r="Z48" i="17"/>
  <c r="R49" i="17"/>
  <c r="S49" i="17"/>
  <c r="T49" i="17"/>
  <c r="U49" i="17"/>
  <c r="V49" i="17"/>
  <c r="W49" i="17"/>
  <c r="X49" i="17"/>
  <c r="Y49" i="17"/>
  <c r="Z49" i="17"/>
  <c r="R50" i="17"/>
  <c r="S50" i="17"/>
  <c r="T50" i="17"/>
  <c r="U50" i="17"/>
  <c r="V50" i="17"/>
  <c r="W50" i="17"/>
  <c r="X50" i="17"/>
  <c r="Y50" i="17"/>
  <c r="Z50" i="17"/>
  <c r="R51" i="17"/>
  <c r="S51" i="17"/>
  <c r="T51" i="17"/>
  <c r="U51" i="17"/>
  <c r="V51" i="17"/>
  <c r="W51" i="17"/>
  <c r="X51" i="17"/>
  <c r="Y51" i="17"/>
  <c r="Z51" i="17"/>
  <c r="R52" i="17"/>
  <c r="S52" i="17"/>
  <c r="T52" i="17"/>
  <c r="U52" i="17"/>
  <c r="V52" i="17"/>
  <c r="W52" i="17"/>
  <c r="X52" i="17"/>
  <c r="Y52" i="17"/>
  <c r="Z52" i="17"/>
  <c r="R53" i="17"/>
  <c r="S53" i="17"/>
  <c r="T53" i="17"/>
  <c r="U53" i="17"/>
  <c r="V53" i="17"/>
  <c r="W53" i="17"/>
  <c r="X53" i="17"/>
  <c r="Y53" i="17"/>
  <c r="Z53" i="17"/>
  <c r="R54" i="17"/>
  <c r="S54" i="17"/>
  <c r="T54" i="17"/>
  <c r="U54" i="17"/>
  <c r="V54" i="17"/>
  <c r="W54" i="17"/>
  <c r="X54" i="17"/>
  <c r="Y54" i="17"/>
  <c r="Z54" i="17"/>
  <c r="R55" i="17"/>
  <c r="S55" i="17"/>
  <c r="T55" i="17"/>
  <c r="U55" i="17"/>
  <c r="V55" i="17"/>
  <c r="W55" i="17"/>
  <c r="X55" i="17"/>
  <c r="Y55" i="17"/>
  <c r="Z55" i="17"/>
  <c r="R56" i="17"/>
  <c r="S56" i="17"/>
  <c r="T56" i="17"/>
  <c r="U56" i="17"/>
  <c r="V56" i="17"/>
  <c r="W56" i="17"/>
  <c r="X56" i="17"/>
  <c r="Y56" i="17"/>
  <c r="Z56" i="17"/>
  <c r="R57" i="17"/>
  <c r="S57" i="17"/>
  <c r="T57" i="17"/>
  <c r="U57" i="17"/>
  <c r="V57" i="17"/>
  <c r="W57" i="17"/>
  <c r="X57" i="17"/>
  <c r="Y57" i="17"/>
  <c r="Z57" i="17"/>
  <c r="R58" i="17"/>
  <c r="S58" i="17"/>
  <c r="T58" i="17"/>
  <c r="U58" i="17"/>
  <c r="V58" i="17"/>
  <c r="W58" i="17"/>
  <c r="X58" i="17"/>
  <c r="Y58" i="17"/>
  <c r="Z58" i="17"/>
  <c r="R59" i="17"/>
  <c r="S59" i="17"/>
  <c r="T59" i="17"/>
  <c r="U59" i="17"/>
  <c r="V59" i="17"/>
  <c r="W59" i="17"/>
  <c r="X59" i="17"/>
  <c r="Y59" i="17"/>
  <c r="Z59" i="17"/>
  <c r="R60" i="17"/>
  <c r="S60" i="17"/>
  <c r="T60" i="17"/>
  <c r="U60" i="17"/>
  <c r="V60" i="17"/>
  <c r="W60" i="17"/>
  <c r="X60" i="17"/>
  <c r="Y60" i="17"/>
  <c r="Z60" i="17"/>
  <c r="R61" i="17"/>
  <c r="S61" i="17"/>
  <c r="T61" i="17"/>
  <c r="U61" i="17"/>
  <c r="V61" i="17"/>
  <c r="W61" i="17"/>
  <c r="X61" i="17"/>
  <c r="Y61" i="17"/>
  <c r="Z61" i="17"/>
  <c r="R62" i="17"/>
  <c r="S62" i="17"/>
  <c r="T62" i="17"/>
  <c r="U62" i="17"/>
  <c r="V62" i="17"/>
  <c r="W62" i="17"/>
  <c r="X62" i="17"/>
  <c r="Y62" i="17"/>
  <c r="Z62" i="17"/>
  <c r="R63" i="17"/>
  <c r="S63" i="17"/>
  <c r="T63" i="17"/>
  <c r="U63" i="17"/>
  <c r="V63" i="17"/>
  <c r="W63" i="17"/>
  <c r="X63" i="17"/>
  <c r="Y63" i="17"/>
  <c r="Z63" i="17"/>
  <c r="R64" i="17"/>
  <c r="S64" i="17"/>
  <c r="T64" i="17"/>
  <c r="U64" i="17"/>
  <c r="V64" i="17"/>
  <c r="W64" i="17"/>
  <c r="X64" i="17"/>
  <c r="Y64" i="17"/>
  <c r="Z64" i="17"/>
  <c r="R65" i="17"/>
  <c r="S65" i="17"/>
  <c r="T65" i="17"/>
  <c r="U65" i="17"/>
  <c r="V65" i="17"/>
  <c r="W65" i="17"/>
  <c r="X65" i="17"/>
  <c r="Y65" i="17"/>
  <c r="Z65" i="17"/>
  <c r="R66" i="17"/>
  <c r="S66" i="17"/>
  <c r="T66" i="17"/>
  <c r="U66" i="17"/>
  <c r="V66" i="17"/>
  <c r="W66" i="17"/>
  <c r="X66" i="17"/>
  <c r="Y66" i="17"/>
  <c r="Z66" i="17"/>
  <c r="R67" i="17"/>
  <c r="S67" i="17"/>
  <c r="T67" i="17"/>
  <c r="U67" i="17"/>
  <c r="V67" i="17"/>
  <c r="W67" i="17"/>
  <c r="X67" i="17"/>
  <c r="Y67" i="17"/>
  <c r="Z67" i="17"/>
  <c r="R68" i="17"/>
  <c r="S68" i="17"/>
  <c r="T68" i="17"/>
  <c r="U68" i="17"/>
  <c r="V68" i="17"/>
  <c r="W68" i="17"/>
  <c r="X68" i="17"/>
  <c r="Y68" i="17"/>
  <c r="Z68" i="17"/>
  <c r="R69" i="17"/>
  <c r="S69" i="17"/>
  <c r="T69" i="17"/>
  <c r="U69" i="17"/>
  <c r="V69" i="17"/>
  <c r="W69" i="17"/>
  <c r="X69" i="17"/>
  <c r="Y69" i="17"/>
  <c r="Z69" i="17"/>
  <c r="R70" i="17"/>
  <c r="S70" i="17"/>
  <c r="T70" i="17"/>
  <c r="U70" i="17"/>
  <c r="V70" i="17"/>
  <c r="W70" i="17"/>
  <c r="X70" i="17"/>
  <c r="Y70" i="17"/>
  <c r="Z70" i="17"/>
  <c r="R71" i="17"/>
  <c r="S71" i="17"/>
  <c r="T71" i="17"/>
  <c r="U71" i="17"/>
  <c r="V71" i="17"/>
  <c r="W71" i="17"/>
  <c r="X71" i="17"/>
  <c r="Y71" i="17"/>
  <c r="Z71" i="17"/>
  <c r="R72" i="17"/>
  <c r="S72" i="17"/>
  <c r="T72" i="17"/>
  <c r="U72" i="17"/>
  <c r="V72" i="17"/>
  <c r="W72" i="17"/>
  <c r="X72" i="17"/>
  <c r="Y72" i="17"/>
  <c r="Z72" i="17"/>
  <c r="R73" i="17"/>
  <c r="S73" i="17"/>
  <c r="T73" i="17"/>
  <c r="U73" i="17"/>
  <c r="V73" i="17"/>
  <c r="W73" i="17"/>
  <c r="X73" i="17"/>
  <c r="Y73" i="17"/>
  <c r="Z73" i="17"/>
  <c r="R74" i="17"/>
  <c r="S74" i="17"/>
  <c r="T74" i="17"/>
  <c r="U74" i="17"/>
  <c r="V74" i="17"/>
  <c r="W74" i="17"/>
  <c r="X74" i="17"/>
  <c r="Y74" i="17"/>
  <c r="Z74" i="17"/>
  <c r="R75" i="17"/>
  <c r="S75" i="17"/>
  <c r="T75" i="17"/>
  <c r="U75" i="17"/>
  <c r="V75" i="17"/>
  <c r="W75" i="17"/>
  <c r="X75" i="17"/>
  <c r="Y75" i="17"/>
  <c r="Z75" i="17"/>
  <c r="R76" i="17"/>
  <c r="S76" i="17"/>
  <c r="T76" i="17"/>
  <c r="U76" i="17"/>
  <c r="V76" i="17"/>
  <c r="W76" i="17"/>
  <c r="X76" i="17"/>
  <c r="Y76" i="17"/>
  <c r="Z76" i="17"/>
  <c r="R77" i="17"/>
  <c r="S77" i="17"/>
  <c r="T77" i="17"/>
  <c r="U77" i="17"/>
  <c r="V77" i="17"/>
  <c r="W77" i="17"/>
  <c r="X77" i="17"/>
  <c r="Y77" i="17"/>
  <c r="Z77" i="17"/>
  <c r="R78" i="17"/>
  <c r="S78" i="17"/>
  <c r="T78" i="17"/>
  <c r="U78" i="17"/>
  <c r="V78" i="17"/>
  <c r="W78" i="17"/>
  <c r="X78" i="17"/>
  <c r="Y78" i="17"/>
  <c r="Z78" i="17"/>
  <c r="R79" i="17"/>
  <c r="S79" i="17"/>
  <c r="T79" i="17"/>
  <c r="U79" i="17"/>
  <c r="V79" i="17"/>
  <c r="W79" i="17"/>
  <c r="X79" i="17"/>
  <c r="Y79" i="17"/>
  <c r="Z79" i="17"/>
  <c r="R80" i="17"/>
  <c r="S80" i="17"/>
  <c r="T80" i="17"/>
  <c r="U80" i="17"/>
  <c r="V80" i="17"/>
  <c r="W80" i="17"/>
  <c r="X80" i="17"/>
  <c r="Y80" i="17"/>
  <c r="Z80" i="17"/>
  <c r="R81" i="17"/>
  <c r="S81" i="17"/>
  <c r="T81" i="17"/>
  <c r="U81" i="17"/>
  <c r="V81" i="17"/>
  <c r="W81" i="17"/>
  <c r="X81" i="17"/>
  <c r="Y81" i="17"/>
  <c r="Z81" i="17"/>
  <c r="R82" i="17"/>
  <c r="S82" i="17"/>
  <c r="T82" i="17"/>
  <c r="U82" i="17"/>
  <c r="V82" i="17"/>
  <c r="W82" i="17"/>
  <c r="X82" i="17"/>
  <c r="Y82" i="17"/>
  <c r="Z82" i="17"/>
  <c r="R83" i="17"/>
  <c r="S83" i="17"/>
  <c r="T83" i="17"/>
  <c r="U83" i="17"/>
  <c r="V83" i="17"/>
  <c r="W83" i="17"/>
  <c r="X83" i="17"/>
  <c r="Y83" i="17"/>
  <c r="Z83" i="17"/>
  <c r="R84" i="17"/>
  <c r="S84" i="17"/>
  <c r="T84" i="17"/>
  <c r="U84" i="17"/>
  <c r="V84" i="17"/>
  <c r="W84" i="17"/>
  <c r="X84" i="17"/>
  <c r="Y84" i="17"/>
  <c r="Z84" i="17"/>
  <c r="R85" i="17"/>
  <c r="S85" i="17"/>
  <c r="T85" i="17"/>
  <c r="U85" i="17"/>
  <c r="V85" i="17"/>
  <c r="W85" i="17"/>
  <c r="X85" i="17"/>
  <c r="Y85" i="17"/>
  <c r="Z85" i="17"/>
  <c r="R86" i="17"/>
  <c r="S86" i="17"/>
  <c r="T86" i="17"/>
  <c r="U86" i="17"/>
  <c r="V86" i="17"/>
  <c r="W86" i="17"/>
  <c r="X86" i="17"/>
  <c r="Y86" i="17"/>
  <c r="Z86" i="17"/>
  <c r="R87" i="17"/>
  <c r="S87" i="17"/>
  <c r="T87" i="17"/>
  <c r="U87" i="17"/>
  <c r="V87" i="17"/>
  <c r="W87" i="17"/>
  <c r="X87" i="17"/>
  <c r="Y87" i="17"/>
  <c r="Z87" i="17"/>
  <c r="R88" i="17"/>
  <c r="S88" i="17"/>
  <c r="T88" i="17"/>
  <c r="U88" i="17"/>
  <c r="V88" i="17"/>
  <c r="W88" i="17"/>
  <c r="X88" i="17"/>
  <c r="Y88" i="17"/>
  <c r="Z88" i="17"/>
  <c r="R89" i="17"/>
  <c r="S89" i="17"/>
  <c r="T89" i="17"/>
  <c r="U89" i="17"/>
  <c r="V89" i="17"/>
  <c r="W89" i="17"/>
  <c r="X89" i="17"/>
  <c r="Y89" i="17"/>
  <c r="Z89" i="17"/>
  <c r="R90" i="17"/>
  <c r="S90" i="17"/>
  <c r="T90" i="17"/>
  <c r="U90" i="17"/>
  <c r="V90" i="17"/>
  <c r="W90" i="17"/>
  <c r="X90" i="17"/>
  <c r="Y90" i="17"/>
  <c r="Z90" i="17"/>
  <c r="R91" i="17"/>
  <c r="S91" i="17"/>
  <c r="T91" i="17"/>
  <c r="U91" i="17"/>
  <c r="V91" i="17"/>
  <c r="W91" i="17"/>
  <c r="X91" i="17"/>
  <c r="Y91" i="17"/>
  <c r="Z91" i="17"/>
  <c r="R92" i="17"/>
  <c r="S92" i="17"/>
  <c r="T92" i="17"/>
  <c r="U92" i="17"/>
  <c r="V92" i="17"/>
  <c r="W92" i="17"/>
  <c r="X92" i="17"/>
  <c r="Y92" i="17"/>
  <c r="Z92" i="17"/>
  <c r="R93" i="17"/>
  <c r="S93" i="17"/>
  <c r="T93" i="17"/>
  <c r="U93" i="17"/>
  <c r="V93" i="17"/>
  <c r="W93" i="17"/>
  <c r="X93" i="17"/>
  <c r="Y93" i="17"/>
  <c r="Z93" i="17"/>
  <c r="R94" i="17"/>
  <c r="S94" i="17"/>
  <c r="T94" i="17"/>
  <c r="U94" i="17"/>
  <c r="V94" i="17"/>
  <c r="W94" i="17"/>
  <c r="X94" i="17"/>
  <c r="Y94" i="17"/>
  <c r="Z94" i="17"/>
  <c r="R95" i="17"/>
  <c r="S95" i="17"/>
  <c r="T95" i="17"/>
  <c r="U95" i="17"/>
  <c r="V95" i="17"/>
  <c r="W95" i="17"/>
  <c r="X95" i="17"/>
  <c r="Y95" i="17"/>
  <c r="Z95" i="17"/>
  <c r="R96" i="17"/>
  <c r="S96" i="17"/>
  <c r="T96" i="17"/>
  <c r="U96" i="17"/>
  <c r="V96" i="17"/>
  <c r="W96" i="17"/>
  <c r="X96" i="17"/>
  <c r="Y96" i="17"/>
  <c r="Z96" i="17"/>
  <c r="R97" i="17"/>
  <c r="S97" i="17"/>
  <c r="T97" i="17"/>
  <c r="U97" i="17"/>
  <c r="V97" i="17"/>
  <c r="W97" i="17"/>
  <c r="X97" i="17"/>
  <c r="Y97" i="17"/>
  <c r="Z97" i="17"/>
  <c r="R98" i="17"/>
  <c r="S98" i="17"/>
  <c r="T98" i="17"/>
  <c r="U98" i="17"/>
  <c r="V98" i="17"/>
  <c r="W98" i="17"/>
  <c r="X98" i="17"/>
  <c r="Y98" i="17"/>
  <c r="Z98" i="17"/>
  <c r="R99" i="17"/>
  <c r="S99" i="17"/>
  <c r="T99" i="17"/>
  <c r="U99" i="17"/>
  <c r="V99" i="17"/>
  <c r="W99" i="17"/>
  <c r="X99" i="17"/>
  <c r="Y99" i="17"/>
  <c r="Z99" i="17"/>
  <c r="R100" i="17"/>
  <c r="S100" i="17"/>
  <c r="T100" i="17"/>
  <c r="U100" i="17"/>
  <c r="V100" i="17"/>
  <c r="W100" i="17"/>
  <c r="X100" i="17"/>
  <c r="Y100" i="17"/>
  <c r="Z100" i="17"/>
  <c r="R101" i="17"/>
  <c r="S101" i="17"/>
  <c r="T101" i="17"/>
  <c r="U101" i="17"/>
  <c r="V101" i="17"/>
  <c r="W101" i="17"/>
  <c r="X101" i="17"/>
  <c r="Y101" i="17"/>
  <c r="Z101" i="17"/>
  <c r="R102" i="17"/>
  <c r="S102" i="17"/>
  <c r="T102" i="17"/>
  <c r="U102" i="17"/>
  <c r="V102" i="17"/>
  <c r="W102" i="17"/>
  <c r="X102" i="17"/>
  <c r="Y102" i="17"/>
  <c r="Z102" i="17"/>
  <c r="R103" i="17"/>
  <c r="S103" i="17"/>
  <c r="T103" i="17"/>
  <c r="U103" i="17"/>
  <c r="V103" i="17"/>
  <c r="W103" i="17"/>
  <c r="X103" i="17"/>
  <c r="Y103" i="17"/>
  <c r="Z103" i="17"/>
  <c r="R104" i="17"/>
  <c r="S104" i="17"/>
  <c r="T104" i="17"/>
  <c r="U104" i="17"/>
  <c r="V104" i="17"/>
  <c r="W104" i="17"/>
  <c r="X104" i="17"/>
  <c r="Y104" i="17"/>
  <c r="Z104" i="17"/>
  <c r="R105" i="17"/>
  <c r="S105" i="17"/>
  <c r="T105" i="17"/>
  <c r="U105" i="17"/>
  <c r="V105" i="17"/>
  <c r="W105" i="17"/>
  <c r="X105" i="17"/>
  <c r="Y105" i="17"/>
  <c r="Z105" i="17"/>
  <c r="R106" i="17"/>
  <c r="S106" i="17"/>
  <c r="T106" i="17"/>
  <c r="U106" i="17"/>
  <c r="V106" i="17"/>
  <c r="W106" i="17"/>
  <c r="X106" i="17"/>
  <c r="Y106" i="17"/>
  <c r="Z106" i="17"/>
  <c r="R107" i="17"/>
  <c r="S107" i="17"/>
  <c r="T107" i="17"/>
  <c r="U107" i="17"/>
  <c r="V107" i="17"/>
  <c r="W107" i="17"/>
  <c r="X107" i="17"/>
  <c r="Y107" i="17"/>
  <c r="Z107" i="17"/>
  <c r="R108" i="17"/>
  <c r="S108" i="17"/>
  <c r="T108" i="17"/>
  <c r="U108" i="17"/>
  <c r="V108" i="17"/>
  <c r="W108" i="17"/>
  <c r="X108" i="17"/>
  <c r="Y108" i="17"/>
  <c r="Z108" i="17"/>
  <c r="R109" i="17"/>
  <c r="S109" i="17"/>
  <c r="T109" i="17"/>
  <c r="U109" i="17"/>
  <c r="V109" i="17"/>
  <c r="W109" i="17"/>
  <c r="X109" i="17"/>
  <c r="Y109" i="17"/>
  <c r="Z109" i="17"/>
  <c r="R110" i="17"/>
  <c r="S110" i="17"/>
  <c r="T110" i="17"/>
  <c r="U110" i="17"/>
  <c r="V110" i="17"/>
  <c r="W110" i="17"/>
  <c r="X110" i="17"/>
  <c r="Y110" i="17"/>
  <c r="Z110" i="17"/>
  <c r="R111" i="17"/>
  <c r="S111" i="17"/>
  <c r="T111" i="17"/>
  <c r="U111" i="17"/>
  <c r="V111" i="17"/>
  <c r="W111" i="17"/>
  <c r="X111" i="17"/>
  <c r="Y111" i="17"/>
  <c r="Z111" i="17"/>
  <c r="R112" i="17"/>
  <c r="S112" i="17"/>
  <c r="T112" i="17"/>
  <c r="U112" i="17"/>
  <c r="V112" i="17"/>
  <c r="W112" i="17"/>
  <c r="X112" i="17"/>
  <c r="Y112" i="17"/>
  <c r="Z112" i="17"/>
  <c r="R113" i="17"/>
  <c r="S113" i="17"/>
  <c r="T113" i="17"/>
  <c r="U113" i="17"/>
  <c r="V113" i="17"/>
  <c r="W113" i="17"/>
  <c r="X113" i="17"/>
  <c r="Y113" i="17"/>
  <c r="Z113" i="17"/>
  <c r="R114" i="17"/>
  <c r="S114" i="17"/>
  <c r="T114" i="17"/>
  <c r="U114" i="17"/>
  <c r="V114" i="17"/>
  <c r="W114" i="17"/>
  <c r="X114" i="17"/>
  <c r="Y114" i="17"/>
  <c r="Z114" i="17"/>
  <c r="R115" i="17"/>
  <c r="S115" i="17"/>
  <c r="T115" i="17"/>
  <c r="U115" i="17"/>
  <c r="V115" i="17"/>
  <c r="W115" i="17"/>
  <c r="X115" i="17"/>
  <c r="Y115" i="17"/>
  <c r="Z115" i="17"/>
  <c r="R116" i="17"/>
  <c r="S116" i="17"/>
  <c r="T116" i="17"/>
  <c r="U116" i="17"/>
  <c r="V116" i="17"/>
  <c r="W116" i="17"/>
  <c r="X116" i="17"/>
  <c r="Y116" i="17"/>
  <c r="Z116" i="17"/>
  <c r="R117" i="17"/>
  <c r="S117" i="17"/>
  <c r="T117" i="17"/>
  <c r="U117" i="17"/>
  <c r="V117" i="17"/>
  <c r="W117" i="17"/>
  <c r="X117" i="17"/>
  <c r="Y117" i="17"/>
  <c r="Z117" i="17"/>
  <c r="R118" i="17"/>
  <c r="S118" i="17"/>
  <c r="T118" i="17"/>
  <c r="U118" i="17"/>
  <c r="V118" i="17"/>
  <c r="W118" i="17"/>
  <c r="X118" i="17"/>
  <c r="Y118" i="17"/>
  <c r="Z118" i="17"/>
  <c r="R119" i="17"/>
  <c r="S119" i="17"/>
  <c r="T119" i="17"/>
  <c r="U119" i="17"/>
  <c r="V119" i="17"/>
  <c r="W119" i="17"/>
  <c r="X119" i="17"/>
  <c r="Y119" i="17"/>
  <c r="Z119" i="17"/>
  <c r="R120" i="17"/>
  <c r="S120" i="17"/>
  <c r="T120" i="17"/>
  <c r="U120" i="17"/>
  <c r="V120" i="17"/>
  <c r="W120" i="17"/>
  <c r="X120" i="17"/>
  <c r="Y120" i="17"/>
  <c r="Z120" i="17"/>
  <c r="R121" i="17"/>
  <c r="S121" i="17"/>
  <c r="T121" i="17"/>
  <c r="U121" i="17"/>
  <c r="V121" i="17"/>
  <c r="W121" i="17"/>
  <c r="X121" i="17"/>
  <c r="Y121" i="17"/>
  <c r="Z121" i="17"/>
  <c r="R122" i="17"/>
  <c r="S122" i="17"/>
  <c r="T122" i="17"/>
  <c r="U122" i="17"/>
  <c r="V122" i="17"/>
  <c r="W122" i="17"/>
  <c r="X122" i="17"/>
  <c r="Y122" i="17"/>
  <c r="Z122" i="17"/>
  <c r="R123" i="17"/>
  <c r="S123" i="17"/>
  <c r="T123" i="17"/>
  <c r="U123" i="17"/>
  <c r="V123" i="17"/>
  <c r="W123" i="17"/>
  <c r="X123" i="17"/>
  <c r="Y123" i="17"/>
  <c r="Z123" i="17"/>
  <c r="R124" i="17"/>
  <c r="S124" i="17"/>
  <c r="T124" i="17"/>
  <c r="U124" i="17"/>
  <c r="V124" i="17"/>
  <c r="W124" i="17"/>
  <c r="X124" i="17"/>
  <c r="Y124" i="17"/>
  <c r="Z124" i="17"/>
  <c r="R125" i="17"/>
  <c r="S125" i="17"/>
  <c r="T125" i="17"/>
  <c r="U125" i="17"/>
  <c r="V125" i="17"/>
  <c r="W125" i="17"/>
  <c r="X125" i="17"/>
  <c r="Y125" i="17"/>
  <c r="Z125" i="17"/>
  <c r="R126" i="17"/>
  <c r="S126" i="17"/>
  <c r="T126" i="17"/>
  <c r="U126" i="17"/>
  <c r="V126" i="17"/>
  <c r="W126" i="17"/>
  <c r="X126" i="17"/>
  <c r="Y126" i="17"/>
  <c r="Z126" i="17"/>
  <c r="R127" i="17"/>
  <c r="S127" i="17"/>
  <c r="T127" i="17"/>
  <c r="U127" i="17"/>
  <c r="V127" i="17"/>
  <c r="W127" i="17"/>
  <c r="X127" i="17"/>
  <c r="Y127" i="17"/>
  <c r="Z127" i="17"/>
  <c r="R128" i="17"/>
  <c r="S128" i="17"/>
  <c r="T128" i="17"/>
  <c r="U128" i="17"/>
  <c r="V128" i="17"/>
  <c r="W128" i="17"/>
  <c r="X128" i="17"/>
  <c r="Y128" i="17"/>
  <c r="Z128" i="17"/>
  <c r="R129" i="17"/>
  <c r="S129" i="17"/>
  <c r="T129" i="17"/>
  <c r="U129" i="17"/>
  <c r="V129" i="17"/>
  <c r="W129" i="17"/>
  <c r="X129" i="17"/>
  <c r="Y129" i="17"/>
  <c r="Z129" i="17"/>
  <c r="R130" i="17"/>
  <c r="S130" i="17"/>
  <c r="T130" i="17"/>
  <c r="U130" i="17"/>
  <c r="V130" i="17"/>
  <c r="W130" i="17"/>
  <c r="X130" i="17"/>
  <c r="Y130" i="17"/>
  <c r="Z130" i="17"/>
  <c r="R131" i="17"/>
  <c r="S131" i="17"/>
  <c r="T131" i="17"/>
  <c r="U131" i="17"/>
  <c r="V131" i="17"/>
  <c r="W131" i="17"/>
  <c r="X131" i="17"/>
  <c r="Y131" i="17"/>
  <c r="Z131" i="17"/>
  <c r="R132" i="17"/>
  <c r="S132" i="17"/>
  <c r="T132" i="17"/>
  <c r="U132" i="17"/>
  <c r="V132" i="17"/>
  <c r="W132" i="17"/>
  <c r="X132" i="17"/>
  <c r="Y132" i="17"/>
  <c r="Z132" i="17"/>
  <c r="R133" i="17"/>
  <c r="S133" i="17"/>
  <c r="T133" i="17"/>
  <c r="U133" i="17"/>
  <c r="V133" i="17"/>
  <c r="W133" i="17"/>
  <c r="X133" i="17"/>
  <c r="Y133" i="17"/>
  <c r="Z133" i="17"/>
  <c r="R134" i="17"/>
  <c r="S134" i="17"/>
  <c r="T134" i="17"/>
  <c r="U134" i="17"/>
  <c r="V134" i="17"/>
  <c r="W134" i="17"/>
  <c r="X134" i="17"/>
  <c r="Y134" i="17"/>
  <c r="Z134" i="17"/>
  <c r="R135" i="17"/>
  <c r="S135" i="17"/>
  <c r="T135" i="17"/>
  <c r="U135" i="17"/>
  <c r="V135" i="17"/>
  <c r="W135" i="17"/>
  <c r="X135" i="17"/>
  <c r="Y135" i="17"/>
  <c r="Z135" i="17"/>
  <c r="R136" i="17"/>
  <c r="S136" i="17"/>
  <c r="T136" i="17"/>
  <c r="U136" i="17"/>
  <c r="V136" i="17"/>
  <c r="W136" i="17"/>
  <c r="X136" i="17"/>
  <c r="Y136" i="17"/>
  <c r="Z136" i="17"/>
  <c r="R137" i="17"/>
  <c r="S137" i="17"/>
  <c r="T137" i="17"/>
  <c r="U137" i="17"/>
  <c r="V137" i="17"/>
  <c r="W137" i="17"/>
  <c r="X137" i="17"/>
  <c r="Y137" i="17"/>
  <c r="Z137" i="17"/>
  <c r="R138" i="17"/>
  <c r="S138" i="17"/>
  <c r="T138" i="17"/>
  <c r="U138" i="17"/>
  <c r="V138" i="17"/>
  <c r="W138" i="17"/>
  <c r="X138" i="17"/>
  <c r="Y138" i="17"/>
  <c r="Z138" i="17"/>
  <c r="R139" i="17"/>
  <c r="S139" i="17"/>
  <c r="T139" i="17"/>
  <c r="U139" i="17"/>
  <c r="V139" i="17"/>
  <c r="W139" i="17"/>
  <c r="X139" i="17"/>
  <c r="Y139" i="17"/>
  <c r="Z139" i="17"/>
  <c r="R140" i="17"/>
  <c r="S140" i="17"/>
  <c r="T140" i="17"/>
  <c r="U140" i="17"/>
  <c r="V140" i="17"/>
  <c r="W140" i="17"/>
  <c r="X140" i="17"/>
  <c r="Y140" i="17"/>
  <c r="Z140" i="17"/>
  <c r="R141" i="17"/>
  <c r="S141" i="17"/>
  <c r="T141" i="17"/>
  <c r="U141" i="17"/>
  <c r="V141" i="17"/>
  <c r="W141" i="17"/>
  <c r="X141" i="17"/>
  <c r="Y141" i="17"/>
  <c r="Z141" i="17"/>
  <c r="R142" i="17"/>
  <c r="S142" i="17"/>
  <c r="T142" i="17"/>
  <c r="U142" i="17"/>
  <c r="V142" i="17"/>
  <c r="W142" i="17"/>
  <c r="X142" i="17"/>
  <c r="Y142" i="17"/>
  <c r="Z142" i="17"/>
  <c r="R143" i="17"/>
  <c r="S143" i="17"/>
  <c r="T143" i="17"/>
  <c r="U143" i="17"/>
  <c r="V143" i="17"/>
  <c r="W143" i="17"/>
  <c r="X143" i="17"/>
  <c r="Y143" i="17"/>
  <c r="Z143" i="17"/>
  <c r="R144" i="17"/>
  <c r="S144" i="17"/>
  <c r="T144" i="17"/>
  <c r="U144" i="17"/>
  <c r="V144" i="17"/>
  <c r="W144" i="17"/>
  <c r="X144" i="17"/>
  <c r="Y144" i="17"/>
  <c r="Z144" i="17"/>
  <c r="R145" i="17"/>
  <c r="S145" i="17"/>
  <c r="T145" i="17"/>
  <c r="U145" i="17"/>
  <c r="V145" i="17"/>
  <c r="W145" i="17"/>
  <c r="X145" i="17"/>
  <c r="Y145" i="17"/>
  <c r="Z145" i="17"/>
  <c r="R146" i="17"/>
  <c r="S146" i="17"/>
  <c r="T146" i="17"/>
  <c r="U146" i="17"/>
  <c r="V146" i="17"/>
  <c r="W146" i="17"/>
  <c r="X146" i="17"/>
  <c r="Y146" i="17"/>
  <c r="Z146" i="17"/>
  <c r="R147" i="17"/>
  <c r="S147" i="17"/>
  <c r="T147" i="17"/>
  <c r="U147" i="17"/>
  <c r="V147" i="17"/>
  <c r="W147" i="17"/>
  <c r="X147" i="17"/>
  <c r="Y147" i="17"/>
  <c r="Z147" i="17"/>
  <c r="R148" i="17"/>
  <c r="S148" i="17"/>
  <c r="T148" i="17"/>
  <c r="U148" i="17"/>
  <c r="V148" i="17"/>
  <c r="W148" i="17"/>
  <c r="X148" i="17"/>
  <c r="Y148" i="17"/>
  <c r="Z148" i="17"/>
  <c r="R149" i="17"/>
  <c r="S149" i="17"/>
  <c r="T149" i="17"/>
  <c r="U149" i="17"/>
  <c r="V149" i="17"/>
  <c r="W149" i="17"/>
  <c r="X149" i="17"/>
  <c r="Y149" i="17"/>
  <c r="Z149" i="17"/>
  <c r="R150" i="17"/>
  <c r="S150" i="17"/>
  <c r="T150" i="17"/>
  <c r="U150" i="17"/>
  <c r="V150" i="17"/>
  <c r="W150" i="17"/>
  <c r="X150" i="17"/>
  <c r="Y150" i="17"/>
  <c r="Z150" i="17"/>
  <c r="R151" i="17"/>
  <c r="S151" i="17"/>
  <c r="T151" i="17"/>
  <c r="U151" i="17"/>
  <c r="V151" i="17"/>
  <c r="W151" i="17"/>
  <c r="X151" i="17"/>
  <c r="Y151" i="17"/>
  <c r="Z151" i="17"/>
  <c r="R152" i="17"/>
  <c r="S152" i="17"/>
  <c r="T152" i="17"/>
  <c r="U152" i="17"/>
  <c r="V152" i="17"/>
  <c r="W152" i="17"/>
  <c r="X152" i="17"/>
  <c r="Y152" i="17"/>
  <c r="Z152" i="17"/>
  <c r="R153" i="17"/>
  <c r="S153" i="17"/>
  <c r="T153" i="17"/>
  <c r="U153" i="17"/>
  <c r="V153" i="17"/>
  <c r="W153" i="17"/>
  <c r="X153" i="17"/>
  <c r="Y153" i="17"/>
  <c r="Z153" i="17"/>
  <c r="R154" i="17"/>
  <c r="S154" i="17"/>
  <c r="T154" i="17"/>
  <c r="U154" i="17"/>
  <c r="V154" i="17"/>
  <c r="W154" i="17"/>
  <c r="X154" i="17"/>
  <c r="Y154" i="17"/>
  <c r="Z154" i="17"/>
  <c r="R155" i="17"/>
  <c r="S155" i="17"/>
  <c r="T155" i="17"/>
  <c r="U155" i="17"/>
  <c r="V155" i="17"/>
  <c r="W155" i="17"/>
  <c r="X155" i="17"/>
  <c r="Y155" i="17"/>
  <c r="Z155" i="17"/>
  <c r="R156" i="17"/>
  <c r="S156" i="17"/>
  <c r="T156" i="17"/>
  <c r="U156" i="17"/>
  <c r="V156" i="17"/>
  <c r="W156" i="17"/>
  <c r="X156" i="17"/>
  <c r="Y156" i="17"/>
  <c r="Z156" i="17"/>
  <c r="R157" i="17"/>
  <c r="S157" i="17"/>
  <c r="T157" i="17"/>
  <c r="U157" i="17"/>
  <c r="V157" i="17"/>
  <c r="W157" i="17"/>
  <c r="X157" i="17"/>
  <c r="Y157" i="17"/>
  <c r="Z157" i="17"/>
  <c r="R158" i="17"/>
  <c r="S158" i="17"/>
  <c r="T158" i="17"/>
  <c r="U158" i="17"/>
  <c r="V158" i="17"/>
  <c r="W158" i="17"/>
  <c r="X158" i="17"/>
  <c r="Y158" i="17"/>
  <c r="Z158" i="17"/>
  <c r="R159" i="17"/>
  <c r="S159" i="17"/>
  <c r="T159" i="17"/>
  <c r="U159" i="17"/>
  <c r="V159" i="17"/>
  <c r="W159" i="17"/>
  <c r="X159" i="17"/>
  <c r="Y159" i="17"/>
  <c r="Z159" i="17"/>
  <c r="R160" i="17"/>
  <c r="S160" i="17"/>
  <c r="T160" i="17"/>
  <c r="U160" i="17"/>
  <c r="V160" i="17"/>
  <c r="W160" i="17"/>
  <c r="X160" i="17"/>
  <c r="Y160" i="17"/>
  <c r="Z160" i="17"/>
  <c r="R161" i="17"/>
  <c r="S161" i="17"/>
  <c r="T161" i="17"/>
  <c r="U161" i="17"/>
  <c r="V161" i="17"/>
  <c r="W161" i="17"/>
  <c r="X161" i="17"/>
  <c r="Y161" i="17"/>
  <c r="Z161" i="17"/>
  <c r="R162" i="17"/>
  <c r="S162" i="17"/>
  <c r="T162" i="17"/>
  <c r="U162" i="17"/>
  <c r="V162" i="17"/>
  <c r="W162" i="17"/>
  <c r="X162" i="17"/>
  <c r="Y162" i="17"/>
  <c r="Z162" i="17"/>
  <c r="R163" i="17"/>
  <c r="S163" i="17"/>
  <c r="T163" i="17"/>
  <c r="U163" i="17"/>
  <c r="V163" i="17"/>
  <c r="W163" i="17"/>
  <c r="X163" i="17"/>
  <c r="Y163" i="17"/>
  <c r="Z163" i="17"/>
  <c r="R164" i="17"/>
  <c r="S164" i="17"/>
  <c r="T164" i="17"/>
  <c r="U164" i="17"/>
  <c r="V164" i="17"/>
  <c r="W164" i="17"/>
  <c r="X164" i="17"/>
  <c r="Y164" i="17"/>
  <c r="Z164" i="17"/>
  <c r="R165" i="17"/>
  <c r="S165" i="17"/>
  <c r="T165" i="17"/>
  <c r="U165" i="17"/>
  <c r="V165" i="17"/>
  <c r="W165" i="17"/>
  <c r="X165" i="17"/>
  <c r="Y165" i="17"/>
  <c r="Z165" i="17"/>
  <c r="R166" i="17"/>
  <c r="S166" i="17"/>
  <c r="T166" i="17"/>
  <c r="U166" i="17"/>
  <c r="V166" i="17"/>
  <c r="W166" i="17"/>
  <c r="X166" i="17"/>
  <c r="Y166" i="17"/>
  <c r="Z166" i="17"/>
  <c r="R167" i="17"/>
  <c r="S167" i="17"/>
  <c r="T167" i="17"/>
  <c r="U167" i="17"/>
  <c r="V167" i="17"/>
  <c r="W167" i="17"/>
  <c r="X167" i="17"/>
  <c r="Y167" i="17"/>
  <c r="Z167" i="17"/>
  <c r="R168" i="17"/>
  <c r="S168" i="17"/>
  <c r="T168" i="17"/>
  <c r="U168" i="17"/>
  <c r="V168" i="17"/>
  <c r="W168" i="17"/>
  <c r="X168" i="17"/>
  <c r="Y168" i="17"/>
  <c r="Z168" i="17"/>
  <c r="R169" i="17"/>
  <c r="S169" i="17"/>
  <c r="T169" i="17"/>
  <c r="U169" i="17"/>
  <c r="V169" i="17"/>
  <c r="W169" i="17"/>
  <c r="X169" i="17"/>
  <c r="Y169" i="17"/>
  <c r="Z169" i="17"/>
  <c r="R170" i="17"/>
  <c r="S170" i="17"/>
  <c r="T170" i="17"/>
  <c r="U170" i="17"/>
  <c r="V170" i="17"/>
  <c r="W170" i="17"/>
  <c r="X170" i="17"/>
  <c r="Y170" i="17"/>
  <c r="Z170" i="17"/>
  <c r="R171" i="17"/>
  <c r="S171" i="17"/>
  <c r="T171" i="17"/>
  <c r="U171" i="17"/>
  <c r="V171" i="17"/>
  <c r="W171" i="17"/>
  <c r="X171" i="17"/>
  <c r="Y171" i="17"/>
  <c r="Z171" i="17"/>
  <c r="R172" i="17"/>
  <c r="S172" i="17"/>
  <c r="T172" i="17"/>
  <c r="U172" i="17"/>
  <c r="V172" i="17"/>
  <c r="W172" i="17"/>
  <c r="X172" i="17"/>
  <c r="Y172" i="17"/>
  <c r="Z172" i="17"/>
  <c r="R173" i="17"/>
  <c r="S173" i="17"/>
  <c r="T173" i="17"/>
  <c r="U173" i="17"/>
  <c r="V173" i="17"/>
  <c r="W173" i="17"/>
  <c r="X173" i="17"/>
  <c r="Y173" i="17"/>
  <c r="Z173" i="17"/>
  <c r="R174" i="17"/>
  <c r="S174" i="17"/>
  <c r="T174" i="17"/>
  <c r="U174" i="17"/>
  <c r="V174" i="17"/>
  <c r="W174" i="17"/>
  <c r="X174" i="17"/>
  <c r="Y174" i="17"/>
  <c r="Z174" i="17"/>
  <c r="R175" i="17"/>
  <c r="S175" i="17"/>
  <c r="T175" i="17"/>
  <c r="U175" i="17"/>
  <c r="V175" i="17"/>
  <c r="W175" i="17"/>
  <c r="X175" i="17"/>
  <c r="Y175" i="17"/>
  <c r="Z175" i="17"/>
  <c r="R176" i="17"/>
  <c r="S176" i="17"/>
  <c r="T176" i="17"/>
  <c r="U176" i="17"/>
  <c r="V176" i="17"/>
  <c r="W176" i="17"/>
  <c r="X176" i="17"/>
  <c r="Y176" i="17"/>
  <c r="Z176" i="17"/>
  <c r="R177" i="17"/>
  <c r="S177" i="17"/>
  <c r="T177" i="17"/>
  <c r="U177" i="17"/>
  <c r="V177" i="17"/>
  <c r="W177" i="17"/>
  <c r="X177" i="17"/>
  <c r="Y177" i="17"/>
  <c r="Z177" i="17"/>
  <c r="R178" i="17"/>
  <c r="S178" i="17"/>
  <c r="T178" i="17"/>
  <c r="U178" i="17"/>
  <c r="V178" i="17"/>
  <c r="W178" i="17"/>
  <c r="X178" i="17"/>
  <c r="Y178" i="17"/>
  <c r="Z178" i="17"/>
  <c r="R179" i="17"/>
  <c r="S179" i="17"/>
  <c r="T179" i="17"/>
  <c r="U179" i="17"/>
  <c r="V179" i="17"/>
  <c r="W179" i="17"/>
  <c r="X179" i="17"/>
  <c r="Y179" i="17"/>
  <c r="Z179" i="17"/>
  <c r="R180" i="17"/>
  <c r="S180" i="17"/>
  <c r="T180" i="17"/>
  <c r="U180" i="17"/>
  <c r="V180" i="17"/>
  <c r="W180" i="17"/>
  <c r="X180" i="17"/>
  <c r="Y180" i="17"/>
  <c r="Z180" i="17"/>
  <c r="R181" i="17"/>
  <c r="S181" i="17"/>
  <c r="T181" i="17"/>
  <c r="U181" i="17"/>
  <c r="V181" i="17"/>
  <c r="W181" i="17"/>
  <c r="X181" i="17"/>
  <c r="Y181" i="17"/>
  <c r="Z181" i="17"/>
  <c r="R182" i="17"/>
  <c r="S182" i="17"/>
  <c r="T182" i="17"/>
  <c r="U182" i="17"/>
  <c r="V182" i="17"/>
  <c r="W182" i="17"/>
  <c r="X182" i="17"/>
  <c r="Y182" i="17"/>
  <c r="Z182" i="17"/>
  <c r="R183" i="17"/>
  <c r="S183" i="17"/>
  <c r="T183" i="17"/>
  <c r="U183" i="17"/>
  <c r="V183" i="17"/>
  <c r="W183" i="17"/>
  <c r="X183" i="17"/>
  <c r="Y183" i="17"/>
  <c r="Z183" i="17"/>
  <c r="R184" i="17"/>
  <c r="S184" i="17"/>
  <c r="T184" i="17"/>
  <c r="U184" i="17"/>
  <c r="V184" i="17"/>
  <c r="W184" i="17"/>
  <c r="X184" i="17"/>
  <c r="Y184" i="17"/>
  <c r="Z184" i="17"/>
  <c r="R185" i="17"/>
  <c r="S185" i="17"/>
  <c r="T185" i="17"/>
  <c r="U185" i="17"/>
  <c r="V185" i="17"/>
  <c r="W185" i="17"/>
  <c r="X185" i="17"/>
  <c r="Y185" i="17"/>
  <c r="Z185" i="17"/>
  <c r="R186" i="17"/>
  <c r="S186" i="17"/>
  <c r="T186" i="17"/>
  <c r="U186" i="17"/>
  <c r="V186" i="17"/>
  <c r="W186" i="17"/>
  <c r="X186" i="17"/>
  <c r="Y186" i="17"/>
  <c r="Z186" i="17"/>
  <c r="R187" i="17"/>
  <c r="S187" i="17"/>
  <c r="T187" i="17"/>
  <c r="U187" i="17"/>
  <c r="V187" i="17"/>
  <c r="W187" i="17"/>
  <c r="X187" i="17"/>
  <c r="Y187" i="17"/>
  <c r="Z187" i="17"/>
  <c r="R188" i="17"/>
  <c r="S188" i="17"/>
  <c r="T188" i="17"/>
  <c r="U188" i="17"/>
  <c r="V188" i="17"/>
  <c r="W188" i="17"/>
  <c r="X188" i="17"/>
  <c r="Y188" i="17"/>
  <c r="Z188" i="17"/>
  <c r="R189" i="17"/>
  <c r="S189" i="17"/>
  <c r="T189" i="17"/>
  <c r="U189" i="17"/>
  <c r="V189" i="17"/>
  <c r="W189" i="17"/>
  <c r="X189" i="17"/>
  <c r="Y189" i="17"/>
  <c r="Z189" i="17"/>
  <c r="R190" i="17"/>
  <c r="S190" i="17"/>
  <c r="T190" i="17"/>
  <c r="U190" i="17"/>
  <c r="V190" i="17"/>
  <c r="W190" i="17"/>
  <c r="X190" i="17"/>
  <c r="Y190" i="17"/>
  <c r="Z190" i="17"/>
  <c r="R191" i="17"/>
  <c r="S191" i="17"/>
  <c r="T191" i="17"/>
  <c r="U191" i="17"/>
  <c r="V191" i="17"/>
  <c r="W191" i="17"/>
  <c r="X191" i="17"/>
  <c r="Y191" i="17"/>
  <c r="Z191" i="17"/>
  <c r="R192" i="17"/>
  <c r="S192" i="17"/>
  <c r="T192" i="17"/>
  <c r="U192" i="17"/>
  <c r="V192" i="17"/>
  <c r="W192" i="17"/>
  <c r="X192" i="17"/>
  <c r="Y192" i="17"/>
  <c r="Z192" i="17"/>
  <c r="R193" i="17"/>
  <c r="S193" i="17"/>
  <c r="T193" i="17"/>
  <c r="U193" i="17"/>
  <c r="V193" i="17"/>
  <c r="W193" i="17"/>
  <c r="X193" i="17"/>
  <c r="Y193" i="17"/>
  <c r="Z193" i="17"/>
  <c r="R194" i="17"/>
  <c r="S194" i="17"/>
  <c r="T194" i="17"/>
  <c r="U194" i="17"/>
  <c r="V194" i="17"/>
  <c r="W194" i="17"/>
  <c r="X194" i="17"/>
  <c r="Y194" i="17"/>
  <c r="Z194" i="17"/>
  <c r="R195" i="17"/>
  <c r="S195" i="17"/>
  <c r="T195" i="17"/>
  <c r="U195" i="17"/>
  <c r="V195" i="17"/>
  <c r="W195" i="17"/>
  <c r="X195" i="17"/>
  <c r="Y195" i="17"/>
  <c r="Z195" i="17"/>
  <c r="R196" i="17"/>
  <c r="S196" i="17"/>
  <c r="T196" i="17"/>
  <c r="U196" i="17"/>
  <c r="V196" i="17"/>
  <c r="W196" i="17"/>
  <c r="X196" i="17"/>
  <c r="Y196" i="17"/>
  <c r="Z196" i="17"/>
  <c r="R197" i="17"/>
  <c r="S197" i="17"/>
  <c r="T197" i="17"/>
  <c r="U197" i="17"/>
  <c r="V197" i="17"/>
  <c r="W197" i="17"/>
  <c r="X197" i="17"/>
  <c r="Y197" i="17"/>
  <c r="Z197" i="17"/>
  <c r="R198" i="17"/>
  <c r="S198" i="17"/>
  <c r="T198" i="17"/>
  <c r="U198" i="17"/>
  <c r="V198" i="17"/>
  <c r="W198" i="17"/>
  <c r="X198" i="17"/>
  <c r="Y198" i="17"/>
  <c r="Z198" i="17"/>
  <c r="R199" i="17"/>
  <c r="S199" i="17"/>
  <c r="T199" i="17"/>
  <c r="U199" i="17"/>
  <c r="V199" i="17"/>
  <c r="W199" i="17"/>
  <c r="X199" i="17"/>
  <c r="Y199" i="17"/>
  <c r="Z199" i="17"/>
  <c r="R200" i="17"/>
  <c r="S200" i="17"/>
  <c r="T200" i="17"/>
  <c r="U200" i="17"/>
  <c r="V200" i="17"/>
  <c r="W200" i="17"/>
  <c r="X200" i="17"/>
  <c r="Y200" i="17"/>
  <c r="Z200" i="17"/>
  <c r="R201" i="17"/>
  <c r="S201" i="17"/>
  <c r="T201" i="17"/>
  <c r="U201" i="17"/>
  <c r="V201" i="17"/>
  <c r="W201" i="17"/>
  <c r="X201" i="17"/>
  <c r="Y201" i="17"/>
  <c r="Z201" i="17"/>
  <c r="R202" i="17"/>
  <c r="S202" i="17"/>
  <c r="T202" i="17"/>
  <c r="U202" i="17"/>
  <c r="V202" i="17"/>
  <c r="W202" i="17"/>
  <c r="X202" i="17"/>
  <c r="Y202" i="17"/>
  <c r="Z202" i="17"/>
  <c r="R203" i="17"/>
  <c r="S203" i="17"/>
  <c r="T203" i="17"/>
  <c r="U203" i="17"/>
  <c r="V203" i="17"/>
  <c r="W203" i="17"/>
  <c r="X203" i="17"/>
  <c r="Y203" i="17"/>
  <c r="Z203" i="17"/>
  <c r="R204" i="17"/>
  <c r="S204" i="17"/>
  <c r="T204" i="17"/>
  <c r="U204" i="17"/>
  <c r="V204" i="17"/>
  <c r="W204" i="17"/>
  <c r="X204" i="17"/>
  <c r="Y204" i="17"/>
  <c r="Z204" i="17"/>
  <c r="R205" i="17"/>
  <c r="S205" i="17"/>
  <c r="T205" i="17"/>
  <c r="U205" i="17"/>
  <c r="V205" i="17"/>
  <c r="W205" i="17"/>
  <c r="X205" i="17"/>
  <c r="Y205" i="17"/>
  <c r="Z205" i="17"/>
  <c r="R206" i="17"/>
  <c r="S206" i="17"/>
  <c r="T206" i="17"/>
  <c r="U206" i="17"/>
  <c r="V206" i="17"/>
  <c r="W206" i="17"/>
  <c r="X206" i="17"/>
  <c r="Y206" i="17"/>
  <c r="Z206" i="17"/>
  <c r="R207" i="17"/>
  <c r="S207" i="17"/>
  <c r="T207" i="17"/>
  <c r="U207" i="17"/>
  <c r="V207" i="17"/>
  <c r="W207" i="17"/>
  <c r="X207" i="17"/>
  <c r="Y207" i="17"/>
  <c r="Z207" i="17"/>
  <c r="R208" i="17"/>
  <c r="S208" i="17"/>
  <c r="T208" i="17"/>
  <c r="U208" i="17"/>
  <c r="V208" i="17"/>
  <c r="W208" i="17"/>
  <c r="X208" i="17"/>
  <c r="Y208" i="17"/>
  <c r="Z208" i="17"/>
  <c r="R209" i="17"/>
  <c r="S209" i="17"/>
  <c r="T209" i="17"/>
  <c r="U209" i="17"/>
  <c r="V209" i="17"/>
  <c r="W209" i="17"/>
  <c r="X209" i="17"/>
  <c r="Y209" i="17"/>
  <c r="Z209" i="17"/>
  <c r="R210" i="17"/>
  <c r="S210" i="17"/>
  <c r="T210" i="17"/>
  <c r="U210" i="17"/>
  <c r="V210" i="17"/>
  <c r="W210" i="17"/>
  <c r="X210" i="17"/>
  <c r="Y210" i="17"/>
  <c r="Z210" i="17"/>
  <c r="R211" i="17"/>
  <c r="S211" i="17"/>
  <c r="T211" i="17"/>
  <c r="U211" i="17"/>
  <c r="V211" i="17"/>
  <c r="W211" i="17"/>
  <c r="X211" i="17"/>
  <c r="Y211" i="17"/>
  <c r="Z211" i="17"/>
  <c r="R212" i="17"/>
  <c r="S212" i="17"/>
  <c r="T212" i="17"/>
  <c r="U212" i="17"/>
  <c r="V212" i="17"/>
  <c r="W212" i="17"/>
  <c r="X212" i="17"/>
  <c r="Y212" i="17"/>
  <c r="Z212" i="17"/>
  <c r="R213" i="17"/>
  <c r="S213" i="17"/>
  <c r="T213" i="17"/>
  <c r="U213" i="17"/>
  <c r="V213" i="17"/>
  <c r="W213" i="17"/>
  <c r="X213" i="17"/>
  <c r="Y213" i="17"/>
  <c r="Z213" i="17"/>
  <c r="R214" i="17"/>
  <c r="S214" i="17"/>
  <c r="T214" i="17"/>
  <c r="U214" i="17"/>
  <c r="V214" i="17"/>
  <c r="W214" i="17"/>
  <c r="X214" i="17"/>
  <c r="Y214" i="17"/>
  <c r="Z214" i="17"/>
  <c r="R215" i="17"/>
  <c r="S215" i="17"/>
  <c r="T215" i="17"/>
  <c r="U215" i="17"/>
  <c r="V215" i="17"/>
  <c r="W215" i="17"/>
  <c r="X215" i="17"/>
  <c r="Y215" i="17"/>
  <c r="Z215" i="17"/>
  <c r="R216" i="17"/>
  <c r="S216" i="17"/>
  <c r="T216" i="17"/>
  <c r="U216" i="17"/>
  <c r="V216" i="17"/>
  <c r="W216" i="17"/>
  <c r="X216" i="17"/>
  <c r="Y216" i="17"/>
  <c r="Z216" i="17"/>
  <c r="R217" i="17"/>
  <c r="S217" i="17"/>
  <c r="T217" i="17"/>
  <c r="U217" i="17"/>
  <c r="V217" i="17"/>
  <c r="W217" i="17"/>
  <c r="X217" i="17"/>
  <c r="Y217" i="17"/>
  <c r="Z217" i="17"/>
  <c r="R218" i="17"/>
  <c r="S218" i="17"/>
  <c r="T218" i="17"/>
  <c r="U218" i="17"/>
  <c r="V218" i="17"/>
  <c r="W218" i="17"/>
  <c r="X218" i="17"/>
  <c r="Y218" i="17"/>
  <c r="Z218" i="17"/>
  <c r="R219" i="17"/>
  <c r="S219" i="17"/>
  <c r="T219" i="17"/>
  <c r="U219" i="17"/>
  <c r="V219" i="17"/>
  <c r="W219" i="17"/>
  <c r="X219" i="17"/>
  <c r="Y219" i="17"/>
  <c r="Z219" i="17"/>
  <c r="R220" i="17"/>
  <c r="S220" i="17"/>
  <c r="T220" i="17"/>
  <c r="U220" i="17"/>
  <c r="V220" i="17"/>
  <c r="W220" i="17"/>
  <c r="X220" i="17"/>
  <c r="Y220" i="17"/>
  <c r="Z220" i="17"/>
  <c r="R221" i="17"/>
  <c r="S221" i="17"/>
  <c r="T221" i="17"/>
  <c r="U221" i="17"/>
  <c r="V221" i="17"/>
  <c r="W221" i="17"/>
  <c r="X221" i="17"/>
  <c r="Y221" i="17"/>
  <c r="Z221" i="17"/>
  <c r="R222" i="17"/>
  <c r="S222" i="17"/>
  <c r="T222" i="17"/>
  <c r="U222" i="17"/>
  <c r="V222" i="17"/>
  <c r="W222" i="17"/>
  <c r="X222" i="17"/>
  <c r="Y222" i="17"/>
  <c r="Z222" i="17"/>
  <c r="R223" i="17"/>
  <c r="S223" i="17"/>
  <c r="T223" i="17"/>
  <c r="U223" i="17"/>
  <c r="V223" i="17"/>
  <c r="W223" i="17"/>
  <c r="X223" i="17"/>
  <c r="Y223" i="17"/>
  <c r="Z223" i="17"/>
  <c r="R224" i="17"/>
  <c r="S224" i="17"/>
  <c r="T224" i="17"/>
  <c r="U224" i="17"/>
  <c r="V224" i="17"/>
  <c r="W224" i="17"/>
  <c r="X224" i="17"/>
  <c r="Y224" i="17"/>
  <c r="Z224" i="17"/>
  <c r="R225" i="17"/>
  <c r="S225" i="17"/>
  <c r="T225" i="17"/>
  <c r="U225" i="17"/>
  <c r="V225" i="17"/>
  <c r="W225" i="17"/>
  <c r="X225" i="17"/>
  <c r="Y225" i="17"/>
  <c r="Z225" i="17"/>
  <c r="R226" i="17"/>
  <c r="S226" i="17"/>
  <c r="T226" i="17"/>
  <c r="U226" i="17"/>
  <c r="V226" i="17"/>
  <c r="W226" i="17"/>
  <c r="X226" i="17"/>
  <c r="Y226" i="17"/>
  <c r="Z226" i="17"/>
  <c r="R227" i="17"/>
  <c r="S227" i="17"/>
  <c r="T227" i="17"/>
  <c r="U227" i="17"/>
  <c r="V227" i="17"/>
  <c r="W227" i="17"/>
  <c r="X227" i="17"/>
  <c r="Y227" i="17"/>
  <c r="Z227" i="17"/>
  <c r="R228" i="17"/>
  <c r="S228" i="17"/>
  <c r="T228" i="17"/>
  <c r="U228" i="17"/>
  <c r="V228" i="17"/>
  <c r="W228" i="17"/>
  <c r="X228" i="17"/>
  <c r="Y228" i="17"/>
  <c r="Z228" i="17"/>
  <c r="R229" i="17"/>
  <c r="S229" i="17"/>
  <c r="T229" i="17"/>
  <c r="U229" i="17"/>
  <c r="V229" i="17"/>
  <c r="W229" i="17"/>
  <c r="X229" i="17"/>
  <c r="Y229" i="17"/>
  <c r="Z229" i="17"/>
  <c r="R230" i="17"/>
  <c r="S230" i="17"/>
  <c r="T230" i="17"/>
  <c r="U230" i="17"/>
  <c r="V230" i="17"/>
  <c r="W230" i="17"/>
  <c r="X230" i="17"/>
  <c r="Y230" i="17"/>
  <c r="Z230" i="17"/>
  <c r="R231" i="17"/>
  <c r="S231" i="17"/>
  <c r="T231" i="17"/>
  <c r="U231" i="17"/>
  <c r="V231" i="17"/>
  <c r="W231" i="17"/>
  <c r="X231" i="17"/>
  <c r="Y231" i="17"/>
  <c r="Z231" i="17"/>
  <c r="R232" i="17"/>
  <c r="S232" i="17"/>
  <c r="T232" i="17"/>
  <c r="U232" i="17"/>
  <c r="V232" i="17"/>
  <c r="W232" i="17"/>
  <c r="X232" i="17"/>
  <c r="Y232" i="17"/>
  <c r="Z232" i="17"/>
  <c r="R233" i="17"/>
  <c r="S233" i="17"/>
  <c r="T233" i="17"/>
  <c r="U233" i="17"/>
  <c r="V233" i="17"/>
  <c r="W233" i="17"/>
  <c r="X233" i="17"/>
  <c r="Y233" i="17"/>
  <c r="Z233" i="17"/>
  <c r="R234" i="17"/>
  <c r="S234" i="17"/>
  <c r="T234" i="17"/>
  <c r="U234" i="17"/>
  <c r="V234" i="17"/>
  <c r="W234" i="17"/>
  <c r="X234" i="17"/>
  <c r="Y234" i="17"/>
  <c r="Z234" i="17"/>
  <c r="R235" i="17"/>
  <c r="S235" i="17"/>
  <c r="T235" i="17"/>
  <c r="U235" i="17"/>
  <c r="V235" i="17"/>
  <c r="W235" i="17"/>
  <c r="X235" i="17"/>
  <c r="Y235" i="17"/>
  <c r="Z235" i="17"/>
  <c r="R236" i="17"/>
  <c r="S236" i="17"/>
  <c r="T236" i="17"/>
  <c r="U236" i="17"/>
  <c r="V236" i="17"/>
  <c r="W236" i="17"/>
  <c r="X236" i="17"/>
  <c r="Y236" i="17"/>
  <c r="Z236" i="17"/>
  <c r="R237" i="17"/>
  <c r="S237" i="17"/>
  <c r="T237" i="17"/>
  <c r="U237" i="17"/>
  <c r="V237" i="17"/>
  <c r="W237" i="17"/>
  <c r="X237" i="17"/>
  <c r="Y237" i="17"/>
  <c r="Z237" i="17"/>
  <c r="R238" i="17"/>
  <c r="S238" i="17"/>
  <c r="T238" i="17"/>
  <c r="U238" i="17"/>
  <c r="V238" i="17"/>
  <c r="W238" i="17"/>
  <c r="X238" i="17"/>
  <c r="Y238" i="17"/>
  <c r="Z238" i="17"/>
  <c r="R239" i="17"/>
  <c r="S239" i="17"/>
  <c r="T239" i="17"/>
  <c r="U239" i="17"/>
  <c r="V239" i="17"/>
  <c r="W239" i="17"/>
  <c r="X239" i="17"/>
  <c r="Y239" i="17"/>
  <c r="Z239" i="17"/>
  <c r="R240" i="17"/>
  <c r="S240" i="17"/>
  <c r="T240" i="17"/>
  <c r="U240" i="17"/>
  <c r="V240" i="17"/>
  <c r="W240" i="17"/>
  <c r="X240" i="17"/>
  <c r="Y240" i="17"/>
  <c r="Z240" i="17"/>
  <c r="R241" i="17"/>
  <c r="S241" i="17"/>
  <c r="T241" i="17"/>
  <c r="U241" i="17"/>
  <c r="V241" i="17"/>
  <c r="W241" i="17"/>
  <c r="X241" i="17"/>
  <c r="Y241" i="17"/>
  <c r="Z241" i="17"/>
  <c r="R242" i="17"/>
  <c r="S242" i="17"/>
  <c r="T242" i="17"/>
  <c r="U242" i="17"/>
  <c r="V242" i="17"/>
  <c r="W242" i="17"/>
  <c r="X242" i="17"/>
  <c r="Y242" i="17"/>
  <c r="Z242" i="17"/>
  <c r="R243" i="17"/>
  <c r="S243" i="17"/>
  <c r="T243" i="17"/>
  <c r="U243" i="17"/>
  <c r="V243" i="17"/>
  <c r="W243" i="17"/>
  <c r="X243" i="17"/>
  <c r="Y243" i="17"/>
  <c r="Z243" i="17"/>
  <c r="R244" i="17"/>
  <c r="S244" i="17"/>
  <c r="T244" i="17"/>
  <c r="U244" i="17"/>
  <c r="V244" i="17"/>
  <c r="W244" i="17"/>
  <c r="X244" i="17"/>
  <c r="Y244" i="17"/>
  <c r="Z244" i="17"/>
  <c r="R245" i="17"/>
  <c r="S245" i="17"/>
  <c r="T245" i="17"/>
  <c r="U245" i="17"/>
  <c r="V245" i="17"/>
  <c r="W245" i="17"/>
  <c r="X245" i="17"/>
  <c r="Y245" i="17"/>
  <c r="Z245" i="17"/>
  <c r="R246" i="17"/>
  <c r="S246" i="17"/>
  <c r="T246" i="17"/>
  <c r="U246" i="17"/>
  <c r="V246" i="17"/>
  <c r="W246" i="17"/>
  <c r="X246" i="17"/>
  <c r="Y246" i="17"/>
  <c r="Z246" i="17"/>
  <c r="R247" i="17"/>
  <c r="S247" i="17"/>
  <c r="T247" i="17"/>
  <c r="U247" i="17"/>
  <c r="V247" i="17"/>
  <c r="W247" i="17"/>
  <c r="X247" i="17"/>
  <c r="Y247" i="17"/>
  <c r="Z247" i="17"/>
  <c r="R248" i="17"/>
  <c r="S248" i="17"/>
  <c r="T248" i="17"/>
  <c r="U248" i="17"/>
  <c r="V248" i="17"/>
  <c r="W248" i="17"/>
  <c r="X248" i="17"/>
  <c r="Y248" i="17"/>
  <c r="Z248" i="17"/>
  <c r="R249" i="17"/>
  <c r="S249" i="17"/>
  <c r="T249" i="17"/>
  <c r="U249" i="17"/>
  <c r="V249" i="17"/>
  <c r="W249" i="17"/>
  <c r="X249" i="17"/>
  <c r="Y249" i="17"/>
  <c r="Z249" i="17"/>
  <c r="R250" i="17"/>
  <c r="S250" i="17"/>
  <c r="T250" i="17"/>
  <c r="U250" i="17"/>
  <c r="V250" i="17"/>
  <c r="W250" i="17"/>
  <c r="X250" i="17"/>
  <c r="Y250" i="17"/>
  <c r="Z250" i="17"/>
  <c r="R251" i="17"/>
  <c r="S251" i="17"/>
  <c r="T251" i="17"/>
  <c r="U251" i="17"/>
  <c r="V251" i="17"/>
  <c r="W251" i="17"/>
  <c r="X251" i="17"/>
  <c r="Y251" i="17"/>
  <c r="Z251" i="17"/>
  <c r="R252" i="17"/>
  <c r="S252" i="17"/>
  <c r="T252" i="17"/>
  <c r="U252" i="17"/>
  <c r="V252" i="17"/>
  <c r="W252" i="17"/>
  <c r="X252" i="17"/>
  <c r="Y252" i="17"/>
  <c r="Z252" i="17"/>
  <c r="R253" i="17"/>
  <c r="S253" i="17"/>
  <c r="T253" i="17"/>
  <c r="U253" i="17"/>
  <c r="V253" i="17"/>
  <c r="W253" i="17"/>
  <c r="X253" i="17"/>
  <c r="Y253" i="17"/>
  <c r="Z253" i="17"/>
  <c r="R254" i="17"/>
  <c r="S254" i="17"/>
  <c r="T254" i="17"/>
  <c r="U254" i="17"/>
  <c r="V254" i="17"/>
  <c r="W254" i="17"/>
  <c r="X254" i="17"/>
  <c r="Y254" i="17"/>
  <c r="Z254" i="17"/>
  <c r="R255" i="17"/>
  <c r="S255" i="17"/>
  <c r="T255" i="17"/>
  <c r="U255" i="17"/>
  <c r="V255" i="17"/>
  <c r="W255" i="17"/>
  <c r="X255" i="17"/>
  <c r="Y255" i="17"/>
  <c r="Z255" i="17"/>
  <c r="R256" i="17"/>
  <c r="S256" i="17"/>
  <c r="T256" i="17"/>
  <c r="U256" i="17"/>
  <c r="V256" i="17"/>
  <c r="W256" i="17"/>
  <c r="X256" i="17"/>
  <c r="Y256" i="17"/>
  <c r="Z256" i="17"/>
  <c r="R257" i="17"/>
  <c r="S257" i="17"/>
  <c r="T257" i="17"/>
  <c r="U257" i="17"/>
  <c r="V257" i="17"/>
  <c r="W257" i="17"/>
  <c r="X257" i="17"/>
  <c r="Y257" i="17"/>
  <c r="Z257" i="17"/>
  <c r="R258" i="17"/>
  <c r="S258" i="17"/>
  <c r="T258" i="17"/>
  <c r="U258" i="17"/>
  <c r="V258" i="17"/>
  <c r="W258" i="17"/>
  <c r="X258" i="17"/>
  <c r="Y258" i="17"/>
  <c r="Z258" i="17"/>
  <c r="R259" i="17"/>
  <c r="S259" i="17"/>
  <c r="T259" i="17"/>
  <c r="U259" i="17"/>
  <c r="V259" i="17"/>
  <c r="W259" i="17"/>
  <c r="X259" i="17"/>
  <c r="Y259" i="17"/>
  <c r="Z259" i="17"/>
  <c r="R260" i="17"/>
  <c r="S260" i="17"/>
  <c r="T260" i="17"/>
  <c r="U260" i="17"/>
  <c r="V260" i="17"/>
  <c r="W260" i="17"/>
  <c r="X260" i="17"/>
  <c r="Y260" i="17"/>
  <c r="Z260" i="17"/>
  <c r="R261" i="17"/>
  <c r="S261" i="17"/>
  <c r="T261" i="17"/>
  <c r="U261" i="17"/>
  <c r="V261" i="17"/>
  <c r="W261" i="17"/>
  <c r="X261" i="17"/>
  <c r="Y261" i="17"/>
  <c r="Z261" i="17"/>
  <c r="R262" i="17"/>
  <c r="S262" i="17"/>
  <c r="T262" i="17"/>
  <c r="U262" i="17"/>
  <c r="V262" i="17"/>
  <c r="W262" i="17"/>
  <c r="X262" i="17"/>
  <c r="Y262" i="17"/>
  <c r="Z262" i="17"/>
  <c r="R263" i="17"/>
  <c r="S263" i="17"/>
  <c r="T263" i="17"/>
  <c r="U263" i="17"/>
  <c r="V263" i="17"/>
  <c r="W263" i="17"/>
  <c r="X263" i="17"/>
  <c r="Y263" i="17"/>
  <c r="Z263" i="17"/>
  <c r="R264" i="17"/>
  <c r="S264" i="17"/>
  <c r="T264" i="17"/>
  <c r="U264" i="17"/>
  <c r="V264" i="17"/>
  <c r="W264" i="17"/>
  <c r="X264" i="17"/>
  <c r="Y264" i="17"/>
  <c r="Z264" i="17"/>
  <c r="R265" i="17"/>
  <c r="S265" i="17"/>
  <c r="T265" i="17"/>
  <c r="U265" i="17"/>
  <c r="V265" i="17"/>
  <c r="W265" i="17"/>
  <c r="X265" i="17"/>
  <c r="Y265" i="17"/>
  <c r="Z265" i="17"/>
  <c r="R266" i="17"/>
  <c r="S266" i="17"/>
  <c r="T266" i="17"/>
  <c r="U266" i="17"/>
  <c r="V266" i="17"/>
  <c r="W266" i="17"/>
  <c r="X266" i="17"/>
  <c r="Y266" i="17"/>
  <c r="Z266" i="17"/>
  <c r="R267" i="17"/>
  <c r="S267" i="17"/>
  <c r="T267" i="17"/>
  <c r="U267" i="17"/>
  <c r="V267" i="17"/>
  <c r="W267" i="17"/>
  <c r="X267" i="17"/>
  <c r="Y267" i="17"/>
  <c r="Z267" i="17"/>
  <c r="R268" i="17"/>
  <c r="S268" i="17"/>
  <c r="T268" i="17"/>
  <c r="U268" i="17"/>
  <c r="V268" i="17"/>
  <c r="W268" i="17"/>
  <c r="X268" i="17"/>
  <c r="Y268" i="17"/>
  <c r="Z268" i="17"/>
  <c r="R269" i="17"/>
  <c r="S269" i="17"/>
  <c r="T269" i="17"/>
  <c r="U269" i="17"/>
  <c r="V269" i="17"/>
  <c r="W269" i="17"/>
  <c r="X269" i="17"/>
  <c r="Y269" i="17"/>
  <c r="Z269" i="17"/>
  <c r="R270" i="17"/>
  <c r="S270" i="17"/>
  <c r="T270" i="17"/>
  <c r="U270" i="17"/>
  <c r="V270" i="17"/>
  <c r="W270" i="17"/>
  <c r="X270" i="17"/>
  <c r="Y270" i="17"/>
  <c r="Z270" i="17"/>
  <c r="R271" i="17"/>
  <c r="S271" i="17"/>
  <c r="T271" i="17"/>
  <c r="U271" i="17"/>
  <c r="V271" i="17"/>
  <c r="W271" i="17"/>
  <c r="X271" i="17"/>
  <c r="Y271" i="17"/>
  <c r="Z271" i="17"/>
  <c r="R272" i="17"/>
  <c r="S272" i="17"/>
  <c r="T272" i="17"/>
  <c r="U272" i="17"/>
  <c r="V272" i="17"/>
  <c r="W272" i="17"/>
  <c r="X272" i="17"/>
  <c r="Y272" i="17"/>
  <c r="Z272" i="17"/>
  <c r="R273" i="17"/>
  <c r="S273" i="17"/>
  <c r="T273" i="17"/>
  <c r="U273" i="17"/>
  <c r="V273" i="17"/>
  <c r="W273" i="17"/>
  <c r="X273" i="17"/>
  <c r="Y273" i="17"/>
  <c r="Z273" i="17"/>
  <c r="R274" i="17"/>
  <c r="S274" i="17"/>
  <c r="T274" i="17"/>
  <c r="U274" i="17"/>
  <c r="V274" i="17"/>
  <c r="W274" i="17"/>
  <c r="X274" i="17"/>
  <c r="Y274" i="17"/>
  <c r="Z274" i="17"/>
  <c r="R275" i="17"/>
  <c r="S275" i="17"/>
  <c r="T275" i="17"/>
  <c r="U275" i="17"/>
  <c r="V275" i="17"/>
  <c r="W275" i="17"/>
  <c r="X275" i="17"/>
  <c r="Y275" i="17"/>
  <c r="Z275" i="17"/>
  <c r="R276" i="17"/>
  <c r="S276" i="17"/>
  <c r="T276" i="17"/>
  <c r="U276" i="17"/>
  <c r="V276" i="17"/>
  <c r="W276" i="17"/>
  <c r="X276" i="17"/>
  <c r="Y276" i="17"/>
  <c r="Z276" i="17"/>
  <c r="R277" i="17"/>
  <c r="S277" i="17"/>
  <c r="T277" i="17"/>
  <c r="U277" i="17"/>
  <c r="V277" i="17"/>
  <c r="W277" i="17"/>
  <c r="X277" i="17"/>
  <c r="Y277" i="17"/>
  <c r="Z277" i="17"/>
  <c r="R278" i="17"/>
  <c r="S278" i="17"/>
  <c r="T278" i="17"/>
  <c r="U278" i="17"/>
  <c r="V278" i="17"/>
  <c r="W278" i="17"/>
  <c r="X278" i="17"/>
  <c r="Y278" i="17"/>
  <c r="Z278" i="17"/>
  <c r="R279" i="17"/>
  <c r="S279" i="17"/>
  <c r="T279" i="17"/>
  <c r="U279" i="17"/>
  <c r="V279" i="17"/>
  <c r="W279" i="17"/>
  <c r="X279" i="17"/>
  <c r="Y279" i="17"/>
  <c r="Z279" i="17"/>
  <c r="R280" i="17"/>
  <c r="S280" i="17"/>
  <c r="T280" i="17"/>
  <c r="U280" i="17"/>
  <c r="V280" i="17"/>
  <c r="W280" i="17"/>
  <c r="X280" i="17"/>
  <c r="Y280" i="17"/>
  <c r="Z280" i="17"/>
  <c r="R281" i="17"/>
  <c r="S281" i="17"/>
  <c r="T281" i="17"/>
  <c r="U281" i="17"/>
  <c r="V281" i="17"/>
  <c r="W281" i="17"/>
  <c r="X281" i="17"/>
  <c r="Y281" i="17"/>
  <c r="Z281" i="17"/>
  <c r="R282" i="17"/>
  <c r="S282" i="17"/>
  <c r="T282" i="17"/>
  <c r="U282" i="17"/>
  <c r="V282" i="17"/>
  <c r="W282" i="17"/>
  <c r="X282" i="17"/>
  <c r="Y282" i="17"/>
  <c r="Z282" i="17"/>
  <c r="R283" i="17"/>
  <c r="S283" i="17"/>
  <c r="T283" i="17"/>
  <c r="U283" i="17"/>
  <c r="V283" i="17"/>
  <c r="W283" i="17"/>
  <c r="X283" i="17"/>
  <c r="Y283" i="17"/>
  <c r="Z283" i="17"/>
  <c r="R284" i="17"/>
  <c r="S284" i="17"/>
  <c r="T284" i="17"/>
  <c r="U284" i="17"/>
  <c r="V284" i="17"/>
  <c r="W284" i="17"/>
  <c r="X284" i="17"/>
  <c r="Y284" i="17"/>
  <c r="Z284" i="17"/>
  <c r="R285" i="17"/>
  <c r="S285" i="17"/>
  <c r="T285" i="17"/>
  <c r="U285" i="17"/>
  <c r="V285" i="17"/>
  <c r="W285" i="17"/>
  <c r="X285" i="17"/>
  <c r="Y285" i="17"/>
  <c r="Z285" i="17"/>
  <c r="R286" i="17"/>
  <c r="S286" i="17"/>
  <c r="T286" i="17"/>
  <c r="U286" i="17"/>
  <c r="V286" i="17"/>
  <c r="W286" i="17"/>
  <c r="X286" i="17"/>
  <c r="Y286" i="17"/>
  <c r="Z286" i="17"/>
  <c r="R287" i="17"/>
  <c r="S287" i="17"/>
  <c r="T287" i="17"/>
  <c r="U287" i="17"/>
  <c r="V287" i="17"/>
  <c r="W287" i="17"/>
  <c r="X287" i="17"/>
  <c r="Y287" i="17"/>
  <c r="Z287" i="17"/>
  <c r="R288" i="17"/>
  <c r="S288" i="17"/>
  <c r="T288" i="17"/>
  <c r="U288" i="17"/>
  <c r="V288" i="17"/>
  <c r="W288" i="17"/>
  <c r="X288" i="17"/>
  <c r="Y288" i="17"/>
  <c r="Z288" i="17"/>
  <c r="R289" i="17"/>
  <c r="S289" i="17"/>
  <c r="T289" i="17"/>
  <c r="U289" i="17"/>
  <c r="V289" i="17"/>
  <c r="W289" i="17"/>
  <c r="X289" i="17"/>
  <c r="Y289" i="17"/>
  <c r="Z289" i="17"/>
  <c r="R290" i="17"/>
  <c r="S290" i="17"/>
  <c r="T290" i="17"/>
  <c r="U290" i="17"/>
  <c r="V290" i="17"/>
  <c r="W290" i="17"/>
  <c r="X290" i="17"/>
  <c r="Y290" i="17"/>
  <c r="Z290" i="17"/>
  <c r="R291" i="17"/>
  <c r="S291" i="17"/>
  <c r="T291" i="17"/>
  <c r="U291" i="17"/>
  <c r="V291" i="17"/>
  <c r="W291" i="17"/>
  <c r="X291" i="17"/>
  <c r="Y291" i="17"/>
  <c r="Z291" i="17"/>
  <c r="R292" i="17"/>
  <c r="S292" i="17"/>
  <c r="T292" i="17"/>
  <c r="U292" i="17"/>
  <c r="V292" i="17"/>
  <c r="W292" i="17"/>
  <c r="X292" i="17"/>
  <c r="Y292" i="17"/>
  <c r="Z292" i="17"/>
  <c r="R293" i="17"/>
  <c r="S293" i="17"/>
  <c r="T293" i="17"/>
  <c r="U293" i="17"/>
  <c r="V293" i="17"/>
  <c r="W293" i="17"/>
  <c r="X293" i="17"/>
  <c r="Y293" i="17"/>
  <c r="Z293" i="17"/>
  <c r="R294" i="17"/>
  <c r="S294" i="17"/>
  <c r="T294" i="17"/>
  <c r="U294" i="17"/>
  <c r="V294" i="17"/>
  <c r="W294" i="17"/>
  <c r="X294" i="17"/>
  <c r="Y294" i="17"/>
  <c r="Z294" i="17"/>
  <c r="R295" i="17"/>
  <c r="S295" i="17"/>
  <c r="T295" i="17"/>
  <c r="U295" i="17"/>
  <c r="V295" i="17"/>
  <c r="W295" i="17"/>
  <c r="X295" i="17"/>
  <c r="Y295" i="17"/>
  <c r="Z295" i="17"/>
  <c r="R296" i="17"/>
  <c r="S296" i="17"/>
  <c r="T296" i="17"/>
  <c r="U296" i="17"/>
  <c r="V296" i="17"/>
  <c r="W296" i="17"/>
  <c r="X296" i="17"/>
  <c r="Y296" i="17"/>
  <c r="Z296" i="17"/>
  <c r="R297" i="17"/>
  <c r="S297" i="17"/>
  <c r="T297" i="17"/>
  <c r="U297" i="17"/>
  <c r="V297" i="17"/>
  <c r="W297" i="17"/>
  <c r="X297" i="17"/>
  <c r="Y297" i="17"/>
  <c r="Z297" i="17"/>
  <c r="R298" i="17"/>
  <c r="S298" i="17"/>
  <c r="T298" i="17"/>
  <c r="U298" i="17"/>
  <c r="V298" i="17"/>
  <c r="W298" i="17"/>
  <c r="X298" i="17"/>
  <c r="Y298" i="17"/>
  <c r="Z298" i="17"/>
  <c r="R299" i="17"/>
  <c r="S299" i="17"/>
  <c r="T299" i="17"/>
  <c r="U299" i="17"/>
  <c r="V299" i="17"/>
  <c r="W299" i="17"/>
  <c r="X299" i="17"/>
  <c r="Y299" i="17"/>
  <c r="Z299" i="17"/>
  <c r="R300" i="17"/>
  <c r="S300" i="17"/>
  <c r="T300" i="17"/>
  <c r="U300" i="17"/>
  <c r="V300" i="17"/>
  <c r="W300" i="17"/>
  <c r="X300" i="17"/>
  <c r="Y300" i="17"/>
  <c r="Z300" i="17"/>
  <c r="R301" i="17"/>
  <c r="S301" i="17"/>
  <c r="T301" i="17"/>
  <c r="U301" i="17"/>
  <c r="V301" i="17"/>
  <c r="W301" i="17"/>
  <c r="X301" i="17"/>
  <c r="Y301" i="17"/>
  <c r="Z301" i="17"/>
  <c r="R302" i="17"/>
  <c r="S302" i="17"/>
  <c r="T302" i="17"/>
  <c r="U302" i="17"/>
  <c r="V302" i="17"/>
  <c r="W302" i="17"/>
  <c r="X302" i="17"/>
  <c r="Y302" i="17"/>
  <c r="Z302" i="17"/>
  <c r="R303" i="17"/>
  <c r="S303" i="17"/>
  <c r="T303" i="17"/>
  <c r="U303" i="17"/>
  <c r="V303" i="17"/>
  <c r="W303" i="17"/>
  <c r="X303" i="17"/>
  <c r="Y303" i="17"/>
  <c r="Z303" i="17"/>
  <c r="R304" i="17"/>
  <c r="S304" i="17"/>
  <c r="T304" i="17"/>
  <c r="U304" i="17"/>
  <c r="V304" i="17"/>
  <c r="W304" i="17"/>
  <c r="X304" i="17"/>
  <c r="Y304" i="17"/>
  <c r="Z304" i="17"/>
  <c r="R305" i="17"/>
  <c r="S305" i="17"/>
  <c r="T305" i="17"/>
  <c r="U305" i="17"/>
  <c r="V305" i="17"/>
  <c r="W305" i="17"/>
  <c r="X305" i="17"/>
  <c r="Y305" i="17"/>
  <c r="Z305" i="17"/>
  <c r="R306" i="17"/>
  <c r="S306" i="17"/>
  <c r="T306" i="17"/>
  <c r="U306" i="17"/>
  <c r="V306" i="17"/>
  <c r="W306" i="17"/>
  <c r="X306" i="17"/>
  <c r="Y306" i="17"/>
  <c r="Z306" i="17"/>
  <c r="R307" i="17"/>
  <c r="S307" i="17"/>
  <c r="T307" i="17"/>
  <c r="U307" i="17"/>
  <c r="V307" i="17"/>
  <c r="W307" i="17"/>
  <c r="X307" i="17"/>
  <c r="Y307" i="17"/>
  <c r="Z307" i="17"/>
  <c r="R308" i="17"/>
  <c r="S308" i="17"/>
  <c r="T308" i="17"/>
  <c r="U308" i="17"/>
  <c r="V308" i="17"/>
  <c r="W308" i="17"/>
  <c r="X308" i="17"/>
  <c r="Y308" i="17"/>
  <c r="Z308" i="17"/>
  <c r="R309" i="17"/>
  <c r="S309" i="17"/>
  <c r="T309" i="17"/>
  <c r="U309" i="17"/>
  <c r="V309" i="17"/>
  <c r="W309" i="17"/>
  <c r="X309" i="17"/>
  <c r="Y309" i="17"/>
  <c r="Z309" i="17"/>
  <c r="R310" i="17"/>
  <c r="S310" i="17"/>
  <c r="T310" i="17"/>
  <c r="U310" i="17"/>
  <c r="V310" i="17"/>
  <c r="W310" i="17"/>
  <c r="X310" i="17"/>
  <c r="Y310" i="17"/>
  <c r="Z310" i="17"/>
  <c r="R311" i="17"/>
  <c r="S311" i="17"/>
  <c r="T311" i="17"/>
  <c r="U311" i="17"/>
  <c r="V311" i="17"/>
  <c r="W311" i="17"/>
  <c r="X311" i="17"/>
  <c r="Y311" i="17"/>
  <c r="Z311" i="17"/>
  <c r="R312" i="17"/>
  <c r="S312" i="17"/>
  <c r="T312" i="17"/>
  <c r="U312" i="17"/>
  <c r="V312" i="17"/>
  <c r="W312" i="17"/>
  <c r="X312" i="17"/>
  <c r="Y312" i="17"/>
  <c r="Z312" i="17"/>
  <c r="R313" i="17"/>
  <c r="S313" i="17"/>
  <c r="T313" i="17"/>
  <c r="U313" i="17"/>
  <c r="V313" i="17"/>
  <c r="W313" i="17"/>
  <c r="X313" i="17"/>
  <c r="Y313" i="17"/>
  <c r="Z313" i="17"/>
  <c r="R314" i="17"/>
  <c r="S314" i="17"/>
  <c r="T314" i="17"/>
  <c r="U314" i="17"/>
  <c r="V314" i="17"/>
  <c r="W314" i="17"/>
  <c r="X314" i="17"/>
  <c r="Y314" i="17"/>
  <c r="Z314" i="17"/>
  <c r="R315" i="17"/>
  <c r="S315" i="17"/>
  <c r="T315" i="17"/>
  <c r="U315" i="17"/>
  <c r="V315" i="17"/>
  <c r="W315" i="17"/>
  <c r="X315" i="17"/>
  <c r="Y315" i="17"/>
  <c r="Z315" i="17"/>
  <c r="R316" i="17"/>
  <c r="S316" i="17"/>
  <c r="T316" i="17"/>
  <c r="U316" i="17"/>
  <c r="V316" i="17"/>
  <c r="W316" i="17"/>
  <c r="X316" i="17"/>
  <c r="Y316" i="17"/>
  <c r="Z316" i="17"/>
  <c r="R317" i="17"/>
  <c r="S317" i="17"/>
  <c r="T317" i="17"/>
  <c r="U317" i="17"/>
  <c r="V317" i="17"/>
  <c r="W317" i="17"/>
  <c r="X317" i="17"/>
  <c r="Y317" i="17"/>
  <c r="Z317" i="17"/>
  <c r="R318" i="17"/>
  <c r="S318" i="17"/>
  <c r="T318" i="17"/>
  <c r="U318" i="17"/>
  <c r="V318" i="17"/>
  <c r="W318" i="17"/>
  <c r="X318" i="17"/>
  <c r="Y318" i="17"/>
  <c r="Z318" i="17"/>
  <c r="R319" i="17"/>
  <c r="S319" i="17"/>
  <c r="T319" i="17"/>
  <c r="U319" i="17"/>
  <c r="V319" i="17"/>
  <c r="W319" i="17"/>
  <c r="X319" i="17"/>
  <c r="Y319" i="17"/>
  <c r="Z319" i="17"/>
  <c r="R320" i="17"/>
  <c r="S320" i="17"/>
  <c r="T320" i="17"/>
  <c r="U320" i="17"/>
  <c r="V320" i="17"/>
  <c r="W320" i="17"/>
  <c r="X320" i="17"/>
  <c r="Y320" i="17"/>
  <c r="Z320" i="17"/>
  <c r="R321" i="17"/>
  <c r="S321" i="17"/>
  <c r="T321" i="17"/>
  <c r="U321" i="17"/>
  <c r="V321" i="17"/>
  <c r="W321" i="17"/>
  <c r="X321" i="17"/>
  <c r="Y321" i="17"/>
  <c r="Z321" i="17"/>
  <c r="R322" i="17"/>
  <c r="S322" i="17"/>
  <c r="T322" i="17"/>
  <c r="U322" i="17"/>
  <c r="V322" i="17"/>
  <c r="W322" i="17"/>
  <c r="X322" i="17"/>
  <c r="Y322" i="17"/>
  <c r="Z322" i="17"/>
  <c r="R323" i="17"/>
  <c r="S323" i="17"/>
  <c r="T323" i="17"/>
  <c r="U323" i="17"/>
  <c r="V323" i="17"/>
  <c r="W323" i="17"/>
  <c r="X323" i="17"/>
  <c r="Y323" i="17"/>
  <c r="Z323" i="17"/>
  <c r="R324" i="17"/>
  <c r="S324" i="17"/>
  <c r="T324" i="17"/>
  <c r="U324" i="17"/>
  <c r="V324" i="17"/>
  <c r="W324" i="17"/>
  <c r="X324" i="17"/>
  <c r="Y324" i="17"/>
  <c r="Z324" i="17"/>
  <c r="R325" i="17"/>
  <c r="S325" i="17"/>
  <c r="T325" i="17"/>
  <c r="U325" i="17"/>
  <c r="V325" i="17"/>
  <c r="W325" i="17"/>
  <c r="X325" i="17"/>
  <c r="Y325" i="17"/>
  <c r="Z325" i="17"/>
  <c r="R326" i="17"/>
  <c r="S326" i="17"/>
  <c r="T326" i="17"/>
  <c r="U326" i="17"/>
  <c r="V326" i="17"/>
  <c r="W326" i="17"/>
  <c r="X326" i="17"/>
  <c r="Y326" i="17"/>
  <c r="Z326" i="17"/>
  <c r="R327" i="17"/>
  <c r="S327" i="17"/>
  <c r="T327" i="17"/>
  <c r="U327" i="17"/>
  <c r="V327" i="17"/>
  <c r="W327" i="17"/>
  <c r="X327" i="17"/>
  <c r="Y327" i="17"/>
  <c r="Z327" i="17"/>
  <c r="R328" i="17"/>
  <c r="S328" i="17"/>
  <c r="T328" i="17"/>
  <c r="U328" i="17"/>
  <c r="V328" i="17"/>
  <c r="W328" i="17"/>
  <c r="X328" i="17"/>
  <c r="Y328" i="17"/>
  <c r="Z328" i="17"/>
  <c r="R329" i="17"/>
  <c r="S329" i="17"/>
  <c r="T329" i="17"/>
  <c r="U329" i="17"/>
  <c r="V329" i="17"/>
  <c r="W329" i="17"/>
  <c r="X329" i="17"/>
  <c r="Y329" i="17"/>
  <c r="Z329" i="17"/>
  <c r="R330" i="17"/>
  <c r="S330" i="17"/>
  <c r="T330" i="17"/>
  <c r="U330" i="17"/>
  <c r="V330" i="17"/>
  <c r="W330" i="17"/>
  <c r="X330" i="17"/>
  <c r="Y330" i="17"/>
  <c r="Z330" i="17"/>
  <c r="R331" i="17"/>
  <c r="S331" i="17"/>
  <c r="T331" i="17"/>
  <c r="U331" i="17"/>
  <c r="V331" i="17"/>
  <c r="W331" i="17"/>
  <c r="X331" i="17"/>
  <c r="Y331" i="17"/>
  <c r="Z331" i="17"/>
  <c r="R332" i="17"/>
  <c r="S332" i="17"/>
  <c r="T332" i="17"/>
  <c r="U332" i="17"/>
  <c r="V332" i="17"/>
  <c r="W332" i="17"/>
  <c r="X332" i="17"/>
  <c r="Y332" i="17"/>
  <c r="Z332" i="17"/>
  <c r="R333" i="17"/>
  <c r="S333" i="17"/>
  <c r="T333" i="17"/>
  <c r="U333" i="17"/>
  <c r="V333" i="17"/>
  <c r="W333" i="17"/>
  <c r="X333" i="17"/>
  <c r="Y333" i="17"/>
  <c r="Z333" i="17"/>
  <c r="R334" i="17"/>
  <c r="S334" i="17"/>
  <c r="T334" i="17"/>
  <c r="U334" i="17"/>
  <c r="V334" i="17"/>
  <c r="W334" i="17"/>
  <c r="X334" i="17"/>
  <c r="Y334" i="17"/>
  <c r="Z334" i="17"/>
  <c r="R335" i="17"/>
  <c r="S335" i="17"/>
  <c r="T335" i="17"/>
  <c r="U335" i="17"/>
  <c r="V335" i="17"/>
  <c r="W335" i="17"/>
  <c r="X335" i="17"/>
  <c r="Y335" i="17"/>
  <c r="Z335" i="17"/>
  <c r="R336" i="17"/>
  <c r="S336" i="17"/>
  <c r="T336" i="17"/>
  <c r="U336" i="17"/>
  <c r="V336" i="17"/>
  <c r="W336" i="17"/>
  <c r="X336" i="17"/>
  <c r="Y336" i="17"/>
  <c r="Z336" i="17"/>
  <c r="R337" i="17"/>
  <c r="S337" i="17"/>
  <c r="T337" i="17"/>
  <c r="U337" i="17"/>
  <c r="V337" i="17"/>
  <c r="W337" i="17"/>
  <c r="X337" i="17"/>
  <c r="Y337" i="17"/>
  <c r="Z337" i="17"/>
  <c r="R338" i="17"/>
  <c r="S338" i="17"/>
  <c r="T338" i="17"/>
  <c r="U338" i="17"/>
  <c r="V338" i="17"/>
  <c r="W338" i="17"/>
  <c r="X338" i="17"/>
  <c r="Y338" i="17"/>
  <c r="Z338" i="17"/>
  <c r="R339" i="17"/>
  <c r="S339" i="17"/>
  <c r="T339" i="17"/>
  <c r="U339" i="17"/>
  <c r="V339" i="17"/>
  <c r="W339" i="17"/>
  <c r="X339" i="17"/>
  <c r="Y339" i="17"/>
  <c r="Z339" i="17"/>
  <c r="R340" i="17"/>
  <c r="S340" i="17"/>
  <c r="T340" i="17"/>
  <c r="U340" i="17"/>
  <c r="V340" i="17"/>
  <c r="W340" i="17"/>
  <c r="X340" i="17"/>
  <c r="Y340" i="17"/>
  <c r="Z340" i="17"/>
  <c r="R341" i="17"/>
  <c r="S341" i="17"/>
  <c r="T341" i="17"/>
  <c r="U341" i="17"/>
  <c r="V341" i="17"/>
  <c r="W341" i="17"/>
  <c r="X341" i="17"/>
  <c r="Y341" i="17"/>
  <c r="Z341" i="17"/>
  <c r="R342" i="17"/>
  <c r="S342" i="17"/>
  <c r="T342" i="17"/>
  <c r="U342" i="17"/>
  <c r="V342" i="17"/>
  <c r="W342" i="17"/>
  <c r="X342" i="17"/>
  <c r="Y342" i="17"/>
  <c r="Z342" i="17"/>
  <c r="R343" i="17"/>
  <c r="S343" i="17"/>
  <c r="T343" i="17"/>
  <c r="U343" i="17"/>
  <c r="V343" i="17"/>
  <c r="W343" i="17"/>
  <c r="X343" i="17"/>
  <c r="Y343" i="17"/>
  <c r="Z343" i="17"/>
  <c r="R344" i="17"/>
  <c r="S344" i="17"/>
  <c r="T344" i="17"/>
  <c r="U344" i="17"/>
  <c r="V344" i="17"/>
  <c r="W344" i="17"/>
  <c r="X344" i="17"/>
  <c r="Y344" i="17"/>
  <c r="Z344" i="17"/>
  <c r="R345" i="17"/>
  <c r="S345" i="17"/>
  <c r="T345" i="17"/>
  <c r="U345" i="17"/>
  <c r="V345" i="17"/>
  <c r="W345" i="17"/>
  <c r="X345" i="17"/>
  <c r="Y345" i="17"/>
  <c r="Z345" i="17"/>
  <c r="R346" i="17"/>
  <c r="S346" i="17"/>
  <c r="T346" i="17"/>
  <c r="U346" i="17"/>
  <c r="V346" i="17"/>
  <c r="W346" i="17"/>
  <c r="X346" i="17"/>
  <c r="Y346" i="17"/>
  <c r="Z346" i="17"/>
  <c r="R347" i="17"/>
  <c r="S347" i="17"/>
  <c r="T347" i="17"/>
  <c r="U347" i="17"/>
  <c r="V347" i="17"/>
  <c r="W347" i="17"/>
  <c r="X347" i="17"/>
  <c r="Y347" i="17"/>
  <c r="Z347" i="17"/>
  <c r="R348" i="17"/>
  <c r="S348" i="17"/>
  <c r="T348" i="17"/>
  <c r="U348" i="17"/>
  <c r="V348" i="17"/>
  <c r="W348" i="17"/>
  <c r="X348" i="17"/>
  <c r="Y348" i="17"/>
  <c r="Z348" i="17"/>
  <c r="R349" i="17"/>
  <c r="S349" i="17"/>
  <c r="T349" i="17"/>
  <c r="U349" i="17"/>
  <c r="V349" i="17"/>
  <c r="W349" i="17"/>
  <c r="X349" i="17"/>
  <c r="Y349" i="17"/>
  <c r="Z349" i="17"/>
  <c r="R350" i="17"/>
  <c r="S350" i="17"/>
  <c r="T350" i="17"/>
  <c r="U350" i="17"/>
  <c r="V350" i="17"/>
  <c r="W350" i="17"/>
  <c r="X350" i="17"/>
  <c r="Y350" i="17"/>
  <c r="Z350" i="17"/>
  <c r="R351" i="17"/>
  <c r="S351" i="17"/>
  <c r="T351" i="17"/>
  <c r="U351" i="17"/>
  <c r="V351" i="17"/>
  <c r="W351" i="17"/>
  <c r="X351" i="17"/>
  <c r="Y351" i="17"/>
  <c r="Z351" i="17"/>
  <c r="R352" i="17"/>
  <c r="S352" i="17"/>
  <c r="T352" i="17"/>
  <c r="U352" i="17"/>
  <c r="V352" i="17"/>
  <c r="W352" i="17"/>
  <c r="X352" i="17"/>
  <c r="Y352" i="17"/>
  <c r="Z352" i="17"/>
  <c r="R353" i="17"/>
  <c r="S353" i="17"/>
  <c r="T353" i="17"/>
  <c r="U353" i="17"/>
  <c r="V353" i="17"/>
  <c r="W353" i="17"/>
  <c r="X353" i="17"/>
  <c r="Y353" i="17"/>
  <c r="Z353" i="17"/>
  <c r="R354" i="17"/>
  <c r="S354" i="17"/>
  <c r="T354" i="17"/>
  <c r="U354" i="17"/>
  <c r="V354" i="17"/>
  <c r="W354" i="17"/>
  <c r="X354" i="17"/>
  <c r="Y354" i="17"/>
  <c r="Z354" i="17"/>
  <c r="R355" i="17"/>
  <c r="S355" i="17"/>
  <c r="T355" i="17"/>
  <c r="U355" i="17"/>
  <c r="V355" i="17"/>
  <c r="W355" i="17"/>
  <c r="X355" i="17"/>
  <c r="Y355" i="17"/>
  <c r="Z355" i="17"/>
  <c r="R356" i="17"/>
  <c r="S356" i="17"/>
  <c r="T356" i="17"/>
  <c r="U356" i="17"/>
  <c r="V356" i="17"/>
  <c r="W356" i="17"/>
  <c r="X356" i="17"/>
  <c r="Y356" i="17"/>
  <c r="Z356" i="17"/>
  <c r="R357" i="17"/>
  <c r="S357" i="17"/>
  <c r="T357" i="17"/>
  <c r="U357" i="17"/>
  <c r="V357" i="17"/>
  <c r="W357" i="17"/>
  <c r="X357" i="17"/>
  <c r="Y357" i="17"/>
  <c r="Z357" i="17"/>
  <c r="R358" i="17"/>
  <c r="S358" i="17"/>
  <c r="T358" i="17"/>
  <c r="U358" i="17"/>
  <c r="V358" i="17"/>
  <c r="W358" i="17"/>
  <c r="X358" i="17"/>
  <c r="Y358" i="17"/>
  <c r="Z358" i="17"/>
  <c r="R359" i="17"/>
  <c r="S359" i="17"/>
  <c r="T359" i="17"/>
  <c r="U359" i="17"/>
  <c r="V359" i="17"/>
  <c r="W359" i="17"/>
  <c r="X359" i="17"/>
  <c r="Y359" i="17"/>
  <c r="Z359" i="17"/>
  <c r="R360" i="17"/>
  <c r="S360" i="17"/>
  <c r="T360" i="17"/>
  <c r="U360" i="17"/>
  <c r="V360" i="17"/>
  <c r="W360" i="17"/>
  <c r="X360" i="17"/>
  <c r="Y360" i="17"/>
  <c r="Z360" i="17"/>
  <c r="R361" i="17"/>
  <c r="S361" i="17"/>
  <c r="T361" i="17"/>
  <c r="U361" i="17"/>
  <c r="V361" i="17"/>
  <c r="W361" i="17"/>
  <c r="X361" i="17"/>
  <c r="Y361" i="17"/>
  <c r="Z361" i="17"/>
  <c r="R362" i="17"/>
  <c r="S362" i="17"/>
  <c r="T362" i="17"/>
  <c r="U362" i="17"/>
  <c r="V362" i="17"/>
  <c r="W362" i="17"/>
  <c r="X362" i="17"/>
  <c r="Y362" i="17"/>
  <c r="Z362" i="17"/>
  <c r="R363" i="17"/>
  <c r="S363" i="17"/>
  <c r="T363" i="17"/>
  <c r="U363" i="17"/>
  <c r="V363" i="17"/>
  <c r="W363" i="17"/>
  <c r="X363" i="17"/>
  <c r="Y363" i="17"/>
  <c r="Z363" i="17"/>
  <c r="R364" i="17"/>
  <c r="S364" i="17"/>
  <c r="T364" i="17"/>
  <c r="U364" i="17"/>
  <c r="V364" i="17"/>
  <c r="W364" i="17"/>
  <c r="X364" i="17"/>
  <c r="Y364" i="17"/>
  <c r="Z364" i="17"/>
  <c r="R365" i="17"/>
  <c r="S365" i="17"/>
  <c r="T365" i="17"/>
  <c r="U365" i="17"/>
  <c r="V365" i="17"/>
  <c r="W365" i="17"/>
  <c r="X365" i="17"/>
  <c r="Y365" i="17"/>
  <c r="Z365" i="17"/>
  <c r="R366" i="17"/>
  <c r="S366" i="17"/>
  <c r="T366" i="17"/>
  <c r="U366" i="17"/>
  <c r="V366" i="17"/>
  <c r="W366" i="17"/>
  <c r="X366" i="17"/>
  <c r="Y366" i="17"/>
  <c r="Z366" i="17"/>
  <c r="R367" i="17"/>
  <c r="S367" i="17"/>
  <c r="T367" i="17"/>
  <c r="U367" i="17"/>
  <c r="V367" i="17"/>
  <c r="W367" i="17"/>
  <c r="X367" i="17"/>
  <c r="Y367" i="17"/>
  <c r="Z367" i="17"/>
  <c r="R368" i="17"/>
  <c r="S368" i="17"/>
  <c r="T368" i="17"/>
  <c r="U368" i="17"/>
  <c r="V368" i="17"/>
  <c r="W368" i="17"/>
  <c r="X368" i="17"/>
  <c r="Y368" i="17"/>
  <c r="Z368" i="17"/>
  <c r="R369" i="17"/>
  <c r="S369" i="17"/>
  <c r="T369" i="17"/>
  <c r="U369" i="17"/>
  <c r="V369" i="17"/>
  <c r="W369" i="17"/>
  <c r="X369" i="17"/>
  <c r="Y369" i="17"/>
  <c r="Z369" i="17"/>
  <c r="R370" i="17"/>
  <c r="S370" i="17"/>
  <c r="T370" i="17"/>
  <c r="U370" i="17"/>
  <c r="V370" i="17"/>
  <c r="W370" i="17"/>
  <c r="X370" i="17"/>
  <c r="Y370" i="17"/>
  <c r="Z370" i="17"/>
  <c r="R371" i="17"/>
  <c r="S371" i="17"/>
  <c r="T371" i="17"/>
  <c r="U371" i="17"/>
  <c r="V371" i="17"/>
  <c r="W371" i="17"/>
  <c r="X371" i="17"/>
  <c r="Y371" i="17"/>
  <c r="Z371" i="17"/>
  <c r="R372" i="17"/>
  <c r="S372" i="17"/>
  <c r="T372" i="17"/>
  <c r="U372" i="17"/>
  <c r="V372" i="17"/>
  <c r="W372" i="17"/>
  <c r="X372" i="17"/>
  <c r="Y372" i="17"/>
  <c r="Z372" i="17"/>
  <c r="R373" i="17"/>
  <c r="S373" i="17"/>
  <c r="T373" i="17"/>
  <c r="U373" i="17"/>
  <c r="V373" i="17"/>
  <c r="W373" i="17"/>
  <c r="X373" i="17"/>
  <c r="Y373" i="17"/>
  <c r="Z373" i="17"/>
  <c r="R374" i="17"/>
  <c r="S374" i="17"/>
  <c r="T374" i="17"/>
  <c r="U374" i="17"/>
  <c r="V374" i="17"/>
  <c r="W374" i="17"/>
  <c r="X374" i="17"/>
  <c r="Y374" i="17"/>
  <c r="Z374" i="17"/>
  <c r="R375" i="17"/>
  <c r="S375" i="17"/>
  <c r="T375" i="17"/>
  <c r="U375" i="17"/>
  <c r="V375" i="17"/>
  <c r="W375" i="17"/>
  <c r="X375" i="17"/>
  <c r="Y375" i="17"/>
  <c r="Z375" i="17"/>
  <c r="R376" i="17"/>
  <c r="S376" i="17"/>
  <c r="T376" i="17"/>
  <c r="U376" i="17"/>
  <c r="V376" i="17"/>
  <c r="W376" i="17"/>
  <c r="X376" i="17"/>
  <c r="Y376" i="17"/>
  <c r="Z376" i="17"/>
  <c r="R377" i="17"/>
  <c r="S377" i="17"/>
  <c r="T377" i="17"/>
  <c r="U377" i="17"/>
  <c r="V377" i="17"/>
  <c r="W377" i="17"/>
  <c r="X377" i="17"/>
  <c r="Y377" i="17"/>
  <c r="Z377" i="17"/>
  <c r="R378" i="17"/>
  <c r="S378" i="17"/>
  <c r="T378" i="17"/>
  <c r="U378" i="17"/>
  <c r="V378" i="17"/>
  <c r="W378" i="17"/>
  <c r="X378" i="17"/>
  <c r="Y378" i="17"/>
  <c r="Z378" i="17"/>
  <c r="R379" i="17"/>
  <c r="S379" i="17"/>
  <c r="T379" i="17"/>
  <c r="U379" i="17"/>
  <c r="V379" i="17"/>
  <c r="W379" i="17"/>
  <c r="X379" i="17"/>
  <c r="Y379" i="17"/>
  <c r="Z379" i="17"/>
  <c r="R380" i="17"/>
  <c r="S380" i="17"/>
  <c r="T380" i="17"/>
  <c r="U380" i="17"/>
  <c r="V380" i="17"/>
  <c r="W380" i="17"/>
  <c r="X380" i="17"/>
  <c r="Y380" i="17"/>
  <c r="Z380" i="17"/>
  <c r="R381" i="17"/>
  <c r="S381" i="17"/>
  <c r="T381" i="17"/>
  <c r="U381" i="17"/>
  <c r="V381" i="17"/>
  <c r="W381" i="17"/>
  <c r="X381" i="17"/>
  <c r="Y381" i="17"/>
  <c r="Z381" i="17"/>
  <c r="R382" i="17"/>
  <c r="S382" i="17"/>
  <c r="T382" i="17"/>
  <c r="U382" i="17"/>
  <c r="V382" i="17"/>
  <c r="W382" i="17"/>
  <c r="X382" i="17"/>
  <c r="Y382" i="17"/>
  <c r="Z382" i="17"/>
  <c r="R383" i="17"/>
  <c r="S383" i="17"/>
  <c r="T383" i="17"/>
  <c r="U383" i="17"/>
  <c r="V383" i="17"/>
  <c r="W383" i="17"/>
  <c r="X383" i="17"/>
  <c r="Y383" i="17"/>
  <c r="Z383" i="17"/>
  <c r="R384" i="17"/>
  <c r="S384" i="17"/>
  <c r="T384" i="17"/>
  <c r="U384" i="17"/>
  <c r="V384" i="17"/>
  <c r="W384" i="17"/>
  <c r="X384" i="17"/>
  <c r="Y384" i="17"/>
  <c r="Z384" i="17"/>
  <c r="R385" i="17"/>
  <c r="S385" i="17"/>
  <c r="T385" i="17"/>
  <c r="U385" i="17"/>
  <c r="V385" i="17"/>
  <c r="W385" i="17"/>
  <c r="X385" i="17"/>
  <c r="Y385" i="17"/>
  <c r="Z385" i="17"/>
  <c r="R386" i="17"/>
  <c r="S386" i="17"/>
  <c r="T386" i="17"/>
  <c r="U386" i="17"/>
  <c r="V386" i="17"/>
  <c r="W386" i="17"/>
  <c r="X386" i="17"/>
  <c r="Y386" i="17"/>
  <c r="Z386" i="17"/>
  <c r="R387" i="17"/>
  <c r="S387" i="17"/>
  <c r="T387" i="17"/>
  <c r="U387" i="17"/>
  <c r="V387" i="17"/>
  <c r="W387" i="17"/>
  <c r="X387" i="17"/>
  <c r="Y387" i="17"/>
  <c r="Z387" i="17"/>
  <c r="R388" i="17"/>
  <c r="S388" i="17"/>
  <c r="T388" i="17"/>
  <c r="U388" i="17"/>
  <c r="V388" i="17"/>
  <c r="W388" i="17"/>
  <c r="X388" i="17"/>
  <c r="Y388" i="17"/>
  <c r="Z388" i="17"/>
  <c r="R389" i="17"/>
  <c r="S389" i="17"/>
  <c r="T389" i="17"/>
  <c r="U389" i="17"/>
  <c r="V389" i="17"/>
  <c r="W389" i="17"/>
  <c r="X389" i="17"/>
  <c r="Y389" i="17"/>
  <c r="Z389" i="17"/>
  <c r="R390" i="17"/>
  <c r="S390" i="17"/>
  <c r="T390" i="17"/>
  <c r="U390" i="17"/>
  <c r="V390" i="17"/>
  <c r="W390" i="17"/>
  <c r="X390" i="17"/>
  <c r="Y390" i="17"/>
  <c r="Z390" i="17"/>
  <c r="R391" i="17"/>
  <c r="S391" i="17"/>
  <c r="T391" i="17"/>
  <c r="U391" i="17"/>
  <c r="V391" i="17"/>
  <c r="W391" i="17"/>
  <c r="X391" i="17"/>
  <c r="Y391" i="17"/>
  <c r="Z391" i="17"/>
  <c r="R392" i="17"/>
  <c r="S392" i="17"/>
  <c r="T392" i="17"/>
  <c r="U392" i="17"/>
  <c r="V392" i="17"/>
  <c r="W392" i="17"/>
  <c r="X392" i="17"/>
  <c r="Y392" i="17"/>
  <c r="Z392" i="17"/>
  <c r="R393" i="17"/>
  <c r="S393" i="17"/>
  <c r="T393" i="17"/>
  <c r="U393" i="17"/>
  <c r="V393" i="17"/>
  <c r="W393" i="17"/>
  <c r="X393" i="17"/>
  <c r="Y393" i="17"/>
  <c r="Z393" i="17"/>
  <c r="R394" i="17"/>
  <c r="S394" i="17"/>
  <c r="T394" i="17"/>
  <c r="U394" i="17"/>
  <c r="V394" i="17"/>
  <c r="W394" i="17"/>
  <c r="X394" i="17"/>
  <c r="Y394" i="17"/>
  <c r="Z394" i="17"/>
  <c r="R395" i="17"/>
  <c r="S395" i="17"/>
  <c r="T395" i="17"/>
  <c r="U395" i="17"/>
  <c r="V395" i="17"/>
  <c r="W395" i="17"/>
  <c r="X395" i="17"/>
  <c r="Y395" i="17"/>
  <c r="Z395" i="17"/>
  <c r="R396" i="17"/>
  <c r="S396" i="17"/>
  <c r="T396" i="17"/>
  <c r="U396" i="17"/>
  <c r="V396" i="17"/>
  <c r="W396" i="17"/>
  <c r="X396" i="17"/>
  <c r="Y396" i="17"/>
  <c r="Z396" i="17"/>
  <c r="R397" i="17"/>
  <c r="S397" i="17"/>
  <c r="T397" i="17"/>
  <c r="U397" i="17"/>
  <c r="V397" i="17"/>
  <c r="W397" i="17"/>
  <c r="X397" i="17"/>
  <c r="Y397" i="17"/>
  <c r="Z397" i="17"/>
  <c r="R398" i="17"/>
  <c r="S398" i="17"/>
  <c r="T398" i="17"/>
  <c r="U398" i="17"/>
  <c r="V398" i="17"/>
  <c r="W398" i="17"/>
  <c r="X398" i="17"/>
  <c r="Y398" i="17"/>
  <c r="Z398" i="17"/>
  <c r="R399" i="17"/>
  <c r="S399" i="17"/>
  <c r="T399" i="17"/>
  <c r="U399" i="17"/>
  <c r="V399" i="17"/>
  <c r="W399" i="17"/>
  <c r="X399" i="17"/>
  <c r="Y399" i="17"/>
  <c r="Z399" i="17"/>
  <c r="R400" i="17"/>
  <c r="S400" i="17"/>
  <c r="T400" i="17"/>
  <c r="U400" i="17"/>
  <c r="V400" i="17"/>
  <c r="W400" i="17"/>
  <c r="X400" i="17"/>
  <c r="Y400" i="17"/>
  <c r="Z400" i="17"/>
  <c r="R401" i="17"/>
  <c r="S401" i="17"/>
  <c r="T401" i="17"/>
  <c r="U401" i="17"/>
  <c r="V401" i="17"/>
  <c r="W401" i="17"/>
  <c r="X401" i="17"/>
  <c r="Y401" i="17"/>
  <c r="Z401" i="17"/>
  <c r="R402" i="17"/>
  <c r="S402" i="17"/>
  <c r="T402" i="17"/>
  <c r="U402" i="17"/>
  <c r="V402" i="17"/>
  <c r="W402" i="17"/>
  <c r="X402" i="17"/>
  <c r="Y402" i="17"/>
  <c r="Z402" i="17"/>
  <c r="R403" i="17"/>
  <c r="S403" i="17"/>
  <c r="T403" i="17"/>
  <c r="U403" i="17"/>
  <c r="V403" i="17"/>
  <c r="W403" i="17"/>
  <c r="X403" i="17"/>
  <c r="Y403" i="17"/>
  <c r="Z403" i="17"/>
  <c r="R404" i="17"/>
  <c r="S404" i="17"/>
  <c r="T404" i="17"/>
  <c r="U404" i="17"/>
  <c r="V404" i="17"/>
  <c r="W404" i="17"/>
  <c r="X404" i="17"/>
  <c r="Y404" i="17"/>
  <c r="Z404" i="17"/>
  <c r="R405" i="17"/>
  <c r="S405" i="17"/>
  <c r="T405" i="17"/>
  <c r="U405" i="17"/>
  <c r="V405" i="17"/>
  <c r="W405" i="17"/>
  <c r="X405" i="17"/>
  <c r="Y405" i="17"/>
  <c r="Z405" i="17"/>
  <c r="R406" i="17"/>
  <c r="S406" i="17"/>
  <c r="T406" i="17"/>
  <c r="U406" i="17"/>
  <c r="V406" i="17"/>
  <c r="W406" i="17"/>
  <c r="X406" i="17"/>
  <c r="Y406" i="17"/>
  <c r="Z406" i="17"/>
  <c r="R407" i="17"/>
  <c r="S407" i="17"/>
  <c r="T407" i="17"/>
  <c r="U407" i="17"/>
  <c r="V407" i="17"/>
  <c r="W407" i="17"/>
  <c r="X407" i="17"/>
  <c r="Y407" i="17"/>
  <c r="Z407" i="17"/>
  <c r="R408" i="17"/>
  <c r="S408" i="17"/>
  <c r="T408" i="17"/>
  <c r="U408" i="17"/>
  <c r="V408" i="17"/>
  <c r="W408" i="17"/>
  <c r="X408" i="17"/>
  <c r="Y408" i="17"/>
  <c r="Z408" i="17"/>
  <c r="R409" i="17"/>
  <c r="S409" i="17"/>
  <c r="T409" i="17"/>
  <c r="U409" i="17"/>
  <c r="V409" i="17"/>
  <c r="W409" i="17"/>
  <c r="X409" i="17"/>
  <c r="Y409" i="17"/>
  <c r="Z409" i="17"/>
  <c r="R410" i="17"/>
  <c r="S410" i="17"/>
  <c r="T410" i="17"/>
  <c r="U410" i="17"/>
  <c r="V410" i="17"/>
  <c r="W410" i="17"/>
  <c r="X410" i="17"/>
  <c r="Y410" i="17"/>
  <c r="Z410" i="17"/>
  <c r="R411" i="17"/>
  <c r="S411" i="17"/>
  <c r="T411" i="17"/>
  <c r="U411" i="17"/>
  <c r="V411" i="17"/>
  <c r="W411" i="17"/>
  <c r="X411" i="17"/>
  <c r="Y411" i="17"/>
  <c r="Z411" i="17"/>
  <c r="R412" i="17"/>
  <c r="S412" i="17"/>
  <c r="T412" i="17"/>
  <c r="U412" i="17"/>
  <c r="V412" i="17"/>
  <c r="W412" i="17"/>
  <c r="X412" i="17"/>
  <c r="Y412" i="17"/>
  <c r="Z412" i="17"/>
  <c r="R413" i="17"/>
  <c r="S413" i="17"/>
  <c r="T413" i="17"/>
  <c r="U413" i="17"/>
  <c r="V413" i="17"/>
  <c r="W413" i="17"/>
  <c r="X413" i="17"/>
  <c r="Y413" i="17"/>
  <c r="Z413" i="17"/>
  <c r="R414" i="17"/>
  <c r="S414" i="17"/>
  <c r="T414" i="17"/>
  <c r="U414" i="17"/>
  <c r="V414" i="17"/>
  <c r="W414" i="17"/>
  <c r="X414" i="17"/>
  <c r="Y414" i="17"/>
  <c r="Z414" i="17"/>
  <c r="R415" i="17"/>
  <c r="S415" i="17"/>
  <c r="T415" i="17"/>
  <c r="U415" i="17"/>
  <c r="V415" i="17"/>
  <c r="W415" i="17"/>
  <c r="X415" i="17"/>
  <c r="Y415" i="17"/>
  <c r="Z415" i="17"/>
  <c r="R416" i="17"/>
  <c r="S416" i="17"/>
  <c r="T416" i="17"/>
  <c r="U416" i="17"/>
  <c r="V416" i="17"/>
  <c r="W416" i="17"/>
  <c r="X416" i="17"/>
  <c r="Y416" i="17"/>
  <c r="Z416" i="17"/>
  <c r="R417" i="17"/>
  <c r="S417" i="17"/>
  <c r="T417" i="17"/>
  <c r="U417" i="17"/>
  <c r="V417" i="17"/>
  <c r="W417" i="17"/>
  <c r="X417" i="17"/>
  <c r="Y417" i="17"/>
  <c r="Z417" i="17"/>
  <c r="R418" i="17"/>
  <c r="S418" i="17"/>
  <c r="T418" i="17"/>
  <c r="U418" i="17"/>
  <c r="V418" i="17"/>
  <c r="W418" i="17"/>
  <c r="X418" i="17"/>
  <c r="Y418" i="17"/>
  <c r="Z418" i="17"/>
  <c r="R419" i="17"/>
  <c r="S419" i="17"/>
  <c r="T419" i="17"/>
  <c r="U419" i="17"/>
  <c r="V419" i="17"/>
  <c r="W419" i="17"/>
  <c r="X419" i="17"/>
  <c r="Y419" i="17"/>
  <c r="Z419" i="17"/>
  <c r="R420" i="17"/>
  <c r="S420" i="17"/>
  <c r="T420" i="17"/>
  <c r="U420" i="17"/>
  <c r="V420" i="17"/>
  <c r="W420" i="17"/>
  <c r="X420" i="17"/>
  <c r="Y420" i="17"/>
  <c r="Z420" i="17"/>
  <c r="R421" i="17"/>
  <c r="S421" i="17"/>
  <c r="T421" i="17"/>
  <c r="U421" i="17"/>
  <c r="V421" i="17"/>
  <c r="W421" i="17"/>
  <c r="X421" i="17"/>
  <c r="Y421" i="17"/>
  <c r="Z421" i="17"/>
  <c r="R422" i="17"/>
  <c r="S422" i="17"/>
  <c r="T422" i="17"/>
  <c r="U422" i="17"/>
  <c r="V422" i="17"/>
  <c r="W422" i="17"/>
  <c r="X422" i="17"/>
  <c r="Y422" i="17"/>
  <c r="Z422" i="17"/>
  <c r="R423" i="17"/>
  <c r="S423" i="17"/>
  <c r="T423" i="17"/>
  <c r="U423" i="17"/>
  <c r="V423" i="17"/>
  <c r="W423" i="17"/>
  <c r="X423" i="17"/>
  <c r="Y423" i="17"/>
  <c r="Z423" i="17"/>
  <c r="R424" i="17"/>
  <c r="S424" i="17"/>
  <c r="T424" i="17"/>
  <c r="U424" i="17"/>
  <c r="V424" i="17"/>
  <c r="W424" i="17"/>
  <c r="X424" i="17"/>
  <c r="Y424" i="17"/>
  <c r="Z424" i="17"/>
  <c r="R425" i="17"/>
  <c r="S425" i="17"/>
  <c r="T425" i="17"/>
  <c r="U425" i="17"/>
  <c r="V425" i="17"/>
  <c r="W425" i="17"/>
  <c r="X425" i="17"/>
  <c r="Y425" i="17"/>
  <c r="Z425" i="17"/>
  <c r="R426" i="17"/>
  <c r="S426" i="17"/>
  <c r="T426" i="17"/>
  <c r="U426" i="17"/>
  <c r="V426" i="17"/>
  <c r="W426" i="17"/>
  <c r="X426" i="17"/>
  <c r="Y426" i="17"/>
  <c r="Z426" i="17"/>
  <c r="R427" i="17"/>
  <c r="S427" i="17"/>
  <c r="T427" i="17"/>
  <c r="U427" i="17"/>
  <c r="V427" i="17"/>
  <c r="W427" i="17"/>
  <c r="X427" i="17"/>
  <c r="Y427" i="17"/>
  <c r="Z427" i="17"/>
  <c r="R428" i="17"/>
  <c r="S428" i="17"/>
  <c r="T428" i="17"/>
  <c r="U428" i="17"/>
  <c r="V428" i="17"/>
  <c r="W428" i="17"/>
  <c r="X428" i="17"/>
  <c r="Y428" i="17"/>
  <c r="Z428" i="17"/>
  <c r="R429" i="17"/>
  <c r="S429" i="17"/>
  <c r="T429" i="17"/>
  <c r="U429" i="17"/>
  <c r="V429" i="17"/>
  <c r="W429" i="17"/>
  <c r="X429" i="17"/>
  <c r="Y429" i="17"/>
  <c r="Z429" i="17"/>
  <c r="R430" i="17"/>
  <c r="S430" i="17"/>
  <c r="T430" i="17"/>
  <c r="U430" i="17"/>
  <c r="V430" i="17"/>
  <c r="W430" i="17"/>
  <c r="X430" i="17"/>
  <c r="Y430" i="17"/>
  <c r="Z430" i="17"/>
  <c r="R431" i="17"/>
  <c r="S431" i="17"/>
  <c r="T431" i="17"/>
  <c r="U431" i="17"/>
  <c r="V431" i="17"/>
  <c r="W431" i="17"/>
  <c r="X431" i="17"/>
  <c r="Y431" i="17"/>
  <c r="Z431" i="17"/>
  <c r="R432" i="17"/>
  <c r="S432" i="17"/>
  <c r="T432" i="17"/>
  <c r="U432" i="17"/>
  <c r="V432" i="17"/>
  <c r="W432" i="17"/>
  <c r="X432" i="17"/>
  <c r="Y432" i="17"/>
  <c r="Z432" i="17"/>
  <c r="R433" i="17"/>
  <c r="S433" i="17"/>
  <c r="T433" i="17"/>
  <c r="U433" i="17"/>
  <c r="V433" i="17"/>
  <c r="W433" i="17"/>
  <c r="X433" i="17"/>
  <c r="Y433" i="17"/>
  <c r="Z433" i="17"/>
  <c r="R434" i="17"/>
  <c r="S434" i="17"/>
  <c r="T434" i="17"/>
  <c r="U434" i="17"/>
  <c r="V434" i="17"/>
  <c r="W434" i="17"/>
  <c r="X434" i="17"/>
  <c r="Y434" i="17"/>
  <c r="Z434" i="17"/>
  <c r="R435" i="17"/>
  <c r="S435" i="17"/>
  <c r="T435" i="17"/>
  <c r="U435" i="17"/>
  <c r="V435" i="17"/>
  <c r="W435" i="17"/>
  <c r="X435" i="17"/>
  <c r="Y435" i="17"/>
  <c r="Z435" i="17"/>
  <c r="R436" i="17"/>
  <c r="S436" i="17"/>
  <c r="T436" i="17"/>
  <c r="U436" i="17"/>
  <c r="V436" i="17"/>
  <c r="W436" i="17"/>
  <c r="X436" i="17"/>
  <c r="Y436" i="17"/>
  <c r="Z436" i="17"/>
  <c r="R437" i="17"/>
  <c r="S437" i="17"/>
  <c r="T437" i="17"/>
  <c r="U437" i="17"/>
  <c r="V437" i="17"/>
  <c r="W437" i="17"/>
  <c r="X437" i="17"/>
  <c r="Y437" i="17"/>
  <c r="Z437" i="17"/>
  <c r="R438" i="17"/>
  <c r="S438" i="17"/>
  <c r="T438" i="17"/>
  <c r="U438" i="17"/>
  <c r="V438" i="17"/>
  <c r="W438" i="17"/>
  <c r="X438" i="17"/>
  <c r="Y438" i="17"/>
  <c r="Z438" i="17"/>
  <c r="R439" i="17"/>
  <c r="S439" i="17"/>
  <c r="T439" i="17"/>
  <c r="U439" i="17"/>
  <c r="V439" i="17"/>
  <c r="W439" i="17"/>
  <c r="X439" i="17"/>
  <c r="Y439" i="17"/>
  <c r="Z439" i="17"/>
  <c r="R440" i="17"/>
  <c r="S440" i="17"/>
  <c r="T440" i="17"/>
  <c r="U440" i="17"/>
  <c r="V440" i="17"/>
  <c r="W440" i="17"/>
  <c r="X440" i="17"/>
  <c r="Y440" i="17"/>
  <c r="Z440" i="17"/>
  <c r="R441" i="17"/>
  <c r="S441" i="17"/>
  <c r="T441" i="17"/>
  <c r="U441" i="17"/>
  <c r="V441" i="17"/>
  <c r="W441" i="17"/>
  <c r="X441" i="17"/>
  <c r="Y441" i="17"/>
  <c r="Z441" i="17"/>
  <c r="R442" i="17"/>
  <c r="S442" i="17"/>
  <c r="T442" i="17"/>
  <c r="U442" i="17"/>
  <c r="V442" i="17"/>
  <c r="W442" i="17"/>
  <c r="X442" i="17"/>
  <c r="Y442" i="17"/>
  <c r="Z442" i="17"/>
  <c r="R443" i="17"/>
  <c r="S443" i="17"/>
  <c r="T443" i="17"/>
  <c r="U443" i="17"/>
  <c r="V443" i="17"/>
  <c r="W443" i="17"/>
  <c r="X443" i="17"/>
  <c r="Y443" i="17"/>
  <c r="Z443" i="17"/>
  <c r="R444" i="17"/>
  <c r="S444" i="17"/>
  <c r="T444" i="17"/>
  <c r="U444" i="17"/>
  <c r="V444" i="17"/>
  <c r="W444" i="17"/>
  <c r="X444" i="17"/>
  <c r="Y444" i="17"/>
  <c r="Z444" i="17"/>
  <c r="R445" i="17"/>
  <c r="S445" i="17"/>
  <c r="T445" i="17"/>
  <c r="U445" i="17"/>
  <c r="V445" i="17"/>
  <c r="W445" i="17"/>
  <c r="X445" i="17"/>
  <c r="Y445" i="17"/>
  <c r="Z445" i="17"/>
  <c r="R446" i="17"/>
  <c r="S446" i="17"/>
  <c r="T446" i="17"/>
  <c r="U446" i="17"/>
  <c r="V446" i="17"/>
  <c r="W446" i="17"/>
  <c r="X446" i="17"/>
  <c r="Y446" i="17"/>
  <c r="Z446" i="17"/>
  <c r="R447" i="17"/>
  <c r="S447" i="17"/>
  <c r="T447" i="17"/>
  <c r="U447" i="17"/>
  <c r="V447" i="17"/>
  <c r="W447" i="17"/>
  <c r="X447" i="17"/>
  <c r="Y447" i="17"/>
  <c r="Z447" i="17"/>
  <c r="R448" i="17"/>
  <c r="S448" i="17"/>
  <c r="T448" i="17"/>
  <c r="U448" i="17"/>
  <c r="V448" i="17"/>
  <c r="W448" i="17"/>
  <c r="X448" i="17"/>
  <c r="Y448" i="17"/>
  <c r="Z448" i="17"/>
  <c r="R449" i="17"/>
  <c r="S449" i="17"/>
  <c r="T449" i="17"/>
  <c r="U449" i="17"/>
  <c r="V449" i="17"/>
  <c r="W449" i="17"/>
  <c r="X449" i="17"/>
  <c r="Y449" i="17"/>
  <c r="Z449" i="17"/>
  <c r="R450" i="17"/>
  <c r="S450" i="17"/>
  <c r="T450" i="17"/>
  <c r="U450" i="17"/>
  <c r="V450" i="17"/>
  <c r="W450" i="17"/>
  <c r="X450" i="17"/>
  <c r="Y450" i="17"/>
  <c r="Z450" i="17"/>
  <c r="R451" i="17"/>
  <c r="S451" i="17"/>
  <c r="T451" i="17"/>
  <c r="U451" i="17"/>
  <c r="V451" i="17"/>
  <c r="W451" i="17"/>
  <c r="X451" i="17"/>
  <c r="Y451" i="17"/>
  <c r="Z451" i="17"/>
  <c r="R452" i="17"/>
  <c r="S452" i="17"/>
  <c r="T452" i="17"/>
  <c r="U452" i="17"/>
  <c r="V452" i="17"/>
  <c r="W452" i="17"/>
  <c r="X452" i="17"/>
  <c r="Y452" i="17"/>
  <c r="Z452" i="17"/>
  <c r="R453" i="17"/>
  <c r="S453" i="17"/>
  <c r="T453" i="17"/>
  <c r="U453" i="17"/>
  <c r="V453" i="17"/>
  <c r="W453" i="17"/>
  <c r="X453" i="17"/>
  <c r="Y453" i="17"/>
  <c r="Z453" i="17"/>
  <c r="R454" i="17"/>
  <c r="S454" i="17"/>
  <c r="T454" i="17"/>
  <c r="U454" i="17"/>
  <c r="V454" i="17"/>
  <c r="W454" i="17"/>
  <c r="X454" i="17"/>
  <c r="Y454" i="17"/>
  <c r="Z454" i="17"/>
  <c r="R455" i="17"/>
  <c r="S455" i="17"/>
  <c r="T455" i="17"/>
  <c r="U455" i="17"/>
  <c r="V455" i="17"/>
  <c r="W455" i="17"/>
  <c r="X455" i="17"/>
  <c r="Y455" i="17"/>
  <c r="Z455" i="17"/>
  <c r="R456" i="17"/>
  <c r="S456" i="17"/>
  <c r="T456" i="17"/>
  <c r="U456" i="17"/>
  <c r="V456" i="17"/>
  <c r="W456" i="17"/>
  <c r="X456" i="17"/>
  <c r="Y456" i="17"/>
  <c r="Z456" i="17"/>
  <c r="R457" i="17"/>
  <c r="S457" i="17"/>
  <c r="T457" i="17"/>
  <c r="U457" i="17"/>
  <c r="V457" i="17"/>
  <c r="W457" i="17"/>
  <c r="X457" i="17"/>
  <c r="Y457" i="17"/>
  <c r="Z457" i="17"/>
  <c r="R458" i="17"/>
  <c r="S458" i="17"/>
  <c r="T458" i="17"/>
  <c r="U458" i="17"/>
  <c r="V458" i="17"/>
  <c r="W458" i="17"/>
  <c r="X458" i="17"/>
  <c r="Y458" i="17"/>
  <c r="Z458" i="17"/>
  <c r="R459" i="17"/>
  <c r="S459" i="17"/>
  <c r="T459" i="17"/>
  <c r="U459" i="17"/>
  <c r="V459" i="17"/>
  <c r="W459" i="17"/>
  <c r="X459" i="17"/>
  <c r="Y459" i="17"/>
  <c r="Z459" i="17"/>
  <c r="R460" i="17"/>
  <c r="S460" i="17"/>
  <c r="T460" i="17"/>
  <c r="U460" i="17"/>
  <c r="V460" i="17"/>
  <c r="W460" i="17"/>
  <c r="X460" i="17"/>
  <c r="Y460" i="17"/>
  <c r="Z460" i="17"/>
  <c r="R461" i="17"/>
  <c r="S461" i="17"/>
  <c r="T461" i="17"/>
  <c r="U461" i="17"/>
  <c r="V461" i="17"/>
  <c r="W461" i="17"/>
  <c r="X461" i="17"/>
  <c r="Y461" i="17"/>
  <c r="Z461" i="17"/>
  <c r="R462" i="17"/>
  <c r="S462" i="17"/>
  <c r="T462" i="17"/>
  <c r="U462" i="17"/>
  <c r="V462" i="17"/>
  <c r="W462" i="17"/>
  <c r="X462" i="17"/>
  <c r="Y462" i="17"/>
  <c r="Z462" i="17"/>
  <c r="R463" i="17"/>
  <c r="S463" i="17"/>
  <c r="T463" i="17"/>
  <c r="U463" i="17"/>
  <c r="V463" i="17"/>
  <c r="W463" i="17"/>
  <c r="X463" i="17"/>
  <c r="Y463" i="17"/>
  <c r="Z463" i="17"/>
  <c r="R464" i="17"/>
  <c r="S464" i="17"/>
  <c r="T464" i="17"/>
  <c r="U464" i="17"/>
  <c r="V464" i="17"/>
  <c r="W464" i="17"/>
  <c r="X464" i="17"/>
  <c r="Y464" i="17"/>
  <c r="Z464" i="17"/>
  <c r="R465" i="17"/>
  <c r="S465" i="17"/>
  <c r="T465" i="17"/>
  <c r="U465" i="17"/>
  <c r="V465" i="17"/>
  <c r="W465" i="17"/>
  <c r="X465" i="17"/>
  <c r="Y465" i="17"/>
  <c r="Z465" i="17"/>
  <c r="R466" i="17"/>
  <c r="S466" i="17"/>
  <c r="T466" i="17"/>
  <c r="U466" i="17"/>
  <c r="V466" i="17"/>
  <c r="W466" i="17"/>
  <c r="X466" i="17"/>
  <c r="Y466" i="17"/>
  <c r="Z466" i="17"/>
  <c r="R467" i="17"/>
  <c r="S467" i="17"/>
  <c r="T467" i="17"/>
  <c r="U467" i="17"/>
  <c r="V467" i="17"/>
  <c r="W467" i="17"/>
  <c r="X467" i="17"/>
  <c r="Y467" i="17"/>
  <c r="Z467" i="17"/>
  <c r="R468" i="17"/>
  <c r="S468" i="17"/>
  <c r="T468" i="17"/>
  <c r="U468" i="17"/>
  <c r="V468" i="17"/>
  <c r="W468" i="17"/>
  <c r="X468" i="17"/>
  <c r="Y468" i="17"/>
  <c r="Z468" i="17"/>
  <c r="R469" i="17"/>
  <c r="S469" i="17"/>
  <c r="T469" i="17"/>
  <c r="U469" i="17"/>
  <c r="V469" i="17"/>
  <c r="W469" i="17"/>
  <c r="X469" i="17"/>
  <c r="Y469" i="17"/>
  <c r="Z469" i="17"/>
  <c r="R470" i="17"/>
  <c r="S470" i="17"/>
  <c r="T470" i="17"/>
  <c r="U470" i="17"/>
  <c r="V470" i="17"/>
  <c r="W470" i="17"/>
  <c r="X470" i="17"/>
  <c r="Y470" i="17"/>
  <c r="Z470" i="17"/>
  <c r="R471" i="17"/>
  <c r="S471" i="17"/>
  <c r="T471" i="17"/>
  <c r="U471" i="17"/>
  <c r="V471" i="17"/>
  <c r="W471" i="17"/>
  <c r="X471" i="17"/>
  <c r="Y471" i="17"/>
  <c r="Z471" i="17"/>
  <c r="R472" i="17"/>
  <c r="S472" i="17"/>
  <c r="T472" i="17"/>
  <c r="U472" i="17"/>
  <c r="V472" i="17"/>
  <c r="W472" i="17"/>
  <c r="X472" i="17"/>
  <c r="Y472" i="17"/>
  <c r="Z472" i="17"/>
  <c r="R473" i="17"/>
  <c r="S473" i="17"/>
  <c r="T473" i="17"/>
  <c r="U473" i="17"/>
  <c r="V473" i="17"/>
  <c r="W473" i="17"/>
  <c r="X473" i="17"/>
  <c r="Y473" i="17"/>
  <c r="Z473" i="17"/>
  <c r="R474" i="17"/>
  <c r="S474" i="17"/>
  <c r="T474" i="17"/>
  <c r="U474" i="17"/>
  <c r="V474" i="17"/>
  <c r="W474" i="17"/>
  <c r="X474" i="17"/>
  <c r="Y474" i="17"/>
  <c r="Z474" i="17"/>
  <c r="R475" i="17"/>
  <c r="S475" i="17"/>
  <c r="T475" i="17"/>
  <c r="U475" i="17"/>
  <c r="V475" i="17"/>
  <c r="W475" i="17"/>
  <c r="X475" i="17"/>
  <c r="Y475" i="17"/>
  <c r="Z475" i="17"/>
  <c r="R476" i="17"/>
  <c r="S476" i="17"/>
  <c r="T476" i="17"/>
  <c r="U476" i="17"/>
  <c r="V476" i="17"/>
  <c r="W476" i="17"/>
  <c r="X476" i="17"/>
  <c r="Y476" i="17"/>
  <c r="Z476" i="17"/>
  <c r="R477" i="17"/>
  <c r="S477" i="17"/>
  <c r="T477" i="17"/>
  <c r="U477" i="17"/>
  <c r="V477" i="17"/>
  <c r="W477" i="17"/>
  <c r="X477" i="17"/>
  <c r="Y477" i="17"/>
  <c r="Z477" i="17"/>
  <c r="R478" i="17"/>
  <c r="S478" i="17"/>
  <c r="T478" i="17"/>
  <c r="U478" i="17"/>
  <c r="V478" i="17"/>
  <c r="W478" i="17"/>
  <c r="X478" i="17"/>
  <c r="Y478" i="17"/>
  <c r="Z478" i="17"/>
  <c r="R479" i="17"/>
  <c r="S479" i="17"/>
  <c r="T479" i="17"/>
  <c r="U479" i="17"/>
  <c r="V479" i="17"/>
  <c r="W479" i="17"/>
  <c r="X479" i="17"/>
  <c r="Y479" i="17"/>
  <c r="Z479" i="17"/>
  <c r="R480" i="17"/>
  <c r="S480" i="17"/>
  <c r="T480" i="17"/>
  <c r="U480" i="17"/>
  <c r="V480" i="17"/>
  <c r="W480" i="17"/>
  <c r="X480" i="17"/>
  <c r="Y480" i="17"/>
  <c r="Z480" i="17"/>
  <c r="R481" i="17"/>
  <c r="S481" i="17"/>
  <c r="T481" i="17"/>
  <c r="U481" i="17"/>
  <c r="V481" i="17"/>
  <c r="W481" i="17"/>
  <c r="X481" i="17"/>
  <c r="Y481" i="17"/>
  <c r="Z481" i="17"/>
  <c r="R482" i="17"/>
  <c r="S482" i="17"/>
  <c r="T482" i="17"/>
  <c r="U482" i="17"/>
  <c r="V482" i="17"/>
  <c r="W482" i="17"/>
  <c r="X482" i="17"/>
  <c r="Y482" i="17"/>
  <c r="Z482" i="17"/>
  <c r="R483" i="17"/>
  <c r="S483" i="17"/>
  <c r="T483" i="17"/>
  <c r="U483" i="17"/>
  <c r="V483" i="17"/>
  <c r="W483" i="17"/>
  <c r="X483" i="17"/>
  <c r="Y483" i="17"/>
  <c r="Z483" i="17"/>
  <c r="R484" i="17"/>
  <c r="S484" i="17"/>
  <c r="T484" i="17"/>
  <c r="U484" i="17"/>
  <c r="V484" i="17"/>
  <c r="W484" i="17"/>
  <c r="X484" i="17"/>
  <c r="Y484" i="17"/>
  <c r="Z484" i="17"/>
  <c r="R485" i="17"/>
  <c r="S485" i="17"/>
  <c r="T485" i="17"/>
  <c r="U485" i="17"/>
  <c r="V485" i="17"/>
  <c r="W485" i="17"/>
  <c r="X485" i="17"/>
  <c r="Y485" i="17"/>
  <c r="Z485" i="17"/>
  <c r="R486" i="17"/>
  <c r="S486" i="17"/>
  <c r="T486" i="17"/>
  <c r="U486" i="17"/>
  <c r="V486" i="17"/>
  <c r="W486" i="17"/>
  <c r="X486" i="17"/>
  <c r="Y486" i="17"/>
  <c r="Z486" i="17"/>
  <c r="R487" i="17"/>
  <c r="S487" i="17"/>
  <c r="T487" i="17"/>
  <c r="U487" i="17"/>
  <c r="V487" i="17"/>
  <c r="W487" i="17"/>
  <c r="X487" i="17"/>
  <c r="Y487" i="17"/>
  <c r="Z487" i="17"/>
  <c r="R488" i="17"/>
  <c r="S488" i="17"/>
  <c r="T488" i="17"/>
  <c r="U488" i="17"/>
  <c r="V488" i="17"/>
  <c r="W488" i="17"/>
  <c r="X488" i="17"/>
  <c r="Y488" i="17"/>
  <c r="Z488" i="17"/>
  <c r="R489" i="17"/>
  <c r="S489" i="17"/>
  <c r="T489" i="17"/>
  <c r="U489" i="17"/>
  <c r="V489" i="17"/>
  <c r="W489" i="17"/>
  <c r="X489" i="17"/>
  <c r="Y489" i="17"/>
  <c r="Z489" i="17"/>
  <c r="R490" i="17"/>
  <c r="S490" i="17"/>
  <c r="T490" i="17"/>
  <c r="U490" i="17"/>
  <c r="V490" i="17"/>
  <c r="W490" i="17"/>
  <c r="X490" i="17"/>
  <c r="Y490" i="17"/>
  <c r="Z490" i="17"/>
  <c r="R491" i="17"/>
  <c r="S491" i="17"/>
  <c r="T491" i="17"/>
  <c r="U491" i="17"/>
  <c r="V491" i="17"/>
  <c r="W491" i="17"/>
  <c r="X491" i="17"/>
  <c r="Y491" i="17"/>
  <c r="Z491" i="17"/>
  <c r="R492" i="17"/>
  <c r="S492" i="17"/>
  <c r="T492" i="17"/>
  <c r="U492" i="17"/>
  <c r="V492" i="17"/>
  <c r="W492" i="17"/>
  <c r="X492" i="17"/>
  <c r="Y492" i="17"/>
  <c r="Z492" i="17"/>
  <c r="R493" i="17"/>
  <c r="S493" i="17"/>
  <c r="T493" i="17"/>
  <c r="U493" i="17"/>
  <c r="V493" i="17"/>
  <c r="W493" i="17"/>
  <c r="X493" i="17"/>
  <c r="Y493" i="17"/>
  <c r="Z493" i="17"/>
  <c r="R494" i="17"/>
  <c r="S494" i="17"/>
  <c r="T494" i="17"/>
  <c r="U494" i="17"/>
  <c r="V494" i="17"/>
  <c r="W494" i="17"/>
  <c r="X494" i="17"/>
  <c r="Y494" i="17"/>
  <c r="Z494" i="17"/>
  <c r="R495" i="17"/>
  <c r="S495" i="17"/>
  <c r="T495" i="17"/>
  <c r="U495" i="17"/>
  <c r="V495" i="17"/>
  <c r="W495" i="17"/>
  <c r="X495" i="17"/>
  <c r="Y495" i="17"/>
  <c r="Z495" i="17"/>
  <c r="R496" i="17"/>
  <c r="S496" i="17"/>
  <c r="T496" i="17"/>
  <c r="U496" i="17"/>
  <c r="V496" i="17"/>
  <c r="W496" i="17"/>
  <c r="X496" i="17"/>
  <c r="Y496" i="17"/>
  <c r="Z496" i="17"/>
  <c r="R497" i="17"/>
  <c r="S497" i="17"/>
  <c r="T497" i="17"/>
  <c r="U497" i="17"/>
  <c r="V497" i="17"/>
  <c r="W497" i="17"/>
  <c r="X497" i="17"/>
  <c r="Y497" i="17"/>
  <c r="Z497" i="17"/>
  <c r="R498" i="17"/>
  <c r="S498" i="17"/>
  <c r="T498" i="17"/>
  <c r="U498" i="17"/>
  <c r="V498" i="17"/>
  <c r="W498" i="17"/>
  <c r="X498" i="17"/>
  <c r="Y498" i="17"/>
  <c r="Z498" i="17"/>
  <c r="R499" i="17"/>
  <c r="S499" i="17"/>
  <c r="T499" i="17"/>
  <c r="U499" i="17"/>
  <c r="V499" i="17"/>
  <c r="W499" i="17"/>
  <c r="X499" i="17"/>
  <c r="Y499" i="17"/>
  <c r="Z499" i="17"/>
  <c r="R500" i="17"/>
  <c r="S500" i="17"/>
  <c r="T500" i="17"/>
  <c r="U500" i="17"/>
  <c r="V500" i="17"/>
  <c r="W500" i="17"/>
  <c r="X500" i="17"/>
  <c r="Y500" i="17"/>
  <c r="Z500" i="17"/>
  <c r="R501" i="17"/>
  <c r="S501" i="17"/>
  <c r="T501" i="17"/>
  <c r="U501" i="17"/>
  <c r="V501" i="17"/>
  <c r="W501" i="17"/>
  <c r="X501" i="17"/>
  <c r="Y501" i="17"/>
  <c r="Z501" i="17"/>
  <c r="R502" i="17"/>
  <c r="S502" i="17"/>
  <c r="T502" i="17"/>
  <c r="U502" i="17"/>
  <c r="V502" i="17"/>
  <c r="W502" i="17"/>
  <c r="X502" i="17"/>
  <c r="Y502" i="17"/>
  <c r="Z502" i="17"/>
  <c r="R503" i="17"/>
  <c r="S503" i="17"/>
  <c r="T503" i="17"/>
  <c r="U503" i="17"/>
  <c r="V503" i="17"/>
  <c r="W503" i="17"/>
  <c r="X503" i="17"/>
  <c r="Y503" i="17"/>
  <c r="Z503" i="17"/>
  <c r="R504" i="17"/>
  <c r="S504" i="17"/>
  <c r="T504" i="17"/>
  <c r="U504" i="17"/>
  <c r="V504" i="17"/>
  <c r="W504" i="17"/>
  <c r="X504" i="17"/>
  <c r="Y504" i="17"/>
  <c r="Z504" i="17"/>
  <c r="R505" i="17"/>
  <c r="S505" i="17"/>
  <c r="T505" i="17"/>
  <c r="U505" i="17"/>
  <c r="V505" i="17"/>
  <c r="W505" i="17"/>
  <c r="X505" i="17"/>
  <c r="Y505" i="17"/>
  <c r="Z505" i="17"/>
  <c r="R506" i="17"/>
  <c r="S506" i="17"/>
  <c r="T506" i="17"/>
  <c r="U506" i="17"/>
  <c r="V506" i="17"/>
  <c r="W506" i="17"/>
  <c r="X506" i="17"/>
  <c r="Y506" i="17"/>
  <c r="Z506" i="17"/>
  <c r="R507" i="17"/>
  <c r="S507" i="17"/>
  <c r="T507" i="17"/>
  <c r="U507" i="17"/>
  <c r="V507" i="17"/>
  <c r="W507" i="17"/>
  <c r="X507" i="17"/>
  <c r="Y507" i="17"/>
  <c r="Z507" i="17"/>
  <c r="R508" i="17"/>
  <c r="S508" i="17"/>
  <c r="T508" i="17"/>
  <c r="U508" i="17"/>
  <c r="V508" i="17"/>
  <c r="W508" i="17"/>
  <c r="X508" i="17"/>
  <c r="Y508" i="17"/>
  <c r="Z508" i="17"/>
  <c r="R509" i="17"/>
  <c r="S509" i="17"/>
  <c r="T509" i="17"/>
  <c r="U509" i="17"/>
  <c r="V509" i="17"/>
  <c r="W509" i="17"/>
  <c r="X509" i="17"/>
  <c r="Y509" i="17"/>
  <c r="Z509" i="17"/>
  <c r="R510" i="17"/>
  <c r="S510" i="17"/>
  <c r="T510" i="17"/>
  <c r="U510" i="17"/>
  <c r="V510" i="17"/>
  <c r="W510" i="17"/>
  <c r="X510" i="17"/>
  <c r="Y510" i="17"/>
  <c r="Z510" i="17"/>
  <c r="R511" i="17"/>
  <c r="S511" i="17"/>
  <c r="T511" i="17"/>
  <c r="U511" i="17"/>
  <c r="V511" i="17"/>
  <c r="W511" i="17"/>
  <c r="X511" i="17"/>
  <c r="Y511" i="17"/>
  <c r="Z511" i="17"/>
  <c r="R512" i="17"/>
  <c r="S512" i="17"/>
  <c r="T512" i="17"/>
  <c r="U512" i="17"/>
  <c r="V512" i="17"/>
  <c r="W512" i="17"/>
  <c r="X512" i="17"/>
  <c r="Y512" i="17"/>
  <c r="Z512" i="17"/>
  <c r="R513" i="17"/>
  <c r="S513" i="17"/>
  <c r="T513" i="17"/>
  <c r="U513" i="17"/>
  <c r="V513" i="17"/>
  <c r="W513" i="17"/>
  <c r="X513" i="17"/>
  <c r="Y513" i="17"/>
  <c r="Z513" i="17"/>
  <c r="R514" i="17"/>
  <c r="S514" i="17"/>
  <c r="T514" i="17"/>
  <c r="U514" i="17"/>
  <c r="V514" i="17"/>
  <c r="W514" i="17"/>
  <c r="X514" i="17"/>
  <c r="Y514" i="17"/>
  <c r="Z514" i="17"/>
  <c r="R515" i="17"/>
  <c r="S515" i="17"/>
  <c r="T515" i="17"/>
  <c r="U515" i="17"/>
  <c r="V515" i="17"/>
  <c r="W515" i="17"/>
  <c r="X515" i="17"/>
  <c r="Y515" i="17"/>
  <c r="Z515" i="17"/>
  <c r="R516" i="17"/>
  <c r="S516" i="17"/>
  <c r="T516" i="17"/>
  <c r="U516" i="17"/>
  <c r="V516" i="17"/>
  <c r="W516" i="17"/>
  <c r="X516" i="17"/>
  <c r="Y516" i="17"/>
  <c r="Z516" i="17"/>
  <c r="R517" i="17"/>
  <c r="S517" i="17"/>
  <c r="T517" i="17"/>
  <c r="U517" i="17"/>
  <c r="V517" i="17"/>
  <c r="W517" i="17"/>
  <c r="X517" i="17"/>
  <c r="Y517" i="17"/>
  <c r="Z517" i="17"/>
  <c r="R518" i="17"/>
  <c r="S518" i="17"/>
  <c r="T518" i="17"/>
  <c r="U518" i="17"/>
  <c r="V518" i="17"/>
  <c r="W518" i="17"/>
  <c r="X518" i="17"/>
  <c r="Y518" i="17"/>
  <c r="Z518" i="17"/>
  <c r="R519" i="17"/>
  <c r="S519" i="17"/>
  <c r="T519" i="17"/>
  <c r="U519" i="17"/>
  <c r="V519" i="17"/>
  <c r="W519" i="17"/>
  <c r="X519" i="17"/>
  <c r="Y519" i="17"/>
  <c r="Z519" i="17"/>
  <c r="R520" i="17"/>
  <c r="S520" i="17"/>
  <c r="T520" i="17"/>
  <c r="U520" i="17"/>
  <c r="V520" i="17"/>
  <c r="W520" i="17"/>
  <c r="X520" i="17"/>
  <c r="Y520" i="17"/>
  <c r="Z520" i="17"/>
  <c r="R521" i="17"/>
  <c r="S521" i="17"/>
  <c r="T521" i="17"/>
  <c r="U521" i="17"/>
  <c r="V521" i="17"/>
  <c r="W521" i="17"/>
  <c r="X521" i="17"/>
  <c r="Y521" i="17"/>
  <c r="Z521" i="17"/>
  <c r="R522" i="17"/>
  <c r="S522" i="17"/>
  <c r="T522" i="17"/>
  <c r="U522" i="17"/>
  <c r="V522" i="17"/>
  <c r="W522" i="17"/>
  <c r="X522" i="17"/>
  <c r="Y522" i="17"/>
  <c r="Z522" i="17"/>
  <c r="R523" i="17"/>
  <c r="S523" i="17"/>
  <c r="T523" i="17"/>
  <c r="U523" i="17"/>
  <c r="V523" i="17"/>
  <c r="W523" i="17"/>
  <c r="X523" i="17"/>
  <c r="Y523" i="17"/>
  <c r="Z523" i="17"/>
  <c r="R524" i="17"/>
  <c r="S524" i="17"/>
  <c r="T524" i="17"/>
  <c r="U524" i="17"/>
  <c r="V524" i="17"/>
  <c r="W524" i="17"/>
  <c r="X524" i="17"/>
  <c r="Y524" i="17"/>
  <c r="Z524" i="17"/>
  <c r="R525" i="17"/>
  <c r="S525" i="17"/>
  <c r="T525" i="17"/>
  <c r="U525" i="17"/>
  <c r="V525" i="17"/>
  <c r="W525" i="17"/>
  <c r="X525" i="17"/>
  <c r="Y525" i="17"/>
  <c r="Z525" i="17"/>
  <c r="R526" i="17"/>
  <c r="S526" i="17"/>
  <c r="T526" i="17"/>
  <c r="U526" i="17"/>
  <c r="V526" i="17"/>
  <c r="W526" i="17"/>
  <c r="X526" i="17"/>
  <c r="Y526" i="17"/>
  <c r="Z526" i="17"/>
  <c r="R527" i="17"/>
  <c r="S527" i="17"/>
  <c r="T527" i="17"/>
  <c r="U527" i="17"/>
  <c r="V527" i="17"/>
  <c r="W527" i="17"/>
  <c r="X527" i="17"/>
  <c r="Y527" i="17"/>
  <c r="Z527" i="17"/>
  <c r="R528" i="17"/>
  <c r="S528" i="17"/>
  <c r="T528" i="17"/>
  <c r="U528" i="17"/>
  <c r="V528" i="17"/>
  <c r="W528" i="17"/>
  <c r="X528" i="17"/>
  <c r="Y528" i="17"/>
  <c r="Z528" i="17"/>
  <c r="R529" i="17"/>
  <c r="S529" i="17"/>
  <c r="T529" i="17"/>
  <c r="U529" i="17"/>
  <c r="V529" i="17"/>
  <c r="W529" i="17"/>
  <c r="X529" i="17"/>
  <c r="Y529" i="17"/>
  <c r="Z529" i="17"/>
  <c r="R530" i="17"/>
  <c r="S530" i="17"/>
  <c r="T530" i="17"/>
  <c r="U530" i="17"/>
  <c r="V530" i="17"/>
  <c r="W530" i="17"/>
  <c r="X530" i="17"/>
  <c r="Y530" i="17"/>
  <c r="Z530" i="17"/>
  <c r="R531" i="17"/>
  <c r="S531" i="17"/>
  <c r="T531" i="17"/>
  <c r="U531" i="17"/>
  <c r="V531" i="17"/>
  <c r="W531" i="17"/>
  <c r="X531" i="17"/>
  <c r="Y531" i="17"/>
  <c r="Z531" i="17"/>
  <c r="R532" i="17"/>
  <c r="S532" i="17"/>
  <c r="T532" i="17"/>
  <c r="U532" i="17"/>
  <c r="V532" i="17"/>
  <c r="W532" i="17"/>
  <c r="X532" i="17"/>
  <c r="Y532" i="17"/>
  <c r="Z532" i="17"/>
  <c r="R533" i="17"/>
  <c r="S533" i="17"/>
  <c r="T533" i="17"/>
  <c r="U533" i="17"/>
  <c r="V533" i="17"/>
  <c r="W533" i="17"/>
  <c r="X533" i="17"/>
  <c r="Y533" i="17"/>
  <c r="Z533" i="17"/>
  <c r="R534" i="17"/>
  <c r="S534" i="17"/>
  <c r="T534" i="17"/>
  <c r="U534" i="17"/>
  <c r="V534" i="17"/>
  <c r="W534" i="17"/>
  <c r="X534" i="17"/>
  <c r="Y534" i="17"/>
  <c r="Z534" i="17"/>
  <c r="R535" i="17"/>
  <c r="S535" i="17"/>
  <c r="T535" i="17"/>
  <c r="U535" i="17"/>
  <c r="V535" i="17"/>
  <c r="W535" i="17"/>
  <c r="X535" i="17"/>
  <c r="Y535" i="17"/>
  <c r="Z535" i="17"/>
  <c r="R536" i="17"/>
  <c r="S536" i="17"/>
  <c r="T536" i="17"/>
  <c r="U536" i="17"/>
  <c r="V536" i="17"/>
  <c r="W536" i="17"/>
  <c r="X536" i="17"/>
  <c r="Y536" i="17"/>
  <c r="Z536" i="17"/>
  <c r="R537" i="17"/>
  <c r="S537" i="17"/>
  <c r="T537" i="17"/>
  <c r="U537" i="17"/>
  <c r="V537" i="17"/>
  <c r="W537" i="17"/>
  <c r="X537" i="17"/>
  <c r="Y537" i="17"/>
  <c r="Z537" i="17"/>
  <c r="R538" i="17"/>
  <c r="S538" i="17"/>
  <c r="T538" i="17"/>
  <c r="U538" i="17"/>
  <c r="V538" i="17"/>
  <c r="W538" i="17"/>
  <c r="X538" i="17"/>
  <c r="Y538" i="17"/>
  <c r="Z538" i="17"/>
  <c r="R539" i="17"/>
  <c r="S539" i="17"/>
  <c r="T539" i="17"/>
  <c r="U539" i="17"/>
  <c r="V539" i="17"/>
  <c r="W539" i="17"/>
  <c r="X539" i="17"/>
  <c r="Y539" i="17"/>
  <c r="Z539" i="17"/>
  <c r="R540" i="17"/>
  <c r="S540" i="17"/>
  <c r="T540" i="17"/>
  <c r="U540" i="17"/>
  <c r="V540" i="17"/>
  <c r="W540" i="17"/>
  <c r="X540" i="17"/>
  <c r="Y540" i="17"/>
  <c r="Z540" i="17"/>
  <c r="R541" i="17"/>
  <c r="S541" i="17"/>
  <c r="T541" i="17"/>
  <c r="U541" i="17"/>
  <c r="V541" i="17"/>
  <c r="W541" i="17"/>
  <c r="X541" i="17"/>
  <c r="Y541" i="17"/>
  <c r="Z541" i="17"/>
  <c r="R542" i="17"/>
  <c r="S542" i="17"/>
  <c r="T542" i="17"/>
  <c r="U542" i="17"/>
  <c r="V542" i="17"/>
  <c r="W542" i="17"/>
  <c r="X542" i="17"/>
  <c r="Y542" i="17"/>
  <c r="Z542" i="17"/>
  <c r="R543" i="17"/>
  <c r="S543" i="17"/>
  <c r="T543" i="17"/>
  <c r="U543" i="17"/>
  <c r="V543" i="17"/>
  <c r="W543" i="17"/>
  <c r="X543" i="17"/>
  <c r="Y543" i="17"/>
  <c r="Z543" i="17"/>
  <c r="R544" i="17"/>
  <c r="S544" i="17"/>
  <c r="T544" i="17"/>
  <c r="U544" i="17"/>
  <c r="V544" i="17"/>
  <c r="W544" i="17"/>
  <c r="X544" i="17"/>
  <c r="Y544" i="17"/>
  <c r="Z544" i="17"/>
  <c r="R545" i="17"/>
  <c r="S545" i="17"/>
  <c r="T545" i="17"/>
  <c r="U545" i="17"/>
  <c r="V545" i="17"/>
  <c r="W545" i="17"/>
  <c r="X545" i="17"/>
  <c r="Y545" i="17"/>
  <c r="Z545" i="17"/>
  <c r="R546" i="17"/>
  <c r="S546" i="17"/>
  <c r="T546" i="17"/>
  <c r="U546" i="17"/>
  <c r="V546" i="17"/>
  <c r="W546" i="17"/>
  <c r="X546" i="17"/>
  <c r="Y546" i="17"/>
  <c r="Z546" i="17"/>
  <c r="R547" i="17"/>
  <c r="S547" i="17"/>
  <c r="T547" i="17"/>
  <c r="U547" i="17"/>
  <c r="V547" i="17"/>
  <c r="W547" i="17"/>
  <c r="X547" i="17"/>
  <c r="Y547" i="17"/>
  <c r="Z547" i="17"/>
  <c r="R548" i="17"/>
  <c r="S548" i="17"/>
  <c r="T548" i="17"/>
  <c r="U548" i="17"/>
  <c r="V548" i="17"/>
  <c r="W548" i="17"/>
  <c r="X548" i="17"/>
  <c r="Y548" i="17"/>
  <c r="Z548" i="17"/>
  <c r="R549" i="17"/>
  <c r="S549" i="17"/>
  <c r="T549" i="17"/>
  <c r="U549" i="17"/>
  <c r="V549" i="17"/>
  <c r="W549" i="17"/>
  <c r="X549" i="17"/>
  <c r="Y549" i="17"/>
  <c r="Z549" i="17"/>
  <c r="R550" i="17"/>
  <c r="S550" i="17"/>
  <c r="T550" i="17"/>
  <c r="U550" i="17"/>
  <c r="V550" i="17"/>
  <c r="W550" i="17"/>
  <c r="X550" i="17"/>
  <c r="Y550" i="17"/>
  <c r="Z550" i="17"/>
  <c r="R551" i="17"/>
  <c r="S551" i="17"/>
  <c r="T551" i="17"/>
  <c r="U551" i="17"/>
  <c r="V551" i="17"/>
  <c r="W551" i="17"/>
  <c r="X551" i="17"/>
  <c r="Y551" i="17"/>
  <c r="Z551" i="17"/>
  <c r="R552" i="17"/>
  <c r="S552" i="17"/>
  <c r="T552" i="17"/>
  <c r="U552" i="17"/>
  <c r="V552" i="17"/>
  <c r="W552" i="17"/>
  <c r="X552" i="17"/>
  <c r="Y552" i="17"/>
  <c r="Z552" i="17"/>
  <c r="R553" i="17"/>
  <c r="S553" i="17"/>
  <c r="T553" i="17"/>
  <c r="U553" i="17"/>
  <c r="V553" i="17"/>
  <c r="W553" i="17"/>
  <c r="X553" i="17"/>
  <c r="Y553" i="17"/>
  <c r="Z553" i="17"/>
  <c r="R554" i="17"/>
  <c r="S554" i="17"/>
  <c r="T554" i="17"/>
  <c r="U554" i="17"/>
  <c r="V554" i="17"/>
  <c r="W554" i="17"/>
  <c r="X554" i="17"/>
  <c r="Y554" i="17"/>
  <c r="Z554" i="17"/>
  <c r="R555" i="17"/>
  <c r="S555" i="17"/>
  <c r="T555" i="17"/>
  <c r="U555" i="17"/>
  <c r="V555" i="17"/>
  <c r="W555" i="17"/>
  <c r="X555" i="17"/>
  <c r="Y555" i="17"/>
  <c r="Z555" i="17"/>
  <c r="R556" i="17"/>
  <c r="S556" i="17"/>
  <c r="T556" i="17"/>
  <c r="U556" i="17"/>
  <c r="V556" i="17"/>
  <c r="W556" i="17"/>
  <c r="X556" i="17"/>
  <c r="Y556" i="17"/>
  <c r="Z556" i="17"/>
  <c r="R557" i="17"/>
  <c r="S557" i="17"/>
  <c r="T557" i="17"/>
  <c r="U557" i="17"/>
  <c r="V557" i="17"/>
  <c r="W557" i="17"/>
  <c r="X557" i="17"/>
  <c r="Y557" i="17"/>
  <c r="Z557" i="17"/>
  <c r="R558" i="17"/>
  <c r="S558" i="17"/>
  <c r="T558" i="17"/>
  <c r="U558" i="17"/>
  <c r="V558" i="17"/>
  <c r="W558" i="17"/>
  <c r="X558" i="17"/>
  <c r="Y558" i="17"/>
  <c r="Z558" i="17"/>
  <c r="R559" i="17"/>
  <c r="S559" i="17"/>
  <c r="T559" i="17"/>
  <c r="U559" i="17"/>
  <c r="V559" i="17"/>
  <c r="W559" i="17"/>
  <c r="X559" i="17"/>
  <c r="Y559" i="17"/>
  <c r="Z559" i="17"/>
  <c r="R560" i="17"/>
  <c r="S560" i="17"/>
  <c r="T560" i="17"/>
  <c r="U560" i="17"/>
  <c r="V560" i="17"/>
  <c r="W560" i="17"/>
  <c r="X560" i="17"/>
  <c r="Y560" i="17"/>
  <c r="Z560" i="17"/>
  <c r="R561" i="17"/>
  <c r="S561" i="17"/>
  <c r="T561" i="17"/>
  <c r="U561" i="17"/>
  <c r="V561" i="17"/>
  <c r="W561" i="17"/>
  <c r="X561" i="17"/>
  <c r="Y561" i="17"/>
  <c r="Z561" i="17"/>
  <c r="R562" i="17"/>
  <c r="S562" i="17"/>
  <c r="T562" i="17"/>
  <c r="U562" i="17"/>
  <c r="V562" i="17"/>
  <c r="W562" i="17"/>
  <c r="X562" i="17"/>
  <c r="Y562" i="17"/>
  <c r="Z562" i="17"/>
  <c r="R563" i="17"/>
  <c r="S563" i="17"/>
  <c r="T563" i="17"/>
  <c r="U563" i="17"/>
  <c r="V563" i="17"/>
  <c r="W563" i="17"/>
  <c r="X563" i="17"/>
  <c r="Y563" i="17"/>
  <c r="Z563" i="17"/>
  <c r="R564" i="17"/>
  <c r="S564" i="17"/>
  <c r="T564" i="17"/>
  <c r="U564" i="17"/>
  <c r="V564" i="17"/>
  <c r="W564" i="17"/>
  <c r="X564" i="17"/>
  <c r="Y564" i="17"/>
  <c r="Z564" i="17"/>
  <c r="R565" i="17"/>
  <c r="S565" i="17"/>
  <c r="T565" i="17"/>
  <c r="U565" i="17"/>
  <c r="V565" i="17"/>
  <c r="W565" i="17"/>
  <c r="X565" i="17"/>
  <c r="Y565" i="17"/>
  <c r="Z565" i="17"/>
  <c r="R566" i="17"/>
  <c r="S566" i="17"/>
  <c r="T566" i="17"/>
  <c r="U566" i="17"/>
  <c r="V566" i="17"/>
  <c r="W566" i="17"/>
  <c r="X566" i="17"/>
  <c r="Y566" i="17"/>
  <c r="Z566" i="17"/>
  <c r="R567" i="17"/>
  <c r="S567" i="17"/>
  <c r="T567" i="17"/>
  <c r="U567" i="17"/>
  <c r="V567" i="17"/>
  <c r="W567" i="17"/>
  <c r="X567" i="17"/>
  <c r="Y567" i="17"/>
  <c r="Z567" i="17"/>
  <c r="R568" i="17"/>
  <c r="S568" i="17"/>
  <c r="T568" i="17"/>
  <c r="U568" i="17"/>
  <c r="V568" i="17"/>
  <c r="W568" i="17"/>
  <c r="X568" i="17"/>
  <c r="Y568" i="17"/>
  <c r="Z568" i="17"/>
  <c r="R569" i="17"/>
  <c r="S569" i="17"/>
  <c r="T569" i="17"/>
  <c r="U569" i="17"/>
  <c r="V569" i="17"/>
  <c r="W569" i="17"/>
  <c r="X569" i="17"/>
  <c r="Y569" i="17"/>
  <c r="Z569" i="17"/>
  <c r="R570" i="17"/>
  <c r="S570" i="17"/>
  <c r="T570" i="17"/>
  <c r="U570" i="17"/>
  <c r="V570" i="17"/>
  <c r="W570" i="17"/>
  <c r="X570" i="17"/>
  <c r="Y570" i="17"/>
  <c r="Z570" i="17"/>
  <c r="R571" i="17"/>
  <c r="S571" i="17"/>
  <c r="T571" i="17"/>
  <c r="U571" i="17"/>
  <c r="V571" i="17"/>
  <c r="W571" i="17"/>
  <c r="X571" i="17"/>
  <c r="Y571" i="17"/>
  <c r="Z571" i="17"/>
  <c r="R572" i="17"/>
  <c r="S572" i="17"/>
  <c r="T572" i="17"/>
  <c r="U572" i="17"/>
  <c r="V572" i="17"/>
  <c r="W572" i="17"/>
  <c r="X572" i="17"/>
  <c r="Y572" i="17"/>
  <c r="Z572" i="17"/>
  <c r="R573" i="17"/>
  <c r="S573" i="17"/>
  <c r="T573" i="17"/>
  <c r="U573" i="17"/>
  <c r="V573" i="17"/>
  <c r="W573" i="17"/>
  <c r="X573" i="17"/>
  <c r="Y573" i="17"/>
  <c r="Z573" i="17"/>
  <c r="R574" i="17"/>
  <c r="S574" i="17"/>
  <c r="T574" i="17"/>
  <c r="U574" i="17"/>
  <c r="V574" i="17"/>
  <c r="W574" i="17"/>
  <c r="X574" i="17"/>
  <c r="Y574" i="17"/>
  <c r="Z574" i="17"/>
  <c r="R575" i="17"/>
  <c r="S575" i="17"/>
  <c r="T575" i="17"/>
  <c r="U575" i="17"/>
  <c r="V575" i="17"/>
  <c r="W575" i="17"/>
  <c r="X575" i="17"/>
  <c r="Y575" i="17"/>
  <c r="Z575" i="17"/>
  <c r="R576" i="17"/>
  <c r="S576" i="17"/>
  <c r="T576" i="17"/>
  <c r="U576" i="17"/>
  <c r="V576" i="17"/>
  <c r="W576" i="17"/>
  <c r="X576" i="17"/>
  <c r="Y576" i="17"/>
  <c r="Z576" i="17"/>
  <c r="R577" i="17"/>
  <c r="S577" i="17"/>
  <c r="T577" i="17"/>
  <c r="U577" i="17"/>
  <c r="V577" i="17"/>
  <c r="W577" i="17"/>
  <c r="X577" i="17"/>
  <c r="Y577" i="17"/>
  <c r="Z577" i="17"/>
  <c r="R578" i="17"/>
  <c r="S578" i="17"/>
  <c r="T578" i="17"/>
  <c r="U578" i="17"/>
  <c r="V578" i="17"/>
  <c r="W578" i="17"/>
  <c r="X578" i="17"/>
  <c r="Y578" i="17"/>
  <c r="Z578" i="17"/>
  <c r="R579" i="17"/>
  <c r="S579" i="17"/>
  <c r="T579" i="17"/>
  <c r="U579" i="17"/>
  <c r="V579" i="17"/>
  <c r="W579" i="17"/>
  <c r="X579" i="17"/>
  <c r="Y579" i="17"/>
  <c r="Z579" i="17"/>
  <c r="R580" i="17"/>
  <c r="S580" i="17"/>
  <c r="T580" i="17"/>
  <c r="U580" i="17"/>
  <c r="V580" i="17"/>
  <c r="W580" i="17"/>
  <c r="X580" i="17"/>
  <c r="Y580" i="17"/>
  <c r="Z580" i="17"/>
  <c r="R581" i="17"/>
  <c r="S581" i="17"/>
  <c r="T581" i="17"/>
  <c r="U581" i="17"/>
  <c r="V581" i="17"/>
  <c r="W581" i="17"/>
  <c r="X581" i="17"/>
  <c r="Y581" i="17"/>
  <c r="Z581" i="17"/>
  <c r="R582" i="17"/>
  <c r="S582" i="17"/>
  <c r="T582" i="17"/>
  <c r="U582" i="17"/>
  <c r="V582" i="17"/>
  <c r="W582" i="17"/>
  <c r="X582" i="17"/>
  <c r="Y582" i="17"/>
  <c r="Z582" i="17"/>
  <c r="R583" i="17"/>
  <c r="S583" i="17"/>
  <c r="T583" i="17"/>
  <c r="U583" i="17"/>
  <c r="V583" i="17"/>
  <c r="W583" i="17"/>
  <c r="X583" i="17"/>
  <c r="Y583" i="17"/>
  <c r="Z583" i="17"/>
  <c r="R584" i="17"/>
  <c r="S584" i="17"/>
  <c r="T584" i="17"/>
  <c r="U584" i="17"/>
  <c r="V584" i="17"/>
  <c r="W584" i="17"/>
  <c r="X584" i="17"/>
  <c r="Y584" i="17"/>
  <c r="Z584" i="17"/>
  <c r="R585" i="17"/>
  <c r="S585" i="17"/>
  <c r="T585" i="17"/>
  <c r="U585" i="17"/>
  <c r="V585" i="17"/>
  <c r="W585" i="17"/>
  <c r="X585" i="17"/>
  <c r="Y585" i="17"/>
  <c r="Z585" i="17"/>
  <c r="R586" i="17"/>
  <c r="S586" i="17"/>
  <c r="T586" i="17"/>
  <c r="U586" i="17"/>
  <c r="V586" i="17"/>
  <c r="W586" i="17"/>
  <c r="X586" i="17"/>
  <c r="Y586" i="17"/>
  <c r="Z586" i="17"/>
  <c r="R587" i="17"/>
  <c r="S587" i="17"/>
  <c r="T587" i="17"/>
  <c r="U587" i="17"/>
  <c r="V587" i="17"/>
  <c r="W587" i="17"/>
  <c r="X587" i="17"/>
  <c r="Y587" i="17"/>
  <c r="Z587" i="17"/>
  <c r="R588" i="17"/>
  <c r="S588" i="17"/>
  <c r="T588" i="17"/>
  <c r="U588" i="17"/>
  <c r="V588" i="17"/>
  <c r="W588" i="17"/>
  <c r="X588" i="17"/>
  <c r="Y588" i="17"/>
  <c r="Z588" i="17"/>
  <c r="R589" i="17"/>
  <c r="S589" i="17"/>
  <c r="T589" i="17"/>
  <c r="U589" i="17"/>
  <c r="V589" i="17"/>
  <c r="W589" i="17"/>
  <c r="X589" i="17"/>
  <c r="Y589" i="17"/>
  <c r="Z589" i="17"/>
  <c r="R590" i="17"/>
  <c r="S590" i="17"/>
  <c r="T590" i="17"/>
  <c r="U590" i="17"/>
  <c r="V590" i="17"/>
  <c r="W590" i="17"/>
  <c r="X590" i="17"/>
  <c r="Y590" i="17"/>
  <c r="Z590" i="17"/>
  <c r="R591" i="17"/>
  <c r="S591" i="17"/>
  <c r="T591" i="17"/>
  <c r="U591" i="17"/>
  <c r="V591" i="17"/>
  <c r="W591" i="17"/>
  <c r="X591" i="17"/>
  <c r="Y591" i="17"/>
  <c r="Z591" i="17"/>
  <c r="R592" i="17"/>
  <c r="S592" i="17"/>
  <c r="T592" i="17"/>
  <c r="U592" i="17"/>
  <c r="V592" i="17"/>
  <c r="W592" i="17"/>
  <c r="X592" i="17"/>
  <c r="Y592" i="17"/>
  <c r="Z592" i="17"/>
  <c r="R593" i="17"/>
  <c r="S593" i="17"/>
  <c r="T593" i="17"/>
  <c r="U593" i="17"/>
  <c r="V593" i="17"/>
  <c r="W593" i="17"/>
  <c r="X593" i="17"/>
  <c r="Y593" i="17"/>
  <c r="Z593" i="17"/>
  <c r="R594" i="17"/>
  <c r="S594" i="17"/>
  <c r="T594" i="17"/>
  <c r="U594" i="17"/>
  <c r="V594" i="17"/>
  <c r="W594" i="17"/>
  <c r="X594" i="17"/>
  <c r="Y594" i="17"/>
  <c r="Z594" i="17"/>
  <c r="R595" i="17"/>
  <c r="S595" i="17"/>
  <c r="T595" i="17"/>
  <c r="U595" i="17"/>
  <c r="V595" i="17"/>
  <c r="W595" i="17"/>
  <c r="X595" i="17"/>
  <c r="Y595" i="17"/>
  <c r="Z595" i="17"/>
  <c r="R596" i="17"/>
  <c r="S596" i="17"/>
  <c r="T596" i="17"/>
  <c r="U596" i="17"/>
  <c r="V596" i="17"/>
  <c r="W596" i="17"/>
  <c r="X596" i="17"/>
  <c r="Y596" i="17"/>
  <c r="Z596" i="17"/>
  <c r="R597" i="17"/>
  <c r="S597" i="17"/>
  <c r="T597" i="17"/>
  <c r="U597" i="17"/>
  <c r="V597" i="17"/>
  <c r="W597" i="17"/>
  <c r="X597" i="17"/>
  <c r="Y597" i="17"/>
  <c r="Z597" i="17"/>
  <c r="R598" i="17"/>
  <c r="S598" i="17"/>
  <c r="T598" i="17"/>
  <c r="U598" i="17"/>
  <c r="V598" i="17"/>
  <c r="W598" i="17"/>
  <c r="X598" i="17"/>
  <c r="Y598" i="17"/>
  <c r="Z598" i="17"/>
  <c r="R599" i="17"/>
  <c r="S599" i="17"/>
  <c r="T599" i="17"/>
  <c r="U599" i="17"/>
  <c r="V599" i="17"/>
  <c r="W599" i="17"/>
  <c r="X599" i="17"/>
  <c r="Y599" i="17"/>
  <c r="Z599" i="17"/>
  <c r="R600" i="17"/>
  <c r="S600" i="17"/>
  <c r="T600" i="17"/>
  <c r="U600" i="17"/>
  <c r="V600" i="17"/>
  <c r="W600" i="17"/>
  <c r="X600" i="17"/>
  <c r="Y600" i="17"/>
  <c r="Z600" i="17"/>
  <c r="R601" i="17"/>
  <c r="S601" i="17"/>
  <c r="T601" i="17"/>
  <c r="U601" i="17"/>
  <c r="V601" i="17"/>
  <c r="W601" i="17"/>
  <c r="X601" i="17"/>
  <c r="Y601" i="17"/>
  <c r="Z601" i="17"/>
  <c r="R602" i="17"/>
  <c r="S602" i="17"/>
  <c r="T602" i="17"/>
  <c r="U602" i="17"/>
  <c r="V602" i="17"/>
  <c r="W602" i="17"/>
  <c r="X602" i="17"/>
  <c r="Y602" i="17"/>
  <c r="Z602" i="17"/>
  <c r="R603" i="17"/>
  <c r="S603" i="17"/>
  <c r="T603" i="17"/>
  <c r="U603" i="17"/>
  <c r="V603" i="17"/>
  <c r="W603" i="17"/>
  <c r="X603" i="17"/>
  <c r="Y603" i="17"/>
  <c r="Z603" i="17"/>
  <c r="R604" i="17"/>
  <c r="S604" i="17"/>
  <c r="T604" i="17"/>
  <c r="U604" i="17"/>
  <c r="V604" i="17"/>
  <c r="W604" i="17"/>
  <c r="X604" i="17"/>
  <c r="Y604" i="17"/>
  <c r="Z604" i="17"/>
  <c r="R605" i="17"/>
  <c r="S605" i="17"/>
  <c r="T605" i="17"/>
  <c r="U605" i="17"/>
  <c r="V605" i="17"/>
  <c r="W605" i="17"/>
  <c r="X605" i="17"/>
  <c r="Y605" i="17"/>
  <c r="Z605" i="17"/>
  <c r="R606" i="17"/>
  <c r="S606" i="17"/>
  <c r="T606" i="17"/>
  <c r="U606" i="17"/>
  <c r="V606" i="17"/>
  <c r="W606" i="17"/>
  <c r="X606" i="17"/>
  <c r="Y606" i="17"/>
  <c r="Z606" i="17"/>
  <c r="R607" i="17"/>
  <c r="S607" i="17"/>
  <c r="T607" i="17"/>
  <c r="U607" i="17"/>
  <c r="V607" i="17"/>
  <c r="W607" i="17"/>
  <c r="X607" i="17"/>
  <c r="Y607" i="17"/>
  <c r="Z607" i="17"/>
  <c r="R608" i="17"/>
  <c r="S608" i="17"/>
  <c r="T608" i="17"/>
  <c r="U608" i="17"/>
  <c r="V608" i="17"/>
  <c r="W608" i="17"/>
  <c r="X608" i="17"/>
  <c r="Y608" i="17"/>
  <c r="Z608" i="17"/>
  <c r="R609" i="17"/>
  <c r="S609" i="17"/>
  <c r="T609" i="17"/>
  <c r="U609" i="17"/>
  <c r="V609" i="17"/>
  <c r="W609" i="17"/>
  <c r="X609" i="17"/>
  <c r="Y609" i="17"/>
  <c r="Z609" i="17"/>
  <c r="R610" i="17"/>
  <c r="S610" i="17"/>
  <c r="T610" i="17"/>
  <c r="U610" i="17"/>
  <c r="V610" i="17"/>
  <c r="W610" i="17"/>
  <c r="X610" i="17"/>
  <c r="Y610" i="17"/>
  <c r="Z610" i="17"/>
  <c r="R611" i="17"/>
  <c r="S611" i="17"/>
  <c r="T611" i="17"/>
  <c r="U611" i="17"/>
  <c r="V611" i="17"/>
  <c r="W611" i="17"/>
  <c r="X611" i="17"/>
  <c r="Y611" i="17"/>
  <c r="Z611" i="17"/>
  <c r="R612" i="17"/>
  <c r="S612" i="17"/>
  <c r="T612" i="17"/>
  <c r="U612" i="17"/>
  <c r="V612" i="17"/>
  <c r="W612" i="17"/>
  <c r="X612" i="17"/>
  <c r="Y612" i="17"/>
  <c r="Z612" i="17"/>
  <c r="R613" i="17"/>
  <c r="S613" i="17"/>
  <c r="T613" i="17"/>
  <c r="U613" i="17"/>
  <c r="V613" i="17"/>
  <c r="W613" i="17"/>
  <c r="X613" i="17"/>
  <c r="Y613" i="17"/>
  <c r="Z613" i="17"/>
  <c r="R614" i="17"/>
  <c r="S614" i="17"/>
  <c r="T614" i="17"/>
  <c r="U614" i="17"/>
  <c r="V614" i="17"/>
  <c r="W614" i="17"/>
  <c r="X614" i="17"/>
  <c r="Y614" i="17"/>
  <c r="Z614" i="17"/>
  <c r="R615" i="17"/>
  <c r="S615" i="17"/>
  <c r="T615" i="17"/>
  <c r="U615" i="17"/>
  <c r="V615" i="17"/>
  <c r="W615" i="17"/>
  <c r="X615" i="17"/>
  <c r="Y615" i="17"/>
  <c r="Z615" i="17"/>
  <c r="R616" i="17"/>
  <c r="S616" i="17"/>
  <c r="T616" i="17"/>
  <c r="U616" i="17"/>
  <c r="V616" i="17"/>
  <c r="W616" i="17"/>
  <c r="X616" i="17"/>
  <c r="Y616" i="17"/>
  <c r="Z616" i="17"/>
  <c r="R617" i="17"/>
  <c r="S617" i="17"/>
  <c r="T617" i="17"/>
  <c r="U617" i="17"/>
  <c r="V617" i="17"/>
  <c r="W617" i="17"/>
  <c r="X617" i="17"/>
  <c r="Y617" i="17"/>
  <c r="Z617" i="17"/>
  <c r="R618" i="17"/>
  <c r="S618" i="17"/>
  <c r="T618" i="17"/>
  <c r="U618" i="17"/>
  <c r="V618" i="17"/>
  <c r="W618" i="17"/>
  <c r="X618" i="17"/>
  <c r="Y618" i="17"/>
  <c r="Z618" i="17"/>
  <c r="R619" i="17"/>
  <c r="S619" i="17"/>
  <c r="T619" i="17"/>
  <c r="U619" i="17"/>
  <c r="V619" i="17"/>
  <c r="W619" i="17"/>
  <c r="X619" i="17"/>
  <c r="Y619" i="17"/>
  <c r="Z619" i="17"/>
  <c r="R620" i="17"/>
  <c r="S620" i="17"/>
  <c r="T620" i="17"/>
  <c r="U620" i="17"/>
  <c r="V620" i="17"/>
  <c r="W620" i="17"/>
  <c r="X620" i="17"/>
  <c r="Y620" i="17"/>
  <c r="Z620" i="17"/>
  <c r="R621" i="17"/>
  <c r="S621" i="17"/>
  <c r="T621" i="17"/>
  <c r="U621" i="17"/>
  <c r="V621" i="17"/>
  <c r="W621" i="17"/>
  <c r="X621" i="17"/>
  <c r="Y621" i="17"/>
  <c r="Z621" i="17"/>
  <c r="R622" i="17"/>
  <c r="S622" i="17"/>
  <c r="T622" i="17"/>
  <c r="U622" i="17"/>
  <c r="V622" i="17"/>
  <c r="W622" i="17"/>
  <c r="X622" i="17"/>
  <c r="Y622" i="17"/>
  <c r="Z622" i="17"/>
  <c r="R623" i="17"/>
  <c r="S623" i="17"/>
  <c r="T623" i="17"/>
  <c r="U623" i="17"/>
  <c r="V623" i="17"/>
  <c r="W623" i="17"/>
  <c r="X623" i="17"/>
  <c r="Y623" i="17"/>
  <c r="Z623" i="17"/>
  <c r="R624" i="17"/>
  <c r="S624" i="17"/>
  <c r="T624" i="17"/>
  <c r="U624" i="17"/>
  <c r="V624" i="17"/>
  <c r="W624" i="17"/>
  <c r="X624" i="17"/>
  <c r="Y624" i="17"/>
  <c r="Z624" i="17"/>
  <c r="R625" i="17"/>
  <c r="S625" i="17"/>
  <c r="T625" i="17"/>
  <c r="U625" i="17"/>
  <c r="V625" i="17"/>
  <c r="W625" i="17"/>
  <c r="X625" i="17"/>
  <c r="Y625" i="17"/>
  <c r="Z625" i="17"/>
  <c r="R626" i="17"/>
  <c r="S626" i="17"/>
  <c r="T626" i="17"/>
  <c r="U626" i="17"/>
  <c r="V626" i="17"/>
  <c r="W626" i="17"/>
  <c r="X626" i="17"/>
  <c r="Y626" i="17"/>
  <c r="Z626" i="17"/>
  <c r="R627" i="17"/>
  <c r="S627" i="17"/>
  <c r="T627" i="17"/>
  <c r="U627" i="17"/>
  <c r="V627" i="17"/>
  <c r="W627" i="17"/>
  <c r="X627" i="17"/>
  <c r="Y627" i="17"/>
  <c r="Z627" i="17"/>
  <c r="R628" i="17"/>
  <c r="S628" i="17"/>
  <c r="T628" i="17"/>
  <c r="U628" i="17"/>
  <c r="V628" i="17"/>
  <c r="W628" i="17"/>
  <c r="X628" i="17"/>
  <c r="Y628" i="17"/>
  <c r="Z628" i="17"/>
  <c r="R629" i="17"/>
  <c r="S629" i="17"/>
  <c r="T629" i="17"/>
  <c r="U629" i="17"/>
  <c r="V629" i="17"/>
  <c r="W629" i="17"/>
  <c r="X629" i="17"/>
  <c r="Y629" i="17"/>
  <c r="Z629" i="17"/>
  <c r="R630" i="17"/>
  <c r="S630" i="17"/>
  <c r="T630" i="17"/>
  <c r="U630" i="17"/>
  <c r="V630" i="17"/>
  <c r="W630" i="17"/>
  <c r="X630" i="17"/>
  <c r="Y630" i="17"/>
  <c r="Z630" i="17"/>
  <c r="R631" i="17"/>
  <c r="S631" i="17"/>
  <c r="T631" i="17"/>
  <c r="U631" i="17"/>
  <c r="V631" i="17"/>
  <c r="W631" i="17"/>
  <c r="X631" i="17"/>
  <c r="Y631" i="17"/>
  <c r="Z631" i="17"/>
  <c r="R632" i="17"/>
  <c r="S632" i="17"/>
  <c r="T632" i="17"/>
  <c r="U632" i="17"/>
  <c r="V632" i="17"/>
  <c r="W632" i="17"/>
  <c r="X632" i="17"/>
  <c r="Y632" i="17"/>
  <c r="Z632" i="17"/>
  <c r="R633" i="17"/>
  <c r="S633" i="17"/>
  <c r="T633" i="17"/>
  <c r="U633" i="17"/>
  <c r="V633" i="17"/>
  <c r="W633" i="17"/>
  <c r="X633" i="17"/>
  <c r="Y633" i="17"/>
  <c r="Z633" i="17"/>
  <c r="R634" i="17"/>
  <c r="S634" i="17"/>
  <c r="T634" i="17"/>
  <c r="U634" i="17"/>
  <c r="V634" i="17"/>
  <c r="W634" i="17"/>
  <c r="X634" i="17"/>
  <c r="Y634" i="17"/>
  <c r="Z634" i="17"/>
  <c r="R635" i="17"/>
  <c r="S635" i="17"/>
  <c r="T635" i="17"/>
  <c r="U635" i="17"/>
  <c r="V635" i="17"/>
  <c r="W635" i="17"/>
  <c r="X635" i="17"/>
  <c r="Y635" i="17"/>
  <c r="Z635" i="17"/>
  <c r="R636" i="17"/>
  <c r="S636" i="17"/>
  <c r="T636" i="17"/>
  <c r="U636" i="17"/>
  <c r="V636" i="17"/>
  <c r="W636" i="17"/>
  <c r="X636" i="17"/>
  <c r="Y636" i="17"/>
  <c r="Z636" i="17"/>
  <c r="R637" i="17"/>
  <c r="S637" i="17"/>
  <c r="T637" i="17"/>
  <c r="U637" i="17"/>
  <c r="V637" i="17"/>
  <c r="W637" i="17"/>
  <c r="X637" i="17"/>
  <c r="Y637" i="17"/>
  <c r="Z637" i="17"/>
  <c r="R638" i="17"/>
  <c r="S638" i="17"/>
  <c r="T638" i="17"/>
  <c r="U638" i="17"/>
  <c r="V638" i="17"/>
  <c r="W638" i="17"/>
  <c r="X638" i="17"/>
  <c r="Y638" i="17"/>
  <c r="Z638" i="17"/>
  <c r="R639" i="17"/>
  <c r="S639" i="17"/>
  <c r="T639" i="17"/>
  <c r="U639" i="17"/>
  <c r="V639" i="17"/>
  <c r="W639" i="17"/>
  <c r="X639" i="17"/>
  <c r="Y639" i="17"/>
  <c r="Z639" i="17"/>
  <c r="R640" i="17"/>
  <c r="S640" i="17"/>
  <c r="T640" i="17"/>
  <c r="U640" i="17"/>
  <c r="V640" i="17"/>
  <c r="W640" i="17"/>
  <c r="X640" i="17"/>
  <c r="Y640" i="17"/>
  <c r="Z640" i="17"/>
  <c r="R641" i="17"/>
  <c r="S641" i="17"/>
  <c r="T641" i="17"/>
  <c r="U641" i="17"/>
  <c r="V641" i="17"/>
  <c r="W641" i="17"/>
  <c r="X641" i="17"/>
  <c r="Y641" i="17"/>
  <c r="Z641" i="17"/>
  <c r="R642" i="17"/>
  <c r="S642" i="17"/>
  <c r="T642" i="17"/>
  <c r="U642" i="17"/>
  <c r="V642" i="17"/>
  <c r="W642" i="17"/>
  <c r="X642" i="17"/>
  <c r="Y642" i="17"/>
  <c r="Z642" i="17"/>
  <c r="R643" i="17"/>
  <c r="S643" i="17"/>
  <c r="T643" i="17"/>
  <c r="U643" i="17"/>
  <c r="V643" i="17"/>
  <c r="W643" i="17"/>
  <c r="X643" i="17"/>
  <c r="Y643" i="17"/>
  <c r="Z643" i="17"/>
  <c r="R644" i="17"/>
  <c r="S644" i="17"/>
  <c r="T644" i="17"/>
  <c r="U644" i="17"/>
  <c r="V644" i="17"/>
  <c r="W644" i="17"/>
  <c r="X644" i="17"/>
  <c r="Y644" i="17"/>
  <c r="Z644" i="17"/>
  <c r="R645" i="17"/>
  <c r="S645" i="17"/>
  <c r="T645" i="17"/>
  <c r="U645" i="17"/>
  <c r="V645" i="17"/>
  <c r="W645" i="17"/>
  <c r="X645" i="17"/>
  <c r="Y645" i="17"/>
  <c r="Z645" i="17"/>
  <c r="R646" i="17"/>
  <c r="S646" i="17"/>
  <c r="T646" i="17"/>
  <c r="U646" i="17"/>
  <c r="V646" i="17"/>
  <c r="W646" i="17"/>
  <c r="X646" i="17"/>
  <c r="Y646" i="17"/>
  <c r="Z646" i="17"/>
  <c r="R647" i="17"/>
  <c r="S647" i="17"/>
  <c r="T647" i="17"/>
  <c r="U647" i="17"/>
  <c r="V647" i="17"/>
  <c r="W647" i="17"/>
  <c r="X647" i="17"/>
  <c r="Y647" i="17"/>
  <c r="Z647" i="17"/>
  <c r="R648" i="17"/>
  <c r="S648" i="17"/>
  <c r="T648" i="17"/>
  <c r="U648" i="17"/>
  <c r="V648" i="17"/>
  <c r="W648" i="17"/>
  <c r="X648" i="17"/>
  <c r="Y648" i="17"/>
  <c r="Z648" i="17"/>
  <c r="R649" i="17"/>
  <c r="S649" i="17"/>
  <c r="T649" i="17"/>
  <c r="U649" i="17"/>
  <c r="V649" i="17"/>
  <c r="W649" i="17"/>
  <c r="X649" i="17"/>
  <c r="Y649" i="17"/>
  <c r="Z649" i="17"/>
  <c r="R650" i="17"/>
  <c r="S650" i="17"/>
  <c r="T650" i="17"/>
  <c r="U650" i="17"/>
  <c r="V650" i="17"/>
  <c r="W650" i="17"/>
  <c r="X650" i="17"/>
  <c r="Y650" i="17"/>
  <c r="Z650" i="17"/>
  <c r="R651" i="17"/>
  <c r="S651" i="17"/>
  <c r="T651" i="17"/>
  <c r="U651" i="17"/>
  <c r="V651" i="17"/>
  <c r="W651" i="17"/>
  <c r="X651" i="17"/>
  <c r="Y651" i="17"/>
  <c r="Z651" i="17"/>
  <c r="R652" i="17"/>
  <c r="S652" i="17"/>
  <c r="T652" i="17"/>
  <c r="U652" i="17"/>
  <c r="V652" i="17"/>
  <c r="W652" i="17"/>
  <c r="X652" i="17"/>
  <c r="Y652" i="17"/>
  <c r="Z652" i="17"/>
  <c r="R653" i="17"/>
  <c r="S653" i="17"/>
  <c r="T653" i="17"/>
  <c r="U653" i="17"/>
  <c r="V653" i="17"/>
  <c r="W653" i="17"/>
  <c r="X653" i="17"/>
  <c r="Y653" i="17"/>
  <c r="Z653" i="17"/>
  <c r="R654" i="17"/>
  <c r="S654" i="17"/>
  <c r="T654" i="17"/>
  <c r="U654" i="17"/>
  <c r="V654" i="17"/>
  <c r="W654" i="17"/>
  <c r="X654" i="17"/>
  <c r="Y654" i="17"/>
  <c r="Z654" i="17"/>
  <c r="R655" i="17"/>
  <c r="S655" i="17"/>
  <c r="T655" i="17"/>
  <c r="U655" i="17"/>
  <c r="V655" i="17"/>
  <c r="W655" i="17"/>
  <c r="X655" i="17"/>
  <c r="Y655" i="17"/>
  <c r="Z655" i="17"/>
  <c r="R656" i="17"/>
  <c r="S656" i="17"/>
  <c r="T656" i="17"/>
  <c r="U656" i="17"/>
  <c r="V656" i="17"/>
  <c r="W656" i="17"/>
  <c r="X656" i="17"/>
  <c r="Y656" i="17"/>
  <c r="Z656" i="17"/>
  <c r="R657" i="17"/>
  <c r="S657" i="17"/>
  <c r="T657" i="17"/>
  <c r="U657" i="17"/>
  <c r="V657" i="17"/>
  <c r="W657" i="17"/>
  <c r="X657" i="17"/>
  <c r="Y657" i="17"/>
  <c r="Z657" i="17"/>
  <c r="R658" i="17"/>
  <c r="S658" i="17"/>
  <c r="T658" i="17"/>
  <c r="U658" i="17"/>
  <c r="V658" i="17"/>
  <c r="W658" i="17"/>
  <c r="X658" i="17"/>
  <c r="Y658" i="17"/>
  <c r="Z658" i="17"/>
  <c r="R659" i="17"/>
  <c r="S659" i="17"/>
  <c r="T659" i="17"/>
  <c r="U659" i="17"/>
  <c r="V659" i="17"/>
  <c r="W659" i="17"/>
  <c r="X659" i="17"/>
  <c r="Y659" i="17"/>
  <c r="Z659" i="17"/>
  <c r="R660" i="17"/>
  <c r="S660" i="17"/>
  <c r="T660" i="17"/>
  <c r="U660" i="17"/>
  <c r="V660" i="17"/>
  <c r="W660" i="17"/>
  <c r="X660" i="17"/>
  <c r="Y660" i="17"/>
  <c r="Z660" i="17"/>
  <c r="R661" i="17"/>
  <c r="S661" i="17"/>
  <c r="T661" i="17"/>
  <c r="U661" i="17"/>
  <c r="V661" i="17"/>
  <c r="W661" i="17"/>
  <c r="X661" i="17"/>
  <c r="Y661" i="17"/>
  <c r="Z661" i="17"/>
  <c r="R662" i="17"/>
  <c r="S662" i="17"/>
  <c r="T662" i="17"/>
  <c r="U662" i="17"/>
  <c r="V662" i="17"/>
  <c r="W662" i="17"/>
  <c r="X662" i="17"/>
  <c r="Y662" i="17"/>
  <c r="Z662" i="17"/>
  <c r="R663" i="17"/>
  <c r="S663" i="17"/>
  <c r="T663" i="17"/>
  <c r="U663" i="17"/>
  <c r="V663" i="17"/>
  <c r="W663" i="17"/>
  <c r="X663" i="17"/>
  <c r="Y663" i="17"/>
  <c r="Z663" i="17"/>
  <c r="R664" i="17"/>
  <c r="S664" i="17"/>
  <c r="T664" i="17"/>
  <c r="U664" i="17"/>
  <c r="V664" i="17"/>
  <c r="W664" i="17"/>
  <c r="X664" i="17"/>
  <c r="Y664" i="17"/>
  <c r="Z664" i="17"/>
  <c r="R665" i="17"/>
  <c r="S665" i="17"/>
  <c r="T665" i="17"/>
  <c r="U665" i="17"/>
  <c r="V665" i="17"/>
  <c r="W665" i="17"/>
  <c r="X665" i="17"/>
  <c r="Y665" i="17"/>
  <c r="Z665" i="17"/>
  <c r="R666" i="17"/>
  <c r="S666" i="17"/>
  <c r="T666" i="17"/>
  <c r="U666" i="17"/>
  <c r="V666" i="17"/>
  <c r="W666" i="17"/>
  <c r="X666" i="17"/>
  <c r="Y666" i="17"/>
  <c r="Z666" i="17"/>
  <c r="R667" i="17"/>
  <c r="S667" i="17"/>
  <c r="T667" i="17"/>
  <c r="U667" i="17"/>
  <c r="V667" i="17"/>
  <c r="W667" i="17"/>
  <c r="X667" i="17"/>
  <c r="Y667" i="17"/>
  <c r="Z667" i="17"/>
  <c r="R668" i="17"/>
  <c r="S668" i="17"/>
  <c r="T668" i="17"/>
  <c r="U668" i="17"/>
  <c r="V668" i="17"/>
  <c r="W668" i="17"/>
  <c r="X668" i="17"/>
  <c r="Y668" i="17"/>
  <c r="Z668" i="17"/>
  <c r="R669" i="17"/>
  <c r="S669" i="17"/>
  <c r="T669" i="17"/>
  <c r="U669" i="17"/>
  <c r="V669" i="17"/>
  <c r="W669" i="17"/>
  <c r="X669" i="17"/>
  <c r="Y669" i="17"/>
  <c r="Z669" i="17"/>
  <c r="R670" i="17"/>
  <c r="S670" i="17"/>
  <c r="T670" i="17"/>
  <c r="U670" i="17"/>
  <c r="V670" i="17"/>
  <c r="W670" i="17"/>
  <c r="X670" i="17"/>
  <c r="Y670" i="17"/>
  <c r="Z670" i="17"/>
  <c r="R671" i="17"/>
  <c r="S671" i="17"/>
  <c r="T671" i="17"/>
  <c r="U671" i="17"/>
  <c r="V671" i="17"/>
  <c r="W671" i="17"/>
  <c r="X671" i="17"/>
  <c r="Y671" i="17"/>
  <c r="Z671" i="17"/>
  <c r="R672" i="17"/>
  <c r="S672" i="17"/>
  <c r="T672" i="17"/>
  <c r="U672" i="17"/>
  <c r="V672" i="17"/>
  <c r="W672" i="17"/>
  <c r="X672" i="17"/>
  <c r="Y672" i="17"/>
  <c r="Z672" i="17"/>
  <c r="R673" i="17"/>
  <c r="S673" i="17"/>
  <c r="T673" i="17"/>
  <c r="U673" i="17"/>
  <c r="V673" i="17"/>
  <c r="W673" i="17"/>
  <c r="X673" i="17"/>
  <c r="Y673" i="17"/>
  <c r="Z673" i="17"/>
  <c r="R674" i="17"/>
  <c r="S674" i="17"/>
  <c r="T674" i="17"/>
  <c r="U674" i="17"/>
  <c r="V674" i="17"/>
  <c r="W674" i="17"/>
  <c r="X674" i="17"/>
  <c r="Y674" i="17"/>
  <c r="Z674" i="17"/>
  <c r="R675" i="17"/>
  <c r="S675" i="17"/>
  <c r="T675" i="17"/>
  <c r="U675" i="17"/>
  <c r="V675" i="17"/>
  <c r="W675" i="17"/>
  <c r="X675" i="17"/>
  <c r="Y675" i="17"/>
  <c r="Z675" i="17"/>
  <c r="R676" i="17"/>
  <c r="S676" i="17"/>
  <c r="T676" i="17"/>
  <c r="U676" i="17"/>
  <c r="V676" i="17"/>
  <c r="W676" i="17"/>
  <c r="X676" i="17"/>
  <c r="Y676" i="17"/>
  <c r="Z676" i="17"/>
  <c r="R677" i="17"/>
  <c r="S677" i="17"/>
  <c r="T677" i="17"/>
  <c r="U677" i="17"/>
  <c r="V677" i="17"/>
  <c r="W677" i="17"/>
  <c r="X677" i="17"/>
  <c r="Y677" i="17"/>
  <c r="Z677" i="17"/>
  <c r="R678" i="17"/>
  <c r="S678" i="17"/>
  <c r="T678" i="17"/>
  <c r="U678" i="17"/>
  <c r="V678" i="17"/>
  <c r="W678" i="17"/>
  <c r="X678" i="17"/>
  <c r="Y678" i="17"/>
  <c r="Z678" i="17"/>
  <c r="R679" i="17"/>
  <c r="S679" i="17"/>
  <c r="T679" i="17"/>
  <c r="U679" i="17"/>
  <c r="V679" i="17"/>
  <c r="W679" i="17"/>
  <c r="X679" i="17"/>
  <c r="Y679" i="17"/>
  <c r="Z679" i="17"/>
  <c r="R680" i="17"/>
  <c r="S680" i="17"/>
  <c r="T680" i="17"/>
  <c r="U680" i="17"/>
  <c r="V680" i="17"/>
  <c r="W680" i="17"/>
  <c r="X680" i="17"/>
  <c r="Y680" i="17"/>
  <c r="Z680" i="17"/>
  <c r="R681" i="17"/>
  <c r="S681" i="17"/>
  <c r="T681" i="17"/>
  <c r="U681" i="17"/>
  <c r="V681" i="17"/>
  <c r="W681" i="17"/>
  <c r="X681" i="17"/>
  <c r="Y681" i="17"/>
  <c r="Z681" i="17"/>
  <c r="R682" i="17"/>
  <c r="S682" i="17"/>
  <c r="T682" i="17"/>
  <c r="U682" i="17"/>
  <c r="V682" i="17"/>
  <c r="W682" i="17"/>
  <c r="X682" i="17"/>
  <c r="Y682" i="17"/>
  <c r="Z682" i="17"/>
  <c r="R683" i="17"/>
  <c r="S683" i="17"/>
  <c r="T683" i="17"/>
  <c r="U683" i="17"/>
  <c r="V683" i="17"/>
  <c r="W683" i="17"/>
  <c r="X683" i="17"/>
  <c r="Y683" i="17"/>
  <c r="Z683" i="17"/>
  <c r="R684" i="17"/>
  <c r="S684" i="17"/>
  <c r="T684" i="17"/>
  <c r="U684" i="17"/>
  <c r="V684" i="17"/>
  <c r="W684" i="17"/>
  <c r="X684" i="17"/>
  <c r="Y684" i="17"/>
  <c r="Z684" i="17"/>
  <c r="R685" i="17"/>
  <c r="S685" i="17"/>
  <c r="T685" i="17"/>
  <c r="U685" i="17"/>
  <c r="V685" i="17"/>
  <c r="W685" i="17"/>
  <c r="X685" i="17"/>
  <c r="Y685" i="17"/>
  <c r="Z685" i="17"/>
  <c r="R686" i="17"/>
  <c r="S686" i="17"/>
  <c r="T686" i="17"/>
  <c r="U686" i="17"/>
  <c r="V686" i="17"/>
  <c r="W686" i="17"/>
  <c r="X686" i="17"/>
  <c r="Y686" i="17"/>
  <c r="Z686" i="17"/>
  <c r="R687" i="17"/>
  <c r="S687" i="17"/>
  <c r="T687" i="17"/>
  <c r="U687" i="17"/>
  <c r="V687" i="17"/>
  <c r="W687" i="17"/>
  <c r="X687" i="17"/>
  <c r="Y687" i="17"/>
  <c r="Z687" i="17"/>
  <c r="R688" i="17"/>
  <c r="S688" i="17"/>
  <c r="T688" i="17"/>
  <c r="U688" i="17"/>
  <c r="V688" i="17"/>
  <c r="W688" i="17"/>
  <c r="X688" i="17"/>
  <c r="Y688" i="17"/>
  <c r="Z688" i="17"/>
  <c r="R689" i="17"/>
  <c r="S689" i="17"/>
  <c r="T689" i="17"/>
  <c r="U689" i="17"/>
  <c r="V689" i="17"/>
  <c r="W689" i="17"/>
  <c r="X689" i="17"/>
  <c r="Y689" i="17"/>
  <c r="Z689" i="17"/>
  <c r="R690" i="17"/>
  <c r="S690" i="17"/>
  <c r="T690" i="17"/>
  <c r="U690" i="17"/>
  <c r="V690" i="17"/>
  <c r="W690" i="17"/>
  <c r="X690" i="17"/>
  <c r="Y690" i="17"/>
  <c r="Z690" i="17"/>
  <c r="R691" i="17"/>
  <c r="S691" i="17"/>
  <c r="T691" i="17"/>
  <c r="U691" i="17"/>
  <c r="V691" i="17"/>
  <c r="W691" i="17"/>
  <c r="X691" i="17"/>
  <c r="Y691" i="17"/>
  <c r="Z691" i="17"/>
  <c r="R692" i="17"/>
  <c r="S692" i="17"/>
  <c r="T692" i="17"/>
  <c r="U692" i="17"/>
  <c r="V692" i="17"/>
  <c r="W692" i="17"/>
  <c r="X692" i="17"/>
  <c r="Y692" i="17"/>
  <c r="Z692" i="17"/>
  <c r="R693" i="17"/>
  <c r="S693" i="17"/>
  <c r="T693" i="17"/>
  <c r="U693" i="17"/>
  <c r="V693" i="17"/>
  <c r="W693" i="17"/>
  <c r="X693" i="17"/>
  <c r="Y693" i="17"/>
  <c r="Z693" i="17"/>
  <c r="R694" i="17"/>
  <c r="S694" i="17"/>
  <c r="T694" i="17"/>
  <c r="U694" i="17"/>
  <c r="V694" i="17"/>
  <c r="W694" i="17"/>
  <c r="X694" i="17"/>
  <c r="Y694" i="17"/>
  <c r="Z694" i="17"/>
  <c r="R695" i="17"/>
  <c r="S695" i="17"/>
  <c r="T695" i="17"/>
  <c r="U695" i="17"/>
  <c r="V695" i="17"/>
  <c r="W695" i="17"/>
  <c r="X695" i="17"/>
  <c r="Y695" i="17"/>
  <c r="Z695" i="17"/>
  <c r="R696" i="17"/>
  <c r="S696" i="17"/>
  <c r="T696" i="17"/>
  <c r="U696" i="17"/>
  <c r="V696" i="17"/>
  <c r="W696" i="17"/>
  <c r="X696" i="17"/>
  <c r="Y696" i="17"/>
  <c r="Z696" i="17"/>
  <c r="R697" i="17"/>
  <c r="S697" i="17"/>
  <c r="T697" i="17"/>
  <c r="U697" i="17"/>
  <c r="V697" i="17"/>
  <c r="W697" i="17"/>
  <c r="X697" i="17"/>
  <c r="Y697" i="17"/>
  <c r="Z697" i="17"/>
  <c r="R698" i="17"/>
  <c r="S698" i="17"/>
  <c r="T698" i="17"/>
  <c r="U698" i="17"/>
  <c r="V698" i="17"/>
  <c r="W698" i="17"/>
  <c r="X698" i="17"/>
  <c r="Y698" i="17"/>
  <c r="Z698" i="17"/>
  <c r="R699" i="17"/>
  <c r="S699" i="17"/>
  <c r="T699" i="17"/>
  <c r="U699" i="17"/>
  <c r="V699" i="17"/>
  <c r="W699" i="17"/>
  <c r="X699" i="17"/>
  <c r="Y699" i="17"/>
  <c r="Z699" i="17"/>
  <c r="R700" i="17"/>
  <c r="S700" i="17"/>
  <c r="T700" i="17"/>
  <c r="U700" i="17"/>
  <c r="V700" i="17"/>
  <c r="W700" i="17"/>
  <c r="X700" i="17"/>
  <c r="Y700" i="17"/>
  <c r="Z700" i="17"/>
  <c r="R701" i="17"/>
  <c r="S701" i="17"/>
  <c r="T701" i="17"/>
  <c r="U701" i="17"/>
  <c r="V701" i="17"/>
  <c r="W701" i="17"/>
  <c r="X701" i="17"/>
  <c r="Y701" i="17"/>
  <c r="Z701" i="17"/>
  <c r="R702" i="17"/>
  <c r="S702" i="17"/>
  <c r="T702" i="17"/>
  <c r="U702" i="17"/>
  <c r="V702" i="17"/>
  <c r="W702" i="17"/>
  <c r="X702" i="17"/>
  <c r="Y702" i="17"/>
  <c r="Z702" i="17"/>
  <c r="R703" i="17"/>
  <c r="S703" i="17"/>
  <c r="T703" i="17"/>
  <c r="U703" i="17"/>
  <c r="V703" i="17"/>
  <c r="W703" i="17"/>
  <c r="X703" i="17"/>
  <c r="Y703" i="17"/>
  <c r="Z703" i="17"/>
  <c r="R704" i="17"/>
  <c r="S704" i="17"/>
  <c r="T704" i="17"/>
  <c r="U704" i="17"/>
  <c r="V704" i="17"/>
  <c r="W704" i="17"/>
  <c r="X704" i="17"/>
  <c r="Y704" i="17"/>
  <c r="Z704" i="17"/>
  <c r="R705" i="17"/>
  <c r="S705" i="17"/>
  <c r="T705" i="17"/>
  <c r="U705" i="17"/>
  <c r="V705" i="17"/>
  <c r="W705" i="17"/>
  <c r="X705" i="17"/>
  <c r="Y705" i="17"/>
  <c r="Z705" i="17"/>
  <c r="R706" i="17"/>
  <c r="S706" i="17"/>
  <c r="T706" i="17"/>
  <c r="U706" i="17"/>
  <c r="V706" i="17"/>
  <c r="W706" i="17"/>
  <c r="X706" i="17"/>
  <c r="Y706" i="17"/>
  <c r="Z706" i="17"/>
  <c r="R707" i="17"/>
  <c r="S707" i="17"/>
  <c r="T707" i="17"/>
  <c r="U707" i="17"/>
  <c r="V707" i="17"/>
  <c r="W707" i="17"/>
  <c r="X707" i="17"/>
  <c r="Y707" i="17"/>
  <c r="Z707" i="17"/>
  <c r="R708" i="17"/>
  <c r="S708" i="17"/>
  <c r="T708" i="17"/>
  <c r="U708" i="17"/>
  <c r="V708" i="17"/>
  <c r="W708" i="17"/>
  <c r="X708" i="17"/>
  <c r="Y708" i="17"/>
  <c r="Z708" i="17"/>
  <c r="R709" i="17"/>
  <c r="S709" i="17"/>
  <c r="T709" i="17"/>
  <c r="U709" i="17"/>
  <c r="V709" i="17"/>
  <c r="W709" i="17"/>
  <c r="X709" i="17"/>
  <c r="Y709" i="17"/>
  <c r="Z709" i="17"/>
  <c r="R710" i="17"/>
  <c r="S710" i="17"/>
  <c r="T710" i="17"/>
  <c r="U710" i="17"/>
  <c r="V710" i="17"/>
  <c r="W710" i="17"/>
  <c r="X710" i="17"/>
  <c r="Y710" i="17"/>
  <c r="Z710" i="17"/>
  <c r="R711" i="17"/>
  <c r="S711" i="17"/>
  <c r="T711" i="17"/>
  <c r="U711" i="17"/>
  <c r="V711" i="17"/>
  <c r="W711" i="17"/>
  <c r="X711" i="17"/>
  <c r="Y711" i="17"/>
  <c r="Z711" i="17"/>
  <c r="R712" i="17"/>
  <c r="S712" i="17"/>
  <c r="T712" i="17"/>
  <c r="U712" i="17"/>
  <c r="V712" i="17"/>
  <c r="W712" i="17"/>
  <c r="X712" i="17"/>
  <c r="Y712" i="17"/>
  <c r="Z712" i="17"/>
  <c r="R713" i="17"/>
  <c r="S713" i="17"/>
  <c r="T713" i="17"/>
  <c r="U713" i="17"/>
  <c r="V713" i="17"/>
  <c r="W713" i="17"/>
  <c r="X713" i="17"/>
  <c r="Y713" i="17"/>
  <c r="Z713" i="17"/>
  <c r="R714" i="17"/>
  <c r="S714" i="17"/>
  <c r="T714" i="17"/>
  <c r="U714" i="17"/>
  <c r="V714" i="17"/>
  <c r="W714" i="17"/>
  <c r="X714" i="17"/>
  <c r="Y714" i="17"/>
  <c r="Z714" i="17"/>
  <c r="R715" i="17"/>
  <c r="S715" i="17"/>
  <c r="T715" i="17"/>
  <c r="U715" i="17"/>
  <c r="V715" i="17"/>
  <c r="W715" i="17"/>
  <c r="X715" i="17"/>
  <c r="Y715" i="17"/>
  <c r="Z715" i="17"/>
  <c r="R716" i="17"/>
  <c r="S716" i="17"/>
  <c r="T716" i="17"/>
  <c r="U716" i="17"/>
  <c r="V716" i="17"/>
  <c r="W716" i="17"/>
  <c r="X716" i="17"/>
  <c r="Y716" i="17"/>
  <c r="Z716" i="17"/>
  <c r="R717" i="17"/>
  <c r="S717" i="17"/>
  <c r="T717" i="17"/>
  <c r="U717" i="17"/>
  <c r="V717" i="17"/>
  <c r="W717" i="17"/>
  <c r="X717" i="17"/>
  <c r="Y717" i="17"/>
  <c r="Z717" i="17"/>
  <c r="R718" i="17"/>
  <c r="S718" i="17"/>
  <c r="T718" i="17"/>
  <c r="U718" i="17"/>
  <c r="V718" i="17"/>
  <c r="W718" i="17"/>
  <c r="X718" i="17"/>
  <c r="Y718" i="17"/>
  <c r="Z718" i="17"/>
  <c r="R719" i="17"/>
  <c r="S719" i="17"/>
  <c r="T719" i="17"/>
  <c r="U719" i="17"/>
  <c r="V719" i="17"/>
  <c r="W719" i="17"/>
  <c r="X719" i="17"/>
  <c r="Y719" i="17"/>
  <c r="Z719" i="17"/>
  <c r="R720" i="17"/>
  <c r="S720" i="17"/>
  <c r="T720" i="17"/>
  <c r="U720" i="17"/>
  <c r="V720" i="17"/>
  <c r="W720" i="17"/>
  <c r="X720" i="17"/>
  <c r="Y720" i="17"/>
  <c r="Z720" i="17"/>
  <c r="R721" i="17"/>
  <c r="S721" i="17"/>
  <c r="T721" i="17"/>
  <c r="U721" i="17"/>
  <c r="V721" i="17"/>
  <c r="W721" i="17"/>
  <c r="X721" i="17"/>
  <c r="Y721" i="17"/>
  <c r="Z721" i="17"/>
  <c r="R722" i="17"/>
  <c r="S722" i="17"/>
  <c r="T722" i="17"/>
  <c r="U722" i="17"/>
  <c r="V722" i="17"/>
  <c r="W722" i="17"/>
  <c r="X722" i="17"/>
  <c r="Y722" i="17"/>
  <c r="Z722" i="17"/>
  <c r="R723" i="17"/>
  <c r="S723" i="17"/>
  <c r="T723" i="17"/>
  <c r="U723" i="17"/>
  <c r="V723" i="17"/>
  <c r="W723" i="17"/>
  <c r="X723" i="17"/>
  <c r="Y723" i="17"/>
  <c r="Z723" i="17"/>
  <c r="R724" i="17"/>
  <c r="S724" i="17"/>
  <c r="T724" i="17"/>
  <c r="U724" i="17"/>
  <c r="V724" i="17"/>
  <c r="W724" i="17"/>
  <c r="X724" i="17"/>
  <c r="Y724" i="17"/>
  <c r="Z724" i="17"/>
  <c r="R725" i="17"/>
  <c r="S725" i="17"/>
  <c r="T725" i="17"/>
  <c r="U725" i="17"/>
  <c r="V725" i="17"/>
  <c r="W725" i="17"/>
  <c r="X725" i="17"/>
  <c r="Y725" i="17"/>
  <c r="Z725" i="17"/>
  <c r="R726" i="17"/>
  <c r="S726" i="17"/>
  <c r="T726" i="17"/>
  <c r="U726" i="17"/>
  <c r="V726" i="17"/>
  <c r="W726" i="17"/>
  <c r="X726" i="17"/>
  <c r="Y726" i="17"/>
  <c r="Z726" i="17"/>
  <c r="R727" i="17"/>
  <c r="S727" i="17"/>
  <c r="T727" i="17"/>
  <c r="U727" i="17"/>
  <c r="V727" i="17"/>
  <c r="W727" i="17"/>
  <c r="X727" i="17"/>
  <c r="Y727" i="17"/>
  <c r="Z727" i="17"/>
  <c r="R728" i="17"/>
  <c r="S728" i="17"/>
  <c r="T728" i="17"/>
  <c r="U728" i="17"/>
  <c r="V728" i="17"/>
  <c r="W728" i="17"/>
  <c r="X728" i="17"/>
  <c r="Y728" i="17"/>
  <c r="Z728" i="17"/>
  <c r="R729" i="17"/>
  <c r="S729" i="17"/>
  <c r="T729" i="17"/>
  <c r="U729" i="17"/>
  <c r="V729" i="17"/>
  <c r="W729" i="17"/>
  <c r="X729" i="17"/>
  <c r="Y729" i="17"/>
  <c r="Z729" i="17"/>
  <c r="R730" i="17"/>
  <c r="S730" i="17"/>
  <c r="T730" i="17"/>
  <c r="U730" i="17"/>
  <c r="V730" i="17"/>
  <c r="W730" i="17"/>
  <c r="X730" i="17"/>
  <c r="Y730" i="17"/>
  <c r="Z730" i="17"/>
  <c r="R731" i="17"/>
  <c r="S731" i="17"/>
  <c r="T731" i="17"/>
  <c r="U731" i="17"/>
  <c r="V731" i="17"/>
  <c r="W731" i="17"/>
  <c r="X731" i="17"/>
  <c r="Y731" i="17"/>
  <c r="Z731" i="17"/>
  <c r="R732" i="17"/>
  <c r="S732" i="17"/>
  <c r="T732" i="17"/>
  <c r="U732" i="17"/>
  <c r="V732" i="17"/>
  <c r="W732" i="17"/>
  <c r="X732" i="17"/>
  <c r="Y732" i="17"/>
  <c r="Z732" i="17"/>
  <c r="R733" i="17"/>
  <c r="S733" i="17"/>
  <c r="T733" i="17"/>
  <c r="U733" i="17"/>
  <c r="V733" i="17"/>
  <c r="W733" i="17"/>
  <c r="X733" i="17"/>
  <c r="Y733" i="17"/>
  <c r="Z733" i="17"/>
  <c r="R734" i="17"/>
  <c r="S734" i="17"/>
  <c r="T734" i="17"/>
  <c r="U734" i="17"/>
  <c r="V734" i="17"/>
  <c r="W734" i="17"/>
  <c r="X734" i="17"/>
  <c r="Y734" i="17"/>
  <c r="Z734" i="17"/>
  <c r="R735" i="17"/>
  <c r="S735" i="17"/>
  <c r="T735" i="17"/>
  <c r="U735" i="17"/>
  <c r="V735" i="17"/>
  <c r="W735" i="17"/>
  <c r="X735" i="17"/>
  <c r="Y735" i="17"/>
  <c r="Z735" i="17"/>
  <c r="R736" i="17"/>
  <c r="S736" i="17"/>
  <c r="T736" i="17"/>
  <c r="U736" i="17"/>
  <c r="V736" i="17"/>
  <c r="W736" i="17"/>
  <c r="X736" i="17"/>
  <c r="Y736" i="17"/>
  <c r="Z736" i="17"/>
  <c r="R737" i="17"/>
  <c r="S737" i="17"/>
  <c r="T737" i="17"/>
  <c r="U737" i="17"/>
  <c r="V737" i="17"/>
  <c r="W737" i="17"/>
  <c r="X737" i="17"/>
  <c r="Y737" i="17"/>
  <c r="Z737" i="17"/>
  <c r="R738" i="17"/>
  <c r="S738" i="17"/>
  <c r="T738" i="17"/>
  <c r="U738" i="17"/>
  <c r="V738" i="17"/>
  <c r="W738" i="17"/>
  <c r="X738" i="17"/>
  <c r="Y738" i="17"/>
  <c r="Z738" i="17"/>
  <c r="R739" i="17"/>
  <c r="S739" i="17"/>
  <c r="T739" i="17"/>
  <c r="U739" i="17"/>
  <c r="V739" i="17"/>
  <c r="W739" i="17"/>
  <c r="X739" i="17"/>
  <c r="Y739" i="17"/>
  <c r="Z739" i="17"/>
  <c r="R740" i="17"/>
  <c r="S740" i="17"/>
  <c r="T740" i="17"/>
  <c r="U740" i="17"/>
  <c r="V740" i="17"/>
  <c r="W740" i="17"/>
  <c r="X740" i="17"/>
  <c r="Y740" i="17"/>
  <c r="Z740" i="17"/>
  <c r="R741" i="17"/>
  <c r="S741" i="17"/>
  <c r="T741" i="17"/>
  <c r="U741" i="17"/>
  <c r="V741" i="17"/>
  <c r="W741" i="17"/>
  <c r="X741" i="17"/>
  <c r="Y741" i="17"/>
  <c r="Z741" i="17"/>
  <c r="R742" i="17"/>
  <c r="S742" i="17"/>
  <c r="T742" i="17"/>
  <c r="U742" i="17"/>
  <c r="V742" i="17"/>
  <c r="W742" i="17"/>
  <c r="X742" i="17"/>
  <c r="Y742" i="17"/>
  <c r="Z742" i="17"/>
  <c r="R743" i="17"/>
  <c r="S743" i="17"/>
  <c r="T743" i="17"/>
  <c r="U743" i="17"/>
  <c r="V743" i="17"/>
  <c r="W743" i="17"/>
  <c r="X743" i="17"/>
  <c r="Y743" i="17"/>
  <c r="Z743" i="17"/>
  <c r="R744" i="17"/>
  <c r="S744" i="17"/>
  <c r="T744" i="17"/>
  <c r="U744" i="17"/>
  <c r="V744" i="17"/>
  <c r="W744" i="17"/>
  <c r="X744" i="17"/>
  <c r="Y744" i="17"/>
  <c r="Z744" i="17"/>
  <c r="R745" i="17"/>
  <c r="S745" i="17"/>
  <c r="T745" i="17"/>
  <c r="U745" i="17"/>
  <c r="V745" i="17"/>
  <c r="W745" i="17"/>
  <c r="X745" i="17"/>
  <c r="Y745" i="17"/>
  <c r="Z745" i="17"/>
  <c r="R746" i="17"/>
  <c r="S746" i="17"/>
  <c r="T746" i="17"/>
  <c r="U746" i="17"/>
  <c r="V746" i="17"/>
  <c r="W746" i="17"/>
  <c r="X746" i="17"/>
  <c r="Y746" i="17"/>
  <c r="Z746" i="17"/>
  <c r="R747" i="17"/>
  <c r="S747" i="17"/>
  <c r="T747" i="17"/>
  <c r="U747" i="17"/>
  <c r="V747" i="17"/>
  <c r="W747" i="17"/>
  <c r="X747" i="17"/>
  <c r="Y747" i="17"/>
  <c r="Z747" i="17"/>
  <c r="R748" i="17"/>
  <c r="S748" i="17"/>
  <c r="T748" i="17"/>
  <c r="U748" i="17"/>
  <c r="V748" i="17"/>
  <c r="W748" i="17"/>
  <c r="X748" i="17"/>
  <c r="Y748" i="17"/>
  <c r="Z748" i="17"/>
  <c r="R749" i="17"/>
  <c r="S749" i="17"/>
  <c r="T749" i="17"/>
  <c r="U749" i="17"/>
  <c r="V749" i="17"/>
  <c r="W749" i="17"/>
  <c r="X749" i="17"/>
  <c r="Y749" i="17"/>
  <c r="Z749" i="17"/>
  <c r="R750" i="17"/>
  <c r="S750" i="17"/>
  <c r="T750" i="17"/>
  <c r="U750" i="17"/>
  <c r="V750" i="17"/>
  <c r="W750" i="17"/>
  <c r="X750" i="17"/>
  <c r="Y750" i="17"/>
  <c r="Z750" i="17"/>
  <c r="R751" i="17"/>
  <c r="S751" i="17"/>
  <c r="T751" i="17"/>
  <c r="U751" i="17"/>
  <c r="V751" i="17"/>
  <c r="W751" i="17"/>
  <c r="X751" i="17"/>
  <c r="Y751" i="17"/>
  <c r="Z751" i="17"/>
  <c r="R752" i="17"/>
  <c r="S752" i="17"/>
  <c r="T752" i="17"/>
  <c r="U752" i="17"/>
  <c r="V752" i="17"/>
  <c r="W752" i="17"/>
  <c r="X752" i="17"/>
  <c r="Y752" i="17"/>
  <c r="Z752" i="17"/>
  <c r="R753" i="17"/>
  <c r="S753" i="17"/>
  <c r="T753" i="17"/>
  <c r="U753" i="17"/>
  <c r="V753" i="17"/>
  <c r="W753" i="17"/>
  <c r="X753" i="17"/>
  <c r="Y753" i="17"/>
  <c r="Z753" i="17"/>
  <c r="R754" i="17"/>
  <c r="S754" i="17"/>
  <c r="T754" i="17"/>
  <c r="U754" i="17"/>
  <c r="V754" i="17"/>
  <c r="W754" i="17"/>
  <c r="X754" i="17"/>
  <c r="Y754" i="17"/>
  <c r="Z754" i="17"/>
  <c r="R755" i="17"/>
  <c r="S755" i="17"/>
  <c r="T755" i="17"/>
  <c r="U755" i="17"/>
  <c r="V755" i="17"/>
  <c r="W755" i="17"/>
  <c r="X755" i="17"/>
  <c r="Y755" i="17"/>
  <c r="Z755" i="17"/>
  <c r="R756" i="17"/>
  <c r="S756" i="17"/>
  <c r="T756" i="17"/>
  <c r="U756" i="17"/>
  <c r="V756" i="17"/>
  <c r="W756" i="17"/>
  <c r="X756" i="17"/>
  <c r="Y756" i="17"/>
  <c r="Z756" i="17"/>
  <c r="R757" i="17"/>
  <c r="S757" i="17"/>
  <c r="T757" i="17"/>
  <c r="U757" i="17"/>
  <c r="V757" i="17"/>
  <c r="W757" i="17"/>
  <c r="X757" i="17"/>
  <c r="Y757" i="17"/>
  <c r="Z757" i="17"/>
  <c r="R758" i="17"/>
  <c r="S758" i="17"/>
  <c r="T758" i="17"/>
  <c r="U758" i="17"/>
  <c r="V758" i="17"/>
  <c r="W758" i="17"/>
  <c r="X758" i="17"/>
  <c r="Y758" i="17"/>
  <c r="Z758" i="17"/>
  <c r="R759" i="17"/>
  <c r="S759" i="17"/>
  <c r="T759" i="17"/>
  <c r="U759" i="17"/>
  <c r="V759" i="17"/>
  <c r="W759" i="17"/>
  <c r="X759" i="17"/>
  <c r="Y759" i="17"/>
  <c r="Z759" i="17"/>
  <c r="R760" i="17"/>
  <c r="S760" i="17"/>
  <c r="T760" i="17"/>
  <c r="U760" i="17"/>
  <c r="V760" i="17"/>
  <c r="W760" i="17"/>
  <c r="X760" i="17"/>
  <c r="Y760" i="17"/>
  <c r="Z760" i="17"/>
  <c r="R761" i="17"/>
  <c r="S761" i="17"/>
  <c r="T761" i="17"/>
  <c r="U761" i="17"/>
  <c r="V761" i="17"/>
  <c r="W761" i="17"/>
  <c r="X761" i="17"/>
  <c r="Y761" i="17"/>
  <c r="Z761" i="17"/>
  <c r="R762" i="17"/>
  <c r="S762" i="17"/>
  <c r="T762" i="17"/>
  <c r="U762" i="17"/>
  <c r="V762" i="17"/>
  <c r="W762" i="17"/>
  <c r="X762" i="17"/>
  <c r="Y762" i="17"/>
  <c r="Z762" i="17"/>
  <c r="R763" i="17"/>
  <c r="S763" i="17"/>
  <c r="T763" i="17"/>
  <c r="U763" i="17"/>
  <c r="V763" i="17"/>
  <c r="W763" i="17"/>
  <c r="X763" i="17"/>
  <c r="Y763" i="17"/>
  <c r="Z763" i="17"/>
  <c r="R764" i="17"/>
  <c r="S764" i="17"/>
  <c r="T764" i="17"/>
  <c r="U764" i="17"/>
  <c r="V764" i="17"/>
  <c r="W764" i="17"/>
  <c r="X764" i="17"/>
  <c r="Y764" i="17"/>
  <c r="Z764" i="17"/>
  <c r="R765" i="17"/>
  <c r="S765" i="17"/>
  <c r="T765" i="17"/>
  <c r="U765" i="17"/>
  <c r="V765" i="17"/>
  <c r="W765" i="17"/>
  <c r="X765" i="17"/>
  <c r="Y765" i="17"/>
  <c r="Z765" i="17"/>
  <c r="R766" i="17"/>
  <c r="S766" i="17"/>
  <c r="T766" i="17"/>
  <c r="U766" i="17"/>
  <c r="V766" i="17"/>
  <c r="W766" i="17"/>
  <c r="X766" i="17"/>
  <c r="Y766" i="17"/>
  <c r="Z766" i="17"/>
  <c r="R767" i="17"/>
  <c r="S767" i="17"/>
  <c r="T767" i="17"/>
  <c r="U767" i="17"/>
  <c r="V767" i="17"/>
  <c r="W767" i="17"/>
  <c r="X767" i="17"/>
  <c r="Y767" i="17"/>
  <c r="Z767" i="17"/>
  <c r="R768" i="17"/>
  <c r="S768" i="17"/>
  <c r="T768" i="17"/>
  <c r="U768" i="17"/>
  <c r="V768" i="17"/>
  <c r="W768" i="17"/>
  <c r="X768" i="17"/>
  <c r="Y768" i="17"/>
  <c r="Z768" i="17"/>
  <c r="R769" i="17"/>
  <c r="S769" i="17"/>
  <c r="T769" i="17"/>
  <c r="U769" i="17"/>
  <c r="V769" i="17"/>
  <c r="W769" i="17"/>
  <c r="X769" i="17"/>
  <c r="Y769" i="17"/>
  <c r="Z769" i="17"/>
  <c r="R770" i="17"/>
  <c r="S770" i="17"/>
  <c r="T770" i="17"/>
  <c r="U770" i="17"/>
  <c r="V770" i="17"/>
  <c r="W770" i="17"/>
  <c r="X770" i="17"/>
  <c r="Y770" i="17"/>
  <c r="Z770" i="17"/>
  <c r="R771" i="17"/>
  <c r="S771" i="17"/>
  <c r="T771" i="17"/>
  <c r="U771" i="17"/>
  <c r="V771" i="17"/>
  <c r="W771" i="17"/>
  <c r="X771" i="17"/>
  <c r="Y771" i="17"/>
  <c r="Z771" i="17"/>
  <c r="R772" i="17"/>
  <c r="S772" i="17"/>
  <c r="T772" i="17"/>
  <c r="U772" i="17"/>
  <c r="V772" i="17"/>
  <c r="W772" i="17"/>
  <c r="X772" i="17"/>
  <c r="Y772" i="17"/>
  <c r="Z772" i="17"/>
  <c r="R773" i="17"/>
  <c r="S773" i="17"/>
  <c r="T773" i="17"/>
  <c r="U773" i="17"/>
  <c r="V773" i="17"/>
  <c r="W773" i="17"/>
  <c r="X773" i="17"/>
  <c r="Y773" i="17"/>
  <c r="Z773" i="17"/>
  <c r="R774" i="17"/>
  <c r="S774" i="17"/>
  <c r="T774" i="17"/>
  <c r="U774" i="17"/>
  <c r="V774" i="17"/>
  <c r="W774" i="17"/>
  <c r="X774" i="17"/>
  <c r="Y774" i="17"/>
  <c r="Z774" i="17"/>
  <c r="R775" i="17"/>
  <c r="S775" i="17"/>
  <c r="T775" i="17"/>
  <c r="U775" i="17"/>
  <c r="V775" i="17"/>
  <c r="W775" i="17"/>
  <c r="X775" i="17"/>
  <c r="Y775" i="17"/>
  <c r="Z775" i="17"/>
  <c r="R776" i="17"/>
  <c r="S776" i="17"/>
  <c r="T776" i="17"/>
  <c r="U776" i="17"/>
  <c r="V776" i="17"/>
  <c r="W776" i="17"/>
  <c r="X776" i="17"/>
  <c r="Y776" i="17"/>
  <c r="Z776" i="17"/>
  <c r="R777" i="17"/>
  <c r="S777" i="17"/>
  <c r="T777" i="17"/>
  <c r="U777" i="17"/>
  <c r="V777" i="17"/>
  <c r="W777" i="17"/>
  <c r="X777" i="17"/>
  <c r="Y777" i="17"/>
  <c r="Z777" i="17"/>
  <c r="R778" i="17"/>
  <c r="S778" i="17"/>
  <c r="T778" i="17"/>
  <c r="U778" i="17"/>
  <c r="V778" i="17"/>
  <c r="W778" i="17"/>
  <c r="X778" i="17"/>
  <c r="Y778" i="17"/>
  <c r="Z778" i="17"/>
  <c r="R779" i="17"/>
  <c r="S779" i="17"/>
  <c r="T779" i="17"/>
  <c r="U779" i="17"/>
  <c r="V779" i="17"/>
  <c r="W779" i="17"/>
  <c r="X779" i="17"/>
  <c r="Y779" i="17"/>
  <c r="Z779" i="17"/>
  <c r="R780" i="17"/>
  <c r="S780" i="17"/>
  <c r="T780" i="17"/>
  <c r="U780" i="17"/>
  <c r="V780" i="17"/>
  <c r="W780" i="17"/>
  <c r="X780" i="17"/>
  <c r="Y780" i="17"/>
  <c r="Z780" i="17"/>
  <c r="R781" i="17"/>
  <c r="S781" i="17"/>
  <c r="T781" i="17"/>
  <c r="U781" i="17"/>
  <c r="V781" i="17"/>
  <c r="W781" i="17"/>
  <c r="X781" i="17"/>
  <c r="Y781" i="17"/>
  <c r="Z781" i="17"/>
  <c r="R782" i="17"/>
  <c r="S782" i="17"/>
  <c r="T782" i="17"/>
  <c r="U782" i="17"/>
  <c r="V782" i="17"/>
  <c r="W782" i="17"/>
  <c r="X782" i="17"/>
  <c r="Y782" i="17"/>
  <c r="Z782" i="17"/>
  <c r="R783" i="17"/>
  <c r="S783" i="17"/>
  <c r="T783" i="17"/>
  <c r="U783" i="17"/>
  <c r="V783" i="17"/>
  <c r="W783" i="17"/>
  <c r="X783" i="17"/>
  <c r="Y783" i="17"/>
  <c r="Z783" i="17"/>
  <c r="R784" i="17"/>
  <c r="S784" i="17"/>
  <c r="T784" i="17"/>
  <c r="U784" i="17"/>
  <c r="V784" i="17"/>
  <c r="W784" i="17"/>
  <c r="X784" i="17"/>
  <c r="Y784" i="17"/>
  <c r="Z784" i="17"/>
  <c r="R785" i="17"/>
  <c r="S785" i="17"/>
  <c r="T785" i="17"/>
  <c r="U785" i="17"/>
  <c r="V785" i="17"/>
  <c r="W785" i="17"/>
  <c r="X785" i="17"/>
  <c r="Y785" i="17"/>
  <c r="Z785" i="17"/>
  <c r="R786" i="17"/>
  <c r="S786" i="17"/>
  <c r="T786" i="17"/>
  <c r="U786" i="17"/>
  <c r="V786" i="17"/>
  <c r="W786" i="17"/>
  <c r="X786" i="17"/>
  <c r="Y786" i="17"/>
  <c r="Z786" i="17"/>
  <c r="R787" i="17"/>
  <c r="S787" i="17"/>
  <c r="T787" i="17"/>
  <c r="U787" i="17"/>
  <c r="V787" i="17"/>
  <c r="W787" i="17"/>
  <c r="X787" i="17"/>
  <c r="Y787" i="17"/>
  <c r="Z787" i="17"/>
  <c r="R788" i="17"/>
  <c r="S788" i="17"/>
  <c r="T788" i="17"/>
  <c r="U788" i="17"/>
  <c r="V788" i="17"/>
  <c r="W788" i="17"/>
  <c r="X788" i="17"/>
  <c r="Y788" i="17"/>
  <c r="Z788" i="17"/>
  <c r="R789" i="17"/>
  <c r="S789" i="17"/>
  <c r="T789" i="17"/>
  <c r="U789" i="17"/>
  <c r="V789" i="17"/>
  <c r="W789" i="17"/>
  <c r="X789" i="17"/>
  <c r="Y789" i="17"/>
  <c r="Z789" i="17"/>
  <c r="R790" i="17"/>
  <c r="S790" i="17"/>
  <c r="T790" i="17"/>
  <c r="U790" i="17"/>
  <c r="V790" i="17"/>
  <c r="W790" i="17"/>
  <c r="X790" i="17"/>
  <c r="Y790" i="17"/>
  <c r="Z790" i="17"/>
  <c r="R791" i="17"/>
  <c r="S791" i="17"/>
  <c r="T791" i="17"/>
  <c r="U791" i="17"/>
  <c r="V791" i="17"/>
  <c r="W791" i="17"/>
  <c r="X791" i="17"/>
  <c r="Y791" i="17"/>
  <c r="Z791" i="17"/>
  <c r="R792" i="17"/>
  <c r="S792" i="17"/>
  <c r="T792" i="17"/>
  <c r="U792" i="17"/>
  <c r="V792" i="17"/>
  <c r="W792" i="17"/>
  <c r="X792" i="17"/>
  <c r="Y792" i="17"/>
  <c r="Z792" i="17"/>
  <c r="R793" i="17"/>
  <c r="S793" i="17"/>
  <c r="T793" i="17"/>
  <c r="U793" i="17"/>
  <c r="V793" i="17"/>
  <c r="W793" i="17"/>
  <c r="X793" i="17"/>
  <c r="Y793" i="17"/>
  <c r="Z793" i="17"/>
  <c r="R794" i="17"/>
  <c r="S794" i="17"/>
  <c r="T794" i="17"/>
  <c r="U794" i="17"/>
  <c r="V794" i="17"/>
  <c r="W794" i="17"/>
  <c r="X794" i="17"/>
  <c r="Y794" i="17"/>
  <c r="Z794" i="17"/>
  <c r="R795" i="17"/>
  <c r="S795" i="17"/>
  <c r="T795" i="17"/>
  <c r="U795" i="17"/>
  <c r="V795" i="17"/>
  <c r="W795" i="17"/>
  <c r="X795" i="17"/>
  <c r="Y795" i="17"/>
  <c r="Z795" i="17"/>
  <c r="R796" i="17"/>
  <c r="S796" i="17"/>
  <c r="T796" i="17"/>
  <c r="U796" i="17"/>
  <c r="V796" i="17"/>
  <c r="W796" i="17"/>
  <c r="X796" i="17"/>
  <c r="Y796" i="17"/>
  <c r="Z796" i="17"/>
  <c r="R797" i="17"/>
  <c r="S797" i="17"/>
  <c r="T797" i="17"/>
  <c r="U797" i="17"/>
  <c r="V797" i="17"/>
  <c r="W797" i="17"/>
  <c r="X797" i="17"/>
  <c r="Y797" i="17"/>
  <c r="Z797" i="17"/>
  <c r="R798" i="17"/>
  <c r="S798" i="17"/>
  <c r="T798" i="17"/>
  <c r="U798" i="17"/>
  <c r="V798" i="17"/>
  <c r="W798" i="17"/>
  <c r="X798" i="17"/>
  <c r="Y798" i="17"/>
  <c r="Z798" i="17"/>
  <c r="R799" i="17"/>
  <c r="S799" i="17"/>
  <c r="T799" i="17"/>
  <c r="U799" i="17"/>
  <c r="V799" i="17"/>
  <c r="W799" i="17"/>
  <c r="X799" i="17"/>
  <c r="Y799" i="17"/>
  <c r="Z799" i="17"/>
  <c r="R800" i="17"/>
  <c r="S800" i="17"/>
  <c r="T800" i="17"/>
  <c r="U800" i="17"/>
  <c r="V800" i="17"/>
  <c r="W800" i="17"/>
  <c r="X800" i="17"/>
  <c r="Y800" i="17"/>
  <c r="Z800" i="17"/>
  <c r="R801" i="17"/>
  <c r="S801" i="17"/>
  <c r="T801" i="17"/>
  <c r="U801" i="17"/>
  <c r="V801" i="17"/>
  <c r="W801" i="17"/>
  <c r="X801" i="17"/>
  <c r="Y801" i="17"/>
  <c r="Z801" i="17"/>
  <c r="R802" i="17"/>
  <c r="S802" i="17"/>
  <c r="T802" i="17"/>
  <c r="U802" i="17"/>
  <c r="V802" i="17"/>
  <c r="W802" i="17"/>
  <c r="X802" i="17"/>
  <c r="Y802" i="17"/>
  <c r="Z802" i="17"/>
  <c r="R803" i="17"/>
  <c r="S803" i="17"/>
  <c r="T803" i="17"/>
  <c r="U803" i="17"/>
  <c r="V803" i="17"/>
  <c r="W803" i="17"/>
  <c r="X803" i="17"/>
  <c r="Y803" i="17"/>
  <c r="Z803" i="17"/>
  <c r="R804" i="17"/>
  <c r="S804" i="17"/>
  <c r="T804" i="17"/>
  <c r="U804" i="17"/>
  <c r="V804" i="17"/>
  <c r="W804" i="17"/>
  <c r="X804" i="17"/>
  <c r="Y804" i="17"/>
  <c r="Z804" i="17"/>
  <c r="R805" i="17"/>
  <c r="S805" i="17"/>
  <c r="T805" i="17"/>
  <c r="U805" i="17"/>
  <c r="V805" i="17"/>
  <c r="W805" i="17"/>
  <c r="X805" i="17"/>
  <c r="Y805" i="17"/>
  <c r="Z805" i="17"/>
  <c r="R806" i="17"/>
  <c r="S806" i="17"/>
  <c r="T806" i="17"/>
  <c r="U806" i="17"/>
  <c r="V806" i="17"/>
  <c r="W806" i="17"/>
  <c r="X806" i="17"/>
  <c r="Y806" i="17"/>
  <c r="Z806" i="17"/>
  <c r="R807" i="17"/>
  <c r="S807" i="17"/>
  <c r="T807" i="17"/>
  <c r="U807" i="17"/>
  <c r="V807" i="17"/>
  <c r="W807" i="17"/>
  <c r="X807" i="17"/>
  <c r="Y807" i="17"/>
  <c r="Z807" i="17"/>
  <c r="R808" i="17"/>
  <c r="S808" i="17"/>
  <c r="T808" i="17"/>
  <c r="U808" i="17"/>
  <c r="V808" i="17"/>
  <c r="W808" i="17"/>
  <c r="X808" i="17"/>
  <c r="Y808" i="17"/>
  <c r="Z808" i="17"/>
  <c r="R809" i="17"/>
  <c r="S809" i="17"/>
  <c r="T809" i="17"/>
  <c r="U809" i="17"/>
  <c r="V809" i="17"/>
  <c r="W809" i="17"/>
  <c r="X809" i="17"/>
  <c r="Y809" i="17"/>
  <c r="Z809" i="17"/>
  <c r="R810" i="17"/>
  <c r="S810" i="17"/>
  <c r="T810" i="17"/>
  <c r="U810" i="17"/>
  <c r="V810" i="17"/>
  <c r="W810" i="17"/>
  <c r="X810" i="17"/>
  <c r="Y810" i="17"/>
  <c r="Z810" i="17"/>
  <c r="R811" i="17"/>
  <c r="S811" i="17"/>
  <c r="T811" i="17"/>
  <c r="U811" i="17"/>
  <c r="V811" i="17"/>
  <c r="W811" i="17"/>
  <c r="X811" i="17"/>
  <c r="Y811" i="17"/>
  <c r="Z811" i="17"/>
  <c r="R812" i="17"/>
  <c r="S812" i="17"/>
  <c r="T812" i="17"/>
  <c r="U812" i="17"/>
  <c r="V812" i="17"/>
  <c r="W812" i="17"/>
  <c r="X812" i="17"/>
  <c r="Y812" i="17"/>
  <c r="Z812" i="17"/>
  <c r="R813" i="17"/>
  <c r="S813" i="17"/>
  <c r="T813" i="17"/>
  <c r="U813" i="17"/>
  <c r="V813" i="17"/>
  <c r="W813" i="17"/>
  <c r="X813" i="17"/>
  <c r="Y813" i="17"/>
  <c r="Z813" i="17"/>
  <c r="R814" i="17"/>
  <c r="S814" i="17"/>
  <c r="T814" i="17"/>
  <c r="U814" i="17"/>
  <c r="V814" i="17"/>
  <c r="W814" i="17"/>
  <c r="X814" i="17"/>
  <c r="Y814" i="17"/>
  <c r="Z814" i="17"/>
  <c r="R815" i="17"/>
  <c r="S815" i="17"/>
  <c r="T815" i="17"/>
  <c r="U815" i="17"/>
  <c r="V815" i="17"/>
  <c r="W815" i="17"/>
  <c r="X815" i="17"/>
  <c r="Y815" i="17"/>
  <c r="Z815" i="17"/>
  <c r="R816" i="17"/>
  <c r="S816" i="17"/>
  <c r="T816" i="17"/>
  <c r="U816" i="17"/>
  <c r="V816" i="17"/>
  <c r="W816" i="17"/>
  <c r="X816" i="17"/>
  <c r="Y816" i="17"/>
  <c r="Z816" i="17"/>
  <c r="R817" i="17"/>
  <c r="S817" i="17"/>
  <c r="T817" i="17"/>
  <c r="U817" i="17"/>
  <c r="V817" i="17"/>
  <c r="W817" i="17"/>
  <c r="X817" i="17"/>
  <c r="Y817" i="17"/>
  <c r="Z817" i="17"/>
  <c r="R818" i="17"/>
  <c r="S818" i="17"/>
  <c r="T818" i="17"/>
  <c r="U818" i="17"/>
  <c r="V818" i="17"/>
  <c r="W818" i="17"/>
  <c r="X818" i="17"/>
  <c r="Y818" i="17"/>
  <c r="Z818" i="17"/>
  <c r="R819" i="17"/>
  <c r="S819" i="17"/>
  <c r="T819" i="17"/>
  <c r="U819" i="17"/>
  <c r="V819" i="17"/>
  <c r="W819" i="17"/>
  <c r="X819" i="17"/>
  <c r="Y819" i="17"/>
  <c r="Z819" i="17"/>
  <c r="R820" i="17"/>
  <c r="S820" i="17"/>
  <c r="T820" i="17"/>
  <c r="U820" i="17"/>
  <c r="V820" i="17"/>
  <c r="W820" i="17"/>
  <c r="X820" i="17"/>
  <c r="Y820" i="17"/>
  <c r="Z820" i="17"/>
  <c r="R821" i="17"/>
  <c r="S821" i="17"/>
  <c r="T821" i="17"/>
  <c r="U821" i="17"/>
  <c r="V821" i="17"/>
  <c r="W821" i="17"/>
  <c r="X821" i="17"/>
  <c r="Y821" i="17"/>
  <c r="Z821" i="17"/>
  <c r="R822" i="17"/>
  <c r="S822" i="17"/>
  <c r="T822" i="17"/>
  <c r="U822" i="17"/>
  <c r="V822" i="17"/>
  <c r="W822" i="17"/>
  <c r="X822" i="17"/>
  <c r="Y822" i="17"/>
  <c r="Z822" i="17"/>
  <c r="R823" i="17"/>
  <c r="S823" i="17"/>
  <c r="T823" i="17"/>
  <c r="U823" i="17"/>
  <c r="V823" i="17"/>
  <c r="W823" i="17"/>
  <c r="X823" i="17"/>
  <c r="Y823" i="17"/>
  <c r="Z823" i="17"/>
  <c r="R824" i="17"/>
  <c r="S824" i="17"/>
  <c r="T824" i="17"/>
  <c r="U824" i="17"/>
  <c r="V824" i="17"/>
  <c r="W824" i="17"/>
  <c r="X824" i="17"/>
  <c r="Y824" i="17"/>
  <c r="Z824" i="17"/>
  <c r="R825" i="17"/>
  <c r="S825" i="17"/>
  <c r="T825" i="17"/>
  <c r="U825" i="17"/>
  <c r="V825" i="17"/>
  <c r="W825" i="17"/>
  <c r="X825" i="17"/>
  <c r="Y825" i="17"/>
  <c r="Z825" i="17"/>
  <c r="R826" i="17"/>
  <c r="S826" i="17"/>
  <c r="T826" i="17"/>
  <c r="U826" i="17"/>
  <c r="V826" i="17"/>
  <c r="W826" i="17"/>
  <c r="X826" i="17"/>
  <c r="Y826" i="17"/>
  <c r="Z826" i="17"/>
  <c r="R827" i="17"/>
  <c r="S827" i="17"/>
  <c r="T827" i="17"/>
  <c r="U827" i="17"/>
  <c r="V827" i="17"/>
  <c r="W827" i="17"/>
  <c r="X827" i="17"/>
  <c r="Y827" i="17"/>
  <c r="Z827" i="17"/>
  <c r="R828" i="17"/>
  <c r="S828" i="17"/>
  <c r="T828" i="17"/>
  <c r="U828" i="17"/>
  <c r="V828" i="17"/>
  <c r="W828" i="17"/>
  <c r="X828" i="17"/>
  <c r="Y828" i="17"/>
  <c r="Z828" i="17"/>
  <c r="R829" i="17"/>
  <c r="S829" i="17"/>
  <c r="T829" i="17"/>
  <c r="U829" i="17"/>
  <c r="V829" i="17"/>
  <c r="W829" i="17"/>
  <c r="X829" i="17"/>
  <c r="Y829" i="17"/>
  <c r="Z829" i="17"/>
  <c r="R830" i="17"/>
  <c r="S830" i="17"/>
  <c r="T830" i="17"/>
  <c r="U830" i="17"/>
  <c r="V830" i="17"/>
  <c r="W830" i="17"/>
  <c r="X830" i="17"/>
  <c r="Y830" i="17"/>
  <c r="Z830" i="17"/>
  <c r="R831" i="17"/>
  <c r="S831" i="17"/>
  <c r="T831" i="17"/>
  <c r="U831" i="17"/>
  <c r="V831" i="17"/>
  <c r="W831" i="17"/>
  <c r="X831" i="17"/>
  <c r="Y831" i="17"/>
  <c r="Z831" i="17"/>
  <c r="R832" i="17"/>
  <c r="S832" i="17"/>
  <c r="T832" i="17"/>
  <c r="U832" i="17"/>
  <c r="V832" i="17"/>
  <c r="W832" i="17"/>
  <c r="X832" i="17"/>
  <c r="Y832" i="17"/>
  <c r="Z832" i="17"/>
  <c r="R833" i="17"/>
  <c r="S833" i="17"/>
  <c r="T833" i="17"/>
  <c r="U833" i="17"/>
  <c r="V833" i="17"/>
  <c r="W833" i="17"/>
  <c r="X833" i="17"/>
  <c r="Y833" i="17"/>
  <c r="Z833" i="17"/>
  <c r="R834" i="17"/>
  <c r="S834" i="17"/>
  <c r="T834" i="17"/>
  <c r="U834" i="17"/>
  <c r="V834" i="17"/>
  <c r="W834" i="17"/>
  <c r="X834" i="17"/>
  <c r="Y834" i="17"/>
  <c r="Z834" i="17"/>
  <c r="R835" i="17"/>
  <c r="S835" i="17"/>
  <c r="T835" i="17"/>
  <c r="U835" i="17"/>
  <c r="V835" i="17"/>
  <c r="W835" i="17"/>
  <c r="X835" i="17"/>
  <c r="Y835" i="17"/>
  <c r="Z835" i="17"/>
  <c r="R836" i="17"/>
  <c r="S836" i="17"/>
  <c r="T836" i="17"/>
  <c r="U836" i="17"/>
  <c r="V836" i="17"/>
  <c r="W836" i="17"/>
  <c r="X836" i="17"/>
  <c r="Y836" i="17"/>
  <c r="Z836" i="17"/>
  <c r="R837" i="17"/>
  <c r="S837" i="17"/>
  <c r="T837" i="17"/>
  <c r="U837" i="17"/>
  <c r="V837" i="17"/>
  <c r="W837" i="17"/>
  <c r="X837" i="17"/>
  <c r="Y837" i="17"/>
  <c r="Z837" i="17"/>
  <c r="R838" i="17"/>
  <c r="S838" i="17"/>
  <c r="T838" i="17"/>
  <c r="U838" i="17"/>
  <c r="V838" i="17"/>
  <c r="W838" i="17"/>
  <c r="X838" i="17"/>
  <c r="Y838" i="17"/>
  <c r="Z838" i="17"/>
  <c r="R839" i="17"/>
  <c r="S839" i="17"/>
  <c r="T839" i="17"/>
  <c r="U839" i="17"/>
  <c r="V839" i="17"/>
  <c r="W839" i="17"/>
  <c r="X839" i="17"/>
  <c r="Y839" i="17"/>
  <c r="Z839" i="17"/>
  <c r="R840" i="17"/>
  <c r="S840" i="17"/>
  <c r="T840" i="17"/>
  <c r="U840" i="17"/>
  <c r="V840" i="17"/>
  <c r="W840" i="17"/>
  <c r="X840" i="17"/>
  <c r="Y840" i="17"/>
  <c r="Z840" i="17"/>
  <c r="R841" i="17"/>
  <c r="S841" i="17"/>
  <c r="T841" i="17"/>
  <c r="U841" i="17"/>
  <c r="V841" i="17"/>
  <c r="W841" i="17"/>
  <c r="X841" i="17"/>
  <c r="Y841" i="17"/>
  <c r="Z841" i="17"/>
  <c r="R842" i="17"/>
  <c r="S842" i="17"/>
  <c r="T842" i="17"/>
  <c r="U842" i="17"/>
  <c r="V842" i="17"/>
  <c r="W842" i="17"/>
  <c r="X842" i="17"/>
  <c r="Y842" i="17"/>
  <c r="Z842" i="17"/>
  <c r="R843" i="17"/>
  <c r="S843" i="17"/>
  <c r="T843" i="17"/>
  <c r="U843" i="17"/>
  <c r="V843" i="17"/>
  <c r="W843" i="17"/>
  <c r="X843" i="17"/>
  <c r="Y843" i="17"/>
  <c r="Z843" i="17"/>
  <c r="R844" i="17"/>
  <c r="S844" i="17"/>
  <c r="T844" i="17"/>
  <c r="U844" i="17"/>
  <c r="V844" i="17"/>
  <c r="W844" i="17"/>
  <c r="X844" i="17"/>
  <c r="Y844" i="17"/>
  <c r="Z844" i="17"/>
  <c r="R845" i="17"/>
  <c r="S845" i="17"/>
  <c r="T845" i="17"/>
  <c r="U845" i="17"/>
  <c r="V845" i="17"/>
  <c r="W845" i="17"/>
  <c r="X845" i="17"/>
  <c r="Y845" i="17"/>
  <c r="Z845" i="17"/>
  <c r="R846" i="17"/>
  <c r="S846" i="17"/>
  <c r="T846" i="17"/>
  <c r="U846" i="17"/>
  <c r="V846" i="17"/>
  <c r="W846" i="17"/>
  <c r="X846" i="17"/>
  <c r="Y846" i="17"/>
  <c r="Z846" i="17"/>
  <c r="R847" i="17"/>
  <c r="S847" i="17"/>
  <c r="T847" i="17"/>
  <c r="U847" i="17"/>
  <c r="V847" i="17"/>
  <c r="W847" i="17"/>
  <c r="X847" i="17"/>
  <c r="Y847" i="17"/>
  <c r="Z847" i="17"/>
  <c r="R848" i="17"/>
  <c r="S848" i="17"/>
  <c r="T848" i="17"/>
  <c r="U848" i="17"/>
  <c r="V848" i="17"/>
  <c r="W848" i="17"/>
  <c r="X848" i="17"/>
  <c r="Y848" i="17"/>
  <c r="Z848" i="17"/>
  <c r="R849" i="17"/>
  <c r="S849" i="17"/>
  <c r="T849" i="17"/>
  <c r="U849" i="17"/>
  <c r="V849" i="17"/>
  <c r="W849" i="17"/>
  <c r="X849" i="17"/>
  <c r="Y849" i="17"/>
  <c r="Z849" i="17"/>
  <c r="R850" i="17"/>
  <c r="S850" i="17"/>
  <c r="T850" i="17"/>
  <c r="U850" i="17"/>
  <c r="V850" i="17"/>
  <c r="W850" i="17"/>
  <c r="X850" i="17"/>
  <c r="Y850" i="17"/>
  <c r="Z850" i="17"/>
  <c r="R851" i="17"/>
  <c r="S851" i="17"/>
  <c r="T851" i="17"/>
  <c r="U851" i="17"/>
  <c r="V851" i="17"/>
  <c r="W851" i="17"/>
  <c r="X851" i="17"/>
  <c r="Y851" i="17"/>
  <c r="Z851" i="17"/>
  <c r="R852" i="17"/>
  <c r="S852" i="17"/>
  <c r="T852" i="17"/>
  <c r="U852" i="17"/>
  <c r="V852" i="17"/>
  <c r="W852" i="17"/>
  <c r="X852" i="17"/>
  <c r="Y852" i="17"/>
  <c r="Z852" i="17"/>
  <c r="R853" i="17"/>
  <c r="S853" i="17"/>
  <c r="T853" i="17"/>
  <c r="U853" i="17"/>
  <c r="V853" i="17"/>
  <c r="W853" i="17"/>
  <c r="X853" i="17"/>
  <c r="Y853" i="17"/>
  <c r="Z853" i="17"/>
  <c r="R854" i="17"/>
  <c r="S854" i="17"/>
  <c r="T854" i="17"/>
  <c r="U854" i="17"/>
  <c r="V854" i="17"/>
  <c r="W854" i="17"/>
  <c r="X854" i="17"/>
  <c r="Y854" i="17"/>
  <c r="Z854" i="17"/>
  <c r="R855" i="17"/>
  <c r="S855" i="17"/>
  <c r="T855" i="17"/>
  <c r="U855" i="17"/>
  <c r="V855" i="17"/>
  <c r="W855" i="17"/>
  <c r="X855" i="17"/>
  <c r="Y855" i="17"/>
  <c r="Z855" i="17"/>
  <c r="R856" i="17"/>
  <c r="S856" i="17"/>
  <c r="T856" i="17"/>
  <c r="U856" i="17"/>
  <c r="V856" i="17"/>
  <c r="W856" i="17"/>
  <c r="X856" i="17"/>
  <c r="Y856" i="17"/>
  <c r="Z856" i="17"/>
  <c r="R857" i="17"/>
  <c r="S857" i="17"/>
  <c r="T857" i="17"/>
  <c r="U857" i="17"/>
  <c r="V857" i="17"/>
  <c r="W857" i="17"/>
  <c r="X857" i="17"/>
  <c r="Y857" i="17"/>
  <c r="Z857" i="17"/>
  <c r="R858" i="17"/>
  <c r="S858" i="17"/>
  <c r="T858" i="17"/>
  <c r="U858" i="17"/>
  <c r="V858" i="17"/>
  <c r="W858" i="17"/>
  <c r="X858" i="17"/>
  <c r="Y858" i="17"/>
  <c r="Z858" i="17"/>
  <c r="R859" i="17"/>
  <c r="S859" i="17"/>
  <c r="T859" i="17"/>
  <c r="U859" i="17"/>
  <c r="V859" i="17"/>
  <c r="W859" i="17"/>
  <c r="X859" i="17"/>
  <c r="Y859" i="17"/>
  <c r="Z859" i="17"/>
  <c r="R860" i="17"/>
  <c r="S860" i="17"/>
  <c r="T860" i="17"/>
  <c r="U860" i="17"/>
  <c r="V860" i="17"/>
  <c r="W860" i="17"/>
  <c r="X860" i="17"/>
  <c r="Y860" i="17"/>
  <c r="Z860" i="17"/>
  <c r="R861" i="17"/>
  <c r="S861" i="17"/>
  <c r="T861" i="17"/>
  <c r="U861" i="17"/>
  <c r="V861" i="17"/>
  <c r="W861" i="17"/>
  <c r="X861" i="17"/>
  <c r="Y861" i="17"/>
  <c r="Z861" i="17"/>
  <c r="R862" i="17"/>
  <c r="S862" i="17"/>
  <c r="T862" i="17"/>
  <c r="U862" i="17"/>
  <c r="V862" i="17"/>
  <c r="W862" i="17"/>
  <c r="X862" i="17"/>
  <c r="Y862" i="17"/>
  <c r="Z862" i="17"/>
  <c r="R863" i="17"/>
  <c r="S863" i="17"/>
  <c r="T863" i="17"/>
  <c r="U863" i="17"/>
  <c r="V863" i="17"/>
  <c r="W863" i="17"/>
  <c r="X863" i="17"/>
  <c r="Y863" i="17"/>
  <c r="Z863" i="17"/>
  <c r="R864" i="17"/>
  <c r="S864" i="17"/>
  <c r="T864" i="17"/>
  <c r="U864" i="17"/>
  <c r="V864" i="17"/>
  <c r="W864" i="17"/>
  <c r="X864" i="17"/>
  <c r="Y864" i="17"/>
  <c r="Z864" i="17"/>
  <c r="R865" i="17"/>
  <c r="S865" i="17"/>
  <c r="T865" i="17"/>
  <c r="U865" i="17"/>
  <c r="V865" i="17"/>
  <c r="W865" i="17"/>
  <c r="X865" i="17"/>
  <c r="Y865" i="17"/>
  <c r="Z865" i="17"/>
  <c r="R866" i="17"/>
  <c r="S866" i="17"/>
  <c r="T866" i="17"/>
  <c r="U866" i="17"/>
  <c r="V866" i="17"/>
  <c r="W866" i="17"/>
  <c r="X866" i="17"/>
  <c r="Y866" i="17"/>
  <c r="Z866" i="17"/>
  <c r="R867" i="17"/>
  <c r="S867" i="17"/>
  <c r="T867" i="17"/>
  <c r="U867" i="17"/>
  <c r="V867" i="17"/>
  <c r="W867" i="17"/>
  <c r="X867" i="17"/>
  <c r="Y867" i="17"/>
  <c r="Z867" i="17"/>
  <c r="R868" i="17"/>
  <c r="S868" i="17"/>
  <c r="T868" i="17"/>
  <c r="U868" i="17"/>
  <c r="V868" i="17"/>
  <c r="W868" i="17"/>
  <c r="X868" i="17"/>
  <c r="Y868" i="17"/>
  <c r="Z868" i="17"/>
  <c r="R869" i="17"/>
  <c r="S869" i="17"/>
  <c r="T869" i="17"/>
  <c r="U869" i="17"/>
  <c r="V869" i="17"/>
  <c r="W869" i="17"/>
  <c r="X869" i="17"/>
  <c r="Y869" i="17"/>
  <c r="Z869" i="17"/>
  <c r="R870" i="17"/>
  <c r="S870" i="17"/>
  <c r="T870" i="17"/>
  <c r="U870" i="17"/>
  <c r="V870" i="17"/>
  <c r="W870" i="17"/>
  <c r="X870" i="17"/>
  <c r="Y870" i="17"/>
  <c r="Z870" i="17"/>
  <c r="R871" i="17"/>
  <c r="S871" i="17"/>
  <c r="T871" i="17"/>
  <c r="U871" i="17"/>
  <c r="V871" i="17"/>
  <c r="W871" i="17"/>
  <c r="X871" i="17"/>
  <c r="Y871" i="17"/>
  <c r="Z871" i="17"/>
  <c r="R872" i="17"/>
  <c r="S872" i="17"/>
  <c r="T872" i="17"/>
  <c r="U872" i="17"/>
  <c r="V872" i="17"/>
  <c r="W872" i="17"/>
  <c r="X872" i="17"/>
  <c r="Y872" i="17"/>
  <c r="Z872" i="17"/>
  <c r="R873" i="17"/>
  <c r="S873" i="17"/>
  <c r="T873" i="17"/>
  <c r="U873" i="17"/>
  <c r="V873" i="17"/>
  <c r="W873" i="17"/>
  <c r="X873" i="17"/>
  <c r="Y873" i="17"/>
  <c r="Z873" i="17"/>
  <c r="R874" i="17"/>
  <c r="S874" i="17"/>
  <c r="T874" i="17"/>
  <c r="U874" i="17"/>
  <c r="V874" i="17"/>
  <c r="W874" i="17"/>
  <c r="X874" i="17"/>
  <c r="Y874" i="17"/>
  <c r="Z874" i="17"/>
  <c r="R875" i="17"/>
  <c r="S875" i="17"/>
  <c r="T875" i="17"/>
  <c r="U875" i="17"/>
  <c r="V875" i="17"/>
  <c r="W875" i="17"/>
  <c r="X875" i="17"/>
  <c r="Y875" i="17"/>
  <c r="Z875" i="17"/>
  <c r="R876" i="17"/>
  <c r="S876" i="17"/>
  <c r="T876" i="17"/>
  <c r="U876" i="17"/>
  <c r="V876" i="17"/>
  <c r="W876" i="17"/>
  <c r="X876" i="17"/>
  <c r="Y876" i="17"/>
  <c r="Z876" i="17"/>
  <c r="R877" i="17"/>
  <c r="S877" i="17"/>
  <c r="T877" i="17"/>
  <c r="U877" i="17"/>
  <c r="V877" i="17"/>
  <c r="W877" i="17"/>
  <c r="X877" i="17"/>
  <c r="Y877" i="17"/>
  <c r="Z877" i="17"/>
  <c r="R878" i="17"/>
  <c r="S878" i="17"/>
  <c r="T878" i="17"/>
  <c r="U878" i="17"/>
  <c r="V878" i="17"/>
  <c r="W878" i="17"/>
  <c r="X878" i="17"/>
  <c r="Y878" i="17"/>
  <c r="Z878" i="17"/>
  <c r="R879" i="17"/>
  <c r="S879" i="17"/>
  <c r="T879" i="17"/>
  <c r="U879" i="17"/>
  <c r="V879" i="17"/>
  <c r="W879" i="17"/>
  <c r="X879" i="17"/>
  <c r="Y879" i="17"/>
  <c r="Z879" i="17"/>
  <c r="R880" i="17"/>
  <c r="S880" i="17"/>
  <c r="T880" i="17"/>
  <c r="U880" i="17"/>
  <c r="V880" i="17"/>
  <c r="W880" i="17"/>
  <c r="X880" i="17"/>
  <c r="Y880" i="17"/>
  <c r="Z880" i="17"/>
  <c r="R881" i="17"/>
  <c r="S881" i="17"/>
  <c r="T881" i="17"/>
  <c r="U881" i="17"/>
  <c r="V881" i="17"/>
  <c r="W881" i="17"/>
  <c r="X881" i="17"/>
  <c r="Y881" i="17"/>
  <c r="Z881" i="17"/>
  <c r="R882" i="17"/>
  <c r="S882" i="17"/>
  <c r="T882" i="17"/>
  <c r="U882" i="17"/>
  <c r="V882" i="17"/>
  <c r="W882" i="17"/>
  <c r="X882" i="17"/>
  <c r="Y882" i="17"/>
  <c r="Z882" i="17"/>
  <c r="R883" i="17"/>
  <c r="S883" i="17"/>
  <c r="T883" i="17"/>
  <c r="U883" i="17"/>
  <c r="V883" i="17"/>
  <c r="W883" i="17"/>
  <c r="X883" i="17"/>
  <c r="Y883" i="17"/>
  <c r="Z883" i="17"/>
  <c r="R884" i="17"/>
  <c r="S884" i="17"/>
  <c r="T884" i="17"/>
  <c r="U884" i="17"/>
  <c r="V884" i="17"/>
  <c r="W884" i="17"/>
  <c r="X884" i="17"/>
  <c r="Y884" i="17"/>
  <c r="Z884" i="17"/>
  <c r="R885" i="17"/>
  <c r="S885" i="17"/>
  <c r="T885" i="17"/>
  <c r="U885" i="17"/>
  <c r="V885" i="17"/>
  <c r="W885" i="17"/>
  <c r="X885" i="17"/>
  <c r="Y885" i="17"/>
  <c r="Z885" i="17"/>
  <c r="R886" i="17"/>
  <c r="S886" i="17"/>
  <c r="T886" i="17"/>
  <c r="U886" i="17"/>
  <c r="V886" i="17"/>
  <c r="W886" i="17"/>
  <c r="X886" i="17"/>
  <c r="Y886" i="17"/>
  <c r="Z886" i="17"/>
  <c r="R887" i="17"/>
  <c r="S887" i="17"/>
  <c r="T887" i="17"/>
  <c r="U887" i="17"/>
  <c r="V887" i="17"/>
  <c r="W887" i="17"/>
  <c r="X887" i="17"/>
  <c r="Y887" i="17"/>
  <c r="Z887" i="17"/>
  <c r="R888" i="17"/>
  <c r="S888" i="17"/>
  <c r="T888" i="17"/>
  <c r="U888" i="17"/>
  <c r="V888" i="17"/>
  <c r="W888" i="17"/>
  <c r="X888" i="17"/>
  <c r="Y888" i="17"/>
  <c r="Z888" i="17"/>
  <c r="R889" i="17"/>
  <c r="S889" i="17"/>
  <c r="T889" i="17"/>
  <c r="U889" i="17"/>
  <c r="V889" i="17"/>
  <c r="W889" i="17"/>
  <c r="X889" i="17"/>
  <c r="Y889" i="17"/>
  <c r="Z889" i="17"/>
  <c r="R890" i="17"/>
  <c r="S890" i="17"/>
  <c r="T890" i="17"/>
  <c r="U890" i="17"/>
  <c r="V890" i="17"/>
  <c r="W890" i="17"/>
  <c r="X890" i="17"/>
  <c r="Y890" i="17"/>
  <c r="Z890" i="17"/>
  <c r="R891" i="17"/>
  <c r="S891" i="17"/>
  <c r="T891" i="17"/>
  <c r="U891" i="17"/>
  <c r="V891" i="17"/>
  <c r="W891" i="17"/>
  <c r="X891" i="17"/>
  <c r="Y891" i="17"/>
  <c r="Z891" i="17"/>
  <c r="R892" i="17"/>
  <c r="S892" i="17"/>
  <c r="T892" i="17"/>
  <c r="U892" i="17"/>
  <c r="V892" i="17"/>
  <c r="W892" i="17"/>
  <c r="X892" i="17"/>
  <c r="Y892" i="17"/>
  <c r="Z892" i="17"/>
  <c r="R893" i="17"/>
  <c r="S893" i="17"/>
  <c r="T893" i="17"/>
  <c r="U893" i="17"/>
  <c r="V893" i="17"/>
  <c r="W893" i="17"/>
  <c r="X893" i="17"/>
  <c r="Y893" i="17"/>
  <c r="Z893" i="17"/>
  <c r="R894" i="17"/>
  <c r="S894" i="17"/>
  <c r="T894" i="17"/>
  <c r="U894" i="17"/>
  <c r="V894" i="17"/>
  <c r="W894" i="17"/>
  <c r="X894" i="17"/>
  <c r="Y894" i="17"/>
  <c r="Z894" i="17"/>
  <c r="R895" i="17"/>
  <c r="S895" i="17"/>
  <c r="T895" i="17"/>
  <c r="U895" i="17"/>
  <c r="V895" i="17"/>
  <c r="W895" i="17"/>
  <c r="X895" i="17"/>
  <c r="Y895" i="17"/>
  <c r="Z895" i="17"/>
  <c r="R896" i="17"/>
  <c r="S896" i="17"/>
  <c r="T896" i="17"/>
  <c r="U896" i="17"/>
  <c r="V896" i="17"/>
  <c r="W896" i="17"/>
  <c r="X896" i="17"/>
  <c r="Y896" i="17"/>
  <c r="Z896" i="17"/>
  <c r="R897" i="17"/>
  <c r="S897" i="17"/>
  <c r="T897" i="17"/>
  <c r="U897" i="17"/>
  <c r="V897" i="17"/>
  <c r="W897" i="17"/>
  <c r="X897" i="17"/>
  <c r="Y897" i="17"/>
  <c r="Z897" i="17"/>
  <c r="R898" i="17"/>
  <c r="S898" i="17"/>
  <c r="T898" i="17"/>
  <c r="U898" i="17"/>
  <c r="V898" i="17"/>
  <c r="W898" i="17"/>
  <c r="X898" i="17"/>
  <c r="Y898" i="17"/>
  <c r="Z898" i="17"/>
  <c r="R899" i="17"/>
  <c r="S899" i="17"/>
  <c r="T899" i="17"/>
  <c r="U899" i="17"/>
  <c r="V899" i="17"/>
  <c r="W899" i="17"/>
  <c r="X899" i="17"/>
  <c r="Y899" i="17"/>
  <c r="Z899" i="17"/>
  <c r="R900" i="17"/>
  <c r="S900" i="17"/>
  <c r="T900" i="17"/>
  <c r="U900" i="17"/>
  <c r="V900" i="17"/>
  <c r="W900" i="17"/>
  <c r="X900" i="17"/>
  <c r="Y900" i="17"/>
  <c r="Z900" i="17"/>
  <c r="R901" i="17"/>
  <c r="S901" i="17"/>
  <c r="T901" i="17"/>
  <c r="U901" i="17"/>
  <c r="V901" i="17"/>
  <c r="W901" i="17"/>
  <c r="X901" i="17"/>
  <c r="Y901" i="17"/>
  <c r="Z901" i="17"/>
  <c r="R902" i="17"/>
  <c r="S902" i="17"/>
  <c r="T902" i="17"/>
  <c r="U902" i="17"/>
  <c r="V902" i="17"/>
  <c r="W902" i="17"/>
  <c r="X902" i="17"/>
  <c r="Y902" i="17"/>
  <c r="Z902" i="17"/>
  <c r="R903" i="17"/>
  <c r="S903" i="17"/>
  <c r="T903" i="17"/>
  <c r="U903" i="17"/>
  <c r="V903" i="17"/>
  <c r="W903" i="17"/>
  <c r="X903" i="17"/>
  <c r="Y903" i="17"/>
  <c r="Z903" i="17"/>
  <c r="R904" i="17"/>
  <c r="S904" i="17"/>
  <c r="T904" i="17"/>
  <c r="U904" i="17"/>
  <c r="V904" i="17"/>
  <c r="W904" i="17"/>
  <c r="X904" i="17"/>
  <c r="Y904" i="17"/>
  <c r="Z904" i="17"/>
  <c r="R905" i="17"/>
  <c r="S905" i="17"/>
  <c r="T905" i="17"/>
  <c r="U905" i="17"/>
  <c r="V905" i="17"/>
  <c r="W905" i="17"/>
  <c r="X905" i="17"/>
  <c r="Y905" i="17"/>
  <c r="Z905" i="17"/>
  <c r="R906" i="17"/>
  <c r="S906" i="17"/>
  <c r="T906" i="17"/>
  <c r="U906" i="17"/>
  <c r="V906" i="17"/>
  <c r="W906" i="17"/>
  <c r="X906" i="17"/>
  <c r="Y906" i="17"/>
  <c r="Z906" i="17"/>
  <c r="R907" i="17"/>
  <c r="S907" i="17"/>
  <c r="T907" i="17"/>
  <c r="U907" i="17"/>
  <c r="V907" i="17"/>
  <c r="W907" i="17"/>
  <c r="X907" i="17"/>
  <c r="Y907" i="17"/>
  <c r="Z907" i="17"/>
  <c r="R908" i="17"/>
  <c r="S908" i="17"/>
  <c r="T908" i="17"/>
  <c r="U908" i="17"/>
  <c r="V908" i="17"/>
  <c r="W908" i="17"/>
  <c r="X908" i="17"/>
  <c r="Y908" i="17"/>
  <c r="Z908" i="17"/>
  <c r="R909" i="17"/>
  <c r="S909" i="17"/>
  <c r="T909" i="17"/>
  <c r="U909" i="17"/>
  <c r="V909" i="17"/>
  <c r="W909" i="17"/>
  <c r="X909" i="17"/>
  <c r="Y909" i="17"/>
  <c r="Z909" i="17"/>
  <c r="R910" i="17"/>
  <c r="S910" i="17"/>
  <c r="T910" i="17"/>
  <c r="U910" i="17"/>
  <c r="V910" i="17"/>
  <c r="W910" i="17"/>
  <c r="X910" i="17"/>
  <c r="Y910" i="17"/>
  <c r="Z910" i="17"/>
  <c r="R911" i="17"/>
  <c r="S911" i="17"/>
  <c r="T911" i="17"/>
  <c r="U911" i="17"/>
  <c r="V911" i="17"/>
  <c r="W911" i="17"/>
  <c r="X911" i="17"/>
  <c r="Y911" i="17"/>
  <c r="Z911" i="17"/>
  <c r="R912" i="17"/>
  <c r="S912" i="17"/>
  <c r="T912" i="17"/>
  <c r="U912" i="17"/>
  <c r="V912" i="17"/>
  <c r="W912" i="17"/>
  <c r="X912" i="17"/>
  <c r="Y912" i="17"/>
  <c r="Z912" i="17"/>
  <c r="R913" i="17"/>
  <c r="S913" i="17"/>
  <c r="T913" i="17"/>
  <c r="U913" i="17"/>
  <c r="V913" i="17"/>
  <c r="W913" i="17"/>
  <c r="X913" i="17"/>
  <c r="Y913" i="17"/>
  <c r="Z913" i="17"/>
  <c r="R914" i="17"/>
  <c r="S914" i="17"/>
  <c r="T914" i="17"/>
  <c r="U914" i="17"/>
  <c r="V914" i="17"/>
  <c r="W914" i="17"/>
  <c r="X914" i="17"/>
  <c r="Y914" i="17"/>
  <c r="Z914" i="17"/>
  <c r="R915" i="17"/>
  <c r="S915" i="17"/>
  <c r="T915" i="17"/>
  <c r="U915" i="17"/>
  <c r="V915" i="17"/>
  <c r="W915" i="17"/>
  <c r="X915" i="17"/>
  <c r="Y915" i="17"/>
  <c r="Z915" i="17"/>
  <c r="R916" i="17"/>
  <c r="S916" i="17"/>
  <c r="T916" i="17"/>
  <c r="U916" i="17"/>
  <c r="V916" i="17"/>
  <c r="W916" i="17"/>
  <c r="X916" i="17"/>
  <c r="Y916" i="17"/>
  <c r="Z916" i="17"/>
  <c r="R917" i="17"/>
  <c r="S917" i="17"/>
  <c r="T917" i="17"/>
  <c r="U917" i="17"/>
  <c r="V917" i="17"/>
  <c r="W917" i="17"/>
  <c r="X917" i="17"/>
  <c r="Y917" i="17"/>
  <c r="Z917" i="17"/>
  <c r="R918" i="17"/>
  <c r="S918" i="17"/>
  <c r="T918" i="17"/>
  <c r="U918" i="17"/>
  <c r="V918" i="17"/>
  <c r="W918" i="17"/>
  <c r="X918" i="17"/>
  <c r="Y918" i="17"/>
  <c r="Z918" i="17"/>
  <c r="R919" i="17"/>
  <c r="S919" i="17"/>
  <c r="T919" i="17"/>
  <c r="U919" i="17"/>
  <c r="V919" i="17"/>
  <c r="W919" i="17"/>
  <c r="X919" i="17"/>
  <c r="Y919" i="17"/>
  <c r="Z919" i="17"/>
  <c r="R920" i="17"/>
  <c r="S920" i="17"/>
  <c r="T920" i="17"/>
  <c r="U920" i="17"/>
  <c r="V920" i="17"/>
  <c r="W920" i="17"/>
  <c r="X920" i="17"/>
  <c r="Y920" i="17"/>
  <c r="Z920" i="17"/>
  <c r="R921" i="17"/>
  <c r="S921" i="17"/>
  <c r="T921" i="17"/>
  <c r="U921" i="17"/>
  <c r="V921" i="17"/>
  <c r="W921" i="17"/>
  <c r="X921" i="17"/>
  <c r="Y921" i="17"/>
  <c r="Z921" i="17"/>
  <c r="R922" i="17"/>
  <c r="S922" i="17"/>
  <c r="T922" i="17"/>
  <c r="U922" i="17"/>
  <c r="V922" i="17"/>
  <c r="W922" i="17"/>
  <c r="X922" i="17"/>
  <c r="Y922" i="17"/>
  <c r="Z922" i="17"/>
  <c r="R923" i="17"/>
  <c r="S923" i="17"/>
  <c r="T923" i="17"/>
  <c r="U923" i="17"/>
  <c r="V923" i="17"/>
  <c r="W923" i="17"/>
  <c r="X923" i="17"/>
  <c r="Y923" i="17"/>
  <c r="Z923" i="17"/>
  <c r="R924" i="17"/>
  <c r="S924" i="17"/>
  <c r="T924" i="17"/>
  <c r="U924" i="17"/>
  <c r="V924" i="17"/>
  <c r="W924" i="17"/>
  <c r="X924" i="17"/>
  <c r="Y924" i="17"/>
  <c r="Z924" i="17"/>
  <c r="R925" i="17"/>
  <c r="S925" i="17"/>
  <c r="T925" i="17"/>
  <c r="U925" i="17"/>
  <c r="V925" i="17"/>
  <c r="W925" i="17"/>
  <c r="X925" i="17"/>
  <c r="Y925" i="17"/>
  <c r="Z925" i="17"/>
  <c r="R926" i="17"/>
  <c r="S926" i="17"/>
  <c r="T926" i="17"/>
  <c r="U926" i="17"/>
  <c r="V926" i="17"/>
  <c r="W926" i="17"/>
  <c r="X926" i="17"/>
  <c r="Y926" i="17"/>
  <c r="Z926" i="17"/>
  <c r="R927" i="17"/>
  <c r="S927" i="17"/>
  <c r="T927" i="17"/>
  <c r="U927" i="17"/>
  <c r="V927" i="17"/>
  <c r="W927" i="17"/>
  <c r="X927" i="17"/>
  <c r="Y927" i="17"/>
  <c r="Z927" i="17"/>
  <c r="R928" i="17"/>
  <c r="S928" i="17"/>
  <c r="T928" i="17"/>
  <c r="U928" i="17"/>
  <c r="V928" i="17"/>
  <c r="W928" i="17"/>
  <c r="X928" i="17"/>
  <c r="Y928" i="17"/>
  <c r="Z928" i="17"/>
  <c r="R929" i="17"/>
  <c r="S929" i="17"/>
  <c r="T929" i="17"/>
  <c r="U929" i="17"/>
  <c r="V929" i="17"/>
  <c r="W929" i="17"/>
  <c r="X929" i="17"/>
  <c r="Y929" i="17"/>
  <c r="Z929" i="17"/>
  <c r="R930" i="17"/>
  <c r="S930" i="17"/>
  <c r="T930" i="17"/>
  <c r="U930" i="17"/>
  <c r="V930" i="17"/>
  <c r="W930" i="17"/>
  <c r="X930" i="17"/>
  <c r="Y930" i="17"/>
  <c r="Z930" i="17"/>
  <c r="R931" i="17"/>
  <c r="S931" i="17"/>
  <c r="T931" i="17"/>
  <c r="U931" i="17"/>
  <c r="V931" i="17"/>
  <c r="W931" i="17"/>
  <c r="X931" i="17"/>
  <c r="Y931" i="17"/>
  <c r="Z931" i="17"/>
  <c r="R932" i="17"/>
  <c r="S932" i="17"/>
  <c r="T932" i="17"/>
  <c r="U932" i="17"/>
  <c r="V932" i="17"/>
  <c r="W932" i="17"/>
  <c r="X932" i="17"/>
  <c r="Y932" i="17"/>
  <c r="Z932" i="17"/>
  <c r="R933" i="17"/>
  <c r="S933" i="17"/>
  <c r="T933" i="17"/>
  <c r="U933" i="17"/>
  <c r="V933" i="17"/>
  <c r="W933" i="17"/>
  <c r="X933" i="17"/>
  <c r="Y933" i="17"/>
  <c r="Z933" i="17"/>
  <c r="R934" i="17"/>
  <c r="S934" i="17"/>
  <c r="T934" i="17"/>
  <c r="U934" i="17"/>
  <c r="V934" i="17"/>
  <c r="W934" i="17"/>
  <c r="X934" i="17"/>
  <c r="Y934" i="17"/>
  <c r="Z934" i="17"/>
  <c r="R935" i="17"/>
  <c r="S935" i="17"/>
  <c r="T935" i="17"/>
  <c r="U935" i="17"/>
  <c r="V935" i="17"/>
  <c r="W935" i="17"/>
  <c r="X935" i="17"/>
  <c r="Y935" i="17"/>
  <c r="Z935" i="17"/>
  <c r="R936" i="17"/>
  <c r="S936" i="17"/>
  <c r="T936" i="17"/>
  <c r="U936" i="17"/>
  <c r="V936" i="17"/>
  <c r="W936" i="17"/>
  <c r="X936" i="17"/>
  <c r="Y936" i="17"/>
  <c r="Z936" i="17"/>
  <c r="R937" i="17"/>
  <c r="S937" i="17"/>
  <c r="T937" i="17"/>
  <c r="U937" i="17"/>
  <c r="V937" i="17"/>
  <c r="W937" i="17"/>
  <c r="X937" i="17"/>
  <c r="Y937" i="17"/>
  <c r="Z937" i="17"/>
  <c r="R938" i="17"/>
  <c r="S938" i="17"/>
  <c r="T938" i="17"/>
  <c r="U938" i="17"/>
  <c r="V938" i="17"/>
  <c r="W938" i="17"/>
  <c r="X938" i="17"/>
  <c r="Y938" i="17"/>
  <c r="Z938" i="17"/>
  <c r="R939" i="17"/>
  <c r="S939" i="17"/>
  <c r="T939" i="17"/>
  <c r="U939" i="17"/>
  <c r="V939" i="17"/>
  <c r="W939" i="17"/>
  <c r="X939" i="17"/>
  <c r="Y939" i="17"/>
  <c r="Z939" i="17"/>
  <c r="R940" i="17"/>
  <c r="S940" i="17"/>
  <c r="T940" i="17"/>
  <c r="U940" i="17"/>
  <c r="V940" i="17"/>
  <c r="W940" i="17"/>
  <c r="X940" i="17"/>
  <c r="Y940" i="17"/>
  <c r="Z940" i="17"/>
  <c r="R941" i="17"/>
  <c r="S941" i="17"/>
  <c r="T941" i="17"/>
  <c r="U941" i="17"/>
  <c r="V941" i="17"/>
  <c r="W941" i="17"/>
  <c r="X941" i="17"/>
  <c r="Y941" i="17"/>
  <c r="Z941" i="17"/>
  <c r="R942" i="17"/>
  <c r="S942" i="17"/>
  <c r="T942" i="17"/>
  <c r="U942" i="17"/>
  <c r="V942" i="17"/>
  <c r="W942" i="17"/>
  <c r="X942" i="17"/>
  <c r="Y942" i="17"/>
  <c r="Z942" i="17"/>
  <c r="R943" i="17"/>
  <c r="S943" i="17"/>
  <c r="T943" i="17"/>
  <c r="U943" i="17"/>
  <c r="V943" i="17"/>
  <c r="W943" i="17"/>
  <c r="X943" i="17"/>
  <c r="Y943" i="17"/>
  <c r="Z943" i="17"/>
  <c r="R944" i="17"/>
  <c r="S944" i="17"/>
  <c r="T944" i="17"/>
  <c r="U944" i="17"/>
  <c r="V944" i="17"/>
  <c r="W944" i="17"/>
  <c r="X944" i="17"/>
  <c r="Y944" i="17"/>
  <c r="Z944" i="17"/>
  <c r="R945" i="17"/>
  <c r="S945" i="17"/>
  <c r="T945" i="17"/>
  <c r="U945" i="17"/>
  <c r="V945" i="17"/>
  <c r="W945" i="17"/>
  <c r="X945" i="17"/>
  <c r="Y945" i="17"/>
  <c r="Z945" i="17"/>
  <c r="R946" i="17"/>
  <c r="S946" i="17"/>
  <c r="T946" i="17"/>
  <c r="U946" i="17"/>
  <c r="V946" i="17"/>
  <c r="W946" i="17"/>
  <c r="X946" i="17"/>
  <c r="Y946" i="17"/>
  <c r="Z946" i="17"/>
  <c r="R947" i="17"/>
  <c r="S947" i="17"/>
  <c r="T947" i="17"/>
  <c r="U947" i="17"/>
  <c r="V947" i="17"/>
  <c r="W947" i="17"/>
  <c r="X947" i="17"/>
  <c r="Y947" i="17"/>
  <c r="Z947" i="17"/>
  <c r="R948" i="17"/>
  <c r="S948" i="17"/>
  <c r="T948" i="17"/>
  <c r="U948" i="17"/>
  <c r="V948" i="17"/>
  <c r="W948" i="17"/>
  <c r="X948" i="17"/>
  <c r="Y948" i="17"/>
  <c r="Z948" i="17"/>
  <c r="R949" i="17"/>
  <c r="S949" i="17"/>
  <c r="T949" i="17"/>
  <c r="U949" i="17"/>
  <c r="V949" i="17"/>
  <c r="W949" i="17"/>
  <c r="X949" i="17"/>
  <c r="Y949" i="17"/>
  <c r="Z949" i="17"/>
  <c r="R950" i="17"/>
  <c r="S950" i="17"/>
  <c r="T950" i="17"/>
  <c r="U950" i="17"/>
  <c r="V950" i="17"/>
  <c r="W950" i="17"/>
  <c r="X950" i="17"/>
  <c r="Y950" i="17"/>
  <c r="Z950" i="17"/>
  <c r="R951" i="17"/>
  <c r="S951" i="17"/>
  <c r="T951" i="17"/>
  <c r="U951" i="17"/>
  <c r="V951" i="17"/>
  <c r="W951" i="17"/>
  <c r="X951" i="17"/>
  <c r="Y951" i="17"/>
  <c r="Z951" i="17"/>
  <c r="R952" i="17"/>
  <c r="S952" i="17"/>
  <c r="T952" i="17"/>
  <c r="U952" i="17"/>
  <c r="V952" i="17"/>
  <c r="W952" i="17"/>
  <c r="X952" i="17"/>
  <c r="Y952" i="17"/>
  <c r="Z952" i="17"/>
  <c r="R953" i="17"/>
  <c r="S953" i="17"/>
  <c r="T953" i="17"/>
  <c r="U953" i="17"/>
  <c r="V953" i="17"/>
  <c r="W953" i="17"/>
  <c r="X953" i="17"/>
  <c r="Y953" i="17"/>
  <c r="Z953" i="17"/>
  <c r="R954" i="17"/>
  <c r="S954" i="17"/>
  <c r="T954" i="17"/>
  <c r="U954" i="17"/>
  <c r="V954" i="17"/>
  <c r="W954" i="17"/>
  <c r="X954" i="17"/>
  <c r="Y954" i="17"/>
  <c r="Z954" i="17"/>
  <c r="R955" i="17"/>
  <c r="S955" i="17"/>
  <c r="T955" i="17"/>
  <c r="U955" i="17"/>
  <c r="V955" i="17"/>
  <c r="W955" i="17"/>
  <c r="X955" i="17"/>
  <c r="Y955" i="17"/>
  <c r="Z955" i="17"/>
  <c r="R956" i="17"/>
  <c r="S956" i="17"/>
  <c r="T956" i="17"/>
  <c r="U956" i="17"/>
  <c r="V956" i="17"/>
  <c r="W956" i="17"/>
  <c r="X956" i="17"/>
  <c r="Y956" i="17"/>
  <c r="Z956" i="17"/>
  <c r="R957" i="17"/>
  <c r="S957" i="17"/>
  <c r="T957" i="17"/>
  <c r="U957" i="17"/>
  <c r="V957" i="17"/>
  <c r="W957" i="17"/>
  <c r="X957" i="17"/>
  <c r="Y957" i="17"/>
  <c r="Z957" i="17"/>
  <c r="R958" i="17"/>
  <c r="S958" i="17"/>
  <c r="T958" i="17"/>
  <c r="U958" i="17"/>
  <c r="V958" i="17"/>
  <c r="W958" i="17"/>
  <c r="X958" i="17"/>
  <c r="Y958" i="17"/>
  <c r="Z958" i="17"/>
  <c r="R959" i="17"/>
  <c r="S959" i="17"/>
  <c r="T959" i="17"/>
  <c r="U959" i="17"/>
  <c r="V959" i="17"/>
  <c r="W959" i="17"/>
  <c r="X959" i="17"/>
  <c r="Y959" i="17"/>
  <c r="Z959" i="17"/>
  <c r="R960" i="17"/>
  <c r="S960" i="17"/>
  <c r="T960" i="17"/>
  <c r="U960" i="17"/>
  <c r="V960" i="17"/>
  <c r="W960" i="17"/>
  <c r="X960" i="17"/>
  <c r="Y960" i="17"/>
  <c r="Z960" i="17"/>
  <c r="R961" i="17"/>
  <c r="S961" i="17"/>
  <c r="T961" i="17"/>
  <c r="U961" i="17"/>
  <c r="V961" i="17"/>
  <c r="W961" i="17"/>
  <c r="X961" i="17"/>
  <c r="Y961" i="17"/>
  <c r="Z961" i="17"/>
  <c r="R962" i="17"/>
  <c r="S962" i="17"/>
  <c r="T962" i="17"/>
  <c r="U962" i="17"/>
  <c r="V962" i="17"/>
  <c r="W962" i="17"/>
  <c r="X962" i="17"/>
  <c r="Y962" i="17"/>
  <c r="Z962" i="17"/>
  <c r="R963" i="17"/>
  <c r="S963" i="17"/>
  <c r="T963" i="17"/>
  <c r="U963" i="17"/>
  <c r="V963" i="17"/>
  <c r="W963" i="17"/>
  <c r="X963" i="17"/>
  <c r="Y963" i="17"/>
  <c r="Z963" i="17"/>
  <c r="R964" i="17"/>
  <c r="S964" i="17"/>
  <c r="T964" i="17"/>
  <c r="U964" i="17"/>
  <c r="V964" i="17"/>
  <c r="W964" i="17"/>
  <c r="X964" i="17"/>
  <c r="Y964" i="17"/>
  <c r="Z964" i="17"/>
  <c r="R965" i="17"/>
  <c r="S965" i="17"/>
  <c r="T965" i="17"/>
  <c r="U965" i="17"/>
  <c r="V965" i="17"/>
  <c r="W965" i="17"/>
  <c r="X965" i="17"/>
  <c r="Y965" i="17"/>
  <c r="Z965" i="17"/>
  <c r="R966" i="17"/>
  <c r="S966" i="17"/>
  <c r="T966" i="17"/>
  <c r="U966" i="17"/>
  <c r="V966" i="17"/>
  <c r="W966" i="17"/>
  <c r="X966" i="17"/>
  <c r="Y966" i="17"/>
  <c r="Z966" i="17"/>
  <c r="R967" i="17"/>
  <c r="S967" i="17"/>
  <c r="T967" i="17"/>
  <c r="U967" i="17"/>
  <c r="V967" i="17"/>
  <c r="W967" i="17"/>
  <c r="X967" i="17"/>
  <c r="Y967" i="17"/>
  <c r="Z967" i="17"/>
  <c r="R968" i="17"/>
  <c r="S968" i="17"/>
  <c r="T968" i="17"/>
  <c r="U968" i="17"/>
  <c r="V968" i="17"/>
  <c r="W968" i="17"/>
  <c r="X968" i="17"/>
  <c r="Y968" i="17"/>
  <c r="Z968" i="17"/>
  <c r="R969" i="17"/>
  <c r="S969" i="17"/>
  <c r="T969" i="17"/>
  <c r="U969" i="17"/>
  <c r="V969" i="17"/>
  <c r="W969" i="17"/>
  <c r="X969" i="17"/>
  <c r="Y969" i="17"/>
  <c r="Z969" i="17"/>
  <c r="R970" i="17"/>
  <c r="S970" i="17"/>
  <c r="T970" i="17"/>
  <c r="U970" i="17"/>
  <c r="V970" i="17"/>
  <c r="W970" i="17"/>
  <c r="X970" i="17"/>
  <c r="Y970" i="17"/>
  <c r="Z970" i="17"/>
  <c r="R971" i="17"/>
  <c r="S971" i="17"/>
  <c r="T971" i="17"/>
  <c r="U971" i="17"/>
  <c r="V971" i="17"/>
  <c r="W971" i="17"/>
  <c r="X971" i="17"/>
  <c r="Y971" i="17"/>
  <c r="Z971" i="17"/>
  <c r="R972" i="17"/>
  <c r="S972" i="17"/>
  <c r="T972" i="17"/>
  <c r="U972" i="17"/>
  <c r="V972" i="17"/>
  <c r="W972" i="17"/>
  <c r="X972" i="17"/>
  <c r="Y972" i="17"/>
  <c r="Z972" i="17"/>
  <c r="R973" i="17"/>
  <c r="S973" i="17"/>
  <c r="T973" i="17"/>
  <c r="U973" i="17"/>
  <c r="V973" i="17"/>
  <c r="W973" i="17"/>
  <c r="X973" i="17"/>
  <c r="Y973" i="17"/>
  <c r="Z973" i="17"/>
  <c r="R974" i="17"/>
  <c r="S974" i="17"/>
  <c r="T974" i="17"/>
  <c r="U974" i="17"/>
  <c r="V974" i="17"/>
  <c r="W974" i="17"/>
  <c r="X974" i="17"/>
  <c r="Y974" i="17"/>
  <c r="Z974" i="17"/>
  <c r="R975" i="17"/>
  <c r="S975" i="17"/>
  <c r="T975" i="17"/>
  <c r="U975" i="17"/>
  <c r="V975" i="17"/>
  <c r="W975" i="17"/>
  <c r="X975" i="17"/>
  <c r="Y975" i="17"/>
  <c r="Z975" i="17"/>
  <c r="R976" i="17"/>
  <c r="S976" i="17"/>
  <c r="T976" i="17"/>
  <c r="U976" i="17"/>
  <c r="V976" i="17"/>
  <c r="W976" i="17"/>
  <c r="X976" i="17"/>
  <c r="Y976" i="17"/>
  <c r="Z976" i="17"/>
  <c r="R977" i="17"/>
  <c r="S977" i="17"/>
  <c r="T977" i="17"/>
  <c r="U977" i="17"/>
  <c r="V977" i="17"/>
  <c r="W977" i="17"/>
  <c r="X977" i="17"/>
  <c r="Y977" i="17"/>
  <c r="Z977" i="17"/>
  <c r="R978" i="17"/>
  <c r="S978" i="17"/>
  <c r="T978" i="17"/>
  <c r="U978" i="17"/>
  <c r="V978" i="17"/>
  <c r="W978" i="17"/>
  <c r="X978" i="17"/>
  <c r="Y978" i="17"/>
  <c r="Z978" i="17"/>
  <c r="R979" i="17"/>
  <c r="S979" i="17"/>
  <c r="T979" i="17"/>
  <c r="U979" i="17"/>
  <c r="V979" i="17"/>
  <c r="W979" i="17"/>
  <c r="X979" i="17"/>
  <c r="Y979" i="17"/>
  <c r="Z979" i="17"/>
  <c r="R980" i="17"/>
  <c r="S980" i="17"/>
  <c r="T980" i="17"/>
  <c r="U980" i="17"/>
  <c r="V980" i="17"/>
  <c r="W980" i="17"/>
  <c r="X980" i="17"/>
  <c r="Y980" i="17"/>
  <c r="Z980" i="17"/>
  <c r="R981" i="17"/>
  <c r="S981" i="17"/>
  <c r="T981" i="17"/>
  <c r="U981" i="17"/>
  <c r="V981" i="17"/>
  <c r="W981" i="17"/>
  <c r="X981" i="17"/>
  <c r="Y981" i="17"/>
  <c r="Z981" i="17"/>
  <c r="R982" i="17"/>
  <c r="S982" i="17"/>
  <c r="T982" i="17"/>
  <c r="U982" i="17"/>
  <c r="V982" i="17"/>
  <c r="W982" i="17"/>
  <c r="X982" i="17"/>
  <c r="Y982" i="17"/>
  <c r="Z982" i="17"/>
  <c r="R983" i="17"/>
  <c r="S983" i="17"/>
  <c r="T983" i="17"/>
  <c r="U983" i="17"/>
  <c r="V983" i="17"/>
  <c r="W983" i="17"/>
  <c r="X983" i="17"/>
  <c r="Y983" i="17"/>
  <c r="Z983" i="17"/>
  <c r="R984" i="17"/>
  <c r="S984" i="17"/>
  <c r="T984" i="17"/>
  <c r="U984" i="17"/>
  <c r="V984" i="17"/>
  <c r="W984" i="17"/>
  <c r="X984" i="17"/>
  <c r="Y984" i="17"/>
  <c r="Z984" i="17"/>
  <c r="R985" i="17"/>
  <c r="S985" i="17"/>
  <c r="T985" i="17"/>
  <c r="U985" i="17"/>
  <c r="V985" i="17"/>
  <c r="W985" i="17"/>
  <c r="X985" i="17"/>
  <c r="Y985" i="17"/>
  <c r="Z985" i="17"/>
  <c r="R986" i="17"/>
  <c r="S986" i="17"/>
  <c r="T986" i="17"/>
  <c r="U986" i="17"/>
  <c r="V986" i="17"/>
  <c r="W986" i="17"/>
  <c r="X986" i="17"/>
  <c r="Y986" i="17"/>
  <c r="Z986" i="17"/>
  <c r="R987" i="17"/>
  <c r="S987" i="17"/>
  <c r="T987" i="17"/>
  <c r="U987" i="17"/>
  <c r="V987" i="17"/>
  <c r="W987" i="17"/>
  <c r="X987" i="17"/>
  <c r="Y987" i="17"/>
  <c r="Z987" i="17"/>
  <c r="R988" i="17"/>
  <c r="S988" i="17"/>
  <c r="T988" i="17"/>
  <c r="U988" i="17"/>
  <c r="V988" i="17"/>
  <c r="W988" i="17"/>
  <c r="X988" i="17"/>
  <c r="Y988" i="17"/>
  <c r="Z988" i="17"/>
  <c r="R989" i="17"/>
  <c r="S989" i="17"/>
  <c r="T989" i="17"/>
  <c r="U989" i="17"/>
  <c r="V989" i="17"/>
  <c r="W989" i="17"/>
  <c r="X989" i="17"/>
  <c r="Y989" i="17"/>
  <c r="Z989" i="17"/>
  <c r="R990" i="17"/>
  <c r="S990" i="17"/>
  <c r="T990" i="17"/>
  <c r="U990" i="17"/>
  <c r="V990" i="17"/>
  <c r="W990" i="17"/>
  <c r="X990" i="17"/>
  <c r="Y990" i="17"/>
  <c r="Z990" i="17"/>
  <c r="R991" i="17"/>
  <c r="S991" i="17"/>
  <c r="T991" i="17"/>
  <c r="U991" i="17"/>
  <c r="V991" i="17"/>
  <c r="W991" i="17"/>
  <c r="X991" i="17"/>
  <c r="Y991" i="17"/>
  <c r="Z991" i="17"/>
  <c r="R992" i="17"/>
  <c r="S992" i="17"/>
  <c r="T992" i="17"/>
  <c r="U992" i="17"/>
  <c r="V992" i="17"/>
  <c r="W992" i="17"/>
  <c r="X992" i="17"/>
  <c r="Y992" i="17"/>
  <c r="Z992" i="17"/>
  <c r="R993" i="17"/>
  <c r="S993" i="17"/>
  <c r="T993" i="17"/>
  <c r="U993" i="17"/>
  <c r="V993" i="17"/>
  <c r="W993" i="17"/>
  <c r="X993" i="17"/>
  <c r="Y993" i="17"/>
  <c r="Z993" i="17"/>
  <c r="R994" i="17"/>
  <c r="S994" i="17"/>
  <c r="T994" i="17"/>
  <c r="U994" i="17"/>
  <c r="V994" i="17"/>
  <c r="W994" i="17"/>
  <c r="X994" i="17"/>
  <c r="Y994" i="17"/>
  <c r="Z994" i="17"/>
  <c r="R995" i="17"/>
  <c r="S995" i="17"/>
  <c r="T995" i="17"/>
  <c r="U995" i="17"/>
  <c r="V995" i="17"/>
  <c r="W995" i="17"/>
  <c r="X995" i="17"/>
  <c r="Y995" i="17"/>
  <c r="Z995" i="17"/>
  <c r="R996" i="17"/>
  <c r="S996" i="17"/>
  <c r="T996" i="17"/>
  <c r="U996" i="17"/>
  <c r="V996" i="17"/>
  <c r="W996" i="17"/>
  <c r="X996" i="17"/>
  <c r="Y996" i="17"/>
  <c r="Z996" i="17"/>
  <c r="R997" i="17"/>
  <c r="S997" i="17"/>
  <c r="T997" i="17"/>
  <c r="U997" i="17"/>
  <c r="V997" i="17"/>
  <c r="W997" i="17"/>
  <c r="X997" i="17"/>
  <c r="Y997" i="17"/>
  <c r="Z997" i="17"/>
  <c r="R998" i="17"/>
  <c r="S998" i="17"/>
  <c r="T998" i="17"/>
  <c r="U998" i="17"/>
  <c r="V998" i="17"/>
  <c r="W998" i="17"/>
  <c r="X998" i="17"/>
  <c r="Y998" i="17"/>
  <c r="Z998" i="17"/>
  <c r="R999" i="17"/>
  <c r="S999" i="17"/>
  <c r="T999" i="17"/>
  <c r="U999" i="17"/>
  <c r="V999" i="17"/>
  <c r="W999" i="17"/>
  <c r="X999" i="17"/>
  <c r="Y999" i="17"/>
  <c r="Z999" i="17"/>
  <c r="R1000" i="17"/>
  <c r="S1000" i="17"/>
  <c r="T1000" i="17"/>
  <c r="U1000" i="17"/>
  <c r="V1000" i="17"/>
  <c r="W1000" i="17"/>
  <c r="X1000" i="17"/>
  <c r="Y1000" i="17"/>
  <c r="Z1000" i="17"/>
  <c r="R1001" i="17"/>
  <c r="S1001" i="17"/>
  <c r="T1001" i="17"/>
  <c r="U1001" i="17"/>
  <c r="V1001" i="17"/>
  <c r="W1001" i="17"/>
  <c r="X1001" i="17"/>
  <c r="Y1001" i="17"/>
  <c r="Z1001" i="17"/>
  <c r="R1002" i="17"/>
  <c r="S1002" i="17"/>
  <c r="T1002" i="17"/>
  <c r="U1002" i="17"/>
  <c r="V1002" i="17"/>
  <c r="W1002" i="17"/>
  <c r="X1002" i="17"/>
  <c r="Y1002" i="17"/>
  <c r="Z1002" i="17"/>
  <c r="R1003" i="17"/>
  <c r="S1003" i="17"/>
  <c r="T1003" i="17"/>
  <c r="U1003" i="17"/>
  <c r="V1003" i="17"/>
  <c r="W1003" i="17"/>
  <c r="X1003" i="17"/>
  <c r="Y1003" i="17"/>
  <c r="Z1003" i="17"/>
  <c r="R1004" i="17"/>
  <c r="S1004" i="17"/>
  <c r="T1004" i="17"/>
  <c r="U1004" i="17"/>
  <c r="V1004" i="17"/>
  <c r="W1004" i="17"/>
  <c r="X1004" i="17"/>
  <c r="Y1004" i="17"/>
  <c r="Z1004" i="17"/>
  <c r="R1005" i="17"/>
  <c r="S1005" i="17"/>
  <c r="T1005" i="17"/>
  <c r="U1005" i="17"/>
  <c r="V1005" i="17"/>
  <c r="W1005" i="17"/>
  <c r="X1005" i="17"/>
  <c r="Y1005" i="17"/>
  <c r="Z1005" i="17"/>
  <c r="R1006" i="17"/>
  <c r="S1006" i="17"/>
  <c r="T1006" i="17"/>
  <c r="U1006" i="17"/>
  <c r="V1006" i="17"/>
  <c r="W1006" i="17"/>
  <c r="X1006" i="17"/>
  <c r="Y1006" i="17"/>
  <c r="Z1006" i="17"/>
  <c r="R1007" i="17"/>
  <c r="S1007" i="17"/>
  <c r="T1007" i="17"/>
  <c r="U1007" i="17"/>
  <c r="V1007" i="17"/>
  <c r="W1007" i="17"/>
  <c r="X1007" i="17"/>
  <c r="Y1007" i="17"/>
  <c r="Z1007" i="17"/>
  <c r="R1008" i="17"/>
  <c r="S1008" i="17"/>
  <c r="T1008" i="17"/>
  <c r="U1008" i="17"/>
  <c r="V1008" i="17"/>
  <c r="W1008" i="17"/>
  <c r="X1008" i="17"/>
  <c r="Y1008" i="17"/>
  <c r="Z1008" i="17"/>
  <c r="R1009" i="17"/>
  <c r="S1009" i="17"/>
  <c r="T1009" i="17"/>
  <c r="U1009" i="17"/>
  <c r="V1009" i="17"/>
  <c r="W1009" i="17"/>
  <c r="X1009" i="17"/>
  <c r="Y1009" i="17"/>
  <c r="Z1009" i="17"/>
  <c r="R1010" i="17"/>
  <c r="S1010" i="17"/>
  <c r="T1010" i="17"/>
  <c r="U1010" i="17"/>
  <c r="V1010" i="17"/>
  <c r="W1010" i="17"/>
  <c r="X1010" i="17"/>
  <c r="Y1010" i="17"/>
  <c r="Z1010" i="17"/>
  <c r="R1011" i="17"/>
  <c r="S1011" i="17"/>
  <c r="T1011" i="17"/>
  <c r="U1011" i="17"/>
  <c r="V1011" i="17"/>
  <c r="W1011" i="17"/>
  <c r="X1011" i="17"/>
  <c r="Y1011" i="17"/>
  <c r="Z1011" i="17"/>
  <c r="R1012" i="17"/>
  <c r="S1012" i="17"/>
  <c r="T1012" i="17"/>
  <c r="U1012" i="17"/>
  <c r="V1012" i="17"/>
  <c r="W1012" i="17"/>
  <c r="X1012" i="17"/>
  <c r="Y1012" i="17"/>
  <c r="Z1012" i="17"/>
  <c r="R1013" i="17"/>
  <c r="S1013" i="17"/>
  <c r="T1013" i="17"/>
  <c r="U1013" i="17"/>
  <c r="V1013" i="17"/>
  <c r="W1013" i="17"/>
  <c r="X1013" i="17"/>
  <c r="Y1013" i="17"/>
  <c r="Z1013" i="17"/>
  <c r="R1014" i="17"/>
  <c r="S1014" i="17"/>
  <c r="T1014" i="17"/>
  <c r="U1014" i="17"/>
  <c r="V1014" i="17"/>
  <c r="W1014" i="17"/>
  <c r="X1014" i="17"/>
  <c r="Y1014" i="17"/>
  <c r="Z1014" i="17"/>
  <c r="R1015" i="17"/>
  <c r="S1015" i="17"/>
  <c r="T1015" i="17"/>
  <c r="U1015" i="17"/>
  <c r="V1015" i="17"/>
  <c r="W1015" i="17"/>
  <c r="X1015" i="17"/>
  <c r="Y1015" i="17"/>
  <c r="Z1015" i="17"/>
  <c r="R1016" i="17"/>
  <c r="S1016" i="17"/>
  <c r="T1016" i="17"/>
  <c r="U1016" i="17"/>
  <c r="V1016" i="17"/>
  <c r="W1016" i="17"/>
  <c r="X1016" i="17"/>
  <c r="Y1016" i="17"/>
  <c r="Z1016" i="17"/>
  <c r="R1017" i="17"/>
  <c r="S1017" i="17"/>
  <c r="T1017" i="17"/>
  <c r="U1017" i="17"/>
  <c r="V1017" i="17"/>
  <c r="W1017" i="17"/>
  <c r="X1017" i="17"/>
  <c r="Y1017" i="17"/>
  <c r="Z1017" i="17"/>
  <c r="R1018" i="17"/>
  <c r="S1018" i="17"/>
  <c r="T1018" i="17"/>
  <c r="U1018" i="17"/>
  <c r="V1018" i="17"/>
  <c r="W1018" i="17"/>
  <c r="X1018" i="17"/>
  <c r="Y1018" i="17"/>
  <c r="Z1018" i="17"/>
  <c r="R1019" i="17"/>
  <c r="S1019" i="17"/>
  <c r="T1019" i="17"/>
  <c r="U1019" i="17"/>
  <c r="V1019" i="17"/>
  <c r="W1019" i="17"/>
  <c r="X1019" i="17"/>
  <c r="Y1019" i="17"/>
  <c r="Z1019" i="17"/>
  <c r="R1020" i="17"/>
  <c r="S1020" i="17"/>
  <c r="T1020" i="17"/>
  <c r="U1020" i="17"/>
  <c r="V1020" i="17"/>
  <c r="W1020" i="17"/>
  <c r="X1020" i="17"/>
  <c r="Y1020" i="17"/>
  <c r="Z1020" i="17"/>
  <c r="R1021" i="17"/>
  <c r="S1021" i="17"/>
  <c r="T1021" i="17"/>
  <c r="U1021" i="17"/>
  <c r="V1021" i="17"/>
  <c r="W1021" i="17"/>
  <c r="X1021" i="17"/>
  <c r="Y1021" i="17"/>
  <c r="Z1021" i="17"/>
  <c r="R1022" i="17"/>
  <c r="S1022" i="17"/>
  <c r="T1022" i="17"/>
  <c r="U1022" i="17"/>
  <c r="V1022" i="17"/>
  <c r="W1022" i="17"/>
  <c r="X1022" i="17"/>
  <c r="Y1022" i="17"/>
  <c r="Z1022" i="17"/>
  <c r="R1023" i="17"/>
  <c r="S1023" i="17"/>
  <c r="T1023" i="17"/>
  <c r="U1023" i="17"/>
  <c r="V1023" i="17"/>
  <c r="W1023" i="17"/>
  <c r="X1023" i="17"/>
  <c r="Y1023" i="17"/>
  <c r="Z1023" i="17"/>
  <c r="R1024" i="17"/>
  <c r="S1024" i="17"/>
  <c r="T1024" i="17"/>
  <c r="U1024" i="17"/>
  <c r="V1024" i="17"/>
  <c r="W1024" i="17"/>
  <c r="X1024" i="17"/>
  <c r="Y1024" i="17"/>
  <c r="Z1024" i="17"/>
  <c r="R1025" i="17"/>
  <c r="S1025" i="17"/>
  <c r="T1025" i="17"/>
  <c r="U1025" i="17"/>
  <c r="V1025" i="17"/>
  <c r="W1025" i="17"/>
  <c r="X1025" i="17"/>
  <c r="Y1025" i="17"/>
  <c r="Z1025" i="17"/>
  <c r="R1026" i="17"/>
  <c r="S1026" i="17"/>
  <c r="T1026" i="17"/>
  <c r="U1026" i="17"/>
  <c r="V1026" i="17"/>
  <c r="W1026" i="17"/>
  <c r="X1026" i="17"/>
  <c r="Y1026" i="17"/>
  <c r="Z1026" i="17"/>
  <c r="R1027" i="17"/>
  <c r="S1027" i="17"/>
  <c r="T1027" i="17"/>
  <c r="U1027" i="17"/>
  <c r="V1027" i="17"/>
  <c r="W1027" i="17"/>
  <c r="X1027" i="17"/>
  <c r="Y1027" i="17"/>
  <c r="Z1027" i="17"/>
  <c r="R1028" i="17"/>
  <c r="S1028" i="17"/>
  <c r="T1028" i="17"/>
  <c r="U1028" i="17"/>
  <c r="V1028" i="17"/>
  <c r="W1028" i="17"/>
  <c r="X1028" i="17"/>
  <c r="Y1028" i="17"/>
  <c r="Z1028" i="17"/>
  <c r="R1029" i="17"/>
  <c r="S1029" i="17"/>
  <c r="T1029" i="17"/>
  <c r="U1029" i="17"/>
  <c r="V1029" i="17"/>
  <c r="W1029" i="17"/>
  <c r="X1029" i="17"/>
  <c r="Y1029" i="17"/>
  <c r="Z1029" i="17"/>
  <c r="R1030" i="17"/>
  <c r="S1030" i="17"/>
  <c r="T1030" i="17"/>
  <c r="U1030" i="17"/>
  <c r="V1030" i="17"/>
  <c r="W1030" i="17"/>
  <c r="X1030" i="17"/>
  <c r="Y1030" i="17"/>
  <c r="Z1030" i="17"/>
  <c r="R1031" i="17"/>
  <c r="S1031" i="17"/>
  <c r="T1031" i="17"/>
  <c r="U1031" i="17"/>
  <c r="V1031" i="17"/>
  <c r="W1031" i="17"/>
  <c r="X1031" i="17"/>
  <c r="Y1031" i="17"/>
  <c r="Z1031" i="17"/>
  <c r="R1032" i="17"/>
  <c r="S1032" i="17"/>
  <c r="T1032" i="17"/>
  <c r="U1032" i="17"/>
  <c r="V1032" i="17"/>
  <c r="W1032" i="17"/>
  <c r="X1032" i="17"/>
  <c r="Y1032" i="17"/>
  <c r="Z1032" i="17"/>
  <c r="R1033" i="17"/>
  <c r="S1033" i="17"/>
  <c r="T1033" i="17"/>
  <c r="U1033" i="17"/>
  <c r="V1033" i="17"/>
  <c r="W1033" i="17"/>
  <c r="X1033" i="17"/>
  <c r="Y1033" i="17"/>
  <c r="Z1033" i="17"/>
  <c r="R1034" i="17"/>
  <c r="S1034" i="17"/>
  <c r="T1034" i="17"/>
  <c r="U1034" i="17"/>
  <c r="V1034" i="17"/>
  <c r="W1034" i="17"/>
  <c r="X1034" i="17"/>
  <c r="Y1034" i="17"/>
  <c r="Z1034" i="17"/>
  <c r="R1035" i="17"/>
  <c r="S1035" i="17"/>
  <c r="T1035" i="17"/>
  <c r="U1035" i="17"/>
  <c r="V1035" i="17"/>
  <c r="W1035" i="17"/>
  <c r="X1035" i="17"/>
  <c r="Y1035" i="17"/>
  <c r="Z1035" i="17"/>
  <c r="R1036" i="17"/>
  <c r="S1036" i="17"/>
  <c r="T1036" i="17"/>
  <c r="U1036" i="17"/>
  <c r="V1036" i="17"/>
  <c r="W1036" i="17"/>
  <c r="X1036" i="17"/>
  <c r="Y1036" i="17"/>
  <c r="Z1036" i="17"/>
  <c r="R1037" i="17"/>
  <c r="S1037" i="17"/>
  <c r="T1037" i="17"/>
  <c r="U1037" i="17"/>
  <c r="V1037" i="17"/>
  <c r="W1037" i="17"/>
  <c r="X1037" i="17"/>
  <c r="Y1037" i="17"/>
  <c r="Z1037" i="17"/>
  <c r="R1038" i="17"/>
  <c r="S1038" i="17"/>
  <c r="T1038" i="17"/>
  <c r="U1038" i="17"/>
  <c r="V1038" i="17"/>
  <c r="W1038" i="17"/>
  <c r="X1038" i="17"/>
  <c r="Y1038" i="17"/>
  <c r="Z1038" i="17"/>
  <c r="R1039" i="17"/>
  <c r="S1039" i="17"/>
  <c r="T1039" i="17"/>
  <c r="U1039" i="17"/>
  <c r="V1039" i="17"/>
  <c r="W1039" i="17"/>
  <c r="X1039" i="17"/>
  <c r="Y1039" i="17"/>
  <c r="Z1039" i="17"/>
  <c r="R1040" i="17"/>
  <c r="S1040" i="17"/>
  <c r="T1040" i="17"/>
  <c r="U1040" i="17"/>
  <c r="V1040" i="17"/>
  <c r="W1040" i="17"/>
  <c r="X1040" i="17"/>
  <c r="Y1040" i="17"/>
  <c r="Z1040" i="17"/>
  <c r="R1041" i="17"/>
  <c r="S1041" i="17"/>
  <c r="T1041" i="17"/>
  <c r="U1041" i="17"/>
  <c r="V1041" i="17"/>
  <c r="W1041" i="17"/>
  <c r="X1041" i="17"/>
  <c r="Y1041" i="17"/>
  <c r="Z1041" i="17"/>
  <c r="R1042" i="17"/>
  <c r="S1042" i="17"/>
  <c r="T1042" i="17"/>
  <c r="U1042" i="17"/>
  <c r="V1042" i="17"/>
  <c r="W1042" i="17"/>
  <c r="X1042" i="17"/>
  <c r="Y1042" i="17"/>
  <c r="Z1042" i="17"/>
  <c r="R1043" i="17"/>
  <c r="S1043" i="17"/>
  <c r="T1043" i="17"/>
  <c r="U1043" i="17"/>
  <c r="V1043" i="17"/>
  <c r="W1043" i="17"/>
  <c r="X1043" i="17"/>
  <c r="Y1043" i="17"/>
  <c r="Z1043" i="17"/>
  <c r="R1044" i="17"/>
  <c r="S1044" i="17"/>
  <c r="T1044" i="17"/>
  <c r="U1044" i="17"/>
  <c r="V1044" i="17"/>
  <c r="W1044" i="17"/>
  <c r="X1044" i="17"/>
  <c r="Y1044" i="17"/>
  <c r="Z1044" i="17"/>
  <c r="R1045" i="17"/>
  <c r="S1045" i="17"/>
  <c r="T1045" i="17"/>
  <c r="U1045" i="17"/>
  <c r="V1045" i="17"/>
  <c r="W1045" i="17"/>
  <c r="X1045" i="17"/>
  <c r="Y1045" i="17"/>
  <c r="Z1045" i="17"/>
  <c r="R1046" i="17"/>
  <c r="S1046" i="17"/>
  <c r="T1046" i="17"/>
  <c r="U1046" i="17"/>
  <c r="V1046" i="17"/>
  <c r="W1046" i="17"/>
  <c r="X1046" i="17"/>
  <c r="Y1046" i="17"/>
  <c r="Z1046" i="17"/>
  <c r="R1047" i="17"/>
  <c r="S1047" i="17"/>
  <c r="T1047" i="17"/>
  <c r="U1047" i="17"/>
  <c r="V1047" i="17"/>
  <c r="W1047" i="17"/>
  <c r="X1047" i="17"/>
  <c r="Y1047" i="17"/>
  <c r="Z1047" i="17"/>
  <c r="R1048" i="17"/>
  <c r="S1048" i="17"/>
  <c r="T1048" i="17"/>
  <c r="U1048" i="17"/>
  <c r="V1048" i="17"/>
  <c r="W1048" i="17"/>
  <c r="X1048" i="17"/>
  <c r="Y1048" i="17"/>
  <c r="Z1048" i="17"/>
  <c r="R1049" i="17"/>
  <c r="S1049" i="17"/>
  <c r="T1049" i="17"/>
  <c r="U1049" i="17"/>
  <c r="V1049" i="17"/>
  <c r="W1049" i="17"/>
  <c r="X1049" i="17"/>
  <c r="Y1049" i="17"/>
  <c r="Z1049" i="17"/>
  <c r="R1050" i="17"/>
  <c r="S1050" i="17"/>
  <c r="T1050" i="17"/>
  <c r="U1050" i="17"/>
  <c r="V1050" i="17"/>
  <c r="W1050" i="17"/>
  <c r="X1050" i="17"/>
  <c r="Y1050" i="17"/>
  <c r="Z1050" i="17"/>
  <c r="R1051" i="17"/>
  <c r="S1051" i="17"/>
  <c r="T1051" i="17"/>
  <c r="U1051" i="17"/>
  <c r="V1051" i="17"/>
  <c r="W1051" i="17"/>
  <c r="X1051" i="17"/>
  <c r="Y1051" i="17"/>
  <c r="Z1051" i="17"/>
  <c r="R1052" i="17"/>
  <c r="S1052" i="17"/>
  <c r="T1052" i="17"/>
  <c r="U1052" i="17"/>
  <c r="V1052" i="17"/>
  <c r="W1052" i="17"/>
  <c r="X1052" i="17"/>
  <c r="Y1052" i="17"/>
  <c r="Z1052" i="17"/>
  <c r="R1053" i="17"/>
  <c r="S1053" i="17"/>
  <c r="T1053" i="17"/>
  <c r="U1053" i="17"/>
  <c r="V1053" i="17"/>
  <c r="W1053" i="17"/>
  <c r="X1053" i="17"/>
  <c r="Y1053" i="17"/>
  <c r="Z1053" i="17"/>
  <c r="R1054" i="17"/>
  <c r="S1054" i="17"/>
  <c r="T1054" i="17"/>
  <c r="U1054" i="17"/>
  <c r="V1054" i="17"/>
  <c r="W1054" i="17"/>
  <c r="X1054" i="17"/>
  <c r="Y1054" i="17"/>
  <c r="Z1054" i="17"/>
  <c r="R1055" i="17"/>
  <c r="S1055" i="17"/>
  <c r="T1055" i="17"/>
  <c r="U1055" i="17"/>
  <c r="V1055" i="17"/>
  <c r="W1055" i="17"/>
  <c r="X1055" i="17"/>
  <c r="Y1055" i="17"/>
  <c r="Z1055" i="17"/>
  <c r="R1056" i="17"/>
  <c r="S1056" i="17"/>
  <c r="T1056" i="17"/>
  <c r="U1056" i="17"/>
  <c r="V1056" i="17"/>
  <c r="W1056" i="17"/>
  <c r="X1056" i="17"/>
  <c r="Y1056" i="17"/>
  <c r="Z1056" i="17"/>
  <c r="R1057" i="17"/>
  <c r="S1057" i="17"/>
  <c r="T1057" i="17"/>
  <c r="U1057" i="17"/>
  <c r="V1057" i="17"/>
  <c r="W1057" i="17"/>
  <c r="X1057" i="17"/>
  <c r="Y1057" i="17"/>
  <c r="Z1057" i="17"/>
  <c r="R1058" i="17"/>
  <c r="S1058" i="17"/>
  <c r="T1058" i="17"/>
  <c r="U1058" i="17"/>
  <c r="V1058" i="17"/>
  <c r="W1058" i="17"/>
  <c r="X1058" i="17"/>
  <c r="Y1058" i="17"/>
  <c r="Z1058" i="17"/>
  <c r="R1059" i="17"/>
  <c r="S1059" i="17"/>
  <c r="T1059" i="17"/>
  <c r="U1059" i="17"/>
  <c r="V1059" i="17"/>
  <c r="W1059" i="17"/>
  <c r="X1059" i="17"/>
  <c r="Y1059" i="17"/>
  <c r="Z1059" i="17"/>
  <c r="R1060" i="17"/>
  <c r="S1060" i="17"/>
  <c r="T1060" i="17"/>
  <c r="U1060" i="17"/>
  <c r="V1060" i="17"/>
  <c r="W1060" i="17"/>
  <c r="X1060" i="17"/>
  <c r="Y1060" i="17"/>
  <c r="Z1060" i="17"/>
  <c r="R1061" i="17"/>
  <c r="S1061" i="17"/>
  <c r="T1061" i="17"/>
  <c r="U1061" i="17"/>
  <c r="V1061" i="17"/>
  <c r="W1061" i="17"/>
  <c r="X1061" i="17"/>
  <c r="Y1061" i="17"/>
  <c r="Z1061" i="17"/>
  <c r="R1062" i="17"/>
  <c r="S1062" i="17"/>
  <c r="T1062" i="17"/>
  <c r="U1062" i="17"/>
  <c r="V1062" i="17"/>
  <c r="W1062" i="17"/>
  <c r="X1062" i="17"/>
  <c r="Y1062" i="17"/>
  <c r="Z1062" i="17"/>
  <c r="R1063" i="17"/>
  <c r="S1063" i="17"/>
  <c r="T1063" i="17"/>
  <c r="U1063" i="17"/>
  <c r="V1063" i="17"/>
  <c r="W1063" i="17"/>
  <c r="X1063" i="17"/>
  <c r="Y1063" i="17"/>
  <c r="Z1063" i="17"/>
  <c r="R1064" i="17"/>
  <c r="S1064" i="17"/>
  <c r="T1064" i="17"/>
  <c r="U1064" i="17"/>
  <c r="V1064" i="17"/>
  <c r="W1064" i="17"/>
  <c r="X1064" i="17"/>
  <c r="Y1064" i="17"/>
  <c r="Z1064" i="17"/>
  <c r="R1065" i="17"/>
  <c r="S1065" i="17"/>
  <c r="T1065" i="17"/>
  <c r="U1065" i="17"/>
  <c r="V1065" i="17"/>
  <c r="W1065" i="17"/>
  <c r="X1065" i="17"/>
  <c r="Y1065" i="17"/>
  <c r="Z1065" i="17"/>
  <c r="R1066" i="17"/>
  <c r="S1066" i="17"/>
  <c r="T1066" i="17"/>
  <c r="U1066" i="17"/>
  <c r="V1066" i="17"/>
  <c r="W1066" i="17"/>
  <c r="X1066" i="17"/>
  <c r="Y1066" i="17"/>
  <c r="Z1066" i="17"/>
  <c r="R1067" i="17"/>
  <c r="S1067" i="17"/>
  <c r="T1067" i="17"/>
  <c r="U1067" i="17"/>
  <c r="V1067" i="17"/>
  <c r="W1067" i="17"/>
  <c r="X1067" i="17"/>
  <c r="Y1067" i="17"/>
  <c r="Z1067" i="17"/>
  <c r="R1068" i="17"/>
  <c r="S1068" i="17"/>
  <c r="T1068" i="17"/>
  <c r="U1068" i="17"/>
  <c r="V1068" i="17"/>
  <c r="W1068" i="17"/>
  <c r="X1068" i="17"/>
  <c r="Y1068" i="17"/>
  <c r="Z1068" i="17"/>
  <c r="R1069" i="17"/>
  <c r="S1069" i="17"/>
  <c r="T1069" i="17"/>
  <c r="U1069" i="17"/>
  <c r="V1069" i="17"/>
  <c r="W1069" i="17"/>
  <c r="X1069" i="17"/>
  <c r="Y1069" i="17"/>
  <c r="Z1069" i="17"/>
  <c r="R1070" i="17"/>
  <c r="S1070" i="17"/>
  <c r="T1070" i="17"/>
  <c r="U1070" i="17"/>
  <c r="V1070" i="17"/>
  <c r="W1070" i="17"/>
  <c r="X1070" i="17"/>
  <c r="Y1070" i="17"/>
  <c r="Z1070" i="17"/>
  <c r="R1071" i="17"/>
  <c r="S1071" i="17"/>
  <c r="T1071" i="17"/>
  <c r="U1071" i="17"/>
  <c r="V1071" i="17"/>
  <c r="W1071" i="17"/>
  <c r="X1071" i="17"/>
  <c r="Y1071" i="17"/>
  <c r="Z1071" i="17"/>
  <c r="R1072" i="17"/>
  <c r="S1072" i="17"/>
  <c r="T1072" i="17"/>
  <c r="U1072" i="17"/>
  <c r="V1072" i="17"/>
  <c r="W1072" i="17"/>
  <c r="X1072" i="17"/>
  <c r="Y1072" i="17"/>
  <c r="Z1072" i="17"/>
  <c r="R1073" i="17"/>
  <c r="S1073" i="17"/>
  <c r="T1073" i="17"/>
  <c r="U1073" i="17"/>
  <c r="V1073" i="17"/>
  <c r="W1073" i="17"/>
  <c r="X1073" i="17"/>
  <c r="Y1073" i="17"/>
  <c r="Z1073" i="17"/>
  <c r="R1074" i="17"/>
  <c r="S1074" i="17"/>
  <c r="T1074" i="17"/>
  <c r="U1074" i="17"/>
  <c r="V1074" i="17"/>
  <c r="W1074" i="17"/>
  <c r="X1074" i="17"/>
  <c r="Y1074" i="17"/>
  <c r="Z1074" i="17"/>
  <c r="R1075" i="17"/>
  <c r="S1075" i="17"/>
  <c r="T1075" i="17"/>
  <c r="U1075" i="17"/>
  <c r="V1075" i="17"/>
  <c r="W1075" i="17"/>
  <c r="X1075" i="17"/>
  <c r="Y1075" i="17"/>
  <c r="Z1075" i="17"/>
  <c r="R1076" i="17"/>
  <c r="S1076" i="17"/>
  <c r="T1076" i="17"/>
  <c r="U1076" i="17"/>
  <c r="V1076" i="17"/>
  <c r="W1076" i="17"/>
  <c r="X1076" i="17"/>
  <c r="Y1076" i="17"/>
  <c r="Z1076" i="17"/>
  <c r="R1077" i="17"/>
  <c r="S1077" i="17"/>
  <c r="T1077" i="17"/>
  <c r="U1077" i="17"/>
  <c r="V1077" i="17"/>
  <c r="W1077" i="17"/>
  <c r="X1077" i="17"/>
  <c r="Y1077" i="17"/>
  <c r="Z1077" i="17"/>
  <c r="R1078" i="17"/>
  <c r="S1078" i="17"/>
  <c r="T1078" i="17"/>
  <c r="U1078" i="17"/>
  <c r="V1078" i="17"/>
  <c r="W1078" i="17"/>
  <c r="X1078" i="17"/>
  <c r="Y1078" i="17"/>
  <c r="Z1078" i="17"/>
  <c r="R1079" i="17"/>
  <c r="S1079" i="17"/>
  <c r="T1079" i="17"/>
  <c r="U1079" i="17"/>
  <c r="V1079" i="17"/>
  <c r="W1079" i="17"/>
  <c r="X1079" i="17"/>
  <c r="Y1079" i="17"/>
  <c r="Z1079" i="17"/>
  <c r="R1080" i="17"/>
  <c r="S1080" i="17"/>
  <c r="T1080" i="17"/>
  <c r="U1080" i="17"/>
  <c r="V1080" i="17"/>
  <c r="W1080" i="17"/>
  <c r="X1080" i="17"/>
  <c r="Y1080" i="17"/>
  <c r="Z1080" i="17"/>
  <c r="R1081" i="17"/>
  <c r="S1081" i="17"/>
  <c r="T1081" i="17"/>
  <c r="U1081" i="17"/>
  <c r="V1081" i="17"/>
  <c r="W1081" i="17"/>
  <c r="X1081" i="17"/>
  <c r="Y1081" i="17"/>
  <c r="Z1081" i="17"/>
  <c r="R1082" i="17"/>
  <c r="S1082" i="17"/>
  <c r="T1082" i="17"/>
  <c r="U1082" i="17"/>
  <c r="V1082" i="17"/>
  <c r="W1082" i="17"/>
  <c r="X1082" i="17"/>
  <c r="Y1082" i="17"/>
  <c r="Z1082" i="17"/>
  <c r="R1083" i="17"/>
  <c r="S1083" i="17"/>
  <c r="T1083" i="17"/>
  <c r="U1083" i="17"/>
  <c r="V1083" i="17"/>
  <c r="W1083" i="17"/>
  <c r="X1083" i="17"/>
  <c r="Y1083" i="17"/>
  <c r="Z1083" i="17"/>
  <c r="R1084" i="17"/>
  <c r="S1084" i="17"/>
  <c r="T1084" i="17"/>
  <c r="U1084" i="17"/>
  <c r="V1084" i="17"/>
  <c r="W1084" i="17"/>
  <c r="X1084" i="17"/>
  <c r="Y1084" i="17"/>
  <c r="Z1084" i="17"/>
  <c r="R1085" i="17"/>
  <c r="S1085" i="17"/>
  <c r="T1085" i="17"/>
  <c r="U1085" i="17"/>
  <c r="V1085" i="17"/>
  <c r="W1085" i="17"/>
  <c r="X1085" i="17"/>
  <c r="Y1085" i="17"/>
  <c r="Z1085" i="17"/>
  <c r="R1086" i="17"/>
  <c r="S1086" i="17"/>
  <c r="T1086" i="17"/>
  <c r="U1086" i="17"/>
  <c r="V1086" i="17"/>
  <c r="W1086" i="17"/>
  <c r="X1086" i="17"/>
  <c r="Y1086" i="17"/>
  <c r="Z1086" i="17"/>
  <c r="R1087" i="17"/>
  <c r="S1087" i="17"/>
  <c r="T1087" i="17"/>
  <c r="U1087" i="17"/>
  <c r="V1087" i="17"/>
  <c r="W1087" i="17"/>
  <c r="X1087" i="17"/>
  <c r="Y1087" i="17"/>
  <c r="Z1087" i="17"/>
  <c r="R1088" i="17"/>
  <c r="S1088" i="17"/>
  <c r="T1088" i="17"/>
  <c r="U1088" i="17"/>
  <c r="V1088" i="17"/>
  <c r="W1088" i="17"/>
  <c r="X1088" i="17"/>
  <c r="Y1088" i="17"/>
  <c r="Z1088" i="17"/>
  <c r="R1089" i="17"/>
  <c r="S1089" i="17"/>
  <c r="T1089" i="17"/>
  <c r="U1089" i="17"/>
  <c r="V1089" i="17"/>
  <c r="W1089" i="17"/>
  <c r="X1089" i="17"/>
  <c r="Y1089" i="17"/>
  <c r="Z1089" i="17"/>
  <c r="R1090" i="17"/>
  <c r="S1090" i="17"/>
  <c r="T1090" i="17"/>
  <c r="U1090" i="17"/>
  <c r="V1090" i="17"/>
  <c r="W1090" i="17"/>
  <c r="X1090" i="17"/>
  <c r="Y1090" i="17"/>
  <c r="Z1090" i="17"/>
  <c r="R1091" i="17"/>
  <c r="S1091" i="17"/>
  <c r="T1091" i="17"/>
  <c r="U1091" i="17"/>
  <c r="V1091" i="17"/>
  <c r="W1091" i="17"/>
  <c r="X1091" i="17"/>
  <c r="Y1091" i="17"/>
  <c r="Z1091" i="17"/>
  <c r="R1092" i="17"/>
  <c r="S1092" i="17"/>
  <c r="T1092" i="17"/>
  <c r="U1092" i="17"/>
  <c r="V1092" i="17"/>
  <c r="W1092" i="17"/>
  <c r="X1092" i="17"/>
  <c r="Y1092" i="17"/>
  <c r="Z1092" i="17"/>
  <c r="R1093" i="17"/>
  <c r="S1093" i="17"/>
  <c r="T1093" i="17"/>
  <c r="U1093" i="17"/>
  <c r="V1093" i="17"/>
  <c r="W1093" i="17"/>
  <c r="X1093" i="17"/>
  <c r="Y1093" i="17"/>
  <c r="Z1093" i="17"/>
  <c r="R1094" i="17"/>
  <c r="S1094" i="17"/>
  <c r="T1094" i="17"/>
  <c r="U1094" i="17"/>
  <c r="V1094" i="17"/>
  <c r="W1094" i="17"/>
  <c r="X1094" i="17"/>
  <c r="Y1094" i="17"/>
  <c r="Z1094" i="17"/>
  <c r="R1095" i="17"/>
  <c r="S1095" i="17"/>
  <c r="T1095" i="17"/>
  <c r="U1095" i="17"/>
  <c r="V1095" i="17"/>
  <c r="W1095" i="17"/>
  <c r="X1095" i="17"/>
  <c r="Y1095" i="17"/>
  <c r="Z1095" i="17"/>
  <c r="R1096" i="17"/>
  <c r="S1096" i="17"/>
  <c r="T1096" i="17"/>
  <c r="U1096" i="17"/>
  <c r="V1096" i="17"/>
  <c r="W1096" i="17"/>
  <c r="X1096" i="17"/>
  <c r="Y1096" i="17"/>
  <c r="Z1096" i="17"/>
  <c r="R1097" i="17"/>
  <c r="S1097" i="17"/>
  <c r="T1097" i="17"/>
  <c r="U1097" i="17"/>
  <c r="V1097" i="17"/>
  <c r="W1097" i="17"/>
  <c r="X1097" i="17"/>
  <c r="Y1097" i="17"/>
  <c r="Z1097" i="17"/>
  <c r="R1098" i="17"/>
  <c r="S1098" i="17"/>
  <c r="T1098" i="17"/>
  <c r="U1098" i="17"/>
  <c r="V1098" i="17"/>
  <c r="W1098" i="17"/>
  <c r="X1098" i="17"/>
  <c r="Y1098" i="17"/>
  <c r="Z1098" i="17"/>
  <c r="R1099" i="17"/>
  <c r="S1099" i="17"/>
  <c r="T1099" i="17"/>
  <c r="U1099" i="17"/>
  <c r="V1099" i="17"/>
  <c r="W1099" i="17"/>
  <c r="X1099" i="17"/>
  <c r="Y1099" i="17"/>
  <c r="Z1099" i="17"/>
  <c r="R1100" i="17"/>
  <c r="S1100" i="17"/>
  <c r="T1100" i="17"/>
  <c r="U1100" i="17"/>
  <c r="V1100" i="17"/>
  <c r="W1100" i="17"/>
  <c r="X1100" i="17"/>
  <c r="Y1100" i="17"/>
  <c r="Z1100" i="17"/>
  <c r="R1101" i="17"/>
  <c r="S1101" i="17"/>
  <c r="T1101" i="17"/>
  <c r="U1101" i="17"/>
  <c r="V1101" i="17"/>
  <c r="W1101" i="17"/>
  <c r="X1101" i="17"/>
  <c r="Y1101" i="17"/>
  <c r="Z1101" i="17"/>
  <c r="R1102" i="17"/>
  <c r="S1102" i="17"/>
  <c r="T1102" i="17"/>
  <c r="U1102" i="17"/>
  <c r="V1102" i="17"/>
  <c r="W1102" i="17"/>
  <c r="X1102" i="17"/>
  <c r="Y1102" i="17"/>
  <c r="Z1102" i="17"/>
  <c r="R1103" i="17"/>
  <c r="S1103" i="17"/>
  <c r="T1103" i="17"/>
  <c r="U1103" i="17"/>
  <c r="V1103" i="17"/>
  <c r="W1103" i="17"/>
  <c r="X1103" i="17"/>
  <c r="Y1103" i="17"/>
  <c r="Z1103" i="17"/>
  <c r="R1104" i="17"/>
  <c r="S1104" i="17"/>
  <c r="T1104" i="17"/>
  <c r="U1104" i="17"/>
  <c r="V1104" i="17"/>
  <c r="W1104" i="17"/>
  <c r="X1104" i="17"/>
  <c r="Y1104" i="17"/>
  <c r="Z1104" i="17"/>
  <c r="R1105" i="17"/>
  <c r="S1105" i="17"/>
  <c r="T1105" i="17"/>
  <c r="U1105" i="17"/>
  <c r="V1105" i="17"/>
  <c r="W1105" i="17"/>
  <c r="X1105" i="17"/>
  <c r="Y1105" i="17"/>
  <c r="Z1105" i="17"/>
  <c r="R1106" i="17"/>
  <c r="S1106" i="17"/>
  <c r="T1106" i="17"/>
  <c r="U1106" i="17"/>
  <c r="V1106" i="17"/>
  <c r="W1106" i="17"/>
  <c r="X1106" i="17"/>
  <c r="Y1106" i="17"/>
  <c r="Z1106" i="17"/>
  <c r="R1107" i="17"/>
  <c r="S1107" i="17"/>
  <c r="T1107" i="17"/>
  <c r="U1107" i="17"/>
  <c r="V1107" i="17"/>
  <c r="W1107" i="17"/>
  <c r="X1107" i="17"/>
  <c r="Y1107" i="17"/>
  <c r="Z1107" i="17"/>
  <c r="R1108" i="17"/>
  <c r="S1108" i="17"/>
  <c r="T1108" i="17"/>
  <c r="U1108" i="17"/>
  <c r="V1108" i="17"/>
  <c r="W1108" i="17"/>
  <c r="X1108" i="17"/>
  <c r="Y1108" i="17"/>
  <c r="Z1108" i="17"/>
  <c r="R1109" i="17"/>
  <c r="S1109" i="17"/>
  <c r="T1109" i="17"/>
  <c r="U1109" i="17"/>
  <c r="V1109" i="17"/>
  <c r="W1109" i="17"/>
  <c r="X1109" i="17"/>
  <c r="Y1109" i="17"/>
  <c r="Z1109" i="17"/>
  <c r="R1110" i="17"/>
  <c r="S1110" i="17"/>
  <c r="T1110" i="17"/>
  <c r="U1110" i="17"/>
  <c r="V1110" i="17"/>
  <c r="W1110" i="17"/>
  <c r="X1110" i="17"/>
  <c r="Y1110" i="17"/>
  <c r="Z1110" i="17"/>
  <c r="R1111" i="17"/>
  <c r="S1111" i="17"/>
  <c r="T1111" i="17"/>
  <c r="U1111" i="17"/>
  <c r="V1111" i="17"/>
  <c r="W1111" i="17"/>
  <c r="X1111" i="17"/>
  <c r="Y1111" i="17"/>
  <c r="Z1111" i="17"/>
  <c r="R1112" i="17"/>
  <c r="S1112" i="17"/>
  <c r="T1112" i="17"/>
  <c r="U1112" i="17"/>
  <c r="V1112" i="17"/>
  <c r="W1112" i="17"/>
  <c r="X1112" i="17"/>
  <c r="Y1112" i="17"/>
  <c r="Z1112" i="17"/>
  <c r="R1113" i="17"/>
  <c r="S1113" i="17"/>
  <c r="T1113" i="17"/>
  <c r="U1113" i="17"/>
  <c r="V1113" i="17"/>
  <c r="W1113" i="17"/>
  <c r="X1113" i="17"/>
  <c r="Y1113" i="17"/>
  <c r="Z1113" i="17"/>
  <c r="R1114" i="17"/>
  <c r="S1114" i="17"/>
  <c r="T1114" i="17"/>
  <c r="U1114" i="17"/>
  <c r="V1114" i="17"/>
  <c r="W1114" i="17"/>
  <c r="X1114" i="17"/>
  <c r="Y1114" i="17"/>
  <c r="Z1114" i="17"/>
  <c r="R1115" i="17"/>
  <c r="S1115" i="17"/>
  <c r="T1115" i="17"/>
  <c r="U1115" i="17"/>
  <c r="V1115" i="17"/>
  <c r="W1115" i="17"/>
  <c r="X1115" i="17"/>
  <c r="Y1115" i="17"/>
  <c r="Z1115" i="17"/>
  <c r="R1116" i="17"/>
  <c r="S1116" i="17"/>
  <c r="T1116" i="17"/>
  <c r="U1116" i="17"/>
  <c r="V1116" i="17"/>
  <c r="W1116" i="17"/>
  <c r="X1116" i="17"/>
  <c r="Y1116" i="17"/>
  <c r="Z1116" i="17"/>
  <c r="R1117" i="17"/>
  <c r="S1117" i="17"/>
  <c r="T1117" i="17"/>
  <c r="U1117" i="17"/>
  <c r="V1117" i="17"/>
  <c r="W1117" i="17"/>
  <c r="X1117" i="17"/>
  <c r="Y1117" i="17"/>
  <c r="Z1117" i="17"/>
  <c r="R1118" i="17"/>
  <c r="S1118" i="17"/>
  <c r="T1118" i="17"/>
  <c r="U1118" i="17"/>
  <c r="V1118" i="17"/>
  <c r="W1118" i="17"/>
  <c r="X1118" i="17"/>
  <c r="Y1118" i="17"/>
  <c r="Z1118" i="17"/>
  <c r="R1119" i="17"/>
  <c r="S1119" i="17"/>
  <c r="T1119" i="17"/>
  <c r="U1119" i="17"/>
  <c r="V1119" i="17"/>
  <c r="W1119" i="17"/>
  <c r="X1119" i="17"/>
  <c r="Y1119" i="17"/>
  <c r="Z1119" i="17"/>
  <c r="R1120" i="17"/>
  <c r="S1120" i="17"/>
  <c r="T1120" i="17"/>
  <c r="U1120" i="17"/>
  <c r="V1120" i="17"/>
  <c r="W1120" i="17"/>
  <c r="X1120" i="17"/>
  <c r="Y1120" i="17"/>
  <c r="Z1120" i="17"/>
  <c r="R1121" i="17"/>
  <c r="S1121" i="17"/>
  <c r="T1121" i="17"/>
  <c r="U1121" i="17"/>
  <c r="V1121" i="17"/>
  <c r="W1121" i="17"/>
  <c r="X1121" i="17"/>
  <c r="Y1121" i="17"/>
  <c r="Z1121" i="17"/>
  <c r="R1122" i="17"/>
  <c r="S1122" i="17"/>
  <c r="T1122" i="17"/>
  <c r="U1122" i="17"/>
  <c r="V1122" i="17"/>
  <c r="W1122" i="17"/>
  <c r="X1122" i="17"/>
  <c r="Y1122" i="17"/>
  <c r="Z1122" i="17"/>
  <c r="R1123" i="17"/>
  <c r="S1123" i="17"/>
  <c r="T1123" i="17"/>
  <c r="U1123" i="17"/>
  <c r="V1123" i="17"/>
  <c r="W1123" i="17"/>
  <c r="X1123" i="17"/>
  <c r="Y1123" i="17"/>
  <c r="Z1123" i="17"/>
  <c r="R1124" i="17"/>
  <c r="S1124" i="17"/>
  <c r="T1124" i="17"/>
  <c r="U1124" i="17"/>
  <c r="V1124" i="17"/>
  <c r="W1124" i="17"/>
  <c r="X1124" i="17"/>
  <c r="Y1124" i="17"/>
  <c r="Z1124" i="17"/>
  <c r="R1125" i="17"/>
  <c r="S1125" i="17"/>
  <c r="T1125" i="17"/>
  <c r="U1125" i="17"/>
  <c r="V1125" i="17"/>
  <c r="W1125" i="17"/>
  <c r="X1125" i="17"/>
  <c r="Y1125" i="17"/>
  <c r="Z1125" i="17"/>
  <c r="R1126" i="17"/>
  <c r="S1126" i="17"/>
  <c r="T1126" i="17"/>
  <c r="U1126" i="17"/>
  <c r="V1126" i="17"/>
  <c r="W1126" i="17"/>
  <c r="X1126" i="17"/>
  <c r="Y1126" i="17"/>
  <c r="Z1126" i="17"/>
  <c r="R1127" i="17"/>
  <c r="S1127" i="17"/>
  <c r="T1127" i="17"/>
  <c r="U1127" i="17"/>
  <c r="V1127" i="17"/>
  <c r="W1127" i="17"/>
  <c r="X1127" i="17"/>
  <c r="Y1127" i="17"/>
  <c r="Z1127" i="17"/>
  <c r="R1128" i="17"/>
  <c r="S1128" i="17"/>
  <c r="T1128" i="17"/>
  <c r="U1128" i="17"/>
  <c r="V1128" i="17"/>
  <c r="W1128" i="17"/>
  <c r="X1128" i="17"/>
  <c r="Y1128" i="17"/>
  <c r="Z1128" i="17"/>
  <c r="R1129" i="17"/>
  <c r="S1129" i="17"/>
  <c r="T1129" i="17"/>
  <c r="U1129" i="17"/>
  <c r="V1129" i="17"/>
  <c r="W1129" i="17"/>
  <c r="X1129" i="17"/>
  <c r="Y1129" i="17"/>
  <c r="Z1129" i="17"/>
  <c r="R1130" i="17"/>
  <c r="S1130" i="17"/>
  <c r="T1130" i="17"/>
  <c r="U1130" i="17"/>
  <c r="V1130" i="17"/>
  <c r="W1130" i="17"/>
  <c r="X1130" i="17"/>
  <c r="Y1130" i="17"/>
  <c r="Z1130" i="17"/>
  <c r="R1131" i="17"/>
  <c r="S1131" i="17"/>
  <c r="T1131" i="17"/>
  <c r="U1131" i="17"/>
  <c r="V1131" i="17"/>
  <c r="W1131" i="17"/>
  <c r="X1131" i="17"/>
  <c r="Y1131" i="17"/>
  <c r="Z1131" i="17"/>
  <c r="R1132" i="17"/>
  <c r="S1132" i="17"/>
  <c r="T1132" i="17"/>
  <c r="U1132" i="17"/>
  <c r="V1132" i="17"/>
  <c r="W1132" i="17"/>
  <c r="X1132" i="17"/>
  <c r="Y1132" i="17"/>
  <c r="Z1132" i="17"/>
  <c r="R1133" i="17"/>
  <c r="S1133" i="17"/>
  <c r="T1133" i="17"/>
  <c r="U1133" i="17"/>
  <c r="V1133" i="17"/>
  <c r="W1133" i="17"/>
  <c r="X1133" i="17"/>
  <c r="Y1133" i="17"/>
  <c r="Z1133" i="17"/>
  <c r="R1134" i="17"/>
  <c r="S1134" i="17"/>
  <c r="T1134" i="17"/>
  <c r="U1134" i="17"/>
  <c r="V1134" i="17"/>
  <c r="W1134" i="17"/>
  <c r="X1134" i="17"/>
  <c r="Y1134" i="17"/>
  <c r="Z1134" i="17"/>
  <c r="R1135" i="17"/>
  <c r="S1135" i="17"/>
  <c r="T1135" i="17"/>
  <c r="U1135" i="17"/>
  <c r="V1135" i="17"/>
  <c r="W1135" i="17"/>
  <c r="X1135" i="17"/>
  <c r="Y1135" i="17"/>
  <c r="Z1135" i="17"/>
  <c r="R1136" i="17"/>
  <c r="S1136" i="17"/>
  <c r="T1136" i="17"/>
  <c r="U1136" i="17"/>
  <c r="V1136" i="17"/>
  <c r="W1136" i="17"/>
  <c r="X1136" i="17"/>
  <c r="Y1136" i="17"/>
  <c r="Z1136" i="17"/>
  <c r="R1137" i="17"/>
  <c r="S1137" i="17"/>
  <c r="T1137" i="17"/>
  <c r="U1137" i="17"/>
  <c r="V1137" i="17"/>
  <c r="W1137" i="17"/>
  <c r="X1137" i="17"/>
  <c r="Y1137" i="17"/>
  <c r="Z1137" i="17"/>
  <c r="R1138" i="17"/>
  <c r="S1138" i="17"/>
  <c r="T1138" i="17"/>
  <c r="U1138" i="17"/>
  <c r="V1138" i="17"/>
  <c r="W1138" i="17"/>
  <c r="X1138" i="17"/>
  <c r="Y1138" i="17"/>
  <c r="Z1138" i="17"/>
  <c r="R1139" i="17"/>
  <c r="S1139" i="17"/>
  <c r="T1139" i="17"/>
  <c r="U1139" i="17"/>
  <c r="V1139" i="17"/>
  <c r="W1139" i="17"/>
  <c r="X1139" i="17"/>
  <c r="Y1139" i="17"/>
  <c r="Z1139" i="17"/>
  <c r="R1140" i="17"/>
  <c r="S1140" i="17"/>
  <c r="T1140" i="17"/>
  <c r="U1140" i="17"/>
  <c r="V1140" i="17"/>
  <c r="W1140" i="17"/>
  <c r="X1140" i="17"/>
  <c r="Y1140" i="17"/>
  <c r="Z1140" i="17"/>
  <c r="R1141" i="17"/>
  <c r="S1141" i="17"/>
  <c r="T1141" i="17"/>
  <c r="U1141" i="17"/>
  <c r="V1141" i="17"/>
  <c r="W1141" i="17"/>
  <c r="X1141" i="17"/>
  <c r="Y1141" i="17"/>
  <c r="Z1141" i="17"/>
  <c r="R1142" i="17"/>
  <c r="S1142" i="17"/>
  <c r="T1142" i="17"/>
  <c r="U1142" i="17"/>
  <c r="V1142" i="17"/>
  <c r="W1142" i="17"/>
  <c r="X1142" i="17"/>
  <c r="Y1142" i="17"/>
  <c r="Z1142" i="17"/>
  <c r="R1143" i="17"/>
  <c r="S1143" i="17"/>
  <c r="T1143" i="17"/>
  <c r="U1143" i="17"/>
  <c r="V1143" i="17"/>
  <c r="W1143" i="17"/>
  <c r="X1143" i="17"/>
  <c r="Y1143" i="17"/>
  <c r="Z1143" i="17"/>
  <c r="R1144" i="17"/>
  <c r="S1144" i="17"/>
  <c r="T1144" i="17"/>
  <c r="U1144" i="17"/>
  <c r="V1144" i="17"/>
  <c r="W1144" i="17"/>
  <c r="X1144" i="17"/>
  <c r="Y1144" i="17"/>
  <c r="Z1144" i="17"/>
  <c r="R1145" i="17"/>
  <c r="S1145" i="17"/>
  <c r="T1145" i="17"/>
  <c r="U1145" i="17"/>
  <c r="V1145" i="17"/>
  <c r="W1145" i="17"/>
  <c r="X1145" i="17"/>
  <c r="Y1145" i="17"/>
  <c r="Z1145" i="17"/>
  <c r="R1146" i="17"/>
  <c r="S1146" i="17"/>
  <c r="T1146" i="17"/>
  <c r="U1146" i="17"/>
  <c r="V1146" i="17"/>
  <c r="W1146" i="17"/>
  <c r="X1146" i="17"/>
  <c r="Y1146" i="17"/>
  <c r="Z1146" i="17"/>
  <c r="R1147" i="17"/>
  <c r="S1147" i="17"/>
  <c r="T1147" i="17"/>
  <c r="U1147" i="17"/>
  <c r="V1147" i="17"/>
  <c r="W1147" i="17"/>
  <c r="X1147" i="17"/>
  <c r="Y1147" i="17"/>
  <c r="Z1147" i="17"/>
  <c r="R1148" i="17"/>
  <c r="S1148" i="17"/>
  <c r="T1148" i="17"/>
  <c r="U1148" i="17"/>
  <c r="V1148" i="17"/>
  <c r="W1148" i="17"/>
  <c r="X1148" i="17"/>
  <c r="Y1148" i="17"/>
  <c r="Z1148" i="17"/>
  <c r="R1149" i="17"/>
  <c r="S1149" i="17"/>
  <c r="T1149" i="17"/>
  <c r="U1149" i="17"/>
  <c r="V1149" i="17"/>
  <c r="W1149" i="17"/>
  <c r="X1149" i="17"/>
  <c r="Y1149" i="17"/>
  <c r="Z1149" i="17"/>
  <c r="R1150" i="17"/>
  <c r="S1150" i="17"/>
  <c r="T1150" i="17"/>
  <c r="U1150" i="17"/>
  <c r="V1150" i="17"/>
  <c r="W1150" i="17"/>
  <c r="X1150" i="17"/>
  <c r="Y1150" i="17"/>
  <c r="Z1150" i="17"/>
  <c r="R1151" i="17"/>
  <c r="S1151" i="17"/>
  <c r="T1151" i="17"/>
  <c r="U1151" i="17"/>
  <c r="V1151" i="17"/>
  <c r="W1151" i="17"/>
  <c r="X1151" i="17"/>
  <c r="Y1151" i="17"/>
  <c r="Z1151" i="17"/>
  <c r="R1152" i="17"/>
  <c r="S1152" i="17"/>
  <c r="T1152" i="17"/>
  <c r="U1152" i="17"/>
  <c r="V1152" i="17"/>
  <c r="W1152" i="17"/>
  <c r="X1152" i="17"/>
  <c r="Y1152" i="17"/>
  <c r="Z1152" i="17"/>
  <c r="R1153" i="17"/>
  <c r="S1153" i="17"/>
  <c r="T1153" i="17"/>
  <c r="U1153" i="17"/>
  <c r="V1153" i="17"/>
  <c r="W1153" i="17"/>
  <c r="X1153" i="17"/>
  <c r="Y1153" i="17"/>
  <c r="Z1153" i="17"/>
  <c r="R1154" i="17"/>
  <c r="S1154" i="17"/>
  <c r="T1154" i="17"/>
  <c r="U1154" i="17"/>
  <c r="V1154" i="17"/>
  <c r="W1154" i="17"/>
  <c r="X1154" i="17"/>
  <c r="Y1154" i="17"/>
  <c r="Z1154" i="17"/>
  <c r="R1155" i="17"/>
  <c r="S1155" i="17"/>
  <c r="T1155" i="17"/>
  <c r="U1155" i="17"/>
  <c r="V1155" i="17"/>
  <c r="W1155" i="17"/>
  <c r="X1155" i="17"/>
  <c r="Y1155" i="17"/>
  <c r="Z1155" i="17"/>
  <c r="R1156" i="17"/>
  <c r="S1156" i="17"/>
  <c r="T1156" i="17"/>
  <c r="U1156" i="17"/>
  <c r="V1156" i="17"/>
  <c r="W1156" i="17"/>
  <c r="X1156" i="17"/>
  <c r="Y1156" i="17"/>
  <c r="Z1156" i="17"/>
  <c r="R1157" i="17"/>
  <c r="S1157" i="17"/>
  <c r="T1157" i="17"/>
  <c r="U1157" i="17"/>
  <c r="V1157" i="17"/>
  <c r="W1157" i="17"/>
  <c r="X1157" i="17"/>
  <c r="Y1157" i="17"/>
  <c r="Z1157" i="17"/>
  <c r="R1158" i="17"/>
  <c r="S1158" i="17"/>
  <c r="T1158" i="17"/>
  <c r="U1158" i="17"/>
  <c r="V1158" i="17"/>
  <c r="W1158" i="17"/>
  <c r="X1158" i="17"/>
  <c r="Y1158" i="17"/>
  <c r="Z1158" i="17"/>
  <c r="R1159" i="17"/>
  <c r="S1159" i="17"/>
  <c r="T1159" i="17"/>
  <c r="U1159" i="17"/>
  <c r="V1159" i="17"/>
  <c r="W1159" i="17"/>
  <c r="X1159" i="17"/>
  <c r="Y1159" i="17"/>
  <c r="Z1159" i="17"/>
  <c r="R1160" i="17"/>
  <c r="S1160" i="17"/>
  <c r="T1160" i="17"/>
  <c r="U1160" i="17"/>
  <c r="V1160" i="17"/>
  <c r="W1160" i="17"/>
  <c r="X1160" i="17"/>
  <c r="Y1160" i="17"/>
  <c r="Z1160" i="17"/>
  <c r="R1161" i="17"/>
  <c r="S1161" i="17"/>
  <c r="T1161" i="17"/>
  <c r="U1161" i="17"/>
  <c r="V1161" i="17"/>
  <c r="W1161" i="17"/>
  <c r="X1161" i="17"/>
  <c r="Y1161" i="17"/>
  <c r="Z1161" i="17"/>
  <c r="R1162" i="17"/>
  <c r="S1162" i="17"/>
  <c r="T1162" i="17"/>
  <c r="U1162" i="17"/>
  <c r="V1162" i="17"/>
  <c r="W1162" i="17"/>
  <c r="X1162" i="17"/>
  <c r="Y1162" i="17"/>
  <c r="Z1162" i="17"/>
  <c r="R1163" i="17"/>
  <c r="S1163" i="17"/>
  <c r="T1163" i="17"/>
  <c r="U1163" i="17"/>
  <c r="V1163" i="17"/>
  <c r="W1163" i="17"/>
  <c r="X1163" i="17"/>
  <c r="Y1163" i="17"/>
  <c r="Z1163" i="17"/>
  <c r="R1164" i="17"/>
  <c r="S1164" i="17"/>
  <c r="T1164" i="17"/>
  <c r="U1164" i="17"/>
  <c r="V1164" i="17"/>
  <c r="W1164" i="17"/>
  <c r="X1164" i="17"/>
  <c r="Y1164" i="17"/>
  <c r="Z1164" i="17"/>
  <c r="R1165" i="17"/>
  <c r="S1165" i="17"/>
  <c r="T1165" i="17"/>
  <c r="U1165" i="17"/>
  <c r="V1165" i="17"/>
  <c r="W1165" i="17"/>
  <c r="X1165" i="17"/>
  <c r="Y1165" i="17"/>
  <c r="Z1165" i="17"/>
  <c r="R1166" i="17"/>
  <c r="S1166" i="17"/>
  <c r="T1166" i="17"/>
  <c r="U1166" i="17"/>
  <c r="V1166" i="17"/>
  <c r="W1166" i="17"/>
  <c r="X1166" i="17"/>
  <c r="Y1166" i="17"/>
  <c r="Z1166" i="17"/>
  <c r="R1167" i="17"/>
  <c r="S1167" i="17"/>
  <c r="T1167" i="17"/>
  <c r="U1167" i="17"/>
  <c r="V1167" i="17"/>
  <c r="W1167" i="17"/>
  <c r="X1167" i="17"/>
  <c r="Y1167" i="17"/>
  <c r="Z1167" i="17"/>
  <c r="R1168" i="17"/>
  <c r="S1168" i="17"/>
  <c r="T1168" i="17"/>
  <c r="U1168" i="17"/>
  <c r="V1168" i="17"/>
  <c r="W1168" i="17"/>
  <c r="X1168" i="17"/>
  <c r="Y1168" i="17"/>
  <c r="Z1168" i="17"/>
  <c r="R1169" i="17"/>
  <c r="S1169" i="17"/>
  <c r="T1169" i="17"/>
  <c r="U1169" i="17"/>
  <c r="V1169" i="17"/>
  <c r="W1169" i="17"/>
  <c r="X1169" i="17"/>
  <c r="Y1169" i="17"/>
  <c r="Z1169" i="17"/>
  <c r="R1170" i="17"/>
  <c r="S1170" i="17"/>
  <c r="T1170" i="17"/>
  <c r="U1170" i="17"/>
  <c r="V1170" i="17"/>
  <c r="W1170" i="17"/>
  <c r="X1170" i="17"/>
  <c r="Y1170" i="17"/>
  <c r="Z1170" i="17"/>
  <c r="R1171" i="17"/>
  <c r="S1171" i="17"/>
  <c r="T1171" i="17"/>
  <c r="U1171" i="17"/>
  <c r="V1171" i="17"/>
  <c r="W1171" i="17"/>
  <c r="X1171" i="17"/>
  <c r="Y1171" i="17"/>
  <c r="Z1171" i="17"/>
  <c r="R1172" i="17"/>
  <c r="S1172" i="17"/>
  <c r="T1172" i="17"/>
  <c r="U1172" i="17"/>
  <c r="V1172" i="17"/>
  <c r="W1172" i="17"/>
  <c r="X1172" i="17"/>
  <c r="Y1172" i="17"/>
  <c r="Z1172" i="17"/>
  <c r="R1173" i="17"/>
  <c r="S1173" i="17"/>
  <c r="T1173" i="17"/>
  <c r="U1173" i="17"/>
  <c r="V1173" i="17"/>
  <c r="W1173" i="17"/>
  <c r="X1173" i="17"/>
  <c r="Y1173" i="17"/>
  <c r="Z1173" i="17"/>
  <c r="R1174" i="17"/>
  <c r="S1174" i="17"/>
  <c r="T1174" i="17"/>
  <c r="U1174" i="17"/>
  <c r="V1174" i="17"/>
  <c r="W1174" i="17"/>
  <c r="X1174" i="17"/>
  <c r="Y1174" i="17"/>
  <c r="Z1174" i="17"/>
  <c r="R1175" i="17"/>
  <c r="S1175" i="17"/>
  <c r="T1175" i="17"/>
  <c r="U1175" i="17"/>
  <c r="V1175" i="17"/>
  <c r="W1175" i="17"/>
  <c r="X1175" i="17"/>
  <c r="Y1175" i="17"/>
  <c r="Z1175" i="17"/>
  <c r="R1176" i="17"/>
  <c r="S1176" i="17"/>
  <c r="T1176" i="17"/>
  <c r="U1176" i="17"/>
  <c r="V1176" i="17"/>
  <c r="W1176" i="17"/>
  <c r="X1176" i="17"/>
  <c r="Y1176" i="17"/>
  <c r="Z1176" i="17"/>
  <c r="R1177" i="17"/>
  <c r="S1177" i="17"/>
  <c r="T1177" i="17"/>
  <c r="U1177" i="17"/>
  <c r="V1177" i="17"/>
  <c r="W1177" i="17"/>
  <c r="X1177" i="17"/>
  <c r="Y1177" i="17"/>
  <c r="Z1177" i="17"/>
  <c r="R1178" i="17"/>
  <c r="S1178" i="17"/>
  <c r="T1178" i="17"/>
  <c r="U1178" i="17"/>
  <c r="V1178" i="17"/>
  <c r="W1178" i="17"/>
  <c r="X1178" i="17"/>
  <c r="Y1178" i="17"/>
  <c r="Z1178" i="17"/>
  <c r="R1179" i="17"/>
  <c r="S1179" i="17"/>
  <c r="T1179" i="17"/>
  <c r="U1179" i="17"/>
  <c r="V1179" i="17"/>
  <c r="W1179" i="17"/>
  <c r="X1179" i="17"/>
  <c r="Y1179" i="17"/>
  <c r="Z1179" i="17"/>
  <c r="R1180" i="17"/>
  <c r="S1180" i="17"/>
  <c r="T1180" i="17"/>
  <c r="U1180" i="17"/>
  <c r="V1180" i="17"/>
  <c r="W1180" i="17"/>
  <c r="X1180" i="17"/>
  <c r="Y1180" i="17"/>
  <c r="Z1180" i="17"/>
  <c r="R1181" i="17"/>
  <c r="S1181" i="17"/>
  <c r="T1181" i="17"/>
  <c r="U1181" i="17"/>
  <c r="V1181" i="17"/>
  <c r="W1181" i="17"/>
  <c r="X1181" i="17"/>
  <c r="Y1181" i="17"/>
  <c r="Z1181" i="17"/>
  <c r="R1182" i="17"/>
  <c r="S1182" i="17"/>
  <c r="T1182" i="17"/>
  <c r="U1182" i="17"/>
  <c r="V1182" i="17"/>
  <c r="W1182" i="17"/>
  <c r="X1182" i="17"/>
  <c r="Y1182" i="17"/>
  <c r="Z1182" i="17"/>
  <c r="R1183" i="17"/>
  <c r="S1183" i="17"/>
  <c r="T1183" i="17"/>
  <c r="U1183" i="17"/>
  <c r="V1183" i="17"/>
  <c r="W1183" i="17"/>
  <c r="X1183" i="17"/>
  <c r="Y1183" i="17"/>
  <c r="Z1183" i="17"/>
  <c r="R1184" i="17"/>
  <c r="S1184" i="17"/>
  <c r="T1184" i="17"/>
  <c r="U1184" i="17"/>
  <c r="V1184" i="17"/>
  <c r="W1184" i="17"/>
  <c r="X1184" i="17"/>
  <c r="Y1184" i="17"/>
  <c r="Z1184" i="17"/>
  <c r="R1185" i="17"/>
  <c r="S1185" i="17"/>
  <c r="T1185" i="17"/>
  <c r="U1185" i="17"/>
  <c r="V1185" i="17"/>
  <c r="W1185" i="17"/>
  <c r="X1185" i="17"/>
  <c r="Y1185" i="17"/>
  <c r="Z1185" i="17"/>
  <c r="R1186" i="17"/>
  <c r="S1186" i="17"/>
  <c r="T1186" i="17"/>
  <c r="U1186" i="17"/>
  <c r="V1186" i="17"/>
  <c r="W1186" i="17"/>
  <c r="X1186" i="17"/>
  <c r="Y1186" i="17"/>
  <c r="Z1186" i="17"/>
  <c r="R1187" i="17"/>
  <c r="S1187" i="17"/>
  <c r="T1187" i="17"/>
  <c r="U1187" i="17"/>
  <c r="V1187" i="17"/>
  <c r="W1187" i="17"/>
  <c r="X1187" i="17"/>
  <c r="Y1187" i="17"/>
  <c r="Z1187" i="17"/>
  <c r="R1188" i="17"/>
  <c r="S1188" i="17"/>
  <c r="T1188" i="17"/>
  <c r="U1188" i="17"/>
  <c r="V1188" i="17"/>
  <c r="W1188" i="17"/>
  <c r="X1188" i="17"/>
  <c r="Y1188" i="17"/>
  <c r="Z1188" i="17"/>
  <c r="R1189" i="17"/>
  <c r="S1189" i="17"/>
  <c r="T1189" i="17"/>
  <c r="U1189" i="17"/>
  <c r="V1189" i="17"/>
  <c r="W1189" i="17"/>
  <c r="X1189" i="17"/>
  <c r="Y1189" i="17"/>
  <c r="Z1189" i="17"/>
  <c r="R1190" i="17"/>
  <c r="S1190" i="17"/>
  <c r="T1190" i="17"/>
  <c r="U1190" i="17"/>
  <c r="V1190" i="17"/>
  <c r="W1190" i="17"/>
  <c r="X1190" i="17"/>
  <c r="Y1190" i="17"/>
  <c r="Z1190" i="17"/>
  <c r="R1191" i="17"/>
  <c r="S1191" i="17"/>
  <c r="T1191" i="17"/>
  <c r="U1191" i="17"/>
  <c r="V1191" i="17"/>
  <c r="W1191" i="17"/>
  <c r="X1191" i="17"/>
  <c r="Y1191" i="17"/>
  <c r="Z1191" i="17"/>
  <c r="R1192" i="17"/>
  <c r="S1192" i="17"/>
  <c r="T1192" i="17"/>
  <c r="U1192" i="17"/>
  <c r="V1192" i="17"/>
  <c r="W1192" i="17"/>
  <c r="X1192" i="17"/>
  <c r="Y1192" i="17"/>
  <c r="Z1192" i="17"/>
  <c r="R1193" i="17"/>
  <c r="S1193" i="17"/>
  <c r="T1193" i="17"/>
  <c r="U1193" i="17"/>
  <c r="V1193" i="17"/>
  <c r="W1193" i="17"/>
  <c r="X1193" i="17"/>
  <c r="Y1193" i="17"/>
  <c r="Z1193" i="17"/>
  <c r="R1194" i="17"/>
  <c r="S1194" i="17"/>
  <c r="T1194" i="17"/>
  <c r="U1194" i="17"/>
  <c r="V1194" i="17"/>
  <c r="W1194" i="17"/>
  <c r="X1194" i="17"/>
  <c r="Y1194" i="17"/>
  <c r="Z1194" i="17"/>
  <c r="R1195" i="17"/>
  <c r="S1195" i="17"/>
  <c r="T1195" i="17"/>
  <c r="U1195" i="17"/>
  <c r="V1195" i="17"/>
  <c r="W1195" i="17"/>
  <c r="X1195" i="17"/>
  <c r="Y1195" i="17"/>
  <c r="Z1195" i="17"/>
  <c r="R1196" i="17"/>
  <c r="S1196" i="17"/>
  <c r="T1196" i="17"/>
  <c r="U1196" i="17"/>
  <c r="V1196" i="17"/>
  <c r="W1196" i="17"/>
  <c r="X1196" i="17"/>
  <c r="Y1196" i="17"/>
  <c r="Z1196" i="17"/>
  <c r="R1197" i="17"/>
  <c r="S1197" i="17"/>
  <c r="T1197" i="17"/>
  <c r="U1197" i="17"/>
  <c r="V1197" i="17"/>
  <c r="W1197" i="17"/>
  <c r="X1197" i="17"/>
  <c r="Y1197" i="17"/>
  <c r="Z1197" i="17"/>
  <c r="R1198" i="17"/>
  <c r="S1198" i="17"/>
  <c r="T1198" i="17"/>
  <c r="U1198" i="17"/>
  <c r="V1198" i="17"/>
  <c r="W1198" i="17"/>
  <c r="X1198" i="17"/>
  <c r="Y1198" i="17"/>
  <c r="Z1198" i="17"/>
  <c r="R1199" i="17"/>
  <c r="S1199" i="17"/>
  <c r="T1199" i="17"/>
  <c r="U1199" i="17"/>
  <c r="V1199" i="17"/>
  <c r="W1199" i="17"/>
  <c r="X1199" i="17"/>
  <c r="Y1199" i="17"/>
  <c r="Z1199" i="17"/>
  <c r="R1200" i="17"/>
  <c r="S1200" i="17"/>
  <c r="T1200" i="17"/>
  <c r="U1200" i="17"/>
  <c r="V1200" i="17"/>
  <c r="W1200" i="17"/>
  <c r="X1200" i="17"/>
  <c r="Y1200" i="17"/>
  <c r="Z1200" i="17"/>
  <c r="R1201" i="17"/>
  <c r="S1201" i="17"/>
  <c r="T1201" i="17"/>
  <c r="U1201" i="17"/>
  <c r="V1201" i="17"/>
  <c r="W1201" i="17"/>
  <c r="X1201" i="17"/>
  <c r="Y1201" i="17"/>
  <c r="Z1201" i="17"/>
  <c r="R1202" i="17"/>
  <c r="S1202" i="17"/>
  <c r="T1202" i="17"/>
  <c r="U1202" i="17"/>
  <c r="V1202" i="17"/>
  <c r="W1202" i="17"/>
  <c r="X1202" i="17"/>
  <c r="Y1202" i="17"/>
  <c r="Z1202" i="17"/>
  <c r="R1203" i="17"/>
  <c r="S1203" i="17"/>
  <c r="T1203" i="17"/>
  <c r="U1203" i="17"/>
  <c r="V1203" i="17"/>
  <c r="W1203" i="17"/>
  <c r="X1203" i="17"/>
  <c r="Y1203" i="17"/>
  <c r="Z1203" i="17"/>
  <c r="R1204" i="17"/>
  <c r="S1204" i="17"/>
  <c r="T1204" i="17"/>
  <c r="U1204" i="17"/>
  <c r="V1204" i="17"/>
  <c r="W1204" i="17"/>
  <c r="X1204" i="17"/>
  <c r="Y1204" i="17"/>
  <c r="Z1204" i="17"/>
  <c r="R1205" i="17"/>
  <c r="S1205" i="17"/>
  <c r="T1205" i="17"/>
  <c r="U1205" i="17"/>
  <c r="V1205" i="17"/>
  <c r="W1205" i="17"/>
  <c r="X1205" i="17"/>
  <c r="Y1205" i="17"/>
  <c r="Z1205" i="17"/>
  <c r="R1206" i="17"/>
  <c r="S1206" i="17"/>
  <c r="T1206" i="17"/>
  <c r="U1206" i="17"/>
  <c r="V1206" i="17"/>
  <c r="W1206" i="17"/>
  <c r="X1206" i="17"/>
  <c r="Y1206" i="17"/>
  <c r="Z1206" i="17"/>
  <c r="R1207" i="17"/>
  <c r="S1207" i="17"/>
  <c r="T1207" i="17"/>
  <c r="U1207" i="17"/>
  <c r="V1207" i="17"/>
  <c r="W1207" i="17"/>
  <c r="X1207" i="17"/>
  <c r="Y1207" i="17"/>
  <c r="Z1207" i="17"/>
  <c r="R1208" i="17"/>
  <c r="S1208" i="17"/>
  <c r="T1208" i="17"/>
  <c r="U1208" i="17"/>
  <c r="V1208" i="17"/>
  <c r="W1208" i="17"/>
  <c r="X1208" i="17"/>
  <c r="Y1208" i="17"/>
  <c r="Z1208" i="17"/>
  <c r="R1209" i="17"/>
  <c r="S1209" i="17"/>
  <c r="T1209" i="17"/>
  <c r="U1209" i="17"/>
  <c r="V1209" i="17"/>
  <c r="W1209" i="17"/>
  <c r="X1209" i="17"/>
  <c r="Y1209" i="17"/>
  <c r="Z1209" i="17"/>
  <c r="R1210" i="17"/>
  <c r="S1210" i="17"/>
  <c r="T1210" i="17"/>
  <c r="U1210" i="17"/>
  <c r="V1210" i="17"/>
  <c r="W1210" i="17"/>
  <c r="X1210" i="17"/>
  <c r="Y1210" i="17"/>
  <c r="Z1210" i="17"/>
  <c r="R1211" i="17"/>
  <c r="S1211" i="17"/>
  <c r="T1211" i="17"/>
  <c r="U1211" i="17"/>
  <c r="V1211" i="17"/>
  <c r="W1211" i="17"/>
  <c r="X1211" i="17"/>
  <c r="Y1211" i="17"/>
  <c r="Z1211" i="17"/>
  <c r="R1212" i="17"/>
  <c r="S1212" i="17"/>
  <c r="T1212" i="17"/>
  <c r="U1212" i="17"/>
  <c r="V1212" i="17"/>
  <c r="W1212" i="17"/>
  <c r="X1212" i="17"/>
  <c r="Y1212" i="17"/>
  <c r="Z1212" i="17"/>
  <c r="R1213" i="17"/>
  <c r="S1213" i="17"/>
  <c r="T1213" i="17"/>
  <c r="U1213" i="17"/>
  <c r="V1213" i="17"/>
  <c r="W1213" i="17"/>
  <c r="X1213" i="17"/>
  <c r="Y1213" i="17"/>
  <c r="Z1213" i="17"/>
  <c r="R1214" i="17"/>
  <c r="S1214" i="17"/>
  <c r="T1214" i="17"/>
  <c r="U1214" i="17"/>
  <c r="V1214" i="17"/>
  <c r="W1214" i="17"/>
  <c r="X1214" i="17"/>
  <c r="Y1214" i="17"/>
  <c r="Z1214" i="17"/>
  <c r="R1215" i="17"/>
  <c r="S1215" i="17"/>
  <c r="T1215" i="17"/>
  <c r="U1215" i="17"/>
  <c r="V1215" i="17"/>
  <c r="W1215" i="17"/>
  <c r="X1215" i="17"/>
  <c r="Y1215" i="17"/>
  <c r="Z1215" i="17"/>
  <c r="R1216" i="17"/>
  <c r="S1216" i="17"/>
  <c r="T1216" i="17"/>
  <c r="U1216" i="17"/>
  <c r="V1216" i="17"/>
  <c r="W1216" i="17"/>
  <c r="X1216" i="17"/>
  <c r="Y1216" i="17"/>
  <c r="Z1216" i="17"/>
  <c r="R1217" i="17"/>
  <c r="S1217" i="17"/>
  <c r="T1217" i="17"/>
  <c r="U1217" i="17"/>
  <c r="V1217" i="17"/>
  <c r="W1217" i="17"/>
  <c r="X1217" i="17"/>
  <c r="Y1217" i="17"/>
  <c r="Z1217" i="17"/>
  <c r="R1218" i="17"/>
  <c r="S1218" i="17"/>
  <c r="T1218" i="17"/>
  <c r="U1218" i="17"/>
  <c r="V1218" i="17"/>
  <c r="W1218" i="17"/>
  <c r="X1218" i="17"/>
  <c r="Y1218" i="17"/>
  <c r="Z1218" i="17"/>
  <c r="R1219" i="17"/>
  <c r="S1219" i="17"/>
  <c r="T1219" i="17"/>
  <c r="U1219" i="17"/>
  <c r="V1219" i="17"/>
  <c r="W1219" i="17"/>
  <c r="X1219" i="17"/>
  <c r="Y1219" i="17"/>
  <c r="Z1219" i="17"/>
  <c r="R1220" i="17"/>
  <c r="S1220" i="17"/>
  <c r="T1220" i="17"/>
  <c r="U1220" i="17"/>
  <c r="V1220" i="17"/>
  <c r="W1220" i="17"/>
  <c r="X1220" i="17"/>
  <c r="Y1220" i="17"/>
  <c r="Z1220" i="17"/>
  <c r="R1221" i="17"/>
  <c r="S1221" i="17"/>
  <c r="T1221" i="17"/>
  <c r="U1221" i="17"/>
  <c r="V1221" i="17"/>
  <c r="W1221" i="17"/>
  <c r="X1221" i="17"/>
  <c r="Y1221" i="17"/>
  <c r="Z1221" i="17"/>
  <c r="R1222" i="17"/>
  <c r="S1222" i="17"/>
  <c r="T1222" i="17"/>
  <c r="U1222" i="17"/>
  <c r="V1222" i="17"/>
  <c r="W1222" i="17"/>
  <c r="X1222" i="17"/>
  <c r="Y1222" i="17"/>
  <c r="Z1222" i="17"/>
  <c r="R1223" i="17"/>
  <c r="S1223" i="17"/>
  <c r="T1223" i="17"/>
  <c r="U1223" i="17"/>
  <c r="V1223" i="17"/>
  <c r="W1223" i="17"/>
  <c r="X1223" i="17"/>
  <c r="Y1223" i="17"/>
  <c r="Z1223" i="17"/>
  <c r="R1224" i="17"/>
  <c r="S1224" i="17"/>
  <c r="T1224" i="17"/>
  <c r="U1224" i="17"/>
  <c r="V1224" i="17"/>
  <c r="W1224" i="17"/>
  <c r="X1224" i="17"/>
  <c r="Y1224" i="17"/>
  <c r="Z1224" i="17"/>
  <c r="R1225" i="17"/>
  <c r="S1225" i="17"/>
  <c r="T1225" i="17"/>
  <c r="U1225" i="17"/>
  <c r="V1225" i="17"/>
  <c r="W1225" i="17"/>
  <c r="X1225" i="17"/>
  <c r="Y1225" i="17"/>
  <c r="Z1225" i="17"/>
  <c r="R1226" i="17"/>
  <c r="S1226" i="17"/>
  <c r="T1226" i="17"/>
  <c r="U1226" i="17"/>
  <c r="V1226" i="17"/>
  <c r="W1226" i="17"/>
  <c r="X1226" i="17"/>
  <c r="Y1226" i="17"/>
  <c r="Z1226" i="17"/>
  <c r="R1227" i="17"/>
  <c r="S1227" i="17"/>
  <c r="T1227" i="17"/>
  <c r="U1227" i="17"/>
  <c r="V1227" i="17"/>
  <c r="W1227" i="17"/>
  <c r="X1227" i="17"/>
  <c r="Y1227" i="17"/>
  <c r="Z1227" i="17"/>
  <c r="R1228" i="17"/>
  <c r="S1228" i="17"/>
  <c r="T1228" i="17"/>
  <c r="U1228" i="17"/>
  <c r="V1228" i="17"/>
  <c r="W1228" i="17"/>
  <c r="X1228" i="17"/>
  <c r="Y1228" i="17"/>
  <c r="Z1228" i="17"/>
  <c r="R1229" i="17"/>
  <c r="S1229" i="17"/>
  <c r="T1229" i="17"/>
  <c r="U1229" i="17"/>
  <c r="V1229" i="17"/>
  <c r="W1229" i="17"/>
  <c r="X1229" i="17"/>
  <c r="Y1229" i="17"/>
  <c r="Z1229" i="17"/>
  <c r="R1230" i="17"/>
  <c r="S1230" i="17"/>
  <c r="T1230" i="17"/>
  <c r="U1230" i="17"/>
  <c r="V1230" i="17"/>
  <c r="W1230" i="17"/>
  <c r="X1230" i="17"/>
  <c r="Y1230" i="17"/>
  <c r="Z1230" i="17"/>
  <c r="R1231" i="17"/>
  <c r="S1231" i="17"/>
  <c r="T1231" i="17"/>
  <c r="U1231" i="17"/>
  <c r="V1231" i="17"/>
  <c r="W1231" i="17"/>
  <c r="X1231" i="17"/>
  <c r="Y1231" i="17"/>
  <c r="Z1231" i="17"/>
  <c r="R1232" i="17"/>
  <c r="S1232" i="17"/>
  <c r="T1232" i="17"/>
  <c r="U1232" i="17"/>
  <c r="V1232" i="17"/>
  <c r="W1232" i="17"/>
  <c r="X1232" i="17"/>
  <c r="Y1232" i="17"/>
  <c r="Z1232" i="17"/>
  <c r="R1233" i="17"/>
  <c r="S1233" i="17"/>
  <c r="T1233" i="17"/>
  <c r="U1233" i="17"/>
  <c r="V1233" i="17"/>
  <c r="W1233" i="17"/>
  <c r="X1233" i="17"/>
  <c r="Y1233" i="17"/>
  <c r="Z1233" i="17"/>
  <c r="R1234" i="17"/>
  <c r="S1234" i="17"/>
  <c r="T1234" i="17"/>
  <c r="U1234" i="17"/>
  <c r="V1234" i="17"/>
  <c r="W1234" i="17"/>
  <c r="X1234" i="17"/>
  <c r="Y1234" i="17"/>
  <c r="Z1234" i="17"/>
  <c r="R1235" i="17"/>
  <c r="S1235" i="17"/>
  <c r="T1235" i="17"/>
  <c r="U1235" i="17"/>
  <c r="V1235" i="17"/>
  <c r="W1235" i="17"/>
  <c r="X1235" i="17"/>
  <c r="Y1235" i="17"/>
  <c r="Z1235" i="17"/>
  <c r="R1236" i="17"/>
  <c r="S1236" i="17"/>
  <c r="T1236" i="17"/>
  <c r="U1236" i="17"/>
  <c r="V1236" i="17"/>
  <c r="W1236" i="17"/>
  <c r="X1236" i="17"/>
  <c r="Y1236" i="17"/>
  <c r="Z1236" i="17"/>
  <c r="R1237" i="17"/>
  <c r="S1237" i="17"/>
  <c r="T1237" i="17"/>
  <c r="U1237" i="17"/>
  <c r="V1237" i="17"/>
  <c r="W1237" i="17"/>
  <c r="X1237" i="17"/>
  <c r="Y1237" i="17"/>
  <c r="Z1237" i="17"/>
  <c r="R1238" i="17"/>
  <c r="S1238" i="17"/>
  <c r="T1238" i="17"/>
  <c r="U1238" i="17"/>
  <c r="V1238" i="17"/>
  <c r="W1238" i="17"/>
  <c r="X1238" i="17"/>
  <c r="Y1238" i="17"/>
  <c r="Z1238" i="17"/>
  <c r="R1239" i="17"/>
  <c r="S1239" i="17"/>
  <c r="T1239" i="17"/>
  <c r="U1239" i="17"/>
  <c r="V1239" i="17"/>
  <c r="W1239" i="17"/>
  <c r="X1239" i="17"/>
  <c r="Y1239" i="17"/>
  <c r="Z1239" i="17"/>
  <c r="R1240" i="17"/>
  <c r="S1240" i="17"/>
  <c r="T1240" i="17"/>
  <c r="U1240" i="17"/>
  <c r="V1240" i="17"/>
  <c r="W1240" i="17"/>
  <c r="X1240" i="17"/>
  <c r="Y1240" i="17"/>
  <c r="Z1240" i="17"/>
  <c r="R1241" i="17"/>
  <c r="S1241" i="17"/>
  <c r="T1241" i="17"/>
  <c r="U1241" i="17"/>
  <c r="V1241" i="17"/>
  <c r="W1241" i="17"/>
  <c r="X1241" i="17"/>
  <c r="Y1241" i="17"/>
  <c r="Z1241" i="17"/>
  <c r="R1242" i="17"/>
  <c r="S1242" i="17"/>
  <c r="T1242" i="17"/>
  <c r="U1242" i="17"/>
  <c r="V1242" i="17"/>
  <c r="W1242" i="17"/>
  <c r="X1242" i="17"/>
  <c r="Y1242" i="17"/>
  <c r="Z1242" i="17"/>
  <c r="R1243" i="17"/>
  <c r="S1243" i="17"/>
  <c r="T1243" i="17"/>
  <c r="U1243" i="17"/>
  <c r="V1243" i="17"/>
  <c r="W1243" i="17"/>
  <c r="X1243" i="17"/>
  <c r="Y1243" i="17"/>
  <c r="Z1243" i="17"/>
  <c r="R1244" i="17"/>
  <c r="S1244" i="17"/>
  <c r="T1244" i="17"/>
  <c r="U1244" i="17"/>
  <c r="V1244" i="17"/>
  <c r="W1244" i="17"/>
  <c r="X1244" i="17"/>
  <c r="Y1244" i="17"/>
  <c r="Z1244" i="17"/>
  <c r="R1245" i="17"/>
  <c r="S1245" i="17"/>
  <c r="T1245" i="17"/>
  <c r="U1245" i="17"/>
  <c r="V1245" i="17"/>
  <c r="W1245" i="17"/>
  <c r="X1245" i="17"/>
  <c r="Y1245" i="17"/>
  <c r="Z1245" i="17"/>
  <c r="R1246" i="17"/>
  <c r="S1246" i="17"/>
  <c r="T1246" i="17"/>
  <c r="U1246" i="17"/>
  <c r="V1246" i="17"/>
  <c r="W1246" i="17"/>
  <c r="X1246" i="17"/>
  <c r="Y1246" i="17"/>
  <c r="Z1246" i="17"/>
  <c r="R1247" i="17"/>
  <c r="S1247" i="17"/>
  <c r="T1247" i="17"/>
  <c r="U1247" i="17"/>
  <c r="V1247" i="17"/>
  <c r="W1247" i="17"/>
  <c r="X1247" i="17"/>
  <c r="Y1247" i="17"/>
  <c r="Z1247" i="17"/>
  <c r="R1248" i="17"/>
  <c r="S1248" i="17"/>
  <c r="T1248" i="17"/>
  <c r="U1248" i="17"/>
  <c r="V1248" i="17"/>
  <c r="W1248" i="17"/>
  <c r="X1248" i="17"/>
  <c r="Y1248" i="17"/>
  <c r="Z1248" i="17"/>
  <c r="R1249" i="17"/>
  <c r="S1249" i="17"/>
  <c r="T1249" i="17"/>
  <c r="U1249" i="17"/>
  <c r="V1249" i="17"/>
  <c r="W1249" i="17"/>
  <c r="X1249" i="17"/>
  <c r="Y1249" i="17"/>
  <c r="Z1249" i="17"/>
  <c r="R1250" i="17"/>
  <c r="S1250" i="17"/>
  <c r="T1250" i="17"/>
  <c r="U1250" i="17"/>
  <c r="V1250" i="17"/>
  <c r="W1250" i="17"/>
  <c r="X1250" i="17"/>
  <c r="Y1250" i="17"/>
  <c r="Z1250" i="17"/>
  <c r="R1251" i="17"/>
  <c r="S1251" i="17"/>
  <c r="T1251" i="17"/>
  <c r="U1251" i="17"/>
  <c r="V1251" i="17"/>
  <c r="W1251" i="17"/>
  <c r="X1251" i="17"/>
  <c r="Y1251" i="17"/>
  <c r="Z1251" i="17"/>
  <c r="R1252" i="17"/>
  <c r="S1252" i="17"/>
  <c r="T1252" i="17"/>
  <c r="U1252" i="17"/>
  <c r="V1252" i="17"/>
  <c r="W1252" i="17"/>
  <c r="X1252" i="17"/>
  <c r="Y1252" i="17"/>
  <c r="Z1252" i="17"/>
  <c r="R1253" i="17"/>
  <c r="S1253" i="17"/>
  <c r="T1253" i="17"/>
  <c r="U1253" i="17"/>
  <c r="V1253" i="17"/>
  <c r="W1253" i="17"/>
  <c r="X1253" i="17"/>
  <c r="Y1253" i="17"/>
  <c r="Z1253" i="17"/>
  <c r="R1254" i="17"/>
  <c r="S1254" i="17"/>
  <c r="T1254" i="17"/>
  <c r="U1254" i="17"/>
  <c r="V1254" i="17"/>
  <c r="W1254" i="17"/>
  <c r="X1254" i="17"/>
  <c r="Y1254" i="17"/>
  <c r="Z1254" i="17"/>
  <c r="R1255" i="17"/>
  <c r="S1255" i="17"/>
  <c r="T1255" i="17"/>
  <c r="U1255" i="17"/>
  <c r="V1255" i="17"/>
  <c r="W1255" i="17"/>
  <c r="X1255" i="17"/>
  <c r="Y1255" i="17"/>
  <c r="Z1255" i="17"/>
  <c r="R1256" i="17"/>
  <c r="S1256" i="17"/>
  <c r="T1256" i="17"/>
  <c r="U1256" i="17"/>
  <c r="V1256" i="17"/>
  <c r="W1256" i="17"/>
  <c r="X1256" i="17"/>
  <c r="Y1256" i="17"/>
  <c r="Z1256" i="17"/>
  <c r="R1257" i="17"/>
  <c r="S1257" i="17"/>
  <c r="T1257" i="17"/>
  <c r="U1257" i="17"/>
  <c r="V1257" i="17"/>
  <c r="W1257" i="17"/>
  <c r="X1257" i="17"/>
  <c r="Y1257" i="17"/>
  <c r="Z1257" i="17"/>
  <c r="R1258" i="17"/>
  <c r="S1258" i="17"/>
  <c r="T1258" i="17"/>
  <c r="U1258" i="17"/>
  <c r="V1258" i="17"/>
  <c r="W1258" i="17"/>
  <c r="X1258" i="17"/>
  <c r="Y1258" i="17"/>
  <c r="Z1258" i="17"/>
  <c r="R1259" i="17"/>
  <c r="S1259" i="17"/>
  <c r="T1259" i="17"/>
  <c r="U1259" i="17"/>
  <c r="V1259" i="17"/>
  <c r="W1259" i="17"/>
  <c r="X1259" i="17"/>
  <c r="Y1259" i="17"/>
  <c r="Z1259" i="17"/>
  <c r="R1260" i="17"/>
  <c r="S1260" i="17"/>
  <c r="T1260" i="17"/>
  <c r="U1260" i="17"/>
  <c r="V1260" i="17"/>
  <c r="W1260" i="17"/>
  <c r="X1260" i="17"/>
  <c r="Y1260" i="17"/>
  <c r="Z1260" i="17"/>
  <c r="R1261" i="17"/>
  <c r="S1261" i="17"/>
  <c r="T1261" i="17"/>
  <c r="U1261" i="17"/>
  <c r="V1261" i="17"/>
  <c r="W1261" i="17"/>
  <c r="X1261" i="17"/>
  <c r="Y1261" i="17"/>
  <c r="Z1261" i="17"/>
  <c r="R1262" i="17"/>
  <c r="S1262" i="17"/>
  <c r="T1262" i="17"/>
  <c r="U1262" i="17"/>
  <c r="V1262" i="17"/>
  <c r="W1262" i="17"/>
  <c r="X1262" i="17"/>
  <c r="Y1262" i="17"/>
  <c r="Z1262" i="17"/>
  <c r="R1263" i="17"/>
  <c r="S1263" i="17"/>
  <c r="T1263" i="17"/>
  <c r="U1263" i="17"/>
  <c r="V1263" i="17"/>
  <c r="W1263" i="17"/>
  <c r="X1263" i="17"/>
  <c r="Y1263" i="17"/>
  <c r="Z1263" i="17"/>
  <c r="R1264" i="17"/>
  <c r="S1264" i="17"/>
  <c r="T1264" i="17"/>
  <c r="U1264" i="17"/>
  <c r="V1264" i="17"/>
  <c r="W1264" i="17"/>
  <c r="X1264" i="17"/>
  <c r="Y1264" i="17"/>
  <c r="Z1264" i="17"/>
  <c r="R1265" i="17"/>
  <c r="S1265" i="17"/>
  <c r="T1265" i="17"/>
  <c r="U1265" i="17"/>
  <c r="V1265" i="17"/>
  <c r="W1265" i="17"/>
  <c r="X1265" i="17"/>
  <c r="Y1265" i="17"/>
  <c r="Z1265" i="17"/>
  <c r="R1266" i="17"/>
  <c r="S1266" i="17"/>
  <c r="T1266" i="17"/>
  <c r="U1266" i="17"/>
  <c r="V1266" i="17"/>
  <c r="W1266" i="17"/>
  <c r="X1266" i="17"/>
  <c r="Y1266" i="17"/>
  <c r="Z1266" i="17"/>
  <c r="R1267" i="17"/>
  <c r="S1267" i="17"/>
  <c r="T1267" i="17"/>
  <c r="U1267" i="17"/>
  <c r="V1267" i="17"/>
  <c r="W1267" i="17"/>
  <c r="X1267" i="17"/>
  <c r="Y1267" i="17"/>
  <c r="Z1267" i="17"/>
  <c r="R1268" i="17"/>
  <c r="S1268" i="17"/>
  <c r="T1268" i="17"/>
  <c r="U1268" i="17"/>
  <c r="V1268" i="17"/>
  <c r="W1268" i="17"/>
  <c r="X1268" i="17"/>
  <c r="Y1268" i="17"/>
  <c r="Z1268" i="17"/>
  <c r="R1269" i="17"/>
  <c r="S1269" i="17"/>
  <c r="T1269" i="17"/>
  <c r="U1269" i="17"/>
  <c r="V1269" i="17"/>
  <c r="W1269" i="17"/>
  <c r="X1269" i="17"/>
  <c r="Y1269" i="17"/>
  <c r="Z1269" i="17"/>
  <c r="R1270" i="17"/>
  <c r="S1270" i="17"/>
  <c r="T1270" i="17"/>
  <c r="U1270" i="17"/>
  <c r="V1270" i="17"/>
  <c r="W1270" i="17"/>
  <c r="X1270" i="17"/>
  <c r="Y1270" i="17"/>
  <c r="Z1270" i="17"/>
  <c r="R1271" i="17"/>
  <c r="S1271" i="17"/>
  <c r="T1271" i="17"/>
  <c r="U1271" i="17"/>
  <c r="V1271" i="17"/>
  <c r="W1271" i="17"/>
  <c r="X1271" i="17"/>
  <c r="Y1271" i="17"/>
  <c r="Z1271" i="17"/>
  <c r="R1272" i="17"/>
  <c r="S1272" i="17"/>
  <c r="T1272" i="17"/>
  <c r="U1272" i="17"/>
  <c r="V1272" i="17"/>
  <c r="W1272" i="17"/>
  <c r="X1272" i="17"/>
  <c r="Y1272" i="17"/>
  <c r="Z1272" i="17"/>
  <c r="R1273" i="17"/>
  <c r="S1273" i="17"/>
  <c r="T1273" i="17"/>
  <c r="U1273" i="17"/>
  <c r="V1273" i="17"/>
  <c r="W1273" i="17"/>
  <c r="X1273" i="17"/>
  <c r="Y1273" i="17"/>
  <c r="Z1273" i="17"/>
  <c r="R1274" i="17"/>
  <c r="S1274" i="17"/>
  <c r="T1274" i="17"/>
  <c r="U1274" i="17"/>
  <c r="V1274" i="17"/>
  <c r="W1274" i="17"/>
  <c r="X1274" i="17"/>
  <c r="Y1274" i="17"/>
  <c r="Z1274" i="17"/>
  <c r="R1275" i="17"/>
  <c r="S1275" i="17"/>
  <c r="T1275" i="17"/>
  <c r="U1275" i="17"/>
  <c r="V1275" i="17"/>
  <c r="W1275" i="17"/>
  <c r="X1275" i="17"/>
  <c r="Y1275" i="17"/>
  <c r="Z1275" i="17"/>
  <c r="R1276" i="17"/>
  <c r="S1276" i="17"/>
  <c r="T1276" i="17"/>
  <c r="U1276" i="17"/>
  <c r="V1276" i="17"/>
  <c r="W1276" i="17"/>
  <c r="X1276" i="17"/>
  <c r="Y1276" i="17"/>
  <c r="Z1276" i="17"/>
  <c r="R1277" i="17"/>
  <c r="S1277" i="17"/>
  <c r="T1277" i="17"/>
  <c r="U1277" i="17"/>
  <c r="V1277" i="17"/>
  <c r="W1277" i="17"/>
  <c r="X1277" i="17"/>
  <c r="Y1277" i="17"/>
  <c r="Z1277" i="17"/>
  <c r="R1278" i="17"/>
  <c r="S1278" i="17"/>
  <c r="T1278" i="17"/>
  <c r="U1278" i="17"/>
  <c r="V1278" i="17"/>
  <c r="W1278" i="17"/>
  <c r="X1278" i="17"/>
  <c r="Y1278" i="17"/>
  <c r="Z1278" i="17"/>
  <c r="R1279" i="17"/>
  <c r="S1279" i="17"/>
  <c r="T1279" i="17"/>
  <c r="U1279" i="17"/>
  <c r="V1279" i="17"/>
  <c r="W1279" i="17"/>
  <c r="X1279" i="17"/>
  <c r="Y1279" i="17"/>
  <c r="Z1279" i="17"/>
  <c r="R1280" i="17"/>
  <c r="S1280" i="17"/>
  <c r="T1280" i="17"/>
  <c r="U1280" i="17"/>
  <c r="V1280" i="17"/>
  <c r="W1280" i="17"/>
  <c r="X1280" i="17"/>
  <c r="Y1280" i="17"/>
  <c r="Z1280" i="17"/>
  <c r="R1281" i="17"/>
  <c r="S1281" i="17"/>
  <c r="T1281" i="17"/>
  <c r="U1281" i="17"/>
  <c r="V1281" i="17"/>
  <c r="W1281" i="17"/>
  <c r="X1281" i="17"/>
  <c r="Y1281" i="17"/>
  <c r="Z1281" i="17"/>
  <c r="R1282" i="17"/>
  <c r="S1282" i="17"/>
  <c r="T1282" i="17"/>
  <c r="U1282" i="17"/>
  <c r="V1282" i="17"/>
  <c r="W1282" i="17"/>
  <c r="X1282" i="17"/>
  <c r="Y1282" i="17"/>
  <c r="Z1282" i="17"/>
  <c r="R1283" i="17"/>
  <c r="S1283" i="17"/>
  <c r="T1283" i="17"/>
  <c r="U1283" i="17"/>
  <c r="V1283" i="17"/>
  <c r="W1283" i="17"/>
  <c r="X1283" i="17"/>
  <c r="Y1283" i="17"/>
  <c r="Z1283" i="17"/>
  <c r="R1284" i="17"/>
  <c r="S1284" i="17"/>
  <c r="T1284" i="17"/>
  <c r="U1284" i="17"/>
  <c r="V1284" i="17"/>
  <c r="W1284" i="17"/>
  <c r="X1284" i="17"/>
  <c r="Y1284" i="17"/>
  <c r="Z1284" i="17"/>
  <c r="R1285" i="17"/>
  <c r="S1285" i="17"/>
  <c r="T1285" i="17"/>
  <c r="U1285" i="17"/>
  <c r="V1285" i="17"/>
  <c r="W1285" i="17"/>
  <c r="X1285" i="17"/>
  <c r="Y1285" i="17"/>
  <c r="Z1285" i="17"/>
  <c r="R1286" i="17"/>
  <c r="S1286" i="17"/>
  <c r="T1286" i="17"/>
  <c r="U1286" i="17"/>
  <c r="V1286" i="17"/>
  <c r="W1286" i="17"/>
  <c r="X1286" i="17"/>
  <c r="Y1286" i="17"/>
  <c r="Z1286" i="17"/>
  <c r="R1287" i="17"/>
  <c r="S1287" i="17"/>
  <c r="T1287" i="17"/>
  <c r="U1287" i="17"/>
  <c r="V1287" i="17"/>
  <c r="W1287" i="17"/>
  <c r="X1287" i="17"/>
  <c r="Y1287" i="17"/>
  <c r="Z1287" i="17"/>
  <c r="R1288" i="17"/>
  <c r="S1288" i="17"/>
  <c r="T1288" i="17"/>
  <c r="U1288" i="17"/>
  <c r="V1288" i="17"/>
  <c r="W1288" i="17"/>
  <c r="X1288" i="17"/>
  <c r="Y1288" i="17"/>
  <c r="Z1288" i="17"/>
  <c r="R1289" i="17"/>
  <c r="S1289" i="17"/>
  <c r="T1289" i="17"/>
  <c r="U1289" i="17"/>
  <c r="V1289" i="17"/>
  <c r="W1289" i="17"/>
  <c r="X1289" i="17"/>
  <c r="Y1289" i="17"/>
  <c r="Z1289" i="17"/>
  <c r="R1290" i="17"/>
  <c r="S1290" i="17"/>
  <c r="T1290" i="17"/>
  <c r="U1290" i="17"/>
  <c r="V1290" i="17"/>
  <c r="W1290" i="17"/>
  <c r="X1290" i="17"/>
  <c r="Y1290" i="17"/>
  <c r="Z1290" i="17"/>
  <c r="R1291" i="17"/>
  <c r="S1291" i="17"/>
  <c r="T1291" i="17"/>
  <c r="U1291" i="17"/>
  <c r="V1291" i="17"/>
  <c r="W1291" i="17"/>
  <c r="X1291" i="17"/>
  <c r="Y1291" i="17"/>
  <c r="Z1291" i="17"/>
  <c r="R1292" i="17"/>
  <c r="S1292" i="17"/>
  <c r="T1292" i="17"/>
  <c r="U1292" i="17"/>
  <c r="V1292" i="17"/>
  <c r="W1292" i="17"/>
  <c r="X1292" i="17"/>
  <c r="Y1292" i="17"/>
  <c r="Z1292" i="17"/>
  <c r="R1293" i="17"/>
  <c r="S1293" i="17"/>
  <c r="T1293" i="17"/>
  <c r="U1293" i="17"/>
  <c r="V1293" i="17"/>
  <c r="W1293" i="17"/>
  <c r="X1293" i="17"/>
  <c r="Y1293" i="17"/>
  <c r="Z1293" i="17"/>
  <c r="R1294" i="17"/>
  <c r="S1294" i="17"/>
  <c r="T1294" i="17"/>
  <c r="U1294" i="17"/>
  <c r="V1294" i="17"/>
  <c r="W1294" i="17"/>
  <c r="X1294" i="17"/>
  <c r="Y1294" i="17"/>
  <c r="Z1294" i="17"/>
  <c r="R1295" i="17"/>
  <c r="S1295" i="17"/>
  <c r="T1295" i="17"/>
  <c r="U1295" i="17"/>
  <c r="V1295" i="17"/>
  <c r="W1295" i="17"/>
  <c r="X1295" i="17"/>
  <c r="Y1295" i="17"/>
  <c r="Z1295" i="17"/>
  <c r="R1296" i="17"/>
  <c r="S1296" i="17"/>
  <c r="T1296" i="17"/>
  <c r="U1296" i="17"/>
  <c r="V1296" i="17"/>
  <c r="W1296" i="17"/>
  <c r="X1296" i="17"/>
  <c r="Y1296" i="17"/>
  <c r="Z1296" i="17"/>
  <c r="R1297" i="17"/>
  <c r="S1297" i="17"/>
  <c r="T1297" i="17"/>
  <c r="U1297" i="17"/>
  <c r="V1297" i="17"/>
  <c r="W1297" i="17"/>
  <c r="X1297" i="17"/>
  <c r="Y1297" i="17"/>
  <c r="Z1297" i="17"/>
  <c r="R1298" i="17"/>
  <c r="S1298" i="17"/>
  <c r="T1298" i="17"/>
  <c r="U1298" i="17"/>
  <c r="V1298" i="17"/>
  <c r="W1298" i="17"/>
  <c r="X1298" i="17"/>
  <c r="Y1298" i="17"/>
  <c r="Z1298" i="17"/>
  <c r="R1299" i="17"/>
  <c r="S1299" i="17"/>
  <c r="T1299" i="17"/>
  <c r="U1299" i="17"/>
  <c r="V1299" i="17"/>
  <c r="W1299" i="17"/>
  <c r="X1299" i="17"/>
  <c r="Y1299" i="17"/>
  <c r="Z1299" i="17"/>
  <c r="R1300" i="17"/>
  <c r="S1300" i="17"/>
  <c r="T1300" i="17"/>
  <c r="U1300" i="17"/>
  <c r="V1300" i="17"/>
  <c r="W1300" i="17"/>
  <c r="X1300" i="17"/>
  <c r="Y1300" i="17"/>
  <c r="Z1300" i="17"/>
  <c r="R1301" i="17"/>
  <c r="S1301" i="17"/>
  <c r="T1301" i="17"/>
  <c r="U1301" i="17"/>
  <c r="V1301" i="17"/>
  <c r="W1301" i="17"/>
  <c r="X1301" i="17"/>
  <c r="Y1301" i="17"/>
  <c r="Z1301" i="17"/>
  <c r="R1302" i="17"/>
  <c r="S1302" i="17"/>
  <c r="T1302" i="17"/>
  <c r="U1302" i="17"/>
  <c r="V1302" i="17"/>
  <c r="W1302" i="17"/>
  <c r="X1302" i="17"/>
  <c r="Y1302" i="17"/>
  <c r="Z1302" i="17"/>
  <c r="R1303" i="17"/>
  <c r="S1303" i="17"/>
  <c r="T1303" i="17"/>
  <c r="U1303" i="17"/>
  <c r="V1303" i="17"/>
  <c r="W1303" i="17"/>
  <c r="X1303" i="17"/>
  <c r="Y1303" i="17"/>
  <c r="Z1303" i="17"/>
  <c r="R1304" i="17"/>
  <c r="S1304" i="17"/>
  <c r="T1304" i="17"/>
  <c r="U1304" i="17"/>
  <c r="V1304" i="17"/>
  <c r="W1304" i="17"/>
  <c r="X1304" i="17"/>
  <c r="Y1304" i="17"/>
  <c r="Z1304" i="17"/>
  <c r="R1305" i="17"/>
  <c r="S1305" i="17"/>
  <c r="T1305" i="17"/>
  <c r="U1305" i="17"/>
  <c r="V1305" i="17"/>
  <c r="W1305" i="17"/>
  <c r="X1305" i="17"/>
  <c r="Y1305" i="17"/>
  <c r="Z1305" i="17"/>
  <c r="R1306" i="17"/>
  <c r="S1306" i="17"/>
  <c r="T1306" i="17"/>
  <c r="U1306" i="17"/>
  <c r="V1306" i="17"/>
  <c r="W1306" i="17"/>
  <c r="X1306" i="17"/>
  <c r="Y1306" i="17"/>
  <c r="Z1306" i="17"/>
  <c r="R1307" i="17"/>
  <c r="S1307" i="17"/>
  <c r="T1307" i="17"/>
  <c r="U1307" i="17"/>
  <c r="V1307" i="17"/>
  <c r="W1307" i="17"/>
  <c r="X1307" i="17"/>
  <c r="Y1307" i="17"/>
  <c r="Z1307" i="17"/>
  <c r="R1308" i="17"/>
  <c r="S1308" i="17"/>
  <c r="T1308" i="17"/>
  <c r="U1308" i="17"/>
  <c r="V1308" i="17"/>
  <c r="W1308" i="17"/>
  <c r="X1308" i="17"/>
  <c r="Y1308" i="17"/>
  <c r="Z1308" i="17"/>
  <c r="R1309" i="17"/>
  <c r="S1309" i="17"/>
  <c r="T1309" i="17"/>
  <c r="U1309" i="17"/>
  <c r="V1309" i="17"/>
  <c r="W1309" i="17"/>
  <c r="X1309" i="17"/>
  <c r="Y1309" i="17"/>
  <c r="Z1309" i="17"/>
  <c r="R1310" i="17"/>
  <c r="S1310" i="17"/>
  <c r="T1310" i="17"/>
  <c r="U1310" i="17"/>
  <c r="V1310" i="17"/>
  <c r="W1310" i="17"/>
  <c r="X1310" i="17"/>
  <c r="Y1310" i="17"/>
  <c r="Z1310" i="17"/>
  <c r="R1311" i="17"/>
  <c r="S1311" i="17"/>
  <c r="T1311" i="17"/>
  <c r="U1311" i="17"/>
  <c r="V1311" i="17"/>
  <c r="W1311" i="17"/>
  <c r="X1311" i="17"/>
  <c r="Y1311" i="17"/>
  <c r="Z1311" i="17"/>
  <c r="R1312" i="17"/>
  <c r="S1312" i="17"/>
  <c r="T1312" i="17"/>
  <c r="U1312" i="17"/>
  <c r="V1312" i="17"/>
  <c r="W1312" i="17"/>
  <c r="X1312" i="17"/>
  <c r="Y1312" i="17"/>
  <c r="Z1312" i="17"/>
  <c r="R1313" i="17"/>
  <c r="S1313" i="17"/>
  <c r="T1313" i="17"/>
  <c r="U1313" i="17"/>
  <c r="V1313" i="17"/>
  <c r="W1313" i="17"/>
  <c r="X1313" i="17"/>
  <c r="Y1313" i="17"/>
  <c r="Z1313" i="17"/>
  <c r="R1314" i="17"/>
  <c r="S1314" i="17"/>
  <c r="T1314" i="17"/>
  <c r="U1314" i="17"/>
  <c r="V1314" i="17"/>
  <c r="W1314" i="17"/>
  <c r="X1314" i="17"/>
  <c r="Y1314" i="17"/>
  <c r="Z1314" i="17"/>
  <c r="R1315" i="17"/>
  <c r="S1315" i="17"/>
  <c r="T1315" i="17"/>
  <c r="U1315" i="17"/>
  <c r="V1315" i="17"/>
  <c r="W1315" i="17"/>
  <c r="X1315" i="17"/>
  <c r="Y1315" i="17"/>
  <c r="Z1315" i="17"/>
  <c r="R1316" i="17"/>
  <c r="S1316" i="17"/>
  <c r="T1316" i="17"/>
  <c r="U1316" i="17"/>
  <c r="V1316" i="17"/>
  <c r="W1316" i="17"/>
  <c r="X1316" i="17"/>
  <c r="Y1316" i="17"/>
  <c r="Z1316" i="17"/>
  <c r="R1317" i="17"/>
  <c r="S1317" i="17"/>
  <c r="T1317" i="17"/>
  <c r="U1317" i="17"/>
  <c r="V1317" i="17"/>
  <c r="W1317" i="17"/>
  <c r="X1317" i="17"/>
  <c r="Y1317" i="17"/>
  <c r="Z1317" i="17"/>
  <c r="R1318" i="17"/>
  <c r="S1318" i="17"/>
  <c r="T1318" i="17"/>
  <c r="U1318" i="17"/>
  <c r="V1318" i="17"/>
  <c r="W1318" i="17"/>
  <c r="X1318" i="17"/>
  <c r="Y1318" i="17"/>
  <c r="Z1318" i="17"/>
  <c r="R1319" i="17"/>
  <c r="S1319" i="17"/>
  <c r="T1319" i="17"/>
  <c r="U1319" i="17"/>
  <c r="V1319" i="17"/>
  <c r="W1319" i="17"/>
  <c r="X1319" i="17"/>
  <c r="Y1319" i="17"/>
  <c r="Z1319" i="17"/>
  <c r="R1320" i="17"/>
  <c r="S1320" i="17"/>
  <c r="T1320" i="17"/>
  <c r="U1320" i="17"/>
  <c r="V1320" i="17"/>
  <c r="W1320" i="17"/>
  <c r="X1320" i="17"/>
  <c r="Y1320" i="17"/>
  <c r="Z1320" i="17"/>
  <c r="R1321" i="17"/>
  <c r="S1321" i="17"/>
  <c r="T1321" i="17"/>
  <c r="U1321" i="17"/>
  <c r="V1321" i="17"/>
  <c r="W1321" i="17"/>
  <c r="X1321" i="17"/>
  <c r="Y1321" i="17"/>
  <c r="Z1321" i="17"/>
  <c r="R1322" i="17"/>
  <c r="S1322" i="17"/>
  <c r="T1322" i="17"/>
  <c r="U1322" i="17"/>
  <c r="V1322" i="17"/>
  <c r="W1322" i="17"/>
  <c r="X1322" i="17"/>
  <c r="Y1322" i="17"/>
  <c r="Z1322" i="17"/>
  <c r="R1323" i="17"/>
  <c r="S1323" i="17"/>
  <c r="T1323" i="17"/>
  <c r="U1323" i="17"/>
  <c r="V1323" i="17"/>
  <c r="W1323" i="17"/>
  <c r="X1323" i="17"/>
  <c r="Y1323" i="17"/>
  <c r="Z1323" i="17"/>
  <c r="R1324" i="17"/>
  <c r="S1324" i="17"/>
  <c r="T1324" i="17"/>
  <c r="U1324" i="17"/>
  <c r="V1324" i="17"/>
  <c r="W1324" i="17"/>
  <c r="X1324" i="17"/>
  <c r="Y1324" i="17"/>
  <c r="Z1324" i="17"/>
  <c r="R1325" i="17"/>
  <c r="S1325" i="17"/>
  <c r="T1325" i="17"/>
  <c r="U1325" i="17"/>
  <c r="V1325" i="17"/>
  <c r="W1325" i="17"/>
  <c r="X1325" i="17"/>
  <c r="Y1325" i="17"/>
  <c r="Z1325" i="17"/>
  <c r="R1326" i="17"/>
  <c r="S1326" i="17"/>
  <c r="T1326" i="17"/>
  <c r="U1326" i="17"/>
  <c r="V1326" i="17"/>
  <c r="W1326" i="17"/>
  <c r="X1326" i="17"/>
  <c r="Y1326" i="17"/>
  <c r="Z1326" i="17"/>
  <c r="R1327" i="17"/>
  <c r="S1327" i="17"/>
  <c r="T1327" i="17"/>
  <c r="U1327" i="17"/>
  <c r="V1327" i="17"/>
  <c r="W1327" i="17"/>
  <c r="X1327" i="17"/>
  <c r="Y1327" i="17"/>
  <c r="Z1327" i="17"/>
  <c r="R1328" i="17"/>
  <c r="S1328" i="17"/>
  <c r="T1328" i="17"/>
  <c r="U1328" i="17"/>
  <c r="V1328" i="17"/>
  <c r="W1328" i="17"/>
  <c r="X1328" i="17"/>
  <c r="Y1328" i="17"/>
  <c r="Z1328" i="17"/>
  <c r="R1329" i="17"/>
  <c r="S1329" i="17"/>
  <c r="T1329" i="17"/>
  <c r="U1329" i="17"/>
  <c r="V1329" i="17"/>
  <c r="W1329" i="17"/>
  <c r="X1329" i="17"/>
  <c r="Y1329" i="17"/>
  <c r="Z1329" i="17"/>
  <c r="R1330" i="17"/>
  <c r="S1330" i="17"/>
  <c r="T1330" i="17"/>
  <c r="U1330" i="17"/>
  <c r="V1330" i="17"/>
  <c r="W1330" i="17"/>
  <c r="X1330" i="17"/>
  <c r="Y1330" i="17"/>
  <c r="Z1330" i="17"/>
  <c r="R1331" i="17"/>
  <c r="S1331" i="17"/>
  <c r="T1331" i="17"/>
  <c r="U1331" i="17"/>
  <c r="V1331" i="17"/>
  <c r="W1331" i="17"/>
  <c r="X1331" i="17"/>
  <c r="Y1331" i="17"/>
  <c r="Z1331" i="17"/>
  <c r="R1332" i="17"/>
  <c r="S1332" i="17"/>
  <c r="T1332" i="17"/>
  <c r="U1332" i="17"/>
  <c r="V1332" i="17"/>
  <c r="W1332" i="17"/>
  <c r="X1332" i="17"/>
  <c r="Y1332" i="17"/>
  <c r="Z1332" i="17"/>
  <c r="R1333" i="17"/>
  <c r="S1333" i="17"/>
  <c r="T1333" i="17"/>
  <c r="U1333" i="17"/>
  <c r="V1333" i="17"/>
  <c r="W1333" i="17"/>
  <c r="X1333" i="17"/>
  <c r="Y1333" i="17"/>
  <c r="Z1333" i="17"/>
  <c r="R1334" i="17"/>
  <c r="S1334" i="17"/>
  <c r="T1334" i="17"/>
  <c r="U1334" i="17"/>
  <c r="V1334" i="17"/>
  <c r="W1334" i="17"/>
  <c r="X1334" i="17"/>
  <c r="Y1334" i="17"/>
  <c r="Z1334" i="17"/>
  <c r="R1335" i="17"/>
  <c r="S1335" i="17"/>
  <c r="T1335" i="17"/>
  <c r="U1335" i="17"/>
  <c r="V1335" i="17"/>
  <c r="W1335" i="17"/>
  <c r="X1335" i="17"/>
  <c r="Y1335" i="17"/>
  <c r="Z1335" i="17"/>
  <c r="R1336" i="17"/>
  <c r="S1336" i="17"/>
  <c r="T1336" i="17"/>
  <c r="U1336" i="17"/>
  <c r="V1336" i="17"/>
  <c r="W1336" i="17"/>
  <c r="X1336" i="17"/>
  <c r="Y1336" i="17"/>
  <c r="Z1336" i="17"/>
  <c r="R1337" i="17"/>
  <c r="S1337" i="17"/>
  <c r="T1337" i="17"/>
  <c r="U1337" i="17"/>
  <c r="V1337" i="17"/>
  <c r="W1337" i="17"/>
  <c r="X1337" i="17"/>
  <c r="Y1337" i="17"/>
  <c r="Z1337" i="17"/>
  <c r="R1338" i="17"/>
  <c r="S1338" i="17"/>
  <c r="T1338" i="17"/>
  <c r="U1338" i="17"/>
  <c r="V1338" i="17"/>
  <c r="W1338" i="17"/>
  <c r="X1338" i="17"/>
  <c r="Y1338" i="17"/>
  <c r="Z1338" i="17"/>
  <c r="R1339" i="17"/>
  <c r="S1339" i="17"/>
  <c r="T1339" i="17"/>
  <c r="U1339" i="17"/>
  <c r="V1339" i="17"/>
  <c r="W1339" i="17"/>
  <c r="X1339" i="17"/>
  <c r="Y1339" i="17"/>
  <c r="Z1339" i="17"/>
  <c r="R1340" i="17"/>
  <c r="S1340" i="17"/>
  <c r="T1340" i="17"/>
  <c r="U1340" i="17"/>
  <c r="V1340" i="17"/>
  <c r="W1340" i="17"/>
  <c r="X1340" i="17"/>
  <c r="Y1340" i="17"/>
  <c r="Z1340" i="17"/>
  <c r="R1341" i="17"/>
  <c r="S1341" i="17"/>
  <c r="T1341" i="17"/>
  <c r="U1341" i="17"/>
  <c r="V1341" i="17"/>
  <c r="W1341" i="17"/>
  <c r="X1341" i="17"/>
  <c r="Y1341" i="17"/>
  <c r="Z1341" i="17"/>
  <c r="R1342" i="17"/>
  <c r="S1342" i="17"/>
  <c r="T1342" i="17"/>
  <c r="U1342" i="17"/>
  <c r="V1342" i="17"/>
  <c r="W1342" i="17"/>
  <c r="X1342" i="17"/>
  <c r="Y1342" i="17"/>
  <c r="Z1342" i="17"/>
  <c r="R1343" i="17"/>
  <c r="S1343" i="17"/>
  <c r="T1343" i="17"/>
  <c r="U1343" i="17"/>
  <c r="V1343" i="17"/>
  <c r="W1343" i="17"/>
  <c r="X1343" i="17"/>
  <c r="Y1343" i="17"/>
  <c r="Z1343" i="17"/>
  <c r="R1344" i="17"/>
  <c r="S1344" i="17"/>
  <c r="T1344" i="17"/>
  <c r="U1344" i="17"/>
  <c r="V1344" i="17"/>
  <c r="W1344" i="17"/>
  <c r="X1344" i="17"/>
  <c r="Y1344" i="17"/>
  <c r="Z1344" i="17"/>
  <c r="R1345" i="17"/>
  <c r="S1345" i="17"/>
  <c r="T1345" i="17"/>
  <c r="U1345" i="17"/>
  <c r="V1345" i="17"/>
  <c r="W1345" i="17"/>
  <c r="X1345" i="17"/>
  <c r="Y1345" i="17"/>
  <c r="Z1345" i="17"/>
  <c r="R1346" i="17"/>
  <c r="S1346" i="17"/>
  <c r="T1346" i="17"/>
  <c r="U1346" i="17"/>
  <c r="V1346" i="17"/>
  <c r="W1346" i="17"/>
  <c r="X1346" i="17"/>
  <c r="Y1346" i="17"/>
  <c r="Z1346" i="17"/>
  <c r="R1347" i="17"/>
  <c r="S1347" i="17"/>
  <c r="T1347" i="17"/>
  <c r="U1347" i="17"/>
  <c r="V1347" i="17"/>
  <c r="W1347" i="17"/>
  <c r="X1347" i="17"/>
  <c r="Y1347" i="17"/>
  <c r="Z1347" i="17"/>
  <c r="R1348" i="17"/>
  <c r="S1348" i="17"/>
  <c r="T1348" i="17"/>
  <c r="U1348" i="17"/>
  <c r="V1348" i="17"/>
  <c r="W1348" i="17"/>
  <c r="X1348" i="17"/>
  <c r="Y1348" i="17"/>
  <c r="Z1348" i="17"/>
  <c r="R1349" i="17"/>
  <c r="S1349" i="17"/>
  <c r="T1349" i="17"/>
  <c r="U1349" i="17"/>
  <c r="V1349" i="17"/>
  <c r="W1349" i="17"/>
  <c r="X1349" i="17"/>
  <c r="Y1349" i="17"/>
  <c r="Z1349" i="17"/>
  <c r="R1350" i="17"/>
  <c r="S1350" i="17"/>
  <c r="T1350" i="17"/>
  <c r="U1350" i="17"/>
  <c r="V1350" i="17"/>
  <c r="W1350" i="17"/>
  <c r="X1350" i="17"/>
  <c r="Y1350" i="17"/>
  <c r="Z1350" i="17"/>
  <c r="R1351" i="17"/>
  <c r="S1351" i="17"/>
  <c r="T1351" i="17"/>
  <c r="U1351" i="17"/>
  <c r="V1351" i="17"/>
  <c r="W1351" i="17"/>
  <c r="X1351" i="17"/>
  <c r="Y1351" i="17"/>
  <c r="Z1351" i="17"/>
  <c r="R1352" i="17"/>
  <c r="S1352" i="17"/>
  <c r="T1352" i="17"/>
  <c r="U1352" i="17"/>
  <c r="V1352" i="17"/>
  <c r="W1352" i="17"/>
  <c r="X1352" i="17"/>
  <c r="Y1352" i="17"/>
  <c r="Z1352" i="17"/>
  <c r="R1353" i="17"/>
  <c r="S1353" i="17"/>
  <c r="T1353" i="17"/>
  <c r="U1353" i="17"/>
  <c r="V1353" i="17"/>
  <c r="W1353" i="17"/>
  <c r="X1353" i="17"/>
  <c r="Y1353" i="17"/>
  <c r="Z1353" i="17"/>
  <c r="R1354" i="17"/>
  <c r="S1354" i="17"/>
  <c r="T1354" i="17"/>
  <c r="U1354" i="17"/>
  <c r="V1354" i="17"/>
  <c r="W1354" i="17"/>
  <c r="X1354" i="17"/>
  <c r="Y1354" i="17"/>
  <c r="Z1354" i="17"/>
  <c r="R1355" i="17"/>
  <c r="S1355" i="17"/>
  <c r="T1355" i="17"/>
  <c r="U1355" i="17"/>
  <c r="V1355" i="17"/>
  <c r="W1355" i="17"/>
  <c r="X1355" i="17"/>
  <c r="Y1355" i="17"/>
  <c r="Z1355" i="17"/>
  <c r="R1356" i="17"/>
  <c r="S1356" i="17"/>
  <c r="T1356" i="17"/>
  <c r="U1356" i="17"/>
  <c r="V1356" i="17"/>
  <c r="W1356" i="17"/>
  <c r="X1356" i="17"/>
  <c r="Y1356" i="17"/>
  <c r="Z1356" i="17"/>
  <c r="R1357" i="17"/>
  <c r="S1357" i="17"/>
  <c r="T1357" i="17"/>
  <c r="U1357" i="17"/>
  <c r="V1357" i="17"/>
  <c r="W1357" i="17"/>
  <c r="X1357" i="17"/>
  <c r="Y1357" i="17"/>
  <c r="Z1357" i="17"/>
  <c r="R1358" i="17"/>
  <c r="S1358" i="17"/>
  <c r="T1358" i="17"/>
  <c r="U1358" i="17"/>
  <c r="V1358" i="17"/>
  <c r="W1358" i="17"/>
  <c r="X1358" i="17"/>
  <c r="Y1358" i="17"/>
  <c r="Z1358" i="17"/>
  <c r="R1359" i="17"/>
  <c r="S1359" i="17"/>
  <c r="T1359" i="17"/>
  <c r="U1359" i="17"/>
  <c r="V1359" i="17"/>
  <c r="W1359" i="17"/>
  <c r="X1359" i="17"/>
  <c r="Y1359" i="17"/>
  <c r="Z1359" i="17"/>
  <c r="R1360" i="17"/>
  <c r="S1360" i="17"/>
  <c r="T1360" i="17"/>
  <c r="U1360" i="17"/>
  <c r="V1360" i="17"/>
  <c r="W1360" i="17"/>
  <c r="X1360" i="17"/>
  <c r="Y1360" i="17"/>
  <c r="Z1360" i="17"/>
  <c r="R1361" i="17"/>
  <c r="S1361" i="17"/>
  <c r="T1361" i="17"/>
  <c r="U1361" i="17"/>
  <c r="V1361" i="17"/>
  <c r="W1361" i="17"/>
  <c r="X1361" i="17"/>
  <c r="Y1361" i="17"/>
  <c r="Z1361" i="17"/>
  <c r="R1362" i="17"/>
  <c r="S1362" i="17"/>
  <c r="T1362" i="17"/>
  <c r="U1362" i="17"/>
  <c r="V1362" i="17"/>
  <c r="W1362" i="17"/>
  <c r="X1362" i="17"/>
  <c r="Y1362" i="17"/>
  <c r="Z1362" i="17"/>
  <c r="R1363" i="17"/>
  <c r="S1363" i="17"/>
  <c r="T1363" i="17"/>
  <c r="U1363" i="17"/>
  <c r="V1363" i="17"/>
  <c r="W1363" i="17"/>
  <c r="X1363" i="17"/>
  <c r="Y1363" i="17"/>
  <c r="Z1363" i="17"/>
  <c r="R1364" i="17"/>
  <c r="S1364" i="17"/>
  <c r="T1364" i="17"/>
  <c r="U1364" i="17"/>
  <c r="V1364" i="17"/>
  <c r="W1364" i="17"/>
  <c r="X1364" i="17"/>
  <c r="Y1364" i="17"/>
  <c r="Z1364" i="17"/>
  <c r="R1365" i="17"/>
  <c r="S1365" i="17"/>
  <c r="T1365" i="17"/>
  <c r="U1365" i="17"/>
  <c r="V1365" i="17"/>
  <c r="W1365" i="17"/>
  <c r="X1365" i="17"/>
  <c r="Y1365" i="17"/>
  <c r="Z1365" i="17"/>
  <c r="R1366" i="17"/>
  <c r="S1366" i="17"/>
  <c r="T1366" i="17"/>
  <c r="U1366" i="17"/>
  <c r="V1366" i="17"/>
  <c r="W1366" i="17"/>
  <c r="X1366" i="17"/>
  <c r="Y1366" i="17"/>
  <c r="Z1366" i="17"/>
  <c r="R1367" i="17"/>
  <c r="S1367" i="17"/>
  <c r="T1367" i="17"/>
  <c r="U1367" i="17"/>
  <c r="V1367" i="17"/>
  <c r="W1367" i="17"/>
  <c r="X1367" i="17"/>
  <c r="Y1367" i="17"/>
  <c r="Z1367" i="17"/>
  <c r="R1368" i="17"/>
  <c r="S1368" i="17"/>
  <c r="T1368" i="17"/>
  <c r="U1368" i="17"/>
  <c r="V1368" i="17"/>
  <c r="W1368" i="17"/>
  <c r="X1368" i="17"/>
  <c r="Y1368" i="17"/>
  <c r="Z1368" i="17"/>
  <c r="R1369" i="17"/>
  <c r="S1369" i="17"/>
  <c r="T1369" i="17"/>
  <c r="U1369" i="17"/>
  <c r="V1369" i="17"/>
  <c r="W1369" i="17"/>
  <c r="X1369" i="17"/>
  <c r="Y1369" i="17"/>
  <c r="Z1369" i="17"/>
  <c r="R1370" i="17"/>
  <c r="S1370" i="17"/>
  <c r="T1370" i="17"/>
  <c r="U1370" i="17"/>
  <c r="V1370" i="17"/>
  <c r="W1370" i="17"/>
  <c r="X1370" i="17"/>
  <c r="Y1370" i="17"/>
  <c r="Z1370" i="17"/>
  <c r="R1371" i="17"/>
  <c r="S1371" i="17"/>
  <c r="T1371" i="17"/>
  <c r="U1371" i="17"/>
  <c r="V1371" i="17"/>
  <c r="W1371" i="17"/>
  <c r="X1371" i="17"/>
  <c r="Y1371" i="17"/>
  <c r="Z1371" i="17"/>
  <c r="R1372" i="17"/>
  <c r="S1372" i="17"/>
  <c r="T1372" i="17"/>
  <c r="U1372" i="17"/>
  <c r="V1372" i="17"/>
  <c r="W1372" i="17"/>
  <c r="X1372" i="17"/>
  <c r="Y1372" i="17"/>
  <c r="Z1372" i="17"/>
  <c r="R1373" i="17"/>
  <c r="S1373" i="17"/>
  <c r="T1373" i="17"/>
  <c r="U1373" i="17"/>
  <c r="V1373" i="17"/>
  <c r="W1373" i="17"/>
  <c r="X1373" i="17"/>
  <c r="Y1373" i="17"/>
  <c r="Z1373" i="17"/>
  <c r="R1374" i="17"/>
  <c r="S1374" i="17"/>
  <c r="T1374" i="17"/>
  <c r="U1374" i="17"/>
  <c r="V1374" i="17"/>
  <c r="W1374" i="17"/>
  <c r="X1374" i="17"/>
  <c r="Y1374" i="17"/>
  <c r="Z1374" i="17"/>
  <c r="R1375" i="17"/>
  <c r="S1375" i="17"/>
  <c r="T1375" i="17"/>
  <c r="U1375" i="17"/>
  <c r="V1375" i="17"/>
  <c r="W1375" i="17"/>
  <c r="X1375" i="17"/>
  <c r="Y1375" i="17"/>
  <c r="Z1375" i="17"/>
  <c r="R1376" i="17"/>
  <c r="S1376" i="17"/>
  <c r="T1376" i="17"/>
  <c r="U1376" i="17"/>
  <c r="V1376" i="17"/>
  <c r="W1376" i="17"/>
  <c r="X1376" i="17"/>
  <c r="Y1376" i="17"/>
  <c r="Z1376" i="17"/>
  <c r="R1377" i="17"/>
  <c r="S1377" i="17"/>
  <c r="T1377" i="17"/>
  <c r="U1377" i="17"/>
  <c r="V1377" i="17"/>
  <c r="W1377" i="17"/>
  <c r="X1377" i="17"/>
  <c r="Y1377" i="17"/>
  <c r="Z1377" i="17"/>
  <c r="R1378" i="17"/>
  <c r="S1378" i="17"/>
  <c r="T1378" i="17"/>
  <c r="U1378" i="17"/>
  <c r="V1378" i="17"/>
  <c r="W1378" i="17"/>
  <c r="X1378" i="17"/>
  <c r="Y1378" i="17"/>
  <c r="Z1378" i="17"/>
  <c r="R1379" i="17"/>
  <c r="S1379" i="17"/>
  <c r="T1379" i="17"/>
  <c r="U1379" i="17"/>
  <c r="V1379" i="17"/>
  <c r="W1379" i="17"/>
  <c r="X1379" i="17"/>
  <c r="Y1379" i="17"/>
  <c r="Z1379" i="17"/>
  <c r="R1380" i="17"/>
  <c r="S1380" i="17"/>
  <c r="T1380" i="17"/>
  <c r="U1380" i="17"/>
  <c r="V1380" i="17"/>
  <c r="W1380" i="17"/>
  <c r="X1380" i="17"/>
  <c r="Y1380" i="17"/>
  <c r="Z1380" i="17"/>
  <c r="R1381" i="17"/>
  <c r="S1381" i="17"/>
  <c r="T1381" i="17"/>
  <c r="U1381" i="17"/>
  <c r="V1381" i="17"/>
  <c r="W1381" i="17"/>
  <c r="X1381" i="17"/>
  <c r="Y1381" i="17"/>
  <c r="Z1381" i="17"/>
  <c r="R1382" i="17"/>
  <c r="S1382" i="17"/>
  <c r="T1382" i="17"/>
  <c r="U1382" i="17"/>
  <c r="V1382" i="17"/>
  <c r="W1382" i="17"/>
  <c r="X1382" i="17"/>
  <c r="Y1382" i="17"/>
  <c r="Z1382" i="17"/>
  <c r="R1383" i="17"/>
  <c r="S1383" i="17"/>
  <c r="T1383" i="17"/>
  <c r="U1383" i="17"/>
  <c r="V1383" i="17"/>
  <c r="W1383" i="17"/>
  <c r="X1383" i="17"/>
  <c r="Y1383" i="17"/>
  <c r="Z1383" i="17"/>
  <c r="R1384" i="17"/>
  <c r="S1384" i="17"/>
  <c r="T1384" i="17"/>
  <c r="U1384" i="17"/>
  <c r="V1384" i="17"/>
  <c r="W1384" i="17"/>
  <c r="X1384" i="17"/>
  <c r="Y1384" i="17"/>
  <c r="Z1384" i="17"/>
  <c r="R1385" i="17"/>
  <c r="S1385" i="17"/>
  <c r="T1385" i="17"/>
  <c r="U1385" i="17"/>
  <c r="V1385" i="17"/>
  <c r="W1385" i="17"/>
  <c r="X1385" i="17"/>
  <c r="Y1385" i="17"/>
  <c r="Z1385" i="17"/>
  <c r="R1386" i="17"/>
  <c r="S1386" i="17"/>
  <c r="T1386" i="17"/>
  <c r="U1386" i="17"/>
  <c r="V1386" i="17"/>
  <c r="W1386" i="17"/>
  <c r="X1386" i="17"/>
  <c r="Y1386" i="17"/>
  <c r="Z1386" i="17"/>
  <c r="R1387" i="17"/>
  <c r="S1387" i="17"/>
  <c r="T1387" i="17"/>
  <c r="U1387" i="17"/>
  <c r="V1387" i="17"/>
  <c r="W1387" i="17"/>
  <c r="X1387" i="17"/>
  <c r="Y1387" i="17"/>
  <c r="Z1387" i="17"/>
  <c r="R1388" i="17"/>
  <c r="S1388" i="17"/>
  <c r="T1388" i="17"/>
  <c r="U1388" i="17"/>
  <c r="V1388" i="17"/>
  <c r="W1388" i="17"/>
  <c r="X1388" i="17"/>
  <c r="Y1388" i="17"/>
  <c r="Z1388" i="17"/>
  <c r="R1389" i="17"/>
  <c r="S1389" i="17"/>
  <c r="T1389" i="17"/>
  <c r="U1389" i="17"/>
  <c r="V1389" i="17"/>
  <c r="W1389" i="17"/>
  <c r="X1389" i="17"/>
  <c r="Y1389" i="17"/>
  <c r="Z1389" i="17"/>
  <c r="R1390" i="17"/>
  <c r="S1390" i="17"/>
  <c r="T1390" i="17"/>
  <c r="U1390" i="17"/>
  <c r="V1390" i="17"/>
  <c r="W1390" i="17"/>
  <c r="X1390" i="17"/>
  <c r="Y1390" i="17"/>
  <c r="Z1390" i="17"/>
  <c r="R1391" i="17"/>
  <c r="S1391" i="17"/>
  <c r="T1391" i="17"/>
  <c r="U1391" i="17"/>
  <c r="V1391" i="17"/>
  <c r="W1391" i="17"/>
  <c r="X1391" i="17"/>
  <c r="Y1391" i="17"/>
  <c r="Z1391" i="17"/>
  <c r="R1392" i="17"/>
  <c r="S1392" i="17"/>
  <c r="T1392" i="17"/>
  <c r="U1392" i="17"/>
  <c r="V1392" i="17"/>
  <c r="W1392" i="17"/>
  <c r="X1392" i="17"/>
  <c r="Y1392" i="17"/>
  <c r="Z1392" i="17"/>
  <c r="R1393" i="17"/>
  <c r="S1393" i="17"/>
  <c r="T1393" i="17"/>
  <c r="U1393" i="17"/>
  <c r="V1393" i="17"/>
  <c r="W1393" i="17"/>
  <c r="X1393" i="17"/>
  <c r="Y1393" i="17"/>
  <c r="Z1393" i="17"/>
  <c r="R1394" i="17"/>
  <c r="S1394" i="17"/>
  <c r="T1394" i="17"/>
  <c r="U1394" i="17"/>
  <c r="V1394" i="17"/>
  <c r="W1394" i="17"/>
  <c r="X1394" i="17"/>
  <c r="Y1394" i="17"/>
  <c r="Z1394" i="17"/>
  <c r="R1395" i="17"/>
  <c r="S1395" i="17"/>
  <c r="T1395" i="17"/>
  <c r="U1395" i="17"/>
  <c r="V1395" i="17"/>
  <c r="W1395" i="17"/>
  <c r="X1395" i="17"/>
  <c r="Y1395" i="17"/>
  <c r="Z1395" i="17"/>
  <c r="R1396" i="17"/>
  <c r="S1396" i="17"/>
  <c r="T1396" i="17"/>
  <c r="U1396" i="17"/>
  <c r="V1396" i="17"/>
  <c r="W1396" i="17"/>
  <c r="X1396" i="17"/>
  <c r="Y1396" i="17"/>
  <c r="Z1396" i="17"/>
  <c r="R1397" i="17"/>
  <c r="S1397" i="17"/>
  <c r="T1397" i="17"/>
  <c r="U1397" i="17"/>
  <c r="V1397" i="17"/>
  <c r="W1397" i="17"/>
  <c r="X1397" i="17"/>
  <c r="Y1397" i="17"/>
  <c r="Z1397" i="17"/>
  <c r="R1398" i="17"/>
  <c r="S1398" i="17"/>
  <c r="T1398" i="17"/>
  <c r="U1398" i="17"/>
  <c r="V1398" i="17"/>
  <c r="W1398" i="17"/>
  <c r="X1398" i="17"/>
  <c r="Y1398" i="17"/>
  <c r="Z1398" i="17"/>
  <c r="R1399" i="17"/>
  <c r="S1399" i="17"/>
  <c r="T1399" i="17"/>
  <c r="U1399" i="17"/>
  <c r="V1399" i="17"/>
  <c r="W1399" i="17"/>
  <c r="X1399" i="17"/>
  <c r="Y1399" i="17"/>
  <c r="Z1399" i="17"/>
  <c r="R1400" i="17"/>
  <c r="S1400" i="17"/>
  <c r="T1400" i="17"/>
  <c r="U1400" i="17"/>
  <c r="V1400" i="17"/>
  <c r="W1400" i="17"/>
  <c r="X1400" i="17"/>
  <c r="Y1400" i="17"/>
  <c r="Z1400" i="17"/>
  <c r="R1401" i="17"/>
  <c r="S1401" i="17"/>
  <c r="T1401" i="17"/>
  <c r="U1401" i="17"/>
  <c r="V1401" i="17"/>
  <c r="W1401" i="17"/>
  <c r="X1401" i="17"/>
  <c r="Y1401" i="17"/>
  <c r="Z1401" i="17"/>
  <c r="R1402" i="17"/>
  <c r="S1402" i="17"/>
  <c r="T1402" i="17"/>
  <c r="U1402" i="17"/>
  <c r="V1402" i="17"/>
  <c r="W1402" i="17"/>
  <c r="X1402" i="17"/>
  <c r="Y1402" i="17"/>
  <c r="Z1402" i="17"/>
  <c r="R1403" i="17"/>
  <c r="S1403" i="17"/>
  <c r="T1403" i="17"/>
  <c r="U1403" i="17"/>
  <c r="V1403" i="17"/>
  <c r="W1403" i="17"/>
  <c r="X1403" i="17"/>
  <c r="Y1403" i="17"/>
  <c r="Z1403" i="17"/>
  <c r="R1404" i="17"/>
  <c r="S1404" i="17"/>
  <c r="T1404" i="17"/>
  <c r="U1404" i="17"/>
  <c r="V1404" i="17"/>
  <c r="W1404" i="17"/>
  <c r="X1404" i="17"/>
  <c r="Y1404" i="17"/>
  <c r="Z1404" i="17"/>
  <c r="R1405" i="17"/>
  <c r="S1405" i="17"/>
  <c r="T1405" i="17"/>
  <c r="U1405" i="17"/>
  <c r="V1405" i="17"/>
  <c r="W1405" i="17"/>
  <c r="X1405" i="17"/>
  <c r="Y1405" i="17"/>
  <c r="Z1405" i="17"/>
  <c r="R1406" i="17"/>
  <c r="S1406" i="17"/>
  <c r="T1406" i="17"/>
  <c r="U1406" i="17"/>
  <c r="V1406" i="17"/>
  <c r="W1406" i="17"/>
  <c r="X1406" i="17"/>
  <c r="Y1406" i="17"/>
  <c r="Z1406" i="17"/>
  <c r="R1407" i="17"/>
  <c r="S1407" i="17"/>
  <c r="T1407" i="17"/>
  <c r="U1407" i="17"/>
  <c r="V1407" i="17"/>
  <c r="W1407" i="17"/>
  <c r="X1407" i="17"/>
  <c r="Y1407" i="17"/>
  <c r="Z1407" i="17"/>
  <c r="R1408" i="17"/>
  <c r="S1408" i="17"/>
  <c r="T1408" i="17"/>
  <c r="U1408" i="17"/>
  <c r="V1408" i="17"/>
  <c r="W1408" i="17"/>
  <c r="X1408" i="17"/>
  <c r="Y1408" i="17"/>
  <c r="Z1408" i="17"/>
  <c r="R1409" i="17"/>
  <c r="S1409" i="17"/>
  <c r="T1409" i="17"/>
  <c r="U1409" i="17"/>
  <c r="V1409" i="17"/>
  <c r="W1409" i="17"/>
  <c r="X1409" i="17"/>
  <c r="Y1409" i="17"/>
  <c r="Z1409" i="17"/>
  <c r="R1410" i="17"/>
  <c r="S1410" i="17"/>
  <c r="T1410" i="17"/>
  <c r="U1410" i="17"/>
  <c r="V1410" i="17"/>
  <c r="W1410" i="17"/>
  <c r="X1410" i="17"/>
  <c r="Y1410" i="17"/>
  <c r="Z1410" i="17"/>
  <c r="R1411" i="17"/>
  <c r="S1411" i="17"/>
  <c r="T1411" i="17"/>
  <c r="U1411" i="17"/>
  <c r="V1411" i="17"/>
  <c r="W1411" i="17"/>
  <c r="X1411" i="17"/>
  <c r="Y1411" i="17"/>
  <c r="Z1411" i="17"/>
  <c r="R1412" i="17"/>
  <c r="S1412" i="17"/>
  <c r="T1412" i="17"/>
  <c r="U1412" i="17"/>
  <c r="V1412" i="17"/>
  <c r="W1412" i="17"/>
  <c r="X1412" i="17"/>
  <c r="Y1412" i="17"/>
  <c r="Z1412" i="17"/>
  <c r="R1413" i="17"/>
  <c r="S1413" i="17"/>
  <c r="T1413" i="17"/>
  <c r="U1413" i="17"/>
  <c r="V1413" i="17"/>
  <c r="W1413" i="17"/>
  <c r="X1413" i="17"/>
  <c r="Y1413" i="17"/>
  <c r="Z1413" i="17"/>
  <c r="R1414" i="17"/>
  <c r="S1414" i="17"/>
  <c r="T1414" i="17"/>
  <c r="U1414" i="17"/>
  <c r="V1414" i="17"/>
  <c r="W1414" i="17"/>
  <c r="X1414" i="17"/>
  <c r="Y1414" i="17"/>
  <c r="Z1414" i="17"/>
  <c r="R1415" i="17"/>
  <c r="S1415" i="17"/>
  <c r="T1415" i="17"/>
  <c r="U1415" i="17"/>
  <c r="V1415" i="17"/>
  <c r="W1415" i="17"/>
  <c r="X1415" i="17"/>
  <c r="Y1415" i="17"/>
  <c r="Z1415" i="17"/>
  <c r="R1416" i="17"/>
  <c r="S1416" i="17"/>
  <c r="T1416" i="17"/>
  <c r="U1416" i="17"/>
  <c r="V1416" i="17"/>
  <c r="W1416" i="17"/>
  <c r="X1416" i="17"/>
  <c r="Y1416" i="17"/>
  <c r="Z1416" i="17"/>
  <c r="R1417" i="17"/>
  <c r="S1417" i="17"/>
  <c r="T1417" i="17"/>
  <c r="U1417" i="17"/>
  <c r="V1417" i="17"/>
  <c r="W1417" i="17"/>
  <c r="X1417" i="17"/>
  <c r="Y1417" i="17"/>
  <c r="Z1417" i="17"/>
  <c r="R1418" i="17"/>
  <c r="S1418" i="17"/>
  <c r="T1418" i="17"/>
  <c r="U1418" i="17"/>
  <c r="V1418" i="17"/>
  <c r="W1418" i="17"/>
  <c r="X1418" i="17"/>
  <c r="Y1418" i="17"/>
  <c r="Z1418" i="17"/>
  <c r="R1419" i="17"/>
  <c r="S1419" i="17"/>
  <c r="T1419" i="17"/>
  <c r="U1419" i="17"/>
  <c r="V1419" i="17"/>
  <c r="W1419" i="17"/>
  <c r="X1419" i="17"/>
  <c r="Y1419" i="17"/>
  <c r="Z1419" i="17"/>
  <c r="R1420" i="17"/>
  <c r="S1420" i="17"/>
  <c r="T1420" i="17"/>
  <c r="U1420" i="17"/>
  <c r="V1420" i="17"/>
  <c r="W1420" i="17"/>
  <c r="X1420" i="17"/>
  <c r="Y1420" i="17"/>
  <c r="Z1420" i="17"/>
  <c r="R1421" i="17"/>
  <c r="S1421" i="17"/>
  <c r="T1421" i="17"/>
  <c r="U1421" i="17"/>
  <c r="V1421" i="17"/>
  <c r="W1421" i="17"/>
  <c r="X1421" i="17"/>
  <c r="Y1421" i="17"/>
  <c r="Z1421" i="17"/>
  <c r="R1422" i="17"/>
  <c r="S1422" i="17"/>
  <c r="T1422" i="17"/>
  <c r="U1422" i="17"/>
  <c r="V1422" i="17"/>
  <c r="W1422" i="17"/>
  <c r="X1422" i="17"/>
  <c r="Y1422" i="17"/>
  <c r="Z1422" i="17"/>
  <c r="R1423" i="17"/>
  <c r="S1423" i="17"/>
  <c r="T1423" i="17"/>
  <c r="U1423" i="17"/>
  <c r="V1423" i="17"/>
  <c r="W1423" i="17"/>
  <c r="X1423" i="17"/>
  <c r="Y1423" i="17"/>
  <c r="Z1423" i="17"/>
  <c r="R1424" i="17"/>
  <c r="S1424" i="17"/>
  <c r="T1424" i="17"/>
  <c r="U1424" i="17"/>
  <c r="V1424" i="17"/>
  <c r="W1424" i="17"/>
  <c r="X1424" i="17"/>
  <c r="Y1424" i="17"/>
  <c r="Z1424" i="17"/>
  <c r="R1425" i="17"/>
  <c r="S1425" i="17"/>
  <c r="T1425" i="17"/>
  <c r="U1425" i="17"/>
  <c r="V1425" i="17"/>
  <c r="W1425" i="17"/>
  <c r="X1425" i="17"/>
  <c r="Y1425" i="17"/>
  <c r="Z1425" i="17"/>
  <c r="R1426" i="17"/>
  <c r="S1426" i="17"/>
  <c r="T1426" i="17"/>
  <c r="U1426" i="17"/>
  <c r="V1426" i="17"/>
  <c r="W1426" i="17"/>
  <c r="X1426" i="17"/>
  <c r="Y1426" i="17"/>
  <c r="Z1426" i="17"/>
  <c r="R1427" i="17"/>
  <c r="S1427" i="17"/>
  <c r="T1427" i="17"/>
  <c r="U1427" i="17"/>
  <c r="V1427" i="17"/>
  <c r="W1427" i="17"/>
  <c r="X1427" i="17"/>
  <c r="Y1427" i="17"/>
  <c r="Z1427" i="17"/>
  <c r="R1428" i="17"/>
  <c r="S1428" i="17"/>
  <c r="T1428" i="17"/>
  <c r="U1428" i="17"/>
  <c r="V1428" i="17"/>
  <c r="W1428" i="17"/>
  <c r="X1428" i="17"/>
  <c r="Y1428" i="17"/>
  <c r="Z1428" i="17"/>
  <c r="R1429" i="17"/>
  <c r="S1429" i="17"/>
  <c r="T1429" i="17"/>
  <c r="U1429" i="17"/>
  <c r="V1429" i="17"/>
  <c r="W1429" i="17"/>
  <c r="X1429" i="17"/>
  <c r="Y1429" i="17"/>
  <c r="Z1429" i="17"/>
  <c r="R1430" i="17"/>
  <c r="S1430" i="17"/>
  <c r="T1430" i="17"/>
  <c r="U1430" i="17"/>
  <c r="V1430" i="17"/>
  <c r="W1430" i="17"/>
  <c r="X1430" i="17"/>
  <c r="Y1430" i="17"/>
  <c r="Z1430" i="17"/>
  <c r="R1431" i="17"/>
  <c r="S1431" i="17"/>
  <c r="T1431" i="17"/>
  <c r="U1431" i="17"/>
  <c r="V1431" i="17"/>
  <c r="W1431" i="17"/>
  <c r="X1431" i="17"/>
  <c r="Y1431" i="17"/>
  <c r="Z1431" i="17"/>
  <c r="R1432" i="17"/>
  <c r="S1432" i="17"/>
  <c r="T1432" i="17"/>
  <c r="U1432" i="17"/>
  <c r="V1432" i="17"/>
  <c r="W1432" i="17"/>
  <c r="X1432" i="17"/>
  <c r="Y1432" i="17"/>
  <c r="Z1432" i="17"/>
  <c r="R1433" i="17"/>
  <c r="S1433" i="17"/>
  <c r="T1433" i="17"/>
  <c r="U1433" i="17"/>
  <c r="V1433" i="17"/>
  <c r="W1433" i="17"/>
  <c r="X1433" i="17"/>
  <c r="Y1433" i="17"/>
  <c r="Z1433" i="17"/>
  <c r="R1434" i="17"/>
  <c r="S1434" i="17"/>
  <c r="T1434" i="17"/>
  <c r="U1434" i="17"/>
  <c r="V1434" i="17"/>
  <c r="W1434" i="17"/>
  <c r="X1434" i="17"/>
  <c r="Y1434" i="17"/>
  <c r="Z1434" i="17"/>
  <c r="R1435" i="17"/>
  <c r="S1435" i="17"/>
  <c r="T1435" i="17"/>
  <c r="U1435" i="17"/>
  <c r="V1435" i="17"/>
  <c r="W1435" i="17"/>
  <c r="X1435" i="17"/>
  <c r="Y1435" i="17"/>
  <c r="Z1435" i="17"/>
  <c r="R1436" i="17"/>
  <c r="S1436" i="17"/>
  <c r="T1436" i="17"/>
  <c r="U1436" i="17"/>
  <c r="V1436" i="17"/>
  <c r="W1436" i="17"/>
  <c r="X1436" i="17"/>
  <c r="Y1436" i="17"/>
  <c r="Z1436" i="17"/>
  <c r="R1437" i="17"/>
  <c r="S1437" i="17"/>
  <c r="T1437" i="17"/>
  <c r="U1437" i="17"/>
  <c r="V1437" i="17"/>
  <c r="W1437" i="17"/>
  <c r="X1437" i="17"/>
  <c r="Y1437" i="17"/>
  <c r="Z1437" i="17"/>
  <c r="R1438" i="17"/>
  <c r="S1438" i="17"/>
  <c r="T1438" i="17"/>
  <c r="U1438" i="17"/>
  <c r="V1438" i="17"/>
  <c r="W1438" i="17"/>
  <c r="X1438" i="17"/>
  <c r="Y1438" i="17"/>
  <c r="Z1438" i="17"/>
  <c r="R1439" i="17"/>
  <c r="S1439" i="17"/>
  <c r="T1439" i="17"/>
  <c r="U1439" i="17"/>
  <c r="V1439" i="17"/>
  <c r="W1439" i="17"/>
  <c r="X1439" i="17"/>
  <c r="Y1439" i="17"/>
  <c r="Z1439" i="17"/>
  <c r="R1440" i="17"/>
  <c r="S1440" i="17"/>
  <c r="T1440" i="17"/>
  <c r="U1440" i="17"/>
  <c r="V1440" i="17"/>
  <c r="W1440" i="17"/>
  <c r="X1440" i="17"/>
  <c r="Y1440" i="17"/>
  <c r="Z1440" i="17"/>
  <c r="R1441" i="17"/>
  <c r="S1441" i="17"/>
  <c r="T1441" i="17"/>
  <c r="U1441" i="17"/>
  <c r="V1441" i="17"/>
  <c r="W1441" i="17"/>
  <c r="X1441" i="17"/>
  <c r="Y1441" i="17"/>
  <c r="Z1441" i="17"/>
  <c r="R1442" i="17"/>
  <c r="S1442" i="17"/>
  <c r="T1442" i="17"/>
  <c r="U1442" i="17"/>
  <c r="V1442" i="17"/>
  <c r="W1442" i="17"/>
  <c r="X1442" i="17"/>
  <c r="Y1442" i="17"/>
  <c r="Z1442" i="17"/>
  <c r="R1443" i="17"/>
  <c r="S1443" i="17"/>
  <c r="T1443" i="17"/>
  <c r="U1443" i="17"/>
  <c r="V1443" i="17"/>
  <c r="W1443" i="17"/>
  <c r="X1443" i="17"/>
  <c r="Y1443" i="17"/>
  <c r="Z1443" i="17"/>
  <c r="R1444" i="17"/>
  <c r="S1444" i="17"/>
  <c r="T1444" i="17"/>
  <c r="U1444" i="17"/>
  <c r="V1444" i="17"/>
  <c r="W1444" i="17"/>
  <c r="X1444" i="17"/>
  <c r="Y1444" i="17"/>
  <c r="Z1444" i="17"/>
  <c r="R1445" i="17"/>
  <c r="S1445" i="17"/>
  <c r="T1445" i="17"/>
  <c r="U1445" i="17"/>
  <c r="V1445" i="17"/>
  <c r="W1445" i="17"/>
  <c r="X1445" i="17"/>
  <c r="Y1445" i="17"/>
  <c r="Z1445" i="17"/>
  <c r="R1446" i="17"/>
  <c r="S1446" i="17"/>
  <c r="T1446" i="17"/>
  <c r="U1446" i="17"/>
  <c r="V1446" i="17"/>
  <c r="W1446" i="17"/>
  <c r="X1446" i="17"/>
  <c r="Y1446" i="17"/>
  <c r="Z1446" i="17"/>
  <c r="R1447" i="17"/>
  <c r="S1447" i="17"/>
  <c r="T1447" i="17"/>
  <c r="U1447" i="17"/>
  <c r="V1447" i="17"/>
  <c r="W1447" i="17"/>
  <c r="X1447" i="17"/>
  <c r="Y1447" i="17"/>
  <c r="Z1447" i="17"/>
  <c r="R1448" i="17"/>
  <c r="S1448" i="17"/>
  <c r="T1448" i="17"/>
  <c r="U1448" i="17"/>
  <c r="V1448" i="17"/>
  <c r="W1448" i="17"/>
  <c r="X1448" i="17"/>
  <c r="Y1448" i="17"/>
  <c r="Z1448" i="17"/>
  <c r="R1449" i="17"/>
  <c r="S1449" i="17"/>
  <c r="T1449" i="17"/>
  <c r="U1449" i="17"/>
  <c r="V1449" i="17"/>
  <c r="W1449" i="17"/>
  <c r="X1449" i="17"/>
  <c r="Y1449" i="17"/>
  <c r="Z1449" i="17"/>
  <c r="R1450" i="17"/>
  <c r="S1450" i="17"/>
  <c r="T1450" i="17"/>
  <c r="U1450" i="17"/>
  <c r="V1450" i="17"/>
  <c r="W1450" i="17"/>
  <c r="X1450" i="17"/>
  <c r="Y1450" i="17"/>
  <c r="Z1450" i="17"/>
  <c r="R1451" i="17"/>
  <c r="S1451" i="17"/>
  <c r="T1451" i="17"/>
  <c r="U1451" i="17"/>
  <c r="V1451" i="17"/>
  <c r="W1451" i="17"/>
  <c r="X1451" i="17"/>
  <c r="Y1451" i="17"/>
  <c r="Z1451" i="17"/>
  <c r="R1452" i="17"/>
  <c r="S1452" i="17"/>
  <c r="T1452" i="17"/>
  <c r="U1452" i="17"/>
  <c r="V1452" i="17"/>
  <c r="W1452" i="17"/>
  <c r="X1452" i="17"/>
  <c r="Y1452" i="17"/>
  <c r="Z1452" i="17"/>
  <c r="R1453" i="17"/>
  <c r="S1453" i="17"/>
  <c r="T1453" i="17"/>
  <c r="U1453" i="17"/>
  <c r="V1453" i="17"/>
  <c r="W1453" i="17"/>
  <c r="X1453" i="17"/>
  <c r="Y1453" i="17"/>
  <c r="Z1453" i="17"/>
  <c r="R1454" i="17"/>
  <c r="S1454" i="17"/>
  <c r="T1454" i="17"/>
  <c r="U1454" i="17"/>
  <c r="V1454" i="17"/>
  <c r="W1454" i="17"/>
  <c r="X1454" i="17"/>
  <c r="Y1454" i="17"/>
  <c r="Z1454" i="17"/>
  <c r="R1455" i="17"/>
  <c r="S1455" i="17"/>
  <c r="T1455" i="17"/>
  <c r="U1455" i="17"/>
  <c r="V1455" i="17"/>
  <c r="W1455" i="17"/>
  <c r="X1455" i="17"/>
  <c r="Y1455" i="17"/>
  <c r="Z1455" i="17"/>
  <c r="R1456" i="17"/>
  <c r="S1456" i="17"/>
  <c r="T1456" i="17"/>
  <c r="U1456" i="17"/>
  <c r="V1456" i="17"/>
  <c r="W1456" i="17"/>
  <c r="X1456" i="17"/>
  <c r="Y1456" i="17"/>
  <c r="Z1456" i="17"/>
  <c r="R1457" i="17"/>
  <c r="S1457" i="17"/>
  <c r="T1457" i="17"/>
  <c r="U1457" i="17"/>
  <c r="V1457" i="17"/>
  <c r="W1457" i="17"/>
  <c r="X1457" i="17"/>
  <c r="Y1457" i="17"/>
  <c r="Z1457" i="17"/>
  <c r="R1458" i="17"/>
  <c r="S1458" i="17"/>
  <c r="T1458" i="17"/>
  <c r="U1458" i="17"/>
  <c r="V1458" i="17"/>
  <c r="W1458" i="17"/>
  <c r="X1458" i="17"/>
  <c r="Y1458" i="17"/>
  <c r="Z1458" i="17"/>
  <c r="R1459" i="17"/>
  <c r="S1459" i="17"/>
  <c r="T1459" i="17"/>
  <c r="U1459" i="17"/>
  <c r="V1459" i="17"/>
  <c r="W1459" i="17"/>
  <c r="X1459" i="17"/>
  <c r="Y1459" i="17"/>
  <c r="Z1459" i="17"/>
  <c r="R1460" i="17"/>
  <c r="S1460" i="17"/>
  <c r="T1460" i="17"/>
  <c r="U1460" i="17"/>
  <c r="V1460" i="17"/>
  <c r="W1460" i="17"/>
  <c r="X1460" i="17"/>
  <c r="Y1460" i="17"/>
  <c r="Z1460" i="17"/>
  <c r="R1461" i="17"/>
  <c r="S1461" i="17"/>
  <c r="T1461" i="17"/>
  <c r="U1461" i="17"/>
  <c r="V1461" i="17"/>
  <c r="W1461" i="17"/>
  <c r="X1461" i="17"/>
  <c r="Y1461" i="17"/>
  <c r="Z1461" i="17"/>
  <c r="R1462" i="17"/>
  <c r="S1462" i="17"/>
  <c r="T1462" i="17"/>
  <c r="U1462" i="17"/>
  <c r="V1462" i="17"/>
  <c r="W1462" i="17"/>
  <c r="X1462" i="17"/>
  <c r="Y1462" i="17"/>
  <c r="Z1462" i="17"/>
  <c r="R1463" i="17"/>
  <c r="S1463" i="17"/>
  <c r="T1463" i="17"/>
  <c r="U1463" i="17"/>
  <c r="V1463" i="17"/>
  <c r="W1463" i="17"/>
  <c r="X1463" i="17"/>
  <c r="Y1463" i="17"/>
  <c r="Z1463" i="17"/>
  <c r="R1464" i="17"/>
  <c r="S1464" i="17"/>
  <c r="T1464" i="17"/>
  <c r="U1464" i="17"/>
  <c r="V1464" i="17"/>
  <c r="W1464" i="17"/>
  <c r="X1464" i="17"/>
  <c r="Y1464" i="17"/>
  <c r="Z1464" i="17"/>
  <c r="R1465" i="17"/>
  <c r="S1465" i="17"/>
  <c r="T1465" i="17"/>
  <c r="U1465" i="17"/>
  <c r="V1465" i="17"/>
  <c r="W1465" i="17"/>
  <c r="X1465" i="17"/>
  <c r="Y1465" i="17"/>
  <c r="Z1465" i="17"/>
  <c r="R1466" i="17"/>
  <c r="S1466" i="17"/>
  <c r="T1466" i="17"/>
  <c r="U1466" i="17"/>
  <c r="V1466" i="17"/>
  <c r="W1466" i="17"/>
  <c r="X1466" i="17"/>
  <c r="Y1466" i="17"/>
  <c r="Z1466" i="17"/>
  <c r="R1467" i="17"/>
  <c r="S1467" i="17"/>
  <c r="T1467" i="17"/>
  <c r="U1467" i="17"/>
  <c r="V1467" i="17"/>
  <c r="W1467" i="17"/>
  <c r="X1467" i="17"/>
  <c r="Y1467" i="17"/>
  <c r="Z1467" i="17"/>
  <c r="R1468" i="17"/>
  <c r="S1468" i="17"/>
  <c r="T1468" i="17"/>
  <c r="U1468" i="17"/>
  <c r="V1468" i="17"/>
  <c r="W1468" i="17"/>
  <c r="X1468" i="17"/>
  <c r="Y1468" i="17"/>
  <c r="Z1468" i="17"/>
  <c r="R1469" i="17"/>
  <c r="S1469" i="17"/>
  <c r="T1469" i="17"/>
  <c r="U1469" i="17"/>
  <c r="V1469" i="17"/>
  <c r="W1469" i="17"/>
  <c r="X1469" i="17"/>
  <c r="Y1469" i="17"/>
  <c r="Z1469" i="17"/>
  <c r="R1470" i="17"/>
  <c r="S1470" i="17"/>
  <c r="T1470" i="17"/>
  <c r="U1470" i="17"/>
  <c r="V1470" i="17"/>
  <c r="W1470" i="17"/>
  <c r="X1470" i="17"/>
  <c r="Y1470" i="17"/>
  <c r="Z1470" i="17"/>
  <c r="R1471" i="17"/>
  <c r="S1471" i="17"/>
  <c r="T1471" i="17"/>
  <c r="U1471" i="17"/>
  <c r="V1471" i="17"/>
  <c r="W1471" i="17"/>
  <c r="X1471" i="17"/>
  <c r="Y1471" i="17"/>
  <c r="Z1471" i="17"/>
  <c r="R1472" i="17"/>
  <c r="S1472" i="17"/>
  <c r="T1472" i="17"/>
  <c r="U1472" i="17"/>
  <c r="V1472" i="17"/>
  <c r="W1472" i="17"/>
  <c r="X1472" i="17"/>
  <c r="Y1472" i="17"/>
  <c r="Z1472" i="17"/>
  <c r="R1473" i="17"/>
  <c r="S1473" i="17"/>
  <c r="T1473" i="17"/>
  <c r="U1473" i="17"/>
  <c r="V1473" i="17"/>
  <c r="W1473" i="17"/>
  <c r="X1473" i="17"/>
  <c r="Y1473" i="17"/>
  <c r="Z1473" i="17"/>
  <c r="R1474" i="17"/>
  <c r="S1474" i="17"/>
  <c r="T1474" i="17"/>
  <c r="U1474" i="17"/>
  <c r="V1474" i="17"/>
  <c r="W1474" i="17"/>
  <c r="X1474" i="17"/>
  <c r="Y1474" i="17"/>
  <c r="Z1474" i="17"/>
  <c r="R1475" i="17"/>
  <c r="S1475" i="17"/>
  <c r="T1475" i="17"/>
  <c r="U1475" i="17"/>
  <c r="V1475" i="17"/>
  <c r="W1475" i="17"/>
  <c r="X1475" i="17"/>
  <c r="Y1475" i="17"/>
  <c r="Z1475" i="17"/>
  <c r="R1476" i="17"/>
  <c r="S1476" i="17"/>
  <c r="T1476" i="17"/>
  <c r="U1476" i="17"/>
  <c r="V1476" i="17"/>
  <c r="W1476" i="17"/>
  <c r="X1476" i="17"/>
  <c r="Y1476" i="17"/>
  <c r="Z1476" i="17"/>
  <c r="R1477" i="17"/>
  <c r="S1477" i="17"/>
  <c r="T1477" i="17"/>
  <c r="U1477" i="17"/>
  <c r="V1477" i="17"/>
  <c r="W1477" i="17"/>
  <c r="X1477" i="17"/>
  <c r="Y1477" i="17"/>
  <c r="Z1477" i="17"/>
  <c r="R1478" i="17"/>
  <c r="S1478" i="17"/>
  <c r="T1478" i="17"/>
  <c r="U1478" i="17"/>
  <c r="V1478" i="17"/>
  <c r="W1478" i="17"/>
  <c r="X1478" i="17"/>
  <c r="Y1478" i="17"/>
  <c r="Z1478" i="17"/>
  <c r="R1479" i="17"/>
  <c r="S1479" i="17"/>
  <c r="T1479" i="17"/>
  <c r="U1479" i="17"/>
  <c r="V1479" i="17"/>
  <c r="W1479" i="17"/>
  <c r="X1479" i="17"/>
  <c r="Y1479" i="17"/>
  <c r="Z1479" i="17"/>
  <c r="R1480" i="17"/>
  <c r="S1480" i="17"/>
  <c r="T1480" i="17"/>
  <c r="U1480" i="17"/>
  <c r="V1480" i="17"/>
  <c r="W1480" i="17"/>
  <c r="X1480" i="17"/>
  <c r="Y1480" i="17"/>
  <c r="Z1480" i="17"/>
  <c r="R1481" i="17"/>
  <c r="S1481" i="17"/>
  <c r="T1481" i="17"/>
  <c r="U1481" i="17"/>
  <c r="V1481" i="17"/>
  <c r="W1481" i="17"/>
  <c r="X1481" i="17"/>
  <c r="Y1481" i="17"/>
  <c r="Z1481" i="17"/>
  <c r="R1482" i="17"/>
  <c r="S1482" i="17"/>
  <c r="T1482" i="17"/>
  <c r="U1482" i="17"/>
  <c r="V1482" i="17"/>
  <c r="W1482" i="17"/>
  <c r="X1482" i="17"/>
  <c r="Y1482" i="17"/>
  <c r="Z1482" i="17"/>
  <c r="R1483" i="17"/>
  <c r="S1483" i="17"/>
  <c r="T1483" i="17"/>
  <c r="U1483" i="17"/>
  <c r="V1483" i="17"/>
  <c r="W1483" i="17"/>
  <c r="X1483" i="17"/>
  <c r="Y1483" i="17"/>
  <c r="Z1483" i="17"/>
  <c r="R1484" i="17"/>
  <c r="S1484" i="17"/>
  <c r="T1484" i="17"/>
  <c r="U1484" i="17"/>
  <c r="V1484" i="17"/>
  <c r="W1484" i="17"/>
  <c r="X1484" i="17"/>
  <c r="Y1484" i="17"/>
  <c r="Z1484" i="17"/>
  <c r="R1485" i="17"/>
  <c r="S1485" i="17"/>
  <c r="T1485" i="17"/>
  <c r="U1485" i="17"/>
  <c r="V1485" i="17"/>
  <c r="W1485" i="17"/>
  <c r="X1485" i="17"/>
  <c r="Y1485" i="17"/>
  <c r="Z1485" i="17"/>
  <c r="R1486" i="17"/>
  <c r="S1486" i="17"/>
  <c r="T1486" i="17"/>
  <c r="U1486" i="17"/>
  <c r="V1486" i="17"/>
  <c r="W1486" i="17"/>
  <c r="X1486" i="17"/>
  <c r="Y1486" i="17"/>
  <c r="Z1486" i="17"/>
  <c r="R1487" i="17"/>
  <c r="S1487" i="17"/>
  <c r="T1487" i="17"/>
  <c r="U1487" i="17"/>
  <c r="V1487" i="17"/>
  <c r="W1487" i="17"/>
  <c r="X1487" i="17"/>
  <c r="Y1487" i="17"/>
  <c r="Z1487" i="17"/>
  <c r="R1488" i="17"/>
  <c r="S1488" i="17"/>
  <c r="T1488" i="17"/>
  <c r="U1488" i="17"/>
  <c r="V1488" i="17"/>
  <c r="W1488" i="17"/>
  <c r="X1488" i="17"/>
  <c r="Y1488" i="17"/>
  <c r="Z1488" i="17"/>
  <c r="R1489" i="17"/>
  <c r="S1489" i="17"/>
  <c r="T1489" i="17"/>
  <c r="U1489" i="17"/>
  <c r="V1489" i="17"/>
  <c r="W1489" i="17"/>
  <c r="X1489" i="17"/>
  <c r="Y1489" i="17"/>
  <c r="Z1489" i="17"/>
  <c r="R1490" i="17"/>
  <c r="S1490" i="17"/>
  <c r="T1490" i="17"/>
  <c r="U1490" i="17"/>
  <c r="V1490" i="17"/>
  <c r="W1490" i="17"/>
  <c r="X1490" i="17"/>
  <c r="Y1490" i="17"/>
  <c r="Z1490" i="17"/>
  <c r="R1491" i="17"/>
  <c r="S1491" i="17"/>
  <c r="T1491" i="17"/>
  <c r="U1491" i="17"/>
  <c r="V1491" i="17"/>
  <c r="W1491" i="17"/>
  <c r="X1491" i="17"/>
  <c r="Y1491" i="17"/>
  <c r="Z1491" i="17"/>
  <c r="R1492" i="17"/>
  <c r="S1492" i="17"/>
  <c r="T1492" i="17"/>
  <c r="U1492" i="17"/>
  <c r="V1492" i="17"/>
  <c r="W1492" i="17"/>
  <c r="X1492" i="17"/>
  <c r="Y1492" i="17"/>
  <c r="Z1492" i="17"/>
  <c r="R1493" i="17"/>
  <c r="S1493" i="17"/>
  <c r="T1493" i="17"/>
  <c r="U1493" i="17"/>
  <c r="V1493" i="17"/>
  <c r="W1493" i="17"/>
  <c r="X1493" i="17"/>
  <c r="Y1493" i="17"/>
  <c r="Z1493" i="17"/>
  <c r="R1494" i="17"/>
  <c r="S1494" i="17"/>
  <c r="T1494" i="17"/>
  <c r="U1494" i="17"/>
  <c r="V1494" i="17"/>
  <c r="W1494" i="17"/>
  <c r="X1494" i="17"/>
  <c r="Y1494" i="17"/>
  <c r="Z1494" i="17"/>
  <c r="R1495" i="17"/>
  <c r="S1495" i="17"/>
  <c r="T1495" i="17"/>
  <c r="U1495" i="17"/>
  <c r="V1495" i="17"/>
  <c r="W1495" i="17"/>
  <c r="X1495" i="17"/>
  <c r="Y1495" i="17"/>
  <c r="Z1495" i="17"/>
  <c r="R1496" i="17"/>
  <c r="S1496" i="17"/>
  <c r="T1496" i="17"/>
  <c r="U1496" i="17"/>
  <c r="V1496" i="17"/>
  <c r="W1496" i="17"/>
  <c r="X1496" i="17"/>
  <c r="Y1496" i="17"/>
  <c r="Z1496" i="17"/>
  <c r="R1497" i="17"/>
  <c r="S1497" i="17"/>
  <c r="T1497" i="17"/>
  <c r="U1497" i="17"/>
  <c r="V1497" i="17"/>
  <c r="W1497" i="17"/>
  <c r="X1497" i="17"/>
  <c r="Y1497" i="17"/>
  <c r="Z1497" i="17"/>
  <c r="R1498" i="17"/>
  <c r="S1498" i="17"/>
  <c r="T1498" i="17"/>
  <c r="U1498" i="17"/>
  <c r="V1498" i="17"/>
  <c r="W1498" i="17"/>
  <c r="X1498" i="17"/>
  <c r="Y1498" i="17"/>
  <c r="Z1498" i="17"/>
  <c r="R1499" i="17"/>
  <c r="S1499" i="17"/>
  <c r="T1499" i="17"/>
  <c r="U1499" i="17"/>
  <c r="V1499" i="17"/>
  <c r="W1499" i="17"/>
  <c r="X1499" i="17"/>
  <c r="Y1499" i="17"/>
  <c r="Z1499" i="17"/>
  <c r="R1500" i="17"/>
  <c r="S1500" i="17"/>
  <c r="T1500" i="17"/>
  <c r="U1500" i="17"/>
  <c r="V1500" i="17"/>
  <c r="W1500" i="17"/>
  <c r="X1500" i="17"/>
  <c r="Y1500" i="17"/>
  <c r="Z1500" i="17"/>
  <c r="R1501" i="17"/>
  <c r="S1501" i="17"/>
  <c r="T1501" i="17"/>
  <c r="U1501" i="17"/>
  <c r="V1501" i="17"/>
  <c r="W1501" i="17"/>
  <c r="X1501" i="17"/>
  <c r="Y1501" i="17"/>
  <c r="Z1501" i="17"/>
  <c r="R1502" i="17"/>
  <c r="S1502" i="17"/>
  <c r="T1502" i="17"/>
  <c r="U1502" i="17"/>
  <c r="V1502" i="17"/>
  <c r="W1502" i="17"/>
  <c r="X1502" i="17"/>
  <c r="Y1502" i="17"/>
  <c r="Z1502" i="17"/>
  <c r="R1503" i="17"/>
  <c r="S1503" i="17"/>
  <c r="T1503" i="17"/>
  <c r="U1503" i="17"/>
  <c r="V1503" i="17"/>
  <c r="W1503" i="17"/>
  <c r="X1503" i="17"/>
  <c r="Y1503" i="17"/>
  <c r="Z1503" i="17"/>
  <c r="R1504" i="17"/>
  <c r="S1504" i="17"/>
  <c r="T1504" i="17"/>
  <c r="U1504" i="17"/>
  <c r="V1504" i="17"/>
  <c r="W1504" i="17"/>
  <c r="X1504" i="17"/>
  <c r="Y1504" i="17"/>
  <c r="Z1504" i="17"/>
  <c r="R1505" i="17"/>
  <c r="S1505" i="17"/>
  <c r="T1505" i="17"/>
  <c r="U1505" i="17"/>
  <c r="V1505" i="17"/>
  <c r="W1505" i="17"/>
  <c r="X1505" i="17"/>
  <c r="Y1505" i="17"/>
  <c r="Z1505" i="17"/>
  <c r="Y8" i="17"/>
  <c r="AA1468" i="17" l="1"/>
  <c r="AB1468" i="17" s="1"/>
  <c r="AA1356" i="17"/>
  <c r="AA1332" i="17"/>
  <c r="AB1332" i="17" s="1"/>
  <c r="AA1300" i="17"/>
  <c r="AB1300" i="17" s="1"/>
  <c r="AA1292" i="17"/>
  <c r="AB1292" i="17" s="1"/>
  <c r="AA1284" i="17"/>
  <c r="AB1284" i="17" s="1"/>
  <c r="AA1276" i="17"/>
  <c r="AB1276" i="17" s="1"/>
  <c r="AA1268" i="17"/>
  <c r="AB1268" i="17" s="1"/>
  <c r="AA1236" i="17"/>
  <c r="AB1236" i="17" s="1"/>
  <c r="AA1228" i="17"/>
  <c r="AB1228" i="17" s="1"/>
  <c r="AA1220" i="17"/>
  <c r="AB1220" i="17" s="1"/>
  <c r="AA1212" i="17"/>
  <c r="AB1212" i="17" s="1"/>
  <c r="AA1204" i="17"/>
  <c r="AB1204" i="17" s="1"/>
  <c r="AA1196" i="17"/>
  <c r="AB1196" i="17" s="1"/>
  <c r="AA1188" i="17"/>
  <c r="AB1188" i="17" s="1"/>
  <c r="AA1180" i="17"/>
  <c r="AB1180" i="17" s="1"/>
  <c r="AA1172" i="17"/>
  <c r="AB1172" i="17" s="1"/>
  <c r="AA1164" i="17"/>
  <c r="AB1164" i="17" s="1"/>
  <c r="AA1156" i="17"/>
  <c r="AB1156" i="17" s="1"/>
  <c r="AA1148" i="17"/>
  <c r="AB1148" i="17" s="1"/>
  <c r="AA1140" i="17"/>
  <c r="AB1140" i="17" s="1"/>
  <c r="AA1132" i="17"/>
  <c r="AB1132" i="17" s="1"/>
  <c r="AA1124" i="17"/>
  <c r="AB1124" i="17" s="1"/>
  <c r="AA1116" i="17"/>
  <c r="AB1116" i="17" s="1"/>
  <c r="AA1108" i="17"/>
  <c r="AB1108" i="17" s="1"/>
  <c r="AA1100" i="17"/>
  <c r="AB1100" i="17" s="1"/>
  <c r="AA1092" i="17"/>
  <c r="AB1092" i="17" s="1"/>
  <c r="AA1084" i="17"/>
  <c r="AB1084" i="17" s="1"/>
  <c r="AA1076" i="17"/>
  <c r="AB1076" i="17" s="1"/>
  <c r="AA1068" i="17"/>
  <c r="AB1068" i="17" s="1"/>
  <c r="AA1060" i="17"/>
  <c r="AB1060" i="17" s="1"/>
  <c r="AA1052" i="17"/>
  <c r="AB1052" i="17" s="1"/>
  <c r="AA1044" i="17"/>
  <c r="AB1044" i="17" s="1"/>
  <c r="AA1036" i="17"/>
  <c r="AB1036" i="17" s="1"/>
  <c r="AA1028" i="17"/>
  <c r="AB1028" i="17" s="1"/>
  <c r="AA1020" i="17"/>
  <c r="AB1020" i="17" s="1"/>
  <c r="AA1012" i="17"/>
  <c r="AB1012" i="17" s="1"/>
  <c r="AA1004" i="17"/>
  <c r="AB1004" i="17" s="1"/>
  <c r="AA996" i="17"/>
  <c r="AB996" i="17" s="1"/>
  <c r="AA988" i="17"/>
  <c r="AB988" i="17" s="1"/>
  <c r="AA980" i="17"/>
  <c r="AB980" i="17" s="1"/>
  <c r="AA1452" i="17"/>
  <c r="AB1452" i="17" s="1"/>
  <c r="AA1340" i="17"/>
  <c r="AB1340" i="17" s="1"/>
  <c r="AA1500" i="17"/>
  <c r="AB1500" i="17" s="1"/>
  <c r="AA1460" i="17"/>
  <c r="AB1460" i="17" s="1"/>
  <c r="AA1380" i="17"/>
  <c r="AB1380" i="17" s="1"/>
  <c r="AA1316" i="17"/>
  <c r="AB1316" i="17" s="1"/>
  <c r="AA1412" i="17"/>
  <c r="AB1412" i="17" s="1"/>
  <c r="AA1252" i="17"/>
  <c r="AB1252" i="17" s="1"/>
  <c r="AA1436" i="17"/>
  <c r="AB1436" i="17" s="1"/>
  <c r="AA1364" i="17"/>
  <c r="AB1364" i="17" s="1"/>
  <c r="AA1444" i="17"/>
  <c r="AB1444" i="17" s="1"/>
  <c r="AA1372" i="17"/>
  <c r="AB1372" i="17" s="1"/>
  <c r="AA1476" i="17"/>
  <c r="AB1476" i="17" s="1"/>
  <c r="AA1404" i="17"/>
  <c r="AB1404" i="17" s="1"/>
  <c r="AA1396" i="17"/>
  <c r="AB1396" i="17" s="1"/>
  <c r="AA1260" i="17"/>
  <c r="AB1260" i="17" s="1"/>
  <c r="AA1420" i="17"/>
  <c r="AB1420" i="17" s="1"/>
  <c r="AA1388" i="17"/>
  <c r="AB1388" i="17" s="1"/>
  <c r="AA1484" i="17"/>
  <c r="AB1484" i="17" s="1"/>
  <c r="AA1348" i="17"/>
  <c r="AB1348" i="17" s="1"/>
  <c r="AA1244" i="17"/>
  <c r="AB1244" i="17" s="1"/>
  <c r="AA1492" i="17"/>
  <c r="AB1492" i="17" s="1"/>
  <c r="AA1324" i="17"/>
  <c r="AB1324" i="17" s="1"/>
  <c r="AA1428" i="17"/>
  <c r="AB1428" i="17" s="1"/>
  <c r="AA1308" i="17"/>
  <c r="AB1308" i="17" s="1"/>
  <c r="AA1485" i="17"/>
  <c r="AB1485" i="17" s="1"/>
  <c r="AA1453" i="17"/>
  <c r="AB1453" i="17" s="1"/>
  <c r="AA1445" i="17"/>
  <c r="AB1445" i="17" s="1"/>
  <c r="AA1437" i="17"/>
  <c r="AB1437" i="17" s="1"/>
  <c r="AA1429" i="17"/>
  <c r="AB1429" i="17" s="1"/>
  <c r="AA1421" i="17"/>
  <c r="AB1421" i="17" s="1"/>
  <c r="AA1413" i="17"/>
  <c r="AB1413" i="17" s="1"/>
  <c r="AA1405" i="17"/>
  <c r="AB1405" i="17" s="1"/>
  <c r="AA1397" i="17"/>
  <c r="AB1397" i="17" s="1"/>
  <c r="AA1389" i="17"/>
  <c r="AB1389" i="17" s="1"/>
  <c r="AA1381" i="17"/>
  <c r="AB1381" i="17" s="1"/>
  <c r="AA1373" i="17"/>
  <c r="AB1373" i="17" s="1"/>
  <c r="AA1477" i="17"/>
  <c r="AB1477" i="17" s="1"/>
  <c r="AA1469" i="17"/>
  <c r="AB1469" i="17" s="1"/>
  <c r="AA1461" i="17"/>
  <c r="AB1461" i="17" s="1"/>
  <c r="AA1493" i="17"/>
  <c r="AB1493" i="17" s="1"/>
  <c r="AA1365" i="17"/>
  <c r="AB1365" i="17" s="1"/>
  <c r="AA1357" i="17"/>
  <c r="AB1357" i="17" s="1"/>
  <c r="AA1349" i="17"/>
  <c r="AB1349" i="17" s="1"/>
  <c r="AA1341" i="17"/>
  <c r="AB1341" i="17" s="1"/>
  <c r="AA1333" i="17"/>
  <c r="AB1333" i="17" s="1"/>
  <c r="AA1325" i="17"/>
  <c r="AB1325" i="17" s="1"/>
  <c r="AA1317" i="17"/>
  <c r="AB1317" i="17" s="1"/>
  <c r="AA1309" i="17"/>
  <c r="AB1309" i="17" s="1"/>
  <c r="AA1301" i="17"/>
  <c r="AB1301" i="17" s="1"/>
  <c r="AA1293" i="17"/>
  <c r="AB1293" i="17" s="1"/>
  <c r="AA1285" i="17"/>
  <c r="AB1285" i="17" s="1"/>
  <c r="AA1277" i="17"/>
  <c r="AB1277" i="17" s="1"/>
  <c r="AA1269" i="17"/>
  <c r="AB1269" i="17" s="1"/>
  <c r="AA1261" i="17"/>
  <c r="AB1261" i="17" s="1"/>
  <c r="AA1253" i="17"/>
  <c r="AB1253" i="17" s="1"/>
  <c r="AA1245" i="17"/>
  <c r="AB1245" i="17" s="1"/>
  <c r="AA1237" i="17"/>
  <c r="AB1237" i="17" s="1"/>
  <c r="AA1229" i="17"/>
  <c r="AB1229" i="17" s="1"/>
  <c r="AA1221" i="17"/>
  <c r="AB1221" i="17" s="1"/>
  <c r="AA1213" i="17"/>
  <c r="AB1213" i="17" s="1"/>
  <c r="AA1205" i="17"/>
  <c r="AB1205" i="17" s="1"/>
  <c r="AA1197" i="17"/>
  <c r="AB1197" i="17" s="1"/>
  <c r="AA1189" i="17"/>
  <c r="AB1189" i="17" s="1"/>
  <c r="AA1181" i="17"/>
  <c r="AB1181" i="17" s="1"/>
  <c r="AA1173" i="17"/>
  <c r="AB1173" i="17" s="1"/>
  <c r="AA1165" i="17"/>
  <c r="AB1165" i="17" s="1"/>
  <c r="AA1157" i="17"/>
  <c r="AB1157" i="17" s="1"/>
  <c r="AA1149" i="17"/>
  <c r="AB1149" i="17" s="1"/>
  <c r="AA1141" i="17"/>
  <c r="AB1141" i="17" s="1"/>
  <c r="AA1133" i="17"/>
  <c r="AA1125" i="17"/>
  <c r="AB1125" i="17" s="1"/>
  <c r="AA1117" i="17"/>
  <c r="AB1117" i="17" s="1"/>
  <c r="AA1109" i="17"/>
  <c r="AB1109" i="17" s="1"/>
  <c r="AA1101" i="17"/>
  <c r="AB1101" i="17" s="1"/>
  <c r="AA1093" i="17"/>
  <c r="AB1093" i="17" s="1"/>
  <c r="AA1085" i="17"/>
  <c r="AB1085" i="17" s="1"/>
  <c r="AA1077" i="17"/>
  <c r="AB1077" i="17" s="1"/>
  <c r="AA1069" i="17"/>
  <c r="AB1069" i="17" s="1"/>
  <c r="AA1061" i="17"/>
  <c r="AB1061" i="17" s="1"/>
  <c r="AA1053" i="17"/>
  <c r="AB1053" i="17" s="1"/>
  <c r="AA1045" i="17"/>
  <c r="AB1045" i="17" s="1"/>
  <c r="AA1037" i="17"/>
  <c r="AB1037" i="17" s="1"/>
  <c r="AA1029" i="17"/>
  <c r="AB1029" i="17" s="1"/>
  <c r="AA1021" i="17"/>
  <c r="AB1021" i="17" s="1"/>
  <c r="AA1013" i="17"/>
  <c r="AB1013" i="17" s="1"/>
  <c r="AA1005" i="17"/>
  <c r="AB1005" i="17" s="1"/>
  <c r="AA997" i="17"/>
  <c r="AB997" i="17" s="1"/>
  <c r="AA989" i="17"/>
  <c r="AB989" i="17" s="1"/>
  <c r="AA981" i="17"/>
  <c r="AB981" i="17" s="1"/>
  <c r="AA973" i="17"/>
  <c r="AB973" i="17" s="1"/>
  <c r="AA965" i="17"/>
  <c r="AB965" i="17" s="1"/>
  <c r="AA957" i="17"/>
  <c r="AB957" i="17" s="1"/>
  <c r="AA949" i="17"/>
  <c r="AB949" i="17" s="1"/>
  <c r="AA941" i="17"/>
  <c r="AB941" i="17" s="1"/>
  <c r="AA933" i="17"/>
  <c r="AB933" i="17" s="1"/>
  <c r="AA925" i="17"/>
  <c r="AB925" i="17" s="1"/>
  <c r="AA917" i="17"/>
  <c r="AB917" i="17" s="1"/>
  <c r="AA909" i="17"/>
  <c r="AB909" i="17" s="1"/>
  <c r="AA901" i="17"/>
  <c r="AB901" i="17" s="1"/>
  <c r="AA893" i="17"/>
  <c r="AB893" i="17" s="1"/>
  <c r="AA885" i="17"/>
  <c r="AB885" i="17" s="1"/>
  <c r="AA877" i="17"/>
  <c r="AB877" i="17" s="1"/>
  <c r="AA869" i="17"/>
  <c r="AB869" i="17" s="1"/>
  <c r="AA861" i="17"/>
  <c r="AB861" i="17" s="1"/>
  <c r="AA853" i="17"/>
  <c r="AB853" i="17" s="1"/>
  <c r="AA845" i="17"/>
  <c r="AB845" i="17" s="1"/>
  <c r="AA837" i="17"/>
  <c r="AB837" i="17" s="1"/>
  <c r="AA829" i="17"/>
  <c r="AB829" i="17" s="1"/>
  <c r="AA821" i="17"/>
  <c r="AB821" i="17" s="1"/>
  <c r="AA813" i="17"/>
  <c r="AB813" i="17" s="1"/>
  <c r="AA805" i="17"/>
  <c r="AB805" i="17" s="1"/>
  <c r="AA797" i="17"/>
  <c r="AB797" i="17" s="1"/>
  <c r="AA789" i="17"/>
  <c r="AB789" i="17" s="1"/>
  <c r="AA781" i="17"/>
  <c r="AB781" i="17" s="1"/>
  <c r="AA773" i="17"/>
  <c r="AB773" i="17" s="1"/>
  <c r="AA765" i="17"/>
  <c r="AB765" i="17" s="1"/>
  <c r="AA757" i="17"/>
  <c r="AB757" i="17" s="1"/>
  <c r="AA749" i="17"/>
  <c r="AB749" i="17" s="1"/>
  <c r="AA741" i="17"/>
  <c r="AB741" i="17" s="1"/>
  <c r="AA733" i="17"/>
  <c r="AB733" i="17" s="1"/>
  <c r="AA725" i="17"/>
  <c r="AB725" i="17" s="1"/>
  <c r="AA717" i="17"/>
  <c r="AB717" i="17" s="1"/>
  <c r="AA709" i="17"/>
  <c r="AB709" i="17" s="1"/>
  <c r="AA701" i="17"/>
  <c r="AB701" i="17" s="1"/>
  <c r="AA693" i="17"/>
  <c r="AB693" i="17" s="1"/>
  <c r="AA972" i="17"/>
  <c r="AB972" i="17" s="1"/>
  <c r="AA964" i="17"/>
  <c r="AB964" i="17" s="1"/>
  <c r="AA956" i="17"/>
  <c r="AB956" i="17" s="1"/>
  <c r="AA948" i="17"/>
  <c r="AB948" i="17" s="1"/>
  <c r="AA940" i="17"/>
  <c r="AB940" i="17" s="1"/>
  <c r="AA932" i="17"/>
  <c r="AB932" i="17" s="1"/>
  <c r="AA924" i="17"/>
  <c r="AB924" i="17" s="1"/>
  <c r="AA916" i="17"/>
  <c r="AB916" i="17" s="1"/>
  <c r="AA908" i="17"/>
  <c r="AB908" i="17" s="1"/>
  <c r="AA900" i="17"/>
  <c r="AB900" i="17" s="1"/>
  <c r="AA892" i="17"/>
  <c r="AA884" i="17"/>
  <c r="AB884" i="17" s="1"/>
  <c r="AA876" i="17"/>
  <c r="AA868" i="17"/>
  <c r="AB868" i="17" s="1"/>
  <c r="AA860" i="17"/>
  <c r="AB860" i="17" s="1"/>
  <c r="AA1051" i="17"/>
  <c r="AB1051" i="17" s="1"/>
  <c r="AA1043" i="17"/>
  <c r="AB1043" i="17" s="1"/>
  <c r="AA1035" i="17"/>
  <c r="AB1035" i="17" s="1"/>
  <c r="AA1027" i="17"/>
  <c r="AB1027" i="17" s="1"/>
  <c r="AA1019" i="17"/>
  <c r="AB1019" i="17" s="1"/>
  <c r="AA1011" i="17"/>
  <c r="AB1011" i="17" s="1"/>
  <c r="AA1003" i="17"/>
  <c r="AB1003" i="17" s="1"/>
  <c r="AA852" i="17"/>
  <c r="AB852" i="17" s="1"/>
  <c r="AA844" i="17"/>
  <c r="AB844" i="17" s="1"/>
  <c r="AA836" i="17"/>
  <c r="AB836" i="17" s="1"/>
  <c r="AA828" i="17"/>
  <c r="AB828" i="17" s="1"/>
  <c r="AA820" i="17"/>
  <c r="AB820" i="17" s="1"/>
  <c r="AA812" i="17"/>
  <c r="AB812" i="17" s="1"/>
  <c r="AA804" i="17"/>
  <c r="AB804" i="17" s="1"/>
  <c r="AA796" i="17"/>
  <c r="AB796" i="17" s="1"/>
  <c r="AA788" i="17"/>
  <c r="AB788" i="17" s="1"/>
  <c r="AA780" i="17"/>
  <c r="AB780" i="17" s="1"/>
  <c r="AA772" i="17"/>
  <c r="AB772" i="17" s="1"/>
  <c r="AA764" i="17"/>
  <c r="AB764" i="17" s="1"/>
  <c r="AA756" i="17"/>
  <c r="AB756" i="17" s="1"/>
  <c r="AA748" i="17"/>
  <c r="AB748" i="17" s="1"/>
  <c r="AA740" i="17"/>
  <c r="AB740" i="17" s="1"/>
  <c r="AA732" i="17"/>
  <c r="AB732" i="17" s="1"/>
  <c r="AA724" i="17"/>
  <c r="AB724" i="17" s="1"/>
  <c r="AA716" i="17"/>
  <c r="AB716" i="17" s="1"/>
  <c r="AA708" i="17"/>
  <c r="AB708" i="17" s="1"/>
  <c r="AA700" i="17"/>
  <c r="AB700" i="17" s="1"/>
  <c r="AA692" i="17"/>
  <c r="AB692" i="17" s="1"/>
  <c r="AA684" i="17"/>
  <c r="AB684" i="17" s="1"/>
  <c r="AA676" i="17"/>
  <c r="AB676" i="17" s="1"/>
  <c r="AA668" i="17"/>
  <c r="AB668" i="17" s="1"/>
  <c r="AA660" i="17"/>
  <c r="AB660" i="17" s="1"/>
  <c r="AA652" i="17"/>
  <c r="AB652" i="17" s="1"/>
  <c r="AA644" i="17"/>
  <c r="AB644" i="17" s="1"/>
  <c r="AA636" i="17"/>
  <c r="AB636" i="17" s="1"/>
  <c r="AA628" i="17"/>
  <c r="AB628" i="17" s="1"/>
  <c r="AA620" i="17"/>
  <c r="AB620" i="17" s="1"/>
  <c r="AA612" i="17"/>
  <c r="AB612" i="17" s="1"/>
  <c r="AA604" i="17"/>
  <c r="AB604" i="17" s="1"/>
  <c r="AA596" i="17"/>
  <c r="AA588" i="17"/>
  <c r="AB588" i="17" s="1"/>
  <c r="AA580" i="17"/>
  <c r="AB580" i="17" s="1"/>
  <c r="AA572" i="17"/>
  <c r="AB572" i="17" s="1"/>
  <c r="AA564" i="17"/>
  <c r="AB564" i="17" s="1"/>
  <c r="AA556" i="17"/>
  <c r="AB556" i="17" s="1"/>
  <c r="AA548" i="17"/>
  <c r="AB548" i="17" s="1"/>
  <c r="AA540" i="17"/>
  <c r="AB540" i="17" s="1"/>
  <c r="AA532" i="17"/>
  <c r="AB532" i="17" s="1"/>
  <c r="AA524" i="17"/>
  <c r="AB524" i="17" s="1"/>
  <c r="AA516" i="17"/>
  <c r="AB516" i="17" s="1"/>
  <c r="AA508" i="17"/>
  <c r="AB508" i="17" s="1"/>
  <c r="AA500" i="17"/>
  <c r="AB500" i="17" s="1"/>
  <c r="AA492" i="17"/>
  <c r="AB492" i="17" s="1"/>
  <c r="AA484" i="17"/>
  <c r="AB484" i="17" s="1"/>
  <c r="AA476" i="17"/>
  <c r="AB476" i="17" s="1"/>
  <c r="AA468" i="17"/>
  <c r="AB468" i="17" s="1"/>
  <c r="AA460" i="17"/>
  <c r="AB460" i="17" s="1"/>
  <c r="AA452" i="17"/>
  <c r="AB452" i="17" s="1"/>
  <c r="AA444" i="17"/>
  <c r="AB444" i="17" s="1"/>
  <c r="AA436" i="17"/>
  <c r="AB436" i="17" s="1"/>
  <c r="AA428" i="17"/>
  <c r="AB428" i="17" s="1"/>
  <c r="AA420" i="17"/>
  <c r="AB420" i="17" s="1"/>
  <c r="AA412" i="17"/>
  <c r="AB412" i="17" s="1"/>
  <c r="AA404" i="17"/>
  <c r="AB404" i="17" s="1"/>
  <c r="AA396" i="17"/>
  <c r="AB396" i="17" s="1"/>
  <c r="AA388" i="17"/>
  <c r="AB388" i="17" s="1"/>
  <c r="AA380" i="17"/>
  <c r="AB380" i="17" s="1"/>
  <c r="AA372" i="17"/>
  <c r="AB372" i="17" s="1"/>
  <c r="AA364" i="17"/>
  <c r="AB364" i="17" s="1"/>
  <c r="AA356" i="17"/>
  <c r="AB356" i="17" s="1"/>
  <c r="AA348" i="17"/>
  <c r="AB348" i="17" s="1"/>
  <c r="AA340" i="17"/>
  <c r="AB340" i="17" s="1"/>
  <c r="AA332" i="17"/>
  <c r="AB332" i="17" s="1"/>
  <c r="AA324" i="17"/>
  <c r="AB324" i="17" s="1"/>
  <c r="AA316" i="17"/>
  <c r="AB316" i="17" s="1"/>
  <c r="AA308" i="17"/>
  <c r="AB308" i="17" s="1"/>
  <c r="AA300" i="17"/>
  <c r="AB300" i="17" s="1"/>
  <c r="AA292" i="17"/>
  <c r="AB292" i="17" s="1"/>
  <c r="AA284" i="17"/>
  <c r="AB284" i="17" s="1"/>
  <c r="AA276" i="17"/>
  <c r="AB276" i="17" s="1"/>
  <c r="AA268" i="17"/>
  <c r="AB268" i="17" s="1"/>
  <c r="AA260" i="17"/>
  <c r="AB260" i="17" s="1"/>
  <c r="AA252" i="17"/>
  <c r="AB252" i="17" s="1"/>
  <c r="AA244" i="17"/>
  <c r="AB244" i="17" s="1"/>
  <c r="AA236" i="17"/>
  <c r="AB236" i="17" s="1"/>
  <c r="AA228" i="17"/>
  <c r="AB228" i="17" s="1"/>
  <c r="AA220" i="17"/>
  <c r="AB220" i="17" s="1"/>
  <c r="AA212" i="17"/>
  <c r="AB212" i="17" s="1"/>
  <c r="AA204" i="17"/>
  <c r="AB204" i="17" s="1"/>
  <c r="AA196" i="17"/>
  <c r="AB196" i="17" s="1"/>
  <c r="AA188" i="17"/>
  <c r="AB188" i="17" s="1"/>
  <c r="AA180" i="17"/>
  <c r="AB180" i="17" s="1"/>
  <c r="AA1501" i="17"/>
  <c r="AB1501" i="17" s="1"/>
  <c r="AA995" i="17"/>
  <c r="AB995" i="17" s="1"/>
  <c r="AA987" i="17"/>
  <c r="AB987" i="17" s="1"/>
  <c r="AA979" i="17"/>
  <c r="AB979" i="17" s="1"/>
  <c r="AA971" i="17"/>
  <c r="AB971" i="17" s="1"/>
  <c r="AA963" i="17"/>
  <c r="AB963" i="17" s="1"/>
  <c r="AA955" i="17"/>
  <c r="AB955" i="17" s="1"/>
  <c r="AA947" i="17"/>
  <c r="AB947" i="17" s="1"/>
  <c r="AA685" i="17"/>
  <c r="AB685" i="17" s="1"/>
  <c r="AA677" i="17"/>
  <c r="AB677" i="17" s="1"/>
  <c r="AA669" i="17"/>
  <c r="AB669" i="17" s="1"/>
  <c r="AA661" i="17"/>
  <c r="AB661" i="17" s="1"/>
  <c r="AA653" i="17"/>
  <c r="AB653" i="17" s="1"/>
  <c r="AA645" i="17"/>
  <c r="AB645" i="17" s="1"/>
  <c r="AA637" i="17"/>
  <c r="AB637" i="17" s="1"/>
  <c r="AA629" i="17"/>
  <c r="AB629" i="17" s="1"/>
  <c r="AA621" i="17"/>
  <c r="AB621" i="17" s="1"/>
  <c r="AA613" i="17"/>
  <c r="AB613" i="17" s="1"/>
  <c r="AA605" i="17"/>
  <c r="AB605" i="17" s="1"/>
  <c r="AA597" i="17"/>
  <c r="AB597" i="17" s="1"/>
  <c r="AA589" i="17"/>
  <c r="AB589" i="17" s="1"/>
  <c r="AA581" i="17"/>
  <c r="AB581" i="17" s="1"/>
  <c r="AA573" i="17"/>
  <c r="AB573" i="17" s="1"/>
  <c r="AA565" i="17"/>
  <c r="AB565" i="17" s="1"/>
  <c r="AA557" i="17"/>
  <c r="AB557" i="17" s="1"/>
  <c r="AA549" i="17"/>
  <c r="AB549" i="17" s="1"/>
  <c r="AA541" i="17"/>
  <c r="AB541" i="17" s="1"/>
  <c r="AA533" i="17"/>
  <c r="AB533" i="17" s="1"/>
  <c r="AA525" i="17"/>
  <c r="AB525" i="17" s="1"/>
  <c r="AA517" i="17"/>
  <c r="AB517" i="17" s="1"/>
  <c r="AA509" i="17"/>
  <c r="AB509" i="17" s="1"/>
  <c r="AA501" i="17"/>
  <c r="AB501" i="17" s="1"/>
  <c r="AA493" i="17"/>
  <c r="AB493" i="17" s="1"/>
  <c r="AA485" i="17"/>
  <c r="AB485" i="17" s="1"/>
  <c r="AA477" i="17"/>
  <c r="AB477" i="17" s="1"/>
  <c r="AA469" i="17"/>
  <c r="AB469" i="17" s="1"/>
  <c r="AA461" i="17"/>
  <c r="AB461" i="17" s="1"/>
  <c r="AA453" i="17"/>
  <c r="AB453" i="17" s="1"/>
  <c r="AA445" i="17"/>
  <c r="AB445" i="17" s="1"/>
  <c r="AA437" i="17"/>
  <c r="AB437" i="17" s="1"/>
  <c r="AA429" i="17"/>
  <c r="AB429" i="17" s="1"/>
  <c r="AA421" i="17"/>
  <c r="AB421" i="17" s="1"/>
  <c r="AA413" i="17"/>
  <c r="AB413" i="17" s="1"/>
  <c r="AA405" i="17"/>
  <c r="AB405" i="17" s="1"/>
  <c r="AA397" i="17"/>
  <c r="AB397" i="17" s="1"/>
  <c r="AA389" i="17"/>
  <c r="AB389" i="17" s="1"/>
  <c r="AA381" i="17"/>
  <c r="AB381" i="17" s="1"/>
  <c r="AA373" i="17"/>
  <c r="AB373" i="17" s="1"/>
  <c r="AA365" i="17"/>
  <c r="AB365" i="17" s="1"/>
  <c r="AA357" i="17"/>
  <c r="AB357" i="17" s="1"/>
  <c r="AA349" i="17"/>
  <c r="AB349" i="17" s="1"/>
  <c r="AA341" i="17"/>
  <c r="AB341" i="17" s="1"/>
  <c r="AA333" i="17"/>
  <c r="AB333" i="17" s="1"/>
  <c r="AA325" i="17"/>
  <c r="AB325" i="17" s="1"/>
  <c r="AA317" i="17"/>
  <c r="AB317" i="17" s="1"/>
  <c r="AA309" i="17"/>
  <c r="AB309" i="17" s="1"/>
  <c r="AA301" i="17"/>
  <c r="AB301" i="17" s="1"/>
  <c r="AA293" i="17"/>
  <c r="AB293" i="17" s="1"/>
  <c r="AA285" i="17"/>
  <c r="AB285" i="17" s="1"/>
  <c r="AA277" i="17"/>
  <c r="AB277" i="17" s="1"/>
  <c r="AA269" i="17"/>
  <c r="AB269" i="17" s="1"/>
  <c r="AA261" i="17"/>
  <c r="AB261" i="17" s="1"/>
  <c r="AA253" i="17"/>
  <c r="AB253" i="17" s="1"/>
  <c r="AA245" i="17"/>
  <c r="AB245" i="17" s="1"/>
  <c r="AA237" i="17"/>
  <c r="AB237" i="17" s="1"/>
  <c r="AA229" i="17"/>
  <c r="AB229" i="17" s="1"/>
  <c r="AA221" i="17"/>
  <c r="AB221" i="17" s="1"/>
  <c r="AA213" i="17"/>
  <c r="AB213" i="17" s="1"/>
  <c r="AA205" i="17"/>
  <c r="AB205" i="17" s="1"/>
  <c r="AA197" i="17"/>
  <c r="AB197" i="17" s="1"/>
  <c r="AA189" i="17"/>
  <c r="AB189" i="17" s="1"/>
  <c r="AA181" i="17"/>
  <c r="AB181" i="17" s="1"/>
  <c r="AA173" i="17"/>
  <c r="AB173" i="17" s="1"/>
  <c r="AA165" i="17"/>
  <c r="AB165" i="17" s="1"/>
  <c r="AA157" i="17"/>
  <c r="AB157" i="17" s="1"/>
  <c r="AA149" i="17"/>
  <c r="AB149" i="17" s="1"/>
  <c r="AA141" i="17"/>
  <c r="AB141" i="17" s="1"/>
  <c r="AA133" i="17"/>
  <c r="AB133" i="17" s="1"/>
  <c r="AA125" i="17"/>
  <c r="AB125" i="17" s="1"/>
  <c r="AA117" i="17"/>
  <c r="AB117" i="17" s="1"/>
  <c r="AA109" i="17"/>
  <c r="AB109" i="17" s="1"/>
  <c r="AA101" i="17"/>
  <c r="AB101" i="17" s="1"/>
  <c r="AA93" i="17"/>
  <c r="AB93" i="17" s="1"/>
  <c r="AA85" i="17"/>
  <c r="AB85" i="17" s="1"/>
  <c r="AA77" i="17"/>
  <c r="AB77" i="17" s="1"/>
  <c r="AA69" i="17"/>
  <c r="AB69" i="17" s="1"/>
  <c r="AA61" i="17"/>
  <c r="AB61" i="17" s="1"/>
  <c r="AA53" i="17"/>
  <c r="AB53" i="17" s="1"/>
  <c r="AA45" i="17"/>
  <c r="AB45" i="17" s="1"/>
  <c r="AA37" i="17"/>
  <c r="AB37" i="17" s="1"/>
  <c r="AA29" i="17"/>
  <c r="AB29" i="17" s="1"/>
  <c r="AA21" i="17"/>
  <c r="AB21" i="17" s="1"/>
  <c r="AA13" i="17"/>
  <c r="AB13" i="17" s="1"/>
  <c r="AA172" i="17"/>
  <c r="AB172" i="17" s="1"/>
  <c r="AA164" i="17"/>
  <c r="AB164" i="17" s="1"/>
  <c r="AA156" i="17"/>
  <c r="AB156" i="17" s="1"/>
  <c r="AA148" i="17"/>
  <c r="AB148" i="17" s="1"/>
  <c r="AA140" i="17"/>
  <c r="AB140" i="17" s="1"/>
  <c r="AA132" i="17"/>
  <c r="AB132" i="17" s="1"/>
  <c r="AA124" i="17"/>
  <c r="AB124" i="17" s="1"/>
  <c r="AA116" i="17"/>
  <c r="AB116" i="17" s="1"/>
  <c r="AA108" i="17"/>
  <c r="AB108" i="17" s="1"/>
  <c r="AA100" i="17"/>
  <c r="AB100" i="17" s="1"/>
  <c r="AA92" i="17"/>
  <c r="AB92" i="17" s="1"/>
  <c r="AA84" i="17"/>
  <c r="AB84" i="17" s="1"/>
  <c r="AA76" i="17"/>
  <c r="AB76" i="17" s="1"/>
  <c r="AA68" i="17"/>
  <c r="AB68" i="17" s="1"/>
  <c r="AA60" i="17"/>
  <c r="AB60" i="17" s="1"/>
  <c r="AA52" i="17"/>
  <c r="AB52" i="17" s="1"/>
  <c r="AA1474" i="17"/>
  <c r="AB1474" i="17" s="1"/>
  <c r="AA1450" i="17"/>
  <c r="AB1450" i="17" s="1"/>
  <c r="AA1442" i="17"/>
  <c r="AB1442" i="17" s="1"/>
  <c r="AA1434" i="17"/>
  <c r="AB1434" i="17" s="1"/>
  <c r="AA1426" i="17"/>
  <c r="AB1426" i="17" s="1"/>
  <c r="AA1418" i="17"/>
  <c r="AB1418" i="17" s="1"/>
  <c r="AA1410" i="17"/>
  <c r="AB1410" i="17" s="1"/>
  <c r="AA1402" i="17"/>
  <c r="AB1402" i="17" s="1"/>
  <c r="AA1394" i="17"/>
  <c r="AB1394" i="17" s="1"/>
  <c r="AA1386" i="17"/>
  <c r="AB1386" i="17" s="1"/>
  <c r="AA1378" i="17"/>
  <c r="AB1378" i="17" s="1"/>
  <c r="AA1370" i="17"/>
  <c r="AB1370" i="17" s="1"/>
  <c r="AA1362" i="17"/>
  <c r="AB1362" i="17" s="1"/>
  <c r="AA1354" i="17"/>
  <c r="AB1354" i="17" s="1"/>
  <c r="AA1346" i="17"/>
  <c r="AB1346" i="17" s="1"/>
  <c r="AA1338" i="17"/>
  <c r="AB1338" i="17" s="1"/>
  <c r="AA1330" i="17"/>
  <c r="AB1330" i="17" s="1"/>
  <c r="AA1322" i="17"/>
  <c r="AB1322" i="17" s="1"/>
  <c r="AA1314" i="17"/>
  <c r="AB1314" i="17" s="1"/>
  <c r="AA1306" i="17"/>
  <c r="AB1306" i="17" s="1"/>
  <c r="AA1298" i="17"/>
  <c r="AB1298" i="17" s="1"/>
  <c r="AA1290" i="17"/>
  <c r="AB1290" i="17" s="1"/>
  <c r="AA1282" i="17"/>
  <c r="AB1282" i="17" s="1"/>
  <c r="AA1274" i="17"/>
  <c r="AB1274" i="17" s="1"/>
  <c r="AA1266" i="17"/>
  <c r="AB1266" i="17" s="1"/>
  <c r="AA1258" i="17"/>
  <c r="AB1258" i="17" s="1"/>
  <c r="AA1250" i="17"/>
  <c r="AB1250" i="17" s="1"/>
  <c r="AA1242" i="17"/>
  <c r="AB1242" i="17" s="1"/>
  <c r="AA1234" i="17"/>
  <c r="AB1234" i="17" s="1"/>
  <c r="AA1226" i="17"/>
  <c r="AB1226" i="17" s="1"/>
  <c r="AA1218" i="17"/>
  <c r="AB1218" i="17" s="1"/>
  <c r="AA1210" i="17"/>
  <c r="AB1210" i="17" s="1"/>
  <c r="AA1202" i="17"/>
  <c r="AB1202" i="17" s="1"/>
  <c r="AA1194" i="17"/>
  <c r="AB1194" i="17" s="1"/>
  <c r="AA1186" i="17"/>
  <c r="AB1186" i="17" s="1"/>
  <c r="AA1178" i="17"/>
  <c r="AB1178" i="17" s="1"/>
  <c r="AA1170" i="17"/>
  <c r="AB1170" i="17" s="1"/>
  <c r="AA1162" i="17"/>
  <c r="AB1162" i="17" s="1"/>
  <c r="AA1154" i="17"/>
  <c r="AB1154" i="17" s="1"/>
  <c r="AA1146" i="17"/>
  <c r="AB1146" i="17" s="1"/>
  <c r="AA1138" i="17"/>
  <c r="AB1138" i="17" s="1"/>
  <c r="AA1130" i="17"/>
  <c r="AB1130" i="17" s="1"/>
  <c r="AA1122" i="17"/>
  <c r="AB1122" i="17" s="1"/>
  <c r="AA1114" i="17"/>
  <c r="AB1114" i="17" s="1"/>
  <c r="AA1106" i="17"/>
  <c r="AB1106" i="17" s="1"/>
  <c r="AA1098" i="17"/>
  <c r="AB1098" i="17" s="1"/>
  <c r="AA1090" i="17"/>
  <c r="AB1090" i="17" s="1"/>
  <c r="AA1082" i="17"/>
  <c r="AB1082" i="17" s="1"/>
  <c r="AA1074" i="17"/>
  <c r="AB1074" i="17" s="1"/>
  <c r="AA1066" i="17"/>
  <c r="AB1066" i="17" s="1"/>
  <c r="AA1058" i="17"/>
  <c r="AB1058" i="17" s="1"/>
  <c r="AA1050" i="17"/>
  <c r="AB1050" i="17" s="1"/>
  <c r="AA1042" i="17"/>
  <c r="AB1042" i="17" s="1"/>
  <c r="AA1034" i="17"/>
  <c r="AB1034" i="17" s="1"/>
  <c r="AA1026" i="17"/>
  <c r="AB1026" i="17" s="1"/>
  <c r="AA1018" i="17"/>
  <c r="AB1018" i="17" s="1"/>
  <c r="AA1010" i="17"/>
  <c r="AB1010" i="17" s="1"/>
  <c r="AA1002" i="17"/>
  <c r="AB1002" i="17" s="1"/>
  <c r="AA994" i="17"/>
  <c r="AB994" i="17" s="1"/>
  <c r="AA986" i="17"/>
  <c r="AB986" i="17" s="1"/>
  <c r="AA978" i="17"/>
  <c r="AB978" i="17" s="1"/>
  <c r="AA970" i="17"/>
  <c r="AB970" i="17" s="1"/>
  <c r="AA962" i="17"/>
  <c r="AB962" i="17" s="1"/>
  <c r="AA954" i="17"/>
  <c r="AB954" i="17" s="1"/>
  <c r="AA946" i="17"/>
  <c r="AB946" i="17" s="1"/>
  <c r="AA938" i="17"/>
  <c r="AB938" i="17" s="1"/>
  <c r="AA930" i="17"/>
  <c r="AB930" i="17" s="1"/>
  <c r="AA922" i="17"/>
  <c r="AB922" i="17" s="1"/>
  <c r="AA914" i="17"/>
  <c r="AB914" i="17" s="1"/>
  <c r="AA906" i="17"/>
  <c r="AB906" i="17" s="1"/>
  <c r="AA898" i="17"/>
  <c r="AB898" i="17" s="1"/>
  <c r="AA1466" i="17"/>
  <c r="AB1466" i="17" s="1"/>
  <c r="AA1458" i="17"/>
  <c r="AB1458" i="17" s="1"/>
  <c r="AA1498" i="17"/>
  <c r="AB1498" i="17" s="1"/>
  <c r="AA1471" i="17"/>
  <c r="AB1471" i="17" s="1"/>
  <c r="AA1463" i="17"/>
  <c r="AB1463" i="17" s="1"/>
  <c r="AA1455" i="17"/>
  <c r="AB1455" i="17" s="1"/>
  <c r="AA1431" i="17"/>
  <c r="AB1431" i="17" s="1"/>
  <c r="AA1423" i="17"/>
  <c r="AB1423" i="17" s="1"/>
  <c r="AA1415" i="17"/>
  <c r="AB1415" i="17" s="1"/>
  <c r="AA1407" i="17"/>
  <c r="AB1407" i="17" s="1"/>
  <c r="AA1399" i="17"/>
  <c r="AB1399" i="17" s="1"/>
  <c r="AA1391" i="17"/>
  <c r="AB1391" i="17" s="1"/>
  <c r="AA1383" i="17"/>
  <c r="AB1383" i="17" s="1"/>
  <c r="AA1375" i="17"/>
  <c r="AB1375" i="17" s="1"/>
  <c r="AA1367" i="17"/>
  <c r="AB1367" i="17" s="1"/>
  <c r="AA1359" i="17"/>
  <c r="AB1359" i="17" s="1"/>
  <c r="AA1351" i="17"/>
  <c r="AB1351" i="17" s="1"/>
  <c r="AA1343" i="17"/>
  <c r="AB1343" i="17" s="1"/>
  <c r="AA1335" i="17"/>
  <c r="AB1335" i="17" s="1"/>
  <c r="AA1327" i="17"/>
  <c r="AB1327" i="17" s="1"/>
  <c r="AA1319" i="17"/>
  <c r="AB1319" i="17" s="1"/>
  <c r="AA1311" i="17"/>
  <c r="AB1311" i="17" s="1"/>
  <c r="AA1303" i="17"/>
  <c r="AB1303" i="17" s="1"/>
  <c r="AA1295" i="17"/>
  <c r="AB1295" i="17" s="1"/>
  <c r="AA1287" i="17"/>
  <c r="AB1287" i="17" s="1"/>
  <c r="AA1279" i="17"/>
  <c r="AB1279" i="17" s="1"/>
  <c r="AA1271" i="17"/>
  <c r="AB1271" i="17" s="1"/>
  <c r="AA1263" i="17"/>
  <c r="AB1263" i="17" s="1"/>
  <c r="AA1255" i="17"/>
  <c r="AB1255" i="17" s="1"/>
  <c r="AA1247" i="17"/>
  <c r="AB1247" i="17" s="1"/>
  <c r="AA1239" i="17"/>
  <c r="AB1239" i="17" s="1"/>
  <c r="AA1231" i="17"/>
  <c r="AB1231" i="17" s="1"/>
  <c r="AA1223" i="17"/>
  <c r="AB1223" i="17" s="1"/>
  <c r="AA1215" i="17"/>
  <c r="AB1215" i="17" s="1"/>
  <c r="AA1207" i="17"/>
  <c r="AB1207" i="17" s="1"/>
  <c r="AA1199" i="17"/>
  <c r="AB1199" i="17" s="1"/>
  <c r="AA1191" i="17"/>
  <c r="AB1191" i="17" s="1"/>
  <c r="AA1183" i="17"/>
  <c r="AB1183" i="17" s="1"/>
  <c r="AA1175" i="17"/>
  <c r="AB1175" i="17" s="1"/>
  <c r="AA1167" i="17"/>
  <c r="AB1167" i="17" s="1"/>
  <c r="AA1159" i="17"/>
  <c r="AB1159" i="17" s="1"/>
  <c r="AA1151" i="17"/>
  <c r="AB1151" i="17" s="1"/>
  <c r="AA1143" i="17"/>
  <c r="AB1143" i="17" s="1"/>
  <c r="AA1135" i="17"/>
  <c r="AB1135" i="17" s="1"/>
  <c r="AA1127" i="17"/>
  <c r="AB1127" i="17" s="1"/>
  <c r="AA1119" i="17"/>
  <c r="AB1119" i="17" s="1"/>
  <c r="AA1111" i="17"/>
  <c r="AB1111" i="17" s="1"/>
  <c r="AA1103" i="17"/>
  <c r="AB1103" i="17" s="1"/>
  <c r="AA1095" i="17"/>
  <c r="AB1095" i="17" s="1"/>
  <c r="AA1087" i="17"/>
  <c r="AB1087" i="17" s="1"/>
  <c r="AA1079" i="17"/>
  <c r="AB1079" i="17" s="1"/>
  <c r="AA1071" i="17"/>
  <c r="AB1071" i="17" s="1"/>
  <c r="AA1063" i="17"/>
  <c r="AB1063" i="17" s="1"/>
  <c r="AA1055" i="17"/>
  <c r="AB1055" i="17" s="1"/>
  <c r="AA1047" i="17"/>
  <c r="AB1047" i="17" s="1"/>
  <c r="AA1039" i="17"/>
  <c r="AB1039" i="17" s="1"/>
  <c r="AA1031" i="17"/>
  <c r="AB1031" i="17" s="1"/>
  <c r="AA1023" i="17"/>
  <c r="AB1023" i="17" s="1"/>
  <c r="AA1015" i="17"/>
  <c r="AB1015" i="17" s="1"/>
  <c r="AA1007" i="17"/>
  <c r="AB1007" i="17" s="1"/>
  <c r="AA999" i="17"/>
  <c r="AB999" i="17" s="1"/>
  <c r="AA991" i="17"/>
  <c r="AB991" i="17" s="1"/>
  <c r="AA983" i="17"/>
  <c r="AB983" i="17" s="1"/>
  <c r="AA975" i="17"/>
  <c r="AB975" i="17" s="1"/>
  <c r="AA967" i="17"/>
  <c r="AB967" i="17" s="1"/>
  <c r="AA959" i="17"/>
  <c r="AB959" i="17" s="1"/>
  <c r="AA951" i="17"/>
  <c r="AB951" i="17" s="1"/>
  <c r="AA943" i="17"/>
  <c r="AB943" i="17" s="1"/>
  <c r="AA935" i="17"/>
  <c r="AB935" i="17" s="1"/>
  <c r="AA927" i="17"/>
  <c r="AB927" i="17" s="1"/>
  <c r="AA919" i="17"/>
  <c r="AB919" i="17" s="1"/>
  <c r="AA911" i="17"/>
  <c r="AB911" i="17" s="1"/>
  <c r="AA903" i="17"/>
  <c r="AB903" i="17" s="1"/>
  <c r="AA895" i="17"/>
  <c r="AB895" i="17" s="1"/>
  <c r="AA1490" i="17"/>
  <c r="AB1490" i="17" s="1"/>
  <c r="AA1503" i="17"/>
  <c r="AB1503" i="17" s="1"/>
  <c r="AA1487" i="17"/>
  <c r="AB1487" i="17" s="1"/>
  <c r="AA1479" i="17"/>
  <c r="AB1479" i="17" s="1"/>
  <c r="AA1447" i="17"/>
  <c r="AB1447" i="17" s="1"/>
  <c r="AA1482" i="17"/>
  <c r="AB1482" i="17" s="1"/>
  <c r="AA1495" i="17"/>
  <c r="AB1495" i="17" s="1"/>
  <c r="AA1439" i="17"/>
  <c r="AB1439" i="17" s="1"/>
  <c r="AA1465" i="17"/>
  <c r="AB1465" i="17" s="1"/>
  <c r="AA1457" i="17"/>
  <c r="AB1457" i="17" s="1"/>
  <c r="AA1449" i="17"/>
  <c r="AB1449" i="17" s="1"/>
  <c r="AA1441" i="17"/>
  <c r="AB1441" i="17" s="1"/>
  <c r="AA1433" i="17"/>
  <c r="AB1433" i="17" s="1"/>
  <c r="AA1425" i="17"/>
  <c r="AB1425" i="17" s="1"/>
  <c r="AA1417" i="17"/>
  <c r="AB1417" i="17" s="1"/>
  <c r="AA1409" i="17"/>
  <c r="AB1409" i="17" s="1"/>
  <c r="AA1401" i="17"/>
  <c r="AB1401" i="17" s="1"/>
  <c r="AA1393" i="17"/>
  <c r="AB1393" i="17" s="1"/>
  <c r="AA1385" i="17"/>
  <c r="AB1385" i="17" s="1"/>
  <c r="AA1377" i="17"/>
  <c r="AB1377" i="17" s="1"/>
  <c r="AA1369" i="17"/>
  <c r="AB1369" i="17" s="1"/>
  <c r="AA1361" i="17"/>
  <c r="AB1361" i="17" s="1"/>
  <c r="AA1353" i="17"/>
  <c r="AB1353" i="17" s="1"/>
  <c r="AA1345" i="17"/>
  <c r="AB1345" i="17" s="1"/>
  <c r="AA1337" i="17"/>
  <c r="AB1337" i="17" s="1"/>
  <c r="AA1329" i="17"/>
  <c r="AB1329" i="17" s="1"/>
  <c r="AA1321" i="17"/>
  <c r="AB1321" i="17" s="1"/>
  <c r="AA1313" i="17"/>
  <c r="AB1313" i="17" s="1"/>
  <c r="AA1305" i="17"/>
  <c r="AB1305" i="17" s="1"/>
  <c r="AA1297" i="17"/>
  <c r="AB1297" i="17" s="1"/>
  <c r="AA1289" i="17"/>
  <c r="AB1289" i="17" s="1"/>
  <c r="AA1281" i="17"/>
  <c r="AB1281" i="17" s="1"/>
  <c r="AA1273" i="17"/>
  <c r="AB1273" i="17" s="1"/>
  <c r="AA1265" i="17"/>
  <c r="AB1265" i="17" s="1"/>
  <c r="AA1257" i="17"/>
  <c r="AB1257" i="17" s="1"/>
  <c r="AA1249" i="17"/>
  <c r="AB1249" i="17" s="1"/>
  <c r="AA1241" i="17"/>
  <c r="AB1241" i="17" s="1"/>
  <c r="AA1233" i="17"/>
  <c r="AB1233" i="17" s="1"/>
  <c r="AA1225" i="17"/>
  <c r="AB1225" i="17" s="1"/>
  <c r="AA1217" i="17"/>
  <c r="AB1217" i="17" s="1"/>
  <c r="AA1209" i="17"/>
  <c r="AB1209" i="17" s="1"/>
  <c r="AA1201" i="17"/>
  <c r="AB1201" i="17" s="1"/>
  <c r="AA1193" i="17"/>
  <c r="AB1193" i="17" s="1"/>
  <c r="AA1185" i="17"/>
  <c r="AB1185" i="17" s="1"/>
  <c r="AA1177" i="17"/>
  <c r="AB1177" i="17" s="1"/>
  <c r="AA1169" i="17"/>
  <c r="AB1169" i="17" s="1"/>
  <c r="AA1161" i="17"/>
  <c r="AB1161" i="17" s="1"/>
  <c r="AA1153" i="17"/>
  <c r="AB1153" i="17" s="1"/>
  <c r="AA1145" i="17"/>
  <c r="AB1145" i="17" s="1"/>
  <c r="AA1137" i="17"/>
  <c r="AB1137" i="17" s="1"/>
  <c r="AA1129" i="17"/>
  <c r="AB1129" i="17" s="1"/>
  <c r="AA1121" i="17"/>
  <c r="AB1121" i="17" s="1"/>
  <c r="AA1113" i="17"/>
  <c r="AB1113" i="17" s="1"/>
  <c r="AA1105" i="17"/>
  <c r="AB1105" i="17" s="1"/>
  <c r="AA1097" i="17"/>
  <c r="AB1097" i="17" s="1"/>
  <c r="AA1089" i="17"/>
  <c r="AB1089" i="17" s="1"/>
  <c r="AA1081" i="17"/>
  <c r="AB1081" i="17" s="1"/>
  <c r="AA1073" i="17"/>
  <c r="AB1073" i="17" s="1"/>
  <c r="AA1065" i="17"/>
  <c r="AB1065" i="17" s="1"/>
  <c r="AA1473" i="17"/>
  <c r="AB1473" i="17" s="1"/>
  <c r="AA1497" i="17"/>
  <c r="AB1497" i="17" s="1"/>
  <c r="AA1486" i="17"/>
  <c r="AB1486" i="17" s="1"/>
  <c r="AA1462" i="17"/>
  <c r="AB1462" i="17" s="1"/>
  <c r="AA1454" i="17"/>
  <c r="AB1454" i="17" s="1"/>
  <c r="AA1446" i="17"/>
  <c r="AB1446" i="17" s="1"/>
  <c r="AA1438" i="17"/>
  <c r="AB1438" i="17" s="1"/>
  <c r="AA1430" i="17"/>
  <c r="AB1430" i="17" s="1"/>
  <c r="AA1422" i="17"/>
  <c r="AB1422" i="17" s="1"/>
  <c r="AA1414" i="17"/>
  <c r="AB1414" i="17" s="1"/>
  <c r="AA1406" i="17"/>
  <c r="AB1406" i="17" s="1"/>
  <c r="AA1398" i="17"/>
  <c r="AB1398" i="17" s="1"/>
  <c r="AA1390" i="17"/>
  <c r="AB1390" i="17" s="1"/>
  <c r="AA1382" i="17"/>
  <c r="AB1382" i="17" s="1"/>
  <c r="AA1374" i="17"/>
  <c r="AB1374" i="17" s="1"/>
  <c r="AA1366" i="17"/>
  <c r="AB1366" i="17" s="1"/>
  <c r="AA1358" i="17"/>
  <c r="AB1358" i="17" s="1"/>
  <c r="AA1350" i="17"/>
  <c r="AB1350" i="17" s="1"/>
  <c r="AA1342" i="17"/>
  <c r="AB1342" i="17" s="1"/>
  <c r="AA1334" i="17"/>
  <c r="AB1334" i="17" s="1"/>
  <c r="AA1326" i="17"/>
  <c r="AB1326" i="17" s="1"/>
  <c r="AA1318" i="17"/>
  <c r="AB1318" i="17" s="1"/>
  <c r="AA1310" i="17"/>
  <c r="AB1310" i="17" s="1"/>
  <c r="AA1302" i="17"/>
  <c r="AB1302" i="17" s="1"/>
  <c r="AA1294" i="17"/>
  <c r="AB1294" i="17" s="1"/>
  <c r="AA1286" i="17"/>
  <c r="AB1286" i="17" s="1"/>
  <c r="AA1278" i="17"/>
  <c r="AB1278" i="17" s="1"/>
  <c r="AA1270" i="17"/>
  <c r="AB1270" i="17" s="1"/>
  <c r="AA1262" i="17"/>
  <c r="AB1262" i="17" s="1"/>
  <c r="AA1254" i="17"/>
  <c r="AB1254" i="17" s="1"/>
  <c r="AA1246" i="17"/>
  <c r="AB1246" i="17" s="1"/>
  <c r="AA1238" i="17"/>
  <c r="AB1238" i="17" s="1"/>
  <c r="AA1230" i="17"/>
  <c r="AB1230" i="17" s="1"/>
  <c r="AA1222" i="17"/>
  <c r="AB1222" i="17" s="1"/>
  <c r="AA1214" i="17"/>
  <c r="AB1214" i="17" s="1"/>
  <c r="AA1206" i="17"/>
  <c r="AB1206" i="17" s="1"/>
  <c r="AA1198" i="17"/>
  <c r="AB1198" i="17" s="1"/>
  <c r="AA1190" i="17"/>
  <c r="AB1190" i="17" s="1"/>
  <c r="AA1182" i="17"/>
  <c r="AB1182" i="17" s="1"/>
  <c r="AA1174" i="17"/>
  <c r="AB1174" i="17" s="1"/>
  <c r="AA1166" i="17"/>
  <c r="AB1166" i="17" s="1"/>
  <c r="AA1158" i="17"/>
  <c r="AB1158" i="17" s="1"/>
  <c r="AA1150" i="17"/>
  <c r="AB1150" i="17" s="1"/>
  <c r="AA1142" i="17"/>
  <c r="AB1142" i="17" s="1"/>
  <c r="AA1134" i="17"/>
  <c r="AB1134" i="17" s="1"/>
  <c r="AA1126" i="17"/>
  <c r="AB1126" i="17" s="1"/>
  <c r="AA1118" i="17"/>
  <c r="AB1118" i="17" s="1"/>
  <c r="AA1110" i="17"/>
  <c r="AB1110" i="17" s="1"/>
  <c r="AA1102" i="17"/>
  <c r="AB1102" i="17" s="1"/>
  <c r="AA1094" i="17"/>
  <c r="AB1094" i="17" s="1"/>
  <c r="AA1086" i="17"/>
  <c r="AB1086" i="17" s="1"/>
  <c r="AA1078" i="17"/>
  <c r="AB1078" i="17" s="1"/>
  <c r="AA1070" i="17"/>
  <c r="AB1070" i="17" s="1"/>
  <c r="AA1062" i="17"/>
  <c r="AB1062" i="17" s="1"/>
  <c r="AA1489" i="17"/>
  <c r="AB1489" i="17" s="1"/>
  <c r="AA1494" i="17"/>
  <c r="AB1494" i="17" s="1"/>
  <c r="AA1505" i="17"/>
  <c r="AB1505" i="17" s="1"/>
  <c r="AA1499" i="17"/>
  <c r="AB1499" i="17" s="1"/>
  <c r="AA1475" i="17"/>
  <c r="AB1475" i="17" s="1"/>
  <c r="AA1435" i="17"/>
  <c r="AB1435" i="17" s="1"/>
  <c r="AA1419" i="17"/>
  <c r="AB1419" i="17" s="1"/>
  <c r="AA1403" i="17"/>
  <c r="AB1403" i="17" s="1"/>
  <c r="AA1395" i="17"/>
  <c r="AB1395" i="17" s="1"/>
  <c r="AA1387" i="17"/>
  <c r="AB1387" i="17" s="1"/>
  <c r="AA1379" i="17"/>
  <c r="AB1379" i="17" s="1"/>
  <c r="AA1371" i="17"/>
  <c r="AB1371" i="17" s="1"/>
  <c r="AA1363" i="17"/>
  <c r="AB1363" i="17" s="1"/>
  <c r="AA1355" i="17"/>
  <c r="AB1355" i="17" s="1"/>
  <c r="AA1331" i="17"/>
  <c r="AB1331" i="17" s="1"/>
  <c r="AA1323" i="17"/>
  <c r="AB1323" i="17" s="1"/>
  <c r="AA1315" i="17"/>
  <c r="AB1315" i="17" s="1"/>
  <c r="AA1307" i="17"/>
  <c r="AB1307" i="17" s="1"/>
  <c r="AA1299" i="17"/>
  <c r="AB1299" i="17" s="1"/>
  <c r="AA1291" i="17"/>
  <c r="AB1291" i="17" s="1"/>
  <c r="AA1283" i="17"/>
  <c r="AB1283" i="17" s="1"/>
  <c r="AA1275" i="17"/>
  <c r="AB1275" i="17" s="1"/>
  <c r="AA1267" i="17"/>
  <c r="AB1267" i="17" s="1"/>
  <c r="AA1259" i="17"/>
  <c r="AB1259" i="17" s="1"/>
  <c r="AA1251" i="17"/>
  <c r="AB1251" i="17" s="1"/>
  <c r="AA1243" i="17"/>
  <c r="AB1243" i="17" s="1"/>
  <c r="AA1235" i="17"/>
  <c r="AB1235" i="17" s="1"/>
  <c r="AA1227" i="17"/>
  <c r="AB1227" i="17" s="1"/>
  <c r="AA1219" i="17"/>
  <c r="AB1219" i="17" s="1"/>
  <c r="AA1211" i="17"/>
  <c r="AB1211" i="17" s="1"/>
  <c r="AA1203" i="17"/>
  <c r="AB1203" i="17" s="1"/>
  <c r="AA1195" i="17"/>
  <c r="AB1195" i="17" s="1"/>
  <c r="AA1187" i="17"/>
  <c r="AB1187" i="17" s="1"/>
  <c r="AA1179" i="17"/>
  <c r="AB1179" i="17" s="1"/>
  <c r="AA1171" i="17"/>
  <c r="AB1171" i="17" s="1"/>
  <c r="AA1163" i="17"/>
  <c r="AB1163" i="17" s="1"/>
  <c r="AA1155" i="17"/>
  <c r="AB1155" i="17" s="1"/>
  <c r="AA1147" i="17"/>
  <c r="AB1147" i="17" s="1"/>
  <c r="AA1139" i="17"/>
  <c r="AB1139" i="17" s="1"/>
  <c r="AA1131" i="17"/>
  <c r="AB1131" i="17" s="1"/>
  <c r="AA1123" i="17"/>
  <c r="AB1123" i="17" s="1"/>
  <c r="AA1115" i="17"/>
  <c r="AB1115" i="17" s="1"/>
  <c r="AA1107" i="17"/>
  <c r="AB1107" i="17" s="1"/>
  <c r="AA1099" i="17"/>
  <c r="AB1099" i="17" s="1"/>
  <c r="AA1091" i="17"/>
  <c r="AB1091" i="17" s="1"/>
  <c r="AA1083" i="17"/>
  <c r="AB1083" i="17" s="1"/>
  <c r="AA1075" i="17"/>
  <c r="AB1075" i="17" s="1"/>
  <c r="AA1067" i="17"/>
  <c r="AB1067" i="17" s="1"/>
  <c r="AA1059" i="17"/>
  <c r="AB1059" i="17" s="1"/>
  <c r="AA1481" i="17"/>
  <c r="AB1481" i="17" s="1"/>
  <c r="AA1478" i="17"/>
  <c r="AB1478" i="17" s="1"/>
  <c r="AA1483" i="17"/>
  <c r="AB1483" i="17" s="1"/>
  <c r="AA1451" i="17"/>
  <c r="AB1451" i="17" s="1"/>
  <c r="AA1470" i="17"/>
  <c r="AB1470" i="17" s="1"/>
  <c r="AA1491" i="17"/>
  <c r="AB1491" i="17" s="1"/>
  <c r="AA1443" i="17"/>
  <c r="AB1443" i="17" s="1"/>
  <c r="AA1467" i="17"/>
  <c r="AB1467" i="17" s="1"/>
  <c r="AA1459" i="17"/>
  <c r="AB1459" i="17" s="1"/>
  <c r="AA1427" i="17"/>
  <c r="AB1427" i="17" s="1"/>
  <c r="AA1347" i="17"/>
  <c r="AB1347" i="17" s="1"/>
  <c r="AA1504" i="17"/>
  <c r="AB1504" i="17" s="1"/>
  <c r="AA1488" i="17"/>
  <c r="AB1488" i="17" s="1"/>
  <c r="AA1480" i="17"/>
  <c r="AB1480" i="17" s="1"/>
  <c r="AA1472" i="17"/>
  <c r="AB1472" i="17" s="1"/>
  <c r="AA1464" i="17"/>
  <c r="AB1464" i="17" s="1"/>
  <c r="AA1456" i="17"/>
  <c r="AB1456" i="17" s="1"/>
  <c r="AA1448" i="17"/>
  <c r="AB1448" i="17" s="1"/>
  <c r="AA1440" i="17"/>
  <c r="AB1440" i="17" s="1"/>
  <c r="AA1432" i="17"/>
  <c r="AB1432" i="17" s="1"/>
  <c r="AA1424" i="17"/>
  <c r="AB1424" i="17" s="1"/>
  <c r="AA1502" i="17"/>
  <c r="AB1502" i="17" s="1"/>
  <c r="AA1411" i="17"/>
  <c r="AB1411" i="17" s="1"/>
  <c r="AA1339" i="17"/>
  <c r="AB1339" i="17" s="1"/>
  <c r="AA1496" i="17"/>
  <c r="AB1496" i="17" s="1"/>
  <c r="AA890" i="17"/>
  <c r="AB890" i="17" s="1"/>
  <c r="AA882" i="17"/>
  <c r="AB882" i="17" s="1"/>
  <c r="AA874" i="17"/>
  <c r="AB874" i="17" s="1"/>
  <c r="AA866" i="17"/>
  <c r="AB866" i="17" s="1"/>
  <c r="AA858" i="17"/>
  <c r="AB858" i="17" s="1"/>
  <c r="AA850" i="17"/>
  <c r="AB850" i="17" s="1"/>
  <c r="AA842" i="17"/>
  <c r="AB842" i="17" s="1"/>
  <c r="AA834" i="17"/>
  <c r="AB834" i="17" s="1"/>
  <c r="AA826" i="17"/>
  <c r="AB826" i="17" s="1"/>
  <c r="AA818" i="17"/>
  <c r="AB818" i="17" s="1"/>
  <c r="AA810" i="17"/>
  <c r="AB810" i="17" s="1"/>
  <c r="AA802" i="17"/>
  <c r="AB802" i="17" s="1"/>
  <c r="AA794" i="17"/>
  <c r="AB794" i="17" s="1"/>
  <c r="AA786" i="17"/>
  <c r="AB786" i="17" s="1"/>
  <c r="AA778" i="17"/>
  <c r="AB778" i="17" s="1"/>
  <c r="AA770" i="17"/>
  <c r="AB770" i="17" s="1"/>
  <c r="AA762" i="17"/>
  <c r="AB762" i="17" s="1"/>
  <c r="AA754" i="17"/>
  <c r="AB754" i="17" s="1"/>
  <c r="AA746" i="17"/>
  <c r="AB746" i="17" s="1"/>
  <c r="AA738" i="17"/>
  <c r="AB738" i="17" s="1"/>
  <c r="AA730" i="17"/>
  <c r="AB730" i="17" s="1"/>
  <c r="AA722" i="17"/>
  <c r="AB722" i="17" s="1"/>
  <c r="AA714" i="17"/>
  <c r="AB714" i="17" s="1"/>
  <c r="AA706" i="17"/>
  <c r="AB706" i="17" s="1"/>
  <c r="AA698" i="17"/>
  <c r="AB698" i="17" s="1"/>
  <c r="AA690" i="17"/>
  <c r="AB690" i="17" s="1"/>
  <c r="AA682" i="17"/>
  <c r="AB682" i="17" s="1"/>
  <c r="AA674" i="17"/>
  <c r="AB674" i="17" s="1"/>
  <c r="AA666" i="17"/>
  <c r="AB666" i="17" s="1"/>
  <c r="AA658" i="17"/>
  <c r="AB658" i="17" s="1"/>
  <c r="AA650" i="17"/>
  <c r="AB650" i="17" s="1"/>
  <c r="AA642" i="17"/>
  <c r="AB642" i="17" s="1"/>
  <c r="AA634" i="17"/>
  <c r="AB634" i="17" s="1"/>
  <c r="AA626" i="17"/>
  <c r="AB626" i="17" s="1"/>
  <c r="AA618" i="17"/>
  <c r="AB618" i="17" s="1"/>
  <c r="AA610" i="17"/>
  <c r="AB610" i="17" s="1"/>
  <c r="AA602" i="17"/>
  <c r="AB602" i="17" s="1"/>
  <c r="AA594" i="17"/>
  <c r="AB594" i="17" s="1"/>
  <c r="AA586" i="17"/>
  <c r="AB586" i="17" s="1"/>
  <c r="AA578" i="17"/>
  <c r="AB578" i="17" s="1"/>
  <c r="AA570" i="17"/>
  <c r="AB570" i="17" s="1"/>
  <c r="AA562" i="17"/>
  <c r="AB562" i="17" s="1"/>
  <c r="AA554" i="17"/>
  <c r="AB554" i="17" s="1"/>
  <c r="AA546" i="17"/>
  <c r="AB546" i="17" s="1"/>
  <c r="AA538" i="17"/>
  <c r="AB538" i="17" s="1"/>
  <c r="AA530" i="17"/>
  <c r="AB530" i="17" s="1"/>
  <c r="AA522" i="17"/>
  <c r="AB522" i="17" s="1"/>
  <c r="AA514" i="17"/>
  <c r="AB514" i="17" s="1"/>
  <c r="AA506" i="17"/>
  <c r="AB506" i="17" s="1"/>
  <c r="AA498" i="17"/>
  <c r="AB498" i="17" s="1"/>
  <c r="AA490" i="17"/>
  <c r="AB490" i="17" s="1"/>
  <c r="AA482" i="17"/>
  <c r="AB482" i="17" s="1"/>
  <c r="AA474" i="17"/>
  <c r="AB474" i="17" s="1"/>
  <c r="AA466" i="17"/>
  <c r="AB466" i="17" s="1"/>
  <c r="AA458" i="17"/>
  <c r="AB458" i="17" s="1"/>
  <c r="AA450" i="17"/>
  <c r="AB450" i="17" s="1"/>
  <c r="AA442" i="17"/>
  <c r="AB442" i="17" s="1"/>
  <c r="AA434" i="17"/>
  <c r="AB434" i="17" s="1"/>
  <c r="AA426" i="17"/>
  <c r="AB426" i="17" s="1"/>
  <c r="AA418" i="17"/>
  <c r="AB418" i="17" s="1"/>
  <c r="AA410" i="17"/>
  <c r="AB410" i="17" s="1"/>
  <c r="AA402" i="17"/>
  <c r="AB402" i="17" s="1"/>
  <c r="AA394" i="17"/>
  <c r="AB394" i="17" s="1"/>
  <c r="AA386" i="17"/>
  <c r="AB386" i="17" s="1"/>
  <c r="AA887" i="17"/>
  <c r="AB887" i="17" s="1"/>
  <c r="AA879" i="17"/>
  <c r="AB879" i="17" s="1"/>
  <c r="AA871" i="17"/>
  <c r="AB871" i="17" s="1"/>
  <c r="AA863" i="17"/>
  <c r="AB863" i="17" s="1"/>
  <c r="AA855" i="17"/>
  <c r="AB855" i="17" s="1"/>
  <c r="AA847" i="17"/>
  <c r="AB847" i="17" s="1"/>
  <c r="AA839" i="17"/>
  <c r="AB839" i="17" s="1"/>
  <c r="AA831" i="17"/>
  <c r="AB831" i="17" s="1"/>
  <c r="AA823" i="17"/>
  <c r="AB823" i="17" s="1"/>
  <c r="AA815" i="17"/>
  <c r="AB815" i="17" s="1"/>
  <c r="AA807" i="17"/>
  <c r="AB807" i="17" s="1"/>
  <c r="AA799" i="17"/>
  <c r="AB799" i="17" s="1"/>
  <c r="AA791" i="17"/>
  <c r="AB791" i="17" s="1"/>
  <c r="AA783" i="17"/>
  <c r="AB783" i="17" s="1"/>
  <c r="AA775" i="17"/>
  <c r="AB775" i="17" s="1"/>
  <c r="AA767" i="17"/>
  <c r="AB767" i="17" s="1"/>
  <c r="AA759" i="17"/>
  <c r="AB759" i="17" s="1"/>
  <c r="AA751" i="17"/>
  <c r="AB751" i="17" s="1"/>
  <c r="AA743" i="17"/>
  <c r="AB743" i="17" s="1"/>
  <c r="AA735" i="17"/>
  <c r="AB735" i="17" s="1"/>
  <c r="AA727" i="17"/>
  <c r="AB727" i="17" s="1"/>
  <c r="AA719" i="17"/>
  <c r="AB719" i="17" s="1"/>
  <c r="AA711" i="17"/>
  <c r="AB711" i="17" s="1"/>
  <c r="AA703" i="17"/>
  <c r="AB703" i="17" s="1"/>
  <c r="AA695" i="17"/>
  <c r="AB695" i="17" s="1"/>
  <c r="AA687" i="17"/>
  <c r="AB687" i="17" s="1"/>
  <c r="AA679" i="17"/>
  <c r="AB679" i="17" s="1"/>
  <c r="AA671" i="17"/>
  <c r="AB671" i="17" s="1"/>
  <c r="AA663" i="17"/>
  <c r="AB663" i="17" s="1"/>
  <c r="AA655" i="17"/>
  <c r="AB655" i="17" s="1"/>
  <c r="AA647" i="17"/>
  <c r="AB647" i="17" s="1"/>
  <c r="AA639" i="17"/>
  <c r="AB639" i="17" s="1"/>
  <c r="AA631" i="17"/>
  <c r="AB631" i="17" s="1"/>
  <c r="AA623" i="17"/>
  <c r="AB623" i="17" s="1"/>
  <c r="AA615" i="17"/>
  <c r="AB615" i="17" s="1"/>
  <c r="AA607" i="17"/>
  <c r="AB607" i="17" s="1"/>
  <c r="AA599" i="17"/>
  <c r="AB599" i="17" s="1"/>
  <c r="AA591" i="17"/>
  <c r="AB591" i="17" s="1"/>
  <c r="AA583" i="17"/>
  <c r="AB583" i="17" s="1"/>
  <c r="AA575" i="17"/>
  <c r="AB575" i="17" s="1"/>
  <c r="AA567" i="17"/>
  <c r="AB567" i="17" s="1"/>
  <c r="AA559" i="17"/>
  <c r="AB559" i="17" s="1"/>
  <c r="AA551" i="17"/>
  <c r="AB551" i="17" s="1"/>
  <c r="AA543" i="17"/>
  <c r="AB543" i="17" s="1"/>
  <c r="AA535" i="17"/>
  <c r="AB535" i="17" s="1"/>
  <c r="AA527" i="17"/>
  <c r="AB527" i="17" s="1"/>
  <c r="AA519" i="17"/>
  <c r="AB519" i="17" s="1"/>
  <c r="AA511" i="17"/>
  <c r="AB511" i="17" s="1"/>
  <c r="AA503" i="17"/>
  <c r="AB503" i="17" s="1"/>
  <c r="AA495" i="17"/>
  <c r="AB495" i="17" s="1"/>
  <c r="AA487" i="17"/>
  <c r="AB487" i="17" s="1"/>
  <c r="AA479" i="17"/>
  <c r="AB479" i="17" s="1"/>
  <c r="AA471" i="17"/>
  <c r="AB471" i="17" s="1"/>
  <c r="AA463" i="17"/>
  <c r="AB463" i="17" s="1"/>
  <c r="AA455" i="17"/>
  <c r="AB455" i="17" s="1"/>
  <c r="AA447" i="17"/>
  <c r="AB447" i="17" s="1"/>
  <c r="AA439" i="17"/>
  <c r="AB439" i="17" s="1"/>
  <c r="AA1057" i="17"/>
  <c r="AB1057" i="17" s="1"/>
  <c r="AA1049" i="17"/>
  <c r="AB1049" i="17" s="1"/>
  <c r="AA1041" i="17"/>
  <c r="AB1041" i="17" s="1"/>
  <c r="AA1033" i="17"/>
  <c r="AB1033" i="17" s="1"/>
  <c r="AA1025" i="17"/>
  <c r="AB1025" i="17" s="1"/>
  <c r="AA1017" i="17"/>
  <c r="AB1017" i="17" s="1"/>
  <c r="AA1009" i="17"/>
  <c r="AB1009" i="17" s="1"/>
  <c r="AA1001" i="17"/>
  <c r="AB1001" i="17" s="1"/>
  <c r="AA993" i="17"/>
  <c r="AB993" i="17" s="1"/>
  <c r="AA985" i="17"/>
  <c r="AB985" i="17" s="1"/>
  <c r="AA977" i="17"/>
  <c r="AB977" i="17" s="1"/>
  <c r="AA969" i="17"/>
  <c r="AB969" i="17" s="1"/>
  <c r="AA961" i="17"/>
  <c r="AB961" i="17" s="1"/>
  <c r="AA953" i="17"/>
  <c r="AB953" i="17" s="1"/>
  <c r="AA945" i="17"/>
  <c r="AB945" i="17" s="1"/>
  <c r="AA937" i="17"/>
  <c r="AB937" i="17" s="1"/>
  <c r="AA929" i="17"/>
  <c r="AB929" i="17" s="1"/>
  <c r="AA921" i="17"/>
  <c r="AB921" i="17" s="1"/>
  <c r="AA913" i="17"/>
  <c r="AB913" i="17" s="1"/>
  <c r="AA905" i="17"/>
  <c r="AB905" i="17" s="1"/>
  <c r="AA897" i="17"/>
  <c r="AB897" i="17" s="1"/>
  <c r="AA889" i="17"/>
  <c r="AB889" i="17" s="1"/>
  <c r="AA881" i="17"/>
  <c r="AB881" i="17" s="1"/>
  <c r="AA873" i="17"/>
  <c r="AB873" i="17" s="1"/>
  <c r="AA865" i="17"/>
  <c r="AB865" i="17" s="1"/>
  <c r="AA857" i="17"/>
  <c r="AB857" i="17" s="1"/>
  <c r="AA849" i="17"/>
  <c r="AB849" i="17" s="1"/>
  <c r="AA841" i="17"/>
  <c r="AB841" i="17" s="1"/>
  <c r="AA833" i="17"/>
  <c r="AB833" i="17" s="1"/>
  <c r="AA825" i="17"/>
  <c r="AB825" i="17" s="1"/>
  <c r="AA817" i="17"/>
  <c r="AB817" i="17" s="1"/>
  <c r="AA809" i="17"/>
  <c r="AB809" i="17" s="1"/>
  <c r="AA801" i="17"/>
  <c r="AB801" i="17" s="1"/>
  <c r="AA793" i="17"/>
  <c r="AB793" i="17" s="1"/>
  <c r="AA785" i="17"/>
  <c r="AB785" i="17" s="1"/>
  <c r="AA777" i="17"/>
  <c r="AB777" i="17" s="1"/>
  <c r="AA769" i="17"/>
  <c r="AB769" i="17" s="1"/>
  <c r="AA761" i="17"/>
  <c r="AB761" i="17" s="1"/>
  <c r="AA753" i="17"/>
  <c r="AB753" i="17" s="1"/>
  <c r="AA745" i="17"/>
  <c r="AB745" i="17" s="1"/>
  <c r="AA737" i="17"/>
  <c r="AB737" i="17" s="1"/>
  <c r="AA729" i="17"/>
  <c r="AB729" i="17" s="1"/>
  <c r="AA721" i="17"/>
  <c r="AB721" i="17" s="1"/>
  <c r="AA713" i="17"/>
  <c r="AB713" i="17" s="1"/>
  <c r="AA705" i="17"/>
  <c r="AB705" i="17" s="1"/>
  <c r="AA697" i="17"/>
  <c r="AB697" i="17" s="1"/>
  <c r="AA689" i="17"/>
  <c r="AB689" i="17" s="1"/>
  <c r="AA681" i="17"/>
  <c r="AB681" i="17" s="1"/>
  <c r="AA673" i="17"/>
  <c r="AB673" i="17" s="1"/>
  <c r="AA665" i="17"/>
  <c r="AB665" i="17" s="1"/>
  <c r="AA657" i="17"/>
  <c r="AB657" i="17" s="1"/>
  <c r="AA649" i="17"/>
  <c r="AB649" i="17" s="1"/>
  <c r="AA641" i="17"/>
  <c r="AB641" i="17" s="1"/>
  <c r="AA633" i="17"/>
  <c r="AB633" i="17" s="1"/>
  <c r="AA625" i="17"/>
  <c r="AB625" i="17" s="1"/>
  <c r="AA617" i="17"/>
  <c r="AB617" i="17" s="1"/>
  <c r="AA609" i="17"/>
  <c r="AB609" i="17" s="1"/>
  <c r="AA601" i="17"/>
  <c r="AB601" i="17" s="1"/>
  <c r="AA593" i="17"/>
  <c r="AB593" i="17" s="1"/>
  <c r="AA585" i="17"/>
  <c r="AB585" i="17" s="1"/>
  <c r="AA577" i="17"/>
  <c r="AB577" i="17" s="1"/>
  <c r="AA569" i="17"/>
  <c r="AB569" i="17" s="1"/>
  <c r="AA561" i="17"/>
  <c r="AB561" i="17" s="1"/>
  <c r="AA553" i="17"/>
  <c r="AB553" i="17" s="1"/>
  <c r="AA545" i="17"/>
  <c r="AB545" i="17" s="1"/>
  <c r="AA537" i="17"/>
  <c r="AB537" i="17" s="1"/>
  <c r="AA529" i="17"/>
  <c r="AB529" i="17" s="1"/>
  <c r="AA521" i="17"/>
  <c r="AB521" i="17" s="1"/>
  <c r="AA513" i="17"/>
  <c r="AB513" i="17" s="1"/>
  <c r="AA505" i="17"/>
  <c r="AB505" i="17" s="1"/>
  <c r="AA497" i="17"/>
  <c r="AB497" i="17" s="1"/>
  <c r="AA489" i="17"/>
  <c r="AB489" i="17" s="1"/>
  <c r="AA481" i="17"/>
  <c r="AB481" i="17" s="1"/>
  <c r="AA473" i="17"/>
  <c r="AB473" i="17" s="1"/>
  <c r="AA465" i="17"/>
  <c r="AB465" i="17" s="1"/>
  <c r="AA457" i="17"/>
  <c r="AB457" i="17" s="1"/>
  <c r="AA449" i="17"/>
  <c r="AB449" i="17" s="1"/>
  <c r="AA441" i="17"/>
  <c r="AB441" i="17" s="1"/>
  <c r="AA433" i="17"/>
  <c r="AB433" i="17" s="1"/>
  <c r="AA425" i="17"/>
  <c r="AB425" i="17" s="1"/>
  <c r="AA417" i="17"/>
  <c r="AB417" i="17" s="1"/>
  <c r="AA409" i="17"/>
  <c r="AB409" i="17" s="1"/>
  <c r="AA401" i="17"/>
  <c r="AB401" i="17" s="1"/>
  <c r="AA393" i="17"/>
  <c r="AB393" i="17" s="1"/>
  <c r="AA385" i="17"/>
  <c r="AB385" i="17" s="1"/>
  <c r="AA1054" i="17"/>
  <c r="AB1054" i="17" s="1"/>
  <c r="AA1046" i="17"/>
  <c r="AB1046" i="17" s="1"/>
  <c r="AA1038" i="17"/>
  <c r="AB1038" i="17" s="1"/>
  <c r="AA1030" i="17"/>
  <c r="AB1030" i="17" s="1"/>
  <c r="AA1022" i="17"/>
  <c r="AB1022" i="17" s="1"/>
  <c r="AA1014" i="17"/>
  <c r="AB1014" i="17" s="1"/>
  <c r="AA1006" i="17"/>
  <c r="AB1006" i="17" s="1"/>
  <c r="AA998" i="17"/>
  <c r="AB998" i="17" s="1"/>
  <c r="AA990" i="17"/>
  <c r="AB990" i="17" s="1"/>
  <c r="AA982" i="17"/>
  <c r="AB982" i="17" s="1"/>
  <c r="AA974" i="17"/>
  <c r="AB974" i="17" s="1"/>
  <c r="AA966" i="17"/>
  <c r="AB966" i="17" s="1"/>
  <c r="AA958" i="17"/>
  <c r="AB958" i="17" s="1"/>
  <c r="AA950" i="17"/>
  <c r="AB950" i="17" s="1"/>
  <c r="AA942" i="17"/>
  <c r="AB942" i="17" s="1"/>
  <c r="AA934" i="17"/>
  <c r="AB934" i="17" s="1"/>
  <c r="AA926" i="17"/>
  <c r="AB926" i="17" s="1"/>
  <c r="AA918" i="17"/>
  <c r="AB918" i="17" s="1"/>
  <c r="AA910" i="17"/>
  <c r="AB910" i="17" s="1"/>
  <c r="AA902" i="17"/>
  <c r="AB902" i="17" s="1"/>
  <c r="AA894" i="17"/>
  <c r="AB894" i="17" s="1"/>
  <c r="AA886" i="17"/>
  <c r="AB886" i="17" s="1"/>
  <c r="AA878" i="17"/>
  <c r="AB878" i="17" s="1"/>
  <c r="AA870" i="17"/>
  <c r="AB870" i="17" s="1"/>
  <c r="AA862" i="17"/>
  <c r="AB862" i="17" s="1"/>
  <c r="AA854" i="17"/>
  <c r="AB854" i="17" s="1"/>
  <c r="AA846" i="17"/>
  <c r="AB846" i="17" s="1"/>
  <c r="AA838" i="17"/>
  <c r="AB838" i="17" s="1"/>
  <c r="AA830" i="17"/>
  <c r="AB830" i="17" s="1"/>
  <c r="AA822" i="17"/>
  <c r="AB822" i="17" s="1"/>
  <c r="AA814" i="17"/>
  <c r="AB814" i="17" s="1"/>
  <c r="AA806" i="17"/>
  <c r="AB806" i="17" s="1"/>
  <c r="AA798" i="17"/>
  <c r="AB798" i="17" s="1"/>
  <c r="AA790" i="17"/>
  <c r="AB790" i="17" s="1"/>
  <c r="AA782" i="17"/>
  <c r="AB782" i="17" s="1"/>
  <c r="AA774" i="17"/>
  <c r="AB774" i="17" s="1"/>
  <c r="AA766" i="17"/>
  <c r="AB766" i="17" s="1"/>
  <c r="AA758" i="17"/>
  <c r="AB758" i="17" s="1"/>
  <c r="AA750" i="17"/>
  <c r="AB750" i="17" s="1"/>
  <c r="AA742" i="17"/>
  <c r="AB742" i="17" s="1"/>
  <c r="AA734" i="17"/>
  <c r="AB734" i="17" s="1"/>
  <c r="AA726" i="17"/>
  <c r="AB726" i="17" s="1"/>
  <c r="AA718" i="17"/>
  <c r="AB718" i="17" s="1"/>
  <c r="AA710" i="17"/>
  <c r="AB710" i="17" s="1"/>
  <c r="AA702" i="17"/>
  <c r="AB702" i="17" s="1"/>
  <c r="AA694" i="17"/>
  <c r="AB694" i="17" s="1"/>
  <c r="AA686" i="17"/>
  <c r="AB686" i="17" s="1"/>
  <c r="AA678" i="17"/>
  <c r="AB678" i="17" s="1"/>
  <c r="AA670" i="17"/>
  <c r="AB670" i="17" s="1"/>
  <c r="AA662" i="17"/>
  <c r="AB662" i="17" s="1"/>
  <c r="AA654" i="17"/>
  <c r="AB654" i="17" s="1"/>
  <c r="AA646" i="17"/>
  <c r="AB646" i="17" s="1"/>
  <c r="AA638" i="17"/>
  <c r="AB638" i="17" s="1"/>
  <c r="AA630" i="17"/>
  <c r="AB630" i="17" s="1"/>
  <c r="AA622" i="17"/>
  <c r="AB622" i="17" s="1"/>
  <c r="AA614" i="17"/>
  <c r="AB614" i="17" s="1"/>
  <c r="AA606" i="17"/>
  <c r="AB606" i="17" s="1"/>
  <c r="AA598" i="17"/>
  <c r="AB598" i="17" s="1"/>
  <c r="AA590" i="17"/>
  <c r="AB590" i="17" s="1"/>
  <c r="AA582" i="17"/>
  <c r="AB582" i="17" s="1"/>
  <c r="AA574" i="17"/>
  <c r="AB574" i="17" s="1"/>
  <c r="AA566" i="17"/>
  <c r="AB566" i="17" s="1"/>
  <c r="AA558" i="17"/>
  <c r="AB558" i="17" s="1"/>
  <c r="AA550" i="17"/>
  <c r="AB550" i="17" s="1"/>
  <c r="AA542" i="17"/>
  <c r="AB542" i="17" s="1"/>
  <c r="AA534" i="17"/>
  <c r="AB534" i="17" s="1"/>
  <c r="AA526" i="17"/>
  <c r="AB526" i="17" s="1"/>
  <c r="AA518" i="17"/>
  <c r="AB518" i="17" s="1"/>
  <c r="AA510" i="17"/>
  <c r="AB510" i="17" s="1"/>
  <c r="AA502" i="17"/>
  <c r="AB502" i="17" s="1"/>
  <c r="AA494" i="17"/>
  <c r="AB494" i="17" s="1"/>
  <c r="AA486" i="17"/>
  <c r="AB486" i="17" s="1"/>
  <c r="AA478" i="17"/>
  <c r="AB478" i="17" s="1"/>
  <c r="AA470" i="17"/>
  <c r="AB470" i="17" s="1"/>
  <c r="AA462" i="17"/>
  <c r="AB462" i="17" s="1"/>
  <c r="AA454" i="17"/>
  <c r="AB454" i="17" s="1"/>
  <c r="AA446" i="17"/>
  <c r="AB446" i="17" s="1"/>
  <c r="AA438" i="17"/>
  <c r="AB438" i="17" s="1"/>
  <c r="AA430" i="17"/>
  <c r="AB430" i="17" s="1"/>
  <c r="AA422" i="17"/>
  <c r="AB422" i="17" s="1"/>
  <c r="AA414" i="17"/>
  <c r="AB414" i="17" s="1"/>
  <c r="AA406" i="17"/>
  <c r="AB406" i="17" s="1"/>
  <c r="AA398" i="17"/>
  <c r="AB398" i="17" s="1"/>
  <c r="AA939" i="17"/>
  <c r="AB939" i="17" s="1"/>
  <c r="AA931" i="17"/>
  <c r="AB931" i="17" s="1"/>
  <c r="AA923" i="17"/>
  <c r="AB923" i="17" s="1"/>
  <c r="AA915" i="17"/>
  <c r="AB915" i="17" s="1"/>
  <c r="AA907" i="17"/>
  <c r="AB907" i="17" s="1"/>
  <c r="AA899" i="17"/>
  <c r="AB899" i="17" s="1"/>
  <c r="AA891" i="17"/>
  <c r="AB891" i="17" s="1"/>
  <c r="AA883" i="17"/>
  <c r="AB883" i="17" s="1"/>
  <c r="AA875" i="17"/>
  <c r="AB875" i="17" s="1"/>
  <c r="AA867" i="17"/>
  <c r="AB867" i="17" s="1"/>
  <c r="AA859" i="17"/>
  <c r="AB859" i="17" s="1"/>
  <c r="AA851" i="17"/>
  <c r="AB851" i="17" s="1"/>
  <c r="AA843" i="17"/>
  <c r="AB843" i="17" s="1"/>
  <c r="AA835" i="17"/>
  <c r="AB835" i="17" s="1"/>
  <c r="AA827" i="17"/>
  <c r="AB827" i="17" s="1"/>
  <c r="AA819" i="17"/>
  <c r="AB819" i="17" s="1"/>
  <c r="AA811" i="17"/>
  <c r="AB811" i="17" s="1"/>
  <c r="AA803" i="17"/>
  <c r="AB803" i="17" s="1"/>
  <c r="AA795" i="17"/>
  <c r="AB795" i="17" s="1"/>
  <c r="AA787" i="17"/>
  <c r="AB787" i="17" s="1"/>
  <c r="AA779" i="17"/>
  <c r="AB779" i="17" s="1"/>
  <c r="AA771" i="17"/>
  <c r="AB771" i="17" s="1"/>
  <c r="AA763" i="17"/>
  <c r="AB763" i="17" s="1"/>
  <c r="AA755" i="17"/>
  <c r="AB755" i="17" s="1"/>
  <c r="AA747" i="17"/>
  <c r="AB747" i="17" s="1"/>
  <c r="AA739" i="17"/>
  <c r="AB739" i="17" s="1"/>
  <c r="AA731" i="17"/>
  <c r="AB731" i="17" s="1"/>
  <c r="AA723" i="17"/>
  <c r="AB723" i="17" s="1"/>
  <c r="AA715" i="17"/>
  <c r="AB715" i="17" s="1"/>
  <c r="AA707" i="17"/>
  <c r="AB707" i="17" s="1"/>
  <c r="AA699" i="17"/>
  <c r="AB699" i="17" s="1"/>
  <c r="AA691" i="17"/>
  <c r="AB691" i="17" s="1"/>
  <c r="AA683" i="17"/>
  <c r="AB683" i="17" s="1"/>
  <c r="AA675" i="17"/>
  <c r="AB675" i="17" s="1"/>
  <c r="AA667" i="17"/>
  <c r="AB667" i="17" s="1"/>
  <c r="AA659" i="17"/>
  <c r="AB659" i="17" s="1"/>
  <c r="AA651" i="17"/>
  <c r="AB651" i="17" s="1"/>
  <c r="AA643" i="17"/>
  <c r="AB643" i="17" s="1"/>
  <c r="AA635" i="17"/>
  <c r="AB635" i="17" s="1"/>
  <c r="AA627" i="17"/>
  <c r="AB627" i="17" s="1"/>
  <c r="AA619" i="17"/>
  <c r="AB619" i="17" s="1"/>
  <c r="AA611" i="17"/>
  <c r="AB611" i="17" s="1"/>
  <c r="AA603" i="17"/>
  <c r="AB603" i="17" s="1"/>
  <c r="AA595" i="17"/>
  <c r="AB595" i="17" s="1"/>
  <c r="AA587" i="17"/>
  <c r="AB587" i="17" s="1"/>
  <c r="AA579" i="17"/>
  <c r="AB579" i="17" s="1"/>
  <c r="AA571" i="17"/>
  <c r="AB571" i="17" s="1"/>
  <c r="AA563" i="17"/>
  <c r="AB563" i="17" s="1"/>
  <c r="AA555" i="17"/>
  <c r="AB555" i="17" s="1"/>
  <c r="AA547" i="17"/>
  <c r="AB547" i="17" s="1"/>
  <c r="AA539" i="17"/>
  <c r="AB539" i="17" s="1"/>
  <c r="AA531" i="17"/>
  <c r="AB531" i="17" s="1"/>
  <c r="AA523" i="17"/>
  <c r="AB523" i="17" s="1"/>
  <c r="AA515" i="17"/>
  <c r="AB515" i="17" s="1"/>
  <c r="AA507" i="17"/>
  <c r="AB507" i="17" s="1"/>
  <c r="AA499" i="17"/>
  <c r="AB499" i="17" s="1"/>
  <c r="AA491" i="17"/>
  <c r="AB491" i="17" s="1"/>
  <c r="AA483" i="17"/>
  <c r="AB483" i="17" s="1"/>
  <c r="AA475" i="17"/>
  <c r="AB475" i="17" s="1"/>
  <c r="AA467" i="17"/>
  <c r="AB467" i="17" s="1"/>
  <c r="AA459" i="17"/>
  <c r="AB459" i="17" s="1"/>
  <c r="AA1416" i="17"/>
  <c r="AB1416" i="17" s="1"/>
  <c r="AA1408" i="17"/>
  <c r="AB1408" i="17" s="1"/>
  <c r="AA1400" i="17"/>
  <c r="AB1400" i="17" s="1"/>
  <c r="AA1392" i="17"/>
  <c r="AB1392" i="17" s="1"/>
  <c r="AA1384" i="17"/>
  <c r="AB1384" i="17" s="1"/>
  <c r="AA1376" i="17"/>
  <c r="AB1376" i="17" s="1"/>
  <c r="AA1368" i="17"/>
  <c r="AB1368" i="17" s="1"/>
  <c r="AA1360" i="17"/>
  <c r="AB1360" i="17" s="1"/>
  <c r="AA1352" i="17"/>
  <c r="AB1352" i="17" s="1"/>
  <c r="AA1344" i="17"/>
  <c r="AB1344" i="17" s="1"/>
  <c r="AA1336" i="17"/>
  <c r="AB1336" i="17" s="1"/>
  <c r="AA1328" i="17"/>
  <c r="AB1328" i="17" s="1"/>
  <c r="AA1320" i="17"/>
  <c r="AB1320" i="17" s="1"/>
  <c r="AA1312" i="17"/>
  <c r="AB1312" i="17" s="1"/>
  <c r="AA1304" i="17"/>
  <c r="AB1304" i="17" s="1"/>
  <c r="AA1296" i="17"/>
  <c r="AB1296" i="17" s="1"/>
  <c r="AA1288" i="17"/>
  <c r="AB1288" i="17" s="1"/>
  <c r="AA1280" i="17"/>
  <c r="AB1280" i="17" s="1"/>
  <c r="AA1272" i="17"/>
  <c r="AB1272" i="17" s="1"/>
  <c r="AA1264" i="17"/>
  <c r="AB1264" i="17" s="1"/>
  <c r="AA1256" i="17"/>
  <c r="AB1256" i="17" s="1"/>
  <c r="AA1248" i="17"/>
  <c r="AB1248" i="17" s="1"/>
  <c r="AA1240" i="17"/>
  <c r="AB1240" i="17" s="1"/>
  <c r="AA1232" i="17"/>
  <c r="AB1232" i="17" s="1"/>
  <c r="AA1224" i="17"/>
  <c r="AB1224" i="17" s="1"/>
  <c r="AA1216" i="17"/>
  <c r="AB1216" i="17" s="1"/>
  <c r="AA1208" i="17"/>
  <c r="AB1208" i="17" s="1"/>
  <c r="AA1200" i="17"/>
  <c r="AB1200" i="17" s="1"/>
  <c r="AA1192" i="17"/>
  <c r="AB1192" i="17" s="1"/>
  <c r="AA1184" i="17"/>
  <c r="AB1184" i="17" s="1"/>
  <c r="AA1176" i="17"/>
  <c r="AB1176" i="17" s="1"/>
  <c r="AA1168" i="17"/>
  <c r="AB1168" i="17" s="1"/>
  <c r="AA1160" i="17"/>
  <c r="AB1160" i="17" s="1"/>
  <c r="AA1152" i="17"/>
  <c r="AB1152" i="17" s="1"/>
  <c r="AA1144" i="17"/>
  <c r="AB1144" i="17" s="1"/>
  <c r="AA1136" i="17"/>
  <c r="AB1136" i="17" s="1"/>
  <c r="AA1128" i="17"/>
  <c r="AB1128" i="17" s="1"/>
  <c r="AA1120" i="17"/>
  <c r="AB1120" i="17" s="1"/>
  <c r="AA1112" i="17"/>
  <c r="AB1112" i="17" s="1"/>
  <c r="AA1104" i="17"/>
  <c r="AB1104" i="17" s="1"/>
  <c r="AA1096" i="17"/>
  <c r="AB1096" i="17" s="1"/>
  <c r="AA1088" i="17"/>
  <c r="AB1088" i="17" s="1"/>
  <c r="AA1080" i="17"/>
  <c r="AB1080" i="17" s="1"/>
  <c r="AA1072" i="17"/>
  <c r="AB1072" i="17" s="1"/>
  <c r="AA1064" i="17"/>
  <c r="AB1064" i="17" s="1"/>
  <c r="AA1056" i="17"/>
  <c r="AB1056" i="17" s="1"/>
  <c r="AA1048" i="17"/>
  <c r="AB1048" i="17" s="1"/>
  <c r="AA1040" i="17"/>
  <c r="AB1040" i="17" s="1"/>
  <c r="AA1032" i="17"/>
  <c r="AB1032" i="17" s="1"/>
  <c r="AA1024" i="17"/>
  <c r="AB1024" i="17" s="1"/>
  <c r="AA1016" i="17"/>
  <c r="AB1016" i="17" s="1"/>
  <c r="AA1008" i="17"/>
  <c r="AB1008" i="17" s="1"/>
  <c r="AA1000" i="17"/>
  <c r="AB1000" i="17" s="1"/>
  <c r="AA992" i="17"/>
  <c r="AB992" i="17" s="1"/>
  <c r="AA984" i="17"/>
  <c r="AB984" i="17" s="1"/>
  <c r="AA976" i="17"/>
  <c r="AB976" i="17" s="1"/>
  <c r="AA968" i="17"/>
  <c r="AB968" i="17" s="1"/>
  <c r="AA960" i="17"/>
  <c r="AB960" i="17" s="1"/>
  <c r="AA952" i="17"/>
  <c r="AB952" i="17" s="1"/>
  <c r="AA944" i="17"/>
  <c r="AB944" i="17" s="1"/>
  <c r="AA936" i="17"/>
  <c r="AB936" i="17" s="1"/>
  <c r="AA928" i="17"/>
  <c r="AB928" i="17" s="1"/>
  <c r="AA920" i="17"/>
  <c r="AB920" i="17" s="1"/>
  <c r="AA912" i="17"/>
  <c r="AB912" i="17" s="1"/>
  <c r="AA904" i="17"/>
  <c r="AB904" i="17" s="1"/>
  <c r="AA896" i="17"/>
  <c r="AB896" i="17" s="1"/>
  <c r="AA888" i="17"/>
  <c r="AB888" i="17" s="1"/>
  <c r="AA880" i="17"/>
  <c r="AB880" i="17" s="1"/>
  <c r="AA872" i="17"/>
  <c r="AB872" i="17" s="1"/>
  <c r="AA864" i="17"/>
  <c r="AB864" i="17" s="1"/>
  <c r="AA856" i="17"/>
  <c r="AB856" i="17" s="1"/>
  <c r="AA848" i="17"/>
  <c r="AB848" i="17" s="1"/>
  <c r="AA840" i="17"/>
  <c r="AB840" i="17" s="1"/>
  <c r="AA832" i="17"/>
  <c r="AB832" i="17" s="1"/>
  <c r="AA824" i="17"/>
  <c r="AB824" i="17" s="1"/>
  <c r="AA816" i="17"/>
  <c r="AB816" i="17" s="1"/>
  <c r="AA808" i="17"/>
  <c r="AB808" i="17" s="1"/>
  <c r="AA800" i="17"/>
  <c r="AB800" i="17" s="1"/>
  <c r="AA792" i="17"/>
  <c r="AB792" i="17" s="1"/>
  <c r="AA784" i="17"/>
  <c r="AB784" i="17" s="1"/>
  <c r="AA776" i="17"/>
  <c r="AB776" i="17" s="1"/>
  <c r="AA768" i="17"/>
  <c r="AB768" i="17" s="1"/>
  <c r="AA760" i="17"/>
  <c r="AB760" i="17" s="1"/>
  <c r="AA752" i="17"/>
  <c r="AB752" i="17" s="1"/>
  <c r="AA744" i="17"/>
  <c r="AB744" i="17" s="1"/>
  <c r="AA736" i="17"/>
  <c r="AB736" i="17" s="1"/>
  <c r="AA728" i="17"/>
  <c r="AB728" i="17" s="1"/>
  <c r="AA720" i="17"/>
  <c r="AB720" i="17" s="1"/>
  <c r="AA712" i="17"/>
  <c r="AB712" i="17" s="1"/>
  <c r="AA704" i="17"/>
  <c r="AB704" i="17" s="1"/>
  <c r="AA696" i="17"/>
  <c r="AB696" i="17" s="1"/>
  <c r="AA688" i="17"/>
  <c r="AB688" i="17" s="1"/>
  <c r="AA378" i="17"/>
  <c r="AB378" i="17" s="1"/>
  <c r="AA370" i="17"/>
  <c r="AB370" i="17" s="1"/>
  <c r="AA362" i="17"/>
  <c r="AB362" i="17" s="1"/>
  <c r="AA354" i="17"/>
  <c r="AB354" i="17" s="1"/>
  <c r="AA346" i="17"/>
  <c r="AB346" i="17" s="1"/>
  <c r="AA338" i="17"/>
  <c r="AB338" i="17" s="1"/>
  <c r="AA330" i="17"/>
  <c r="AB330" i="17" s="1"/>
  <c r="AA322" i="17"/>
  <c r="AB322" i="17" s="1"/>
  <c r="AA314" i="17"/>
  <c r="AB314" i="17" s="1"/>
  <c r="AA306" i="17"/>
  <c r="AB306" i="17" s="1"/>
  <c r="AA298" i="17"/>
  <c r="AB298" i="17" s="1"/>
  <c r="AA290" i="17"/>
  <c r="AB290" i="17" s="1"/>
  <c r="AA282" i="17"/>
  <c r="AB282" i="17" s="1"/>
  <c r="AA274" i="17"/>
  <c r="AB274" i="17" s="1"/>
  <c r="AA266" i="17"/>
  <c r="AB266" i="17" s="1"/>
  <c r="AA258" i="17"/>
  <c r="AB258" i="17" s="1"/>
  <c r="AA250" i="17"/>
  <c r="AB250" i="17" s="1"/>
  <c r="AA242" i="17"/>
  <c r="AB242" i="17" s="1"/>
  <c r="AA234" i="17"/>
  <c r="AB234" i="17" s="1"/>
  <c r="AA226" i="17"/>
  <c r="AB226" i="17" s="1"/>
  <c r="AA218" i="17"/>
  <c r="AB218" i="17" s="1"/>
  <c r="AA210" i="17"/>
  <c r="AB210" i="17" s="1"/>
  <c r="AA202" i="17"/>
  <c r="AB202" i="17" s="1"/>
  <c r="AA194" i="17"/>
  <c r="AB194" i="17" s="1"/>
  <c r="AA186" i="17"/>
  <c r="AB186" i="17" s="1"/>
  <c r="AA178" i="17"/>
  <c r="AB178" i="17" s="1"/>
  <c r="AA170" i="17"/>
  <c r="AB170" i="17" s="1"/>
  <c r="AA162" i="17"/>
  <c r="AB162" i="17" s="1"/>
  <c r="AA154" i="17"/>
  <c r="AB154" i="17" s="1"/>
  <c r="AA146" i="17"/>
  <c r="AB146" i="17" s="1"/>
  <c r="AA138" i="17"/>
  <c r="AB138" i="17" s="1"/>
  <c r="AA130" i="17"/>
  <c r="AB130" i="17" s="1"/>
  <c r="AA122" i="17"/>
  <c r="AB122" i="17" s="1"/>
  <c r="AA114" i="17"/>
  <c r="AB114" i="17" s="1"/>
  <c r="AA106" i="17"/>
  <c r="AB106" i="17" s="1"/>
  <c r="AA98" i="17"/>
  <c r="AB98" i="17" s="1"/>
  <c r="AA90" i="17"/>
  <c r="AB90" i="17" s="1"/>
  <c r="AA82" i="17"/>
  <c r="AB82" i="17" s="1"/>
  <c r="AA74" i="17"/>
  <c r="AB74" i="17" s="1"/>
  <c r="AA66" i="17"/>
  <c r="AB66" i="17" s="1"/>
  <c r="AA58" i="17"/>
  <c r="AB58" i="17" s="1"/>
  <c r="AA50" i="17"/>
  <c r="AB50" i="17" s="1"/>
  <c r="AA42" i="17"/>
  <c r="AB42" i="17" s="1"/>
  <c r="AA34" i="17"/>
  <c r="AB34" i="17" s="1"/>
  <c r="AA26" i="17"/>
  <c r="AB26" i="17" s="1"/>
  <c r="AA18" i="17"/>
  <c r="AB18" i="17" s="1"/>
  <c r="AA10" i="17"/>
  <c r="AB10" i="17" s="1"/>
  <c r="AA431" i="17"/>
  <c r="AB431" i="17" s="1"/>
  <c r="AA423" i="17"/>
  <c r="AB423" i="17" s="1"/>
  <c r="AA415" i="17"/>
  <c r="AB415" i="17" s="1"/>
  <c r="AA407" i="17"/>
  <c r="AB407" i="17" s="1"/>
  <c r="AA399" i="17"/>
  <c r="AB399" i="17" s="1"/>
  <c r="AA391" i="17"/>
  <c r="AB391" i="17" s="1"/>
  <c r="AA383" i="17"/>
  <c r="AB383" i="17" s="1"/>
  <c r="AA375" i="17"/>
  <c r="AB375" i="17" s="1"/>
  <c r="AA367" i="17"/>
  <c r="AB367" i="17" s="1"/>
  <c r="AA359" i="17"/>
  <c r="AB359" i="17" s="1"/>
  <c r="AA351" i="17"/>
  <c r="AB351" i="17" s="1"/>
  <c r="AA343" i="17"/>
  <c r="AB343" i="17" s="1"/>
  <c r="AA335" i="17"/>
  <c r="AB335" i="17" s="1"/>
  <c r="AA327" i="17"/>
  <c r="AB327" i="17" s="1"/>
  <c r="AA319" i="17"/>
  <c r="AB319" i="17" s="1"/>
  <c r="AA311" i="17"/>
  <c r="AB311" i="17" s="1"/>
  <c r="AA303" i="17"/>
  <c r="AB303" i="17" s="1"/>
  <c r="AA295" i="17"/>
  <c r="AB295" i="17" s="1"/>
  <c r="AA287" i="17"/>
  <c r="AB287" i="17" s="1"/>
  <c r="AA279" i="17"/>
  <c r="AB279" i="17" s="1"/>
  <c r="AA271" i="17"/>
  <c r="AB271" i="17" s="1"/>
  <c r="AA263" i="17"/>
  <c r="AB263" i="17" s="1"/>
  <c r="AA255" i="17"/>
  <c r="AB255" i="17" s="1"/>
  <c r="AA247" i="17"/>
  <c r="AB247" i="17" s="1"/>
  <c r="AA239" i="17"/>
  <c r="AB239" i="17" s="1"/>
  <c r="AA231" i="17"/>
  <c r="AB231" i="17" s="1"/>
  <c r="AA223" i="17"/>
  <c r="AB223" i="17" s="1"/>
  <c r="AA215" i="17"/>
  <c r="AB215" i="17" s="1"/>
  <c r="AA207" i="17"/>
  <c r="AB207" i="17" s="1"/>
  <c r="AA199" i="17"/>
  <c r="AB199" i="17" s="1"/>
  <c r="AA191" i="17"/>
  <c r="AB191" i="17" s="1"/>
  <c r="AA183" i="17"/>
  <c r="AB183" i="17" s="1"/>
  <c r="AA175" i="17"/>
  <c r="AB175" i="17" s="1"/>
  <c r="AA167" i="17"/>
  <c r="AB167" i="17" s="1"/>
  <c r="AA159" i="17"/>
  <c r="AB159" i="17" s="1"/>
  <c r="AA151" i="17"/>
  <c r="AB151" i="17" s="1"/>
  <c r="AA143" i="17"/>
  <c r="AB143" i="17" s="1"/>
  <c r="AA135" i="17"/>
  <c r="AB135" i="17" s="1"/>
  <c r="AA127" i="17"/>
  <c r="AB127" i="17" s="1"/>
  <c r="AA119" i="17"/>
  <c r="AB119" i="17" s="1"/>
  <c r="AA111" i="17"/>
  <c r="AB111" i="17" s="1"/>
  <c r="AA103" i="17"/>
  <c r="AB103" i="17" s="1"/>
  <c r="AA95" i="17"/>
  <c r="AB95" i="17" s="1"/>
  <c r="AA87" i="17"/>
  <c r="AB87" i="17" s="1"/>
  <c r="AA79" i="17"/>
  <c r="AB79" i="17" s="1"/>
  <c r="AA71" i="17"/>
  <c r="AB71" i="17" s="1"/>
  <c r="AA63" i="17"/>
  <c r="AB63" i="17" s="1"/>
  <c r="AA55" i="17"/>
  <c r="AB55" i="17" s="1"/>
  <c r="AA47" i="17"/>
  <c r="AB47" i="17" s="1"/>
  <c r="AA39" i="17"/>
  <c r="AB39" i="17" s="1"/>
  <c r="AA31" i="17"/>
  <c r="AB31" i="17" s="1"/>
  <c r="AA23" i="17"/>
  <c r="AB23" i="17" s="1"/>
  <c r="AA15" i="17"/>
  <c r="AB15" i="17" s="1"/>
  <c r="AA44" i="17"/>
  <c r="AB44" i="17" s="1"/>
  <c r="AA36" i="17"/>
  <c r="AB36" i="17" s="1"/>
  <c r="AA28" i="17"/>
  <c r="AB28" i="17" s="1"/>
  <c r="AA20" i="17"/>
  <c r="AB20" i="17" s="1"/>
  <c r="AA12" i="17"/>
  <c r="AB12" i="17" s="1"/>
  <c r="AA377" i="17"/>
  <c r="AB377" i="17" s="1"/>
  <c r="AA369" i="17"/>
  <c r="AB369" i="17" s="1"/>
  <c r="AA361" i="17"/>
  <c r="AB361" i="17" s="1"/>
  <c r="AA353" i="17"/>
  <c r="AB353" i="17" s="1"/>
  <c r="AA345" i="17"/>
  <c r="AB345" i="17" s="1"/>
  <c r="AA337" i="17"/>
  <c r="AB337" i="17" s="1"/>
  <c r="AA329" i="17"/>
  <c r="AB329" i="17" s="1"/>
  <c r="AA321" i="17"/>
  <c r="AB321" i="17" s="1"/>
  <c r="AA313" i="17"/>
  <c r="AB313" i="17" s="1"/>
  <c r="AA305" i="17"/>
  <c r="AB305" i="17" s="1"/>
  <c r="AA297" i="17"/>
  <c r="AB297" i="17" s="1"/>
  <c r="AA289" i="17"/>
  <c r="AB289" i="17" s="1"/>
  <c r="AA281" i="17"/>
  <c r="AB281" i="17" s="1"/>
  <c r="AA273" i="17"/>
  <c r="AB273" i="17" s="1"/>
  <c r="AA265" i="17"/>
  <c r="AB265" i="17" s="1"/>
  <c r="AA257" i="17"/>
  <c r="AB257" i="17" s="1"/>
  <c r="AA249" i="17"/>
  <c r="AB249" i="17" s="1"/>
  <c r="AA241" i="17"/>
  <c r="AB241" i="17" s="1"/>
  <c r="AA233" i="17"/>
  <c r="AB233" i="17" s="1"/>
  <c r="AA225" i="17"/>
  <c r="AB225" i="17" s="1"/>
  <c r="AA217" i="17"/>
  <c r="AB217" i="17" s="1"/>
  <c r="AA209" i="17"/>
  <c r="AB209" i="17" s="1"/>
  <c r="AA201" i="17"/>
  <c r="AB201" i="17" s="1"/>
  <c r="AA193" i="17"/>
  <c r="AB193" i="17" s="1"/>
  <c r="AA185" i="17"/>
  <c r="AB185" i="17" s="1"/>
  <c r="AA177" i="17"/>
  <c r="AB177" i="17" s="1"/>
  <c r="AA169" i="17"/>
  <c r="AB169" i="17" s="1"/>
  <c r="AA161" i="17"/>
  <c r="AB161" i="17" s="1"/>
  <c r="AA153" i="17"/>
  <c r="AB153" i="17" s="1"/>
  <c r="AA145" i="17"/>
  <c r="AB145" i="17" s="1"/>
  <c r="AA137" i="17"/>
  <c r="AB137" i="17" s="1"/>
  <c r="AA129" i="17"/>
  <c r="AB129" i="17" s="1"/>
  <c r="AA121" i="17"/>
  <c r="AB121" i="17" s="1"/>
  <c r="AA113" i="17"/>
  <c r="AB113" i="17" s="1"/>
  <c r="AA105" i="17"/>
  <c r="AB105" i="17" s="1"/>
  <c r="AA97" i="17"/>
  <c r="AB97" i="17" s="1"/>
  <c r="AA89" i="17"/>
  <c r="AB89" i="17" s="1"/>
  <c r="AA81" i="17"/>
  <c r="AB81" i="17" s="1"/>
  <c r="AA73" i="17"/>
  <c r="AB73" i="17" s="1"/>
  <c r="AA65" i="17"/>
  <c r="AB65" i="17" s="1"/>
  <c r="AA57" i="17"/>
  <c r="AB57" i="17" s="1"/>
  <c r="AA49" i="17"/>
  <c r="AB49" i="17" s="1"/>
  <c r="AA41" i="17"/>
  <c r="AB41" i="17" s="1"/>
  <c r="AA33" i="17"/>
  <c r="AB33" i="17" s="1"/>
  <c r="AA25" i="17"/>
  <c r="AB25" i="17" s="1"/>
  <c r="AA17" i="17"/>
  <c r="AB17" i="17" s="1"/>
  <c r="AA9" i="17"/>
  <c r="AB9" i="17" s="1"/>
  <c r="AA390" i="17"/>
  <c r="AB390" i="17" s="1"/>
  <c r="AA382" i="17"/>
  <c r="AB382" i="17" s="1"/>
  <c r="AA374" i="17"/>
  <c r="AB374" i="17" s="1"/>
  <c r="AA366" i="17"/>
  <c r="AB366" i="17" s="1"/>
  <c r="AA358" i="17"/>
  <c r="AB358" i="17" s="1"/>
  <c r="AA350" i="17"/>
  <c r="AB350" i="17" s="1"/>
  <c r="AA342" i="17"/>
  <c r="AB342" i="17" s="1"/>
  <c r="AA334" i="17"/>
  <c r="AB334" i="17" s="1"/>
  <c r="AA326" i="17"/>
  <c r="AB326" i="17" s="1"/>
  <c r="AA318" i="17"/>
  <c r="AB318" i="17" s="1"/>
  <c r="AA310" i="17"/>
  <c r="AB310" i="17" s="1"/>
  <c r="AA302" i="17"/>
  <c r="AB302" i="17" s="1"/>
  <c r="AA294" i="17"/>
  <c r="AB294" i="17" s="1"/>
  <c r="AA286" i="17"/>
  <c r="AB286" i="17" s="1"/>
  <c r="AA278" i="17"/>
  <c r="AB278" i="17" s="1"/>
  <c r="AA270" i="17"/>
  <c r="AB270" i="17" s="1"/>
  <c r="AA262" i="17"/>
  <c r="AB262" i="17" s="1"/>
  <c r="AA254" i="17"/>
  <c r="AB254" i="17" s="1"/>
  <c r="AA246" i="17"/>
  <c r="AB246" i="17" s="1"/>
  <c r="AA238" i="17"/>
  <c r="AB238" i="17" s="1"/>
  <c r="AA230" i="17"/>
  <c r="AB230" i="17" s="1"/>
  <c r="AA222" i="17"/>
  <c r="AB222" i="17" s="1"/>
  <c r="AA214" i="17"/>
  <c r="AB214" i="17" s="1"/>
  <c r="AA206" i="17"/>
  <c r="AB206" i="17" s="1"/>
  <c r="AA198" i="17"/>
  <c r="AB198" i="17" s="1"/>
  <c r="AA190" i="17"/>
  <c r="AB190" i="17" s="1"/>
  <c r="AA182" i="17"/>
  <c r="AB182" i="17" s="1"/>
  <c r="AA174" i="17"/>
  <c r="AB174" i="17" s="1"/>
  <c r="AA166" i="17"/>
  <c r="AB166" i="17" s="1"/>
  <c r="AA158" i="17"/>
  <c r="AB158" i="17" s="1"/>
  <c r="AA150" i="17"/>
  <c r="AB150" i="17" s="1"/>
  <c r="AA142" i="17"/>
  <c r="AB142" i="17" s="1"/>
  <c r="AA134" i="17"/>
  <c r="AB134" i="17" s="1"/>
  <c r="AA126" i="17"/>
  <c r="AB126" i="17" s="1"/>
  <c r="AA118" i="17"/>
  <c r="AB118" i="17" s="1"/>
  <c r="AA110" i="17"/>
  <c r="AB110" i="17" s="1"/>
  <c r="AA102" i="17"/>
  <c r="AB102" i="17" s="1"/>
  <c r="AA94" i="17"/>
  <c r="AB94" i="17" s="1"/>
  <c r="AA86" i="17"/>
  <c r="AB86" i="17" s="1"/>
  <c r="AA78" i="17"/>
  <c r="AB78" i="17" s="1"/>
  <c r="AA70" i="17"/>
  <c r="AB70" i="17" s="1"/>
  <c r="AA62" i="17"/>
  <c r="AB62" i="17" s="1"/>
  <c r="AA54" i="17"/>
  <c r="AB54" i="17" s="1"/>
  <c r="AA46" i="17"/>
  <c r="AB46" i="17" s="1"/>
  <c r="AA38" i="17"/>
  <c r="AB38" i="17" s="1"/>
  <c r="AA30" i="17"/>
  <c r="AB30" i="17" s="1"/>
  <c r="AA22" i="17"/>
  <c r="AB22" i="17" s="1"/>
  <c r="AA14" i="17"/>
  <c r="AB14" i="17" s="1"/>
  <c r="AA451" i="17"/>
  <c r="AB451" i="17" s="1"/>
  <c r="AA443" i="17"/>
  <c r="AB443" i="17" s="1"/>
  <c r="AA435" i="17"/>
  <c r="AB435" i="17" s="1"/>
  <c r="AA427" i="17"/>
  <c r="AB427" i="17" s="1"/>
  <c r="AA419" i="17"/>
  <c r="AB419" i="17" s="1"/>
  <c r="AA411" i="17"/>
  <c r="AB411" i="17" s="1"/>
  <c r="AA403" i="17"/>
  <c r="AB403" i="17" s="1"/>
  <c r="AA395" i="17"/>
  <c r="AB395" i="17" s="1"/>
  <c r="AA387" i="17"/>
  <c r="AB387" i="17" s="1"/>
  <c r="AA379" i="17"/>
  <c r="AB379" i="17" s="1"/>
  <c r="AA371" i="17"/>
  <c r="AB371" i="17" s="1"/>
  <c r="AA363" i="17"/>
  <c r="AB363" i="17" s="1"/>
  <c r="AA355" i="17"/>
  <c r="AB355" i="17" s="1"/>
  <c r="AA347" i="17"/>
  <c r="AB347" i="17" s="1"/>
  <c r="AA339" i="17"/>
  <c r="AB339" i="17" s="1"/>
  <c r="AA331" i="17"/>
  <c r="AB331" i="17" s="1"/>
  <c r="AA323" i="17"/>
  <c r="AB323" i="17" s="1"/>
  <c r="AA315" i="17"/>
  <c r="AB315" i="17" s="1"/>
  <c r="AA307" i="17"/>
  <c r="AB307" i="17" s="1"/>
  <c r="AA299" i="17"/>
  <c r="AB299" i="17" s="1"/>
  <c r="AA291" i="17"/>
  <c r="AB291" i="17" s="1"/>
  <c r="AA283" i="17"/>
  <c r="AB283" i="17" s="1"/>
  <c r="AA275" i="17"/>
  <c r="AB275" i="17" s="1"/>
  <c r="AA267" i="17"/>
  <c r="AB267" i="17" s="1"/>
  <c r="AA259" i="17"/>
  <c r="AB259" i="17" s="1"/>
  <c r="AA251" i="17"/>
  <c r="AB251" i="17" s="1"/>
  <c r="AA243" i="17"/>
  <c r="AB243" i="17" s="1"/>
  <c r="AA235" i="17"/>
  <c r="AB235" i="17" s="1"/>
  <c r="AA227" i="17"/>
  <c r="AB227" i="17" s="1"/>
  <c r="AA219" i="17"/>
  <c r="AB219" i="17" s="1"/>
  <c r="AA211" i="17"/>
  <c r="AB211" i="17" s="1"/>
  <c r="AA203" i="17"/>
  <c r="AB203" i="17" s="1"/>
  <c r="AA195" i="17"/>
  <c r="AB195" i="17" s="1"/>
  <c r="AA187" i="17"/>
  <c r="AB187" i="17" s="1"/>
  <c r="AA179" i="17"/>
  <c r="AB179" i="17" s="1"/>
  <c r="AA171" i="17"/>
  <c r="AB171" i="17" s="1"/>
  <c r="AA163" i="17"/>
  <c r="AB163" i="17" s="1"/>
  <c r="AA155" i="17"/>
  <c r="AB155" i="17" s="1"/>
  <c r="AA147" i="17"/>
  <c r="AB147" i="17" s="1"/>
  <c r="AA139" i="17"/>
  <c r="AB139" i="17" s="1"/>
  <c r="AA131" i="17"/>
  <c r="AB131" i="17" s="1"/>
  <c r="AA123" i="17"/>
  <c r="AB123" i="17" s="1"/>
  <c r="AA115" i="17"/>
  <c r="AB115" i="17" s="1"/>
  <c r="AA107" i="17"/>
  <c r="AB107" i="17" s="1"/>
  <c r="AA99" i="17"/>
  <c r="AB99" i="17" s="1"/>
  <c r="AA91" i="17"/>
  <c r="AB91" i="17" s="1"/>
  <c r="AA83" i="17"/>
  <c r="AB83" i="17" s="1"/>
  <c r="AA75" i="17"/>
  <c r="AB75" i="17" s="1"/>
  <c r="AA67" i="17"/>
  <c r="AB67" i="17" s="1"/>
  <c r="AA59" i="17"/>
  <c r="AB59" i="17" s="1"/>
  <c r="AA51" i="17"/>
  <c r="AB51" i="17" s="1"/>
  <c r="AA43" i="17"/>
  <c r="AB43" i="17" s="1"/>
  <c r="AA35" i="17"/>
  <c r="AB35" i="17" s="1"/>
  <c r="AA27" i="17"/>
  <c r="AB27" i="17" s="1"/>
  <c r="AA19" i="17"/>
  <c r="AB19" i="17" s="1"/>
  <c r="AA11" i="17"/>
  <c r="AB11" i="17" s="1"/>
  <c r="AA680" i="17"/>
  <c r="AB680" i="17" s="1"/>
  <c r="AA672" i="17"/>
  <c r="AB672" i="17" s="1"/>
  <c r="AA664" i="17"/>
  <c r="AB664" i="17" s="1"/>
  <c r="AA656" i="17"/>
  <c r="AB656" i="17" s="1"/>
  <c r="AA648" i="17"/>
  <c r="AB648" i="17" s="1"/>
  <c r="AA640" i="17"/>
  <c r="AB640" i="17" s="1"/>
  <c r="AA632" i="17"/>
  <c r="AB632" i="17" s="1"/>
  <c r="AA624" i="17"/>
  <c r="AB624" i="17" s="1"/>
  <c r="AA616" i="17"/>
  <c r="AB616" i="17" s="1"/>
  <c r="AA608" i="17"/>
  <c r="AB608" i="17" s="1"/>
  <c r="AA600" i="17"/>
  <c r="AB600" i="17" s="1"/>
  <c r="AA592" i="17"/>
  <c r="AB592" i="17" s="1"/>
  <c r="AA584" i="17"/>
  <c r="AB584" i="17" s="1"/>
  <c r="AA576" i="17"/>
  <c r="AB576" i="17" s="1"/>
  <c r="AA568" i="17"/>
  <c r="AB568" i="17" s="1"/>
  <c r="AA560" i="17"/>
  <c r="AB560" i="17" s="1"/>
  <c r="AA552" i="17"/>
  <c r="AB552" i="17" s="1"/>
  <c r="AA544" i="17"/>
  <c r="AB544" i="17" s="1"/>
  <c r="AA536" i="17"/>
  <c r="AB536" i="17" s="1"/>
  <c r="AA528" i="17"/>
  <c r="AB528" i="17" s="1"/>
  <c r="AA520" i="17"/>
  <c r="AB520" i="17" s="1"/>
  <c r="AA512" i="17"/>
  <c r="AB512" i="17" s="1"/>
  <c r="AA504" i="17"/>
  <c r="AB504" i="17" s="1"/>
  <c r="AA496" i="17"/>
  <c r="AB496" i="17" s="1"/>
  <c r="AA488" i="17"/>
  <c r="AB488" i="17" s="1"/>
  <c r="AA480" i="17"/>
  <c r="AB480" i="17" s="1"/>
  <c r="AA472" i="17"/>
  <c r="AB472" i="17" s="1"/>
  <c r="AA464" i="17"/>
  <c r="AB464" i="17" s="1"/>
  <c r="AA456" i="17"/>
  <c r="AB456" i="17" s="1"/>
  <c r="AA448" i="17"/>
  <c r="AB448" i="17" s="1"/>
  <c r="AA440" i="17"/>
  <c r="AB440" i="17" s="1"/>
  <c r="AA432" i="17"/>
  <c r="AB432" i="17" s="1"/>
  <c r="AA424" i="17"/>
  <c r="AB424" i="17" s="1"/>
  <c r="AA416" i="17"/>
  <c r="AB416" i="17" s="1"/>
  <c r="AA408" i="17"/>
  <c r="AB408" i="17" s="1"/>
  <c r="AA400" i="17"/>
  <c r="AB400" i="17" s="1"/>
  <c r="AA392" i="17"/>
  <c r="AB392" i="17" s="1"/>
  <c r="AA384" i="17"/>
  <c r="AB384" i="17" s="1"/>
  <c r="AA376" i="17"/>
  <c r="AB376" i="17" s="1"/>
  <c r="AA368" i="17"/>
  <c r="AB368" i="17" s="1"/>
  <c r="AA360" i="17"/>
  <c r="AB360" i="17" s="1"/>
  <c r="AA352" i="17"/>
  <c r="AB352" i="17" s="1"/>
  <c r="AA344" i="17"/>
  <c r="AB344" i="17" s="1"/>
  <c r="AA336" i="17"/>
  <c r="AB336" i="17" s="1"/>
  <c r="AA328" i="17"/>
  <c r="AB328" i="17" s="1"/>
  <c r="AA320" i="17"/>
  <c r="AB320" i="17" s="1"/>
  <c r="AA312" i="17"/>
  <c r="AB312" i="17" s="1"/>
  <c r="AA304" i="17"/>
  <c r="AB304" i="17" s="1"/>
  <c r="AA296" i="17"/>
  <c r="AB296" i="17" s="1"/>
  <c r="AA288" i="17"/>
  <c r="AB288" i="17" s="1"/>
  <c r="AA280" i="17"/>
  <c r="AB280" i="17" s="1"/>
  <c r="AA272" i="17"/>
  <c r="AB272" i="17" s="1"/>
  <c r="AA264" i="17"/>
  <c r="AB264" i="17" s="1"/>
  <c r="AA256" i="17"/>
  <c r="AB256" i="17" s="1"/>
  <c r="AA248" i="17"/>
  <c r="AB248" i="17" s="1"/>
  <c r="AA240" i="17"/>
  <c r="AB240" i="17" s="1"/>
  <c r="AA232" i="17"/>
  <c r="AB232" i="17" s="1"/>
  <c r="AA224" i="17"/>
  <c r="AB224" i="17" s="1"/>
  <c r="AA216" i="17"/>
  <c r="AB216" i="17" s="1"/>
  <c r="AA208" i="17"/>
  <c r="AB208" i="17" s="1"/>
  <c r="AA200" i="17"/>
  <c r="AB200" i="17" s="1"/>
  <c r="AA192" i="17"/>
  <c r="AB192" i="17" s="1"/>
  <c r="AA184" i="17"/>
  <c r="AB184" i="17" s="1"/>
  <c r="AA176" i="17"/>
  <c r="AB176" i="17" s="1"/>
  <c r="AA168" i="17"/>
  <c r="AB168" i="17" s="1"/>
  <c r="AA160" i="17"/>
  <c r="AB160" i="17" s="1"/>
  <c r="AA152" i="17"/>
  <c r="AB152" i="17" s="1"/>
  <c r="AA144" i="17"/>
  <c r="AB144" i="17" s="1"/>
  <c r="AA136" i="17"/>
  <c r="AB136" i="17" s="1"/>
  <c r="AA128" i="17"/>
  <c r="AB128" i="17" s="1"/>
  <c r="AA120" i="17"/>
  <c r="AB120" i="17" s="1"/>
  <c r="AA112" i="17"/>
  <c r="AB112" i="17" s="1"/>
  <c r="AA104" i="17"/>
  <c r="AB104" i="17" s="1"/>
  <c r="AA96" i="17"/>
  <c r="AB96" i="17" s="1"/>
  <c r="AA88" i="17"/>
  <c r="AB88" i="17" s="1"/>
  <c r="AA80" i="17"/>
  <c r="AB80" i="17" s="1"/>
  <c r="AA72" i="17"/>
  <c r="AB72" i="17" s="1"/>
  <c r="AA64" i="17"/>
  <c r="AB64" i="17" s="1"/>
  <c r="AA56" i="17"/>
  <c r="AB56" i="17" s="1"/>
  <c r="AA48" i="17"/>
  <c r="AB48" i="17" s="1"/>
  <c r="AA40" i="17"/>
  <c r="AB40" i="17" s="1"/>
  <c r="AA32" i="17"/>
  <c r="AB32" i="17" s="1"/>
  <c r="AA24" i="17"/>
  <c r="AB24" i="17" s="1"/>
  <c r="AA16" i="17"/>
  <c r="AB16" i="17" s="1"/>
  <c r="AA8" i="17"/>
  <c r="AB8" i="17" s="1"/>
  <c r="AB1133" i="17"/>
  <c r="AB1356" i="17"/>
  <c r="AB892" i="17"/>
  <c r="AB876" i="17"/>
  <c r="AB596" i="17"/>
  <c r="P42" i="18" l="1"/>
  <c r="P43" i="18"/>
  <c r="P44" i="18"/>
  <c r="P45" i="18"/>
  <c r="P46" i="18"/>
  <c r="P47" i="18"/>
  <c r="P48" i="18"/>
  <c r="P41" i="18"/>
  <c r="AB22" i="18" l="1"/>
  <c r="AB23" i="18"/>
  <c r="AB24" i="18"/>
  <c r="AB25" i="18"/>
  <c r="AB26" i="18"/>
  <c r="AB27" i="18"/>
  <c r="AB28" i="18"/>
  <c r="AB29" i="18"/>
  <c r="AB30" i="18"/>
  <c r="AB31" i="18"/>
  <c r="AB32" i="18"/>
  <c r="AB33" i="18"/>
  <c r="AB34" i="18"/>
  <c r="AB35" i="18"/>
  <c r="AB36" i="18"/>
  <c r="AB37" i="18"/>
  <c r="AB38" i="18"/>
  <c r="AB21" i="18"/>
  <c r="X22" i="18"/>
  <c r="X23" i="18"/>
  <c r="X24" i="18"/>
  <c r="X25" i="18"/>
  <c r="X26" i="18"/>
  <c r="X27" i="18"/>
  <c r="X28" i="18"/>
  <c r="X29" i="18"/>
  <c r="X30" i="18"/>
  <c r="X31" i="18"/>
  <c r="X32" i="18"/>
  <c r="X33" i="18"/>
  <c r="X34" i="18"/>
  <c r="X35" i="18"/>
  <c r="X36" i="18"/>
  <c r="X37" i="18"/>
  <c r="X38" i="18"/>
  <c r="X21" i="18"/>
  <c r="Q1505" i="17" l="1"/>
  <c r="P1505" i="17"/>
  <c r="O1505" i="17"/>
  <c r="N1505" i="17"/>
  <c r="M1505" i="17"/>
  <c r="L1505" i="17"/>
  <c r="K1505" i="17"/>
  <c r="J1505" i="17"/>
  <c r="I1505" i="17"/>
  <c r="H1505" i="17"/>
  <c r="G1505" i="17"/>
  <c r="F1505" i="17"/>
  <c r="E1505" i="17"/>
  <c r="D1505" i="17"/>
  <c r="C1505" i="17"/>
  <c r="B1505" i="17"/>
  <c r="Q1504" i="17"/>
  <c r="P1504" i="17"/>
  <c r="O1504" i="17"/>
  <c r="N1504" i="17"/>
  <c r="M1504" i="17"/>
  <c r="L1504" i="17"/>
  <c r="K1504" i="17"/>
  <c r="J1504" i="17"/>
  <c r="I1504" i="17"/>
  <c r="H1504" i="17"/>
  <c r="G1504" i="17"/>
  <c r="F1504" i="17"/>
  <c r="E1504" i="17"/>
  <c r="D1504" i="17"/>
  <c r="C1504" i="17"/>
  <c r="B1504" i="17"/>
  <c r="Q1503" i="17"/>
  <c r="P1503" i="17"/>
  <c r="O1503" i="17"/>
  <c r="N1503" i="17"/>
  <c r="M1503" i="17"/>
  <c r="L1503" i="17"/>
  <c r="K1503" i="17"/>
  <c r="J1503" i="17"/>
  <c r="I1503" i="17"/>
  <c r="H1503" i="17"/>
  <c r="G1503" i="17"/>
  <c r="F1503" i="17"/>
  <c r="E1503" i="17"/>
  <c r="D1503" i="17"/>
  <c r="C1503" i="17"/>
  <c r="B1503" i="17"/>
  <c r="Q1502" i="17"/>
  <c r="P1502" i="17"/>
  <c r="O1502" i="17"/>
  <c r="N1502" i="17"/>
  <c r="M1502" i="17"/>
  <c r="L1502" i="17"/>
  <c r="K1502" i="17"/>
  <c r="J1502" i="17"/>
  <c r="I1502" i="17"/>
  <c r="H1502" i="17"/>
  <c r="G1502" i="17"/>
  <c r="F1502" i="17"/>
  <c r="E1502" i="17"/>
  <c r="D1502" i="17"/>
  <c r="C1502" i="17"/>
  <c r="B1502" i="17"/>
  <c r="Q1501" i="17"/>
  <c r="P1501" i="17"/>
  <c r="O1501" i="17"/>
  <c r="N1501" i="17"/>
  <c r="M1501" i="17"/>
  <c r="L1501" i="17"/>
  <c r="K1501" i="17"/>
  <c r="J1501" i="17"/>
  <c r="I1501" i="17"/>
  <c r="H1501" i="17"/>
  <c r="G1501" i="17"/>
  <c r="F1501" i="17"/>
  <c r="E1501" i="17"/>
  <c r="D1501" i="17"/>
  <c r="C1501" i="17"/>
  <c r="B1501" i="17"/>
  <c r="Q1500" i="17"/>
  <c r="P1500" i="17"/>
  <c r="O1500" i="17"/>
  <c r="N1500" i="17"/>
  <c r="M1500" i="17"/>
  <c r="L1500" i="17"/>
  <c r="K1500" i="17"/>
  <c r="J1500" i="17"/>
  <c r="I1500" i="17"/>
  <c r="H1500" i="17"/>
  <c r="G1500" i="17"/>
  <c r="F1500" i="17"/>
  <c r="E1500" i="17"/>
  <c r="D1500" i="17"/>
  <c r="C1500" i="17"/>
  <c r="B1500" i="17"/>
  <c r="Q1499" i="17"/>
  <c r="P1499" i="17"/>
  <c r="O1499" i="17"/>
  <c r="N1499" i="17"/>
  <c r="M1499" i="17"/>
  <c r="L1499" i="17"/>
  <c r="K1499" i="17"/>
  <c r="J1499" i="17"/>
  <c r="I1499" i="17"/>
  <c r="H1499" i="17"/>
  <c r="G1499" i="17"/>
  <c r="F1499" i="17"/>
  <c r="E1499" i="17"/>
  <c r="D1499" i="17"/>
  <c r="C1499" i="17"/>
  <c r="B1499" i="17"/>
  <c r="Q1498" i="17"/>
  <c r="P1498" i="17"/>
  <c r="O1498" i="17"/>
  <c r="N1498" i="17"/>
  <c r="M1498" i="17"/>
  <c r="L1498" i="17"/>
  <c r="K1498" i="17"/>
  <c r="J1498" i="17"/>
  <c r="I1498" i="17"/>
  <c r="H1498" i="17"/>
  <c r="G1498" i="17"/>
  <c r="F1498" i="17"/>
  <c r="E1498" i="17"/>
  <c r="D1498" i="17"/>
  <c r="C1498" i="17"/>
  <c r="B1498" i="17"/>
  <c r="Q1497" i="17"/>
  <c r="P1497" i="17"/>
  <c r="O1497" i="17"/>
  <c r="N1497" i="17"/>
  <c r="M1497" i="17"/>
  <c r="L1497" i="17"/>
  <c r="K1497" i="17"/>
  <c r="J1497" i="17"/>
  <c r="I1497" i="17"/>
  <c r="H1497" i="17"/>
  <c r="G1497" i="17"/>
  <c r="F1497" i="17"/>
  <c r="E1497" i="17"/>
  <c r="D1497" i="17"/>
  <c r="C1497" i="17"/>
  <c r="B1497" i="17"/>
  <c r="Q1496" i="17"/>
  <c r="P1496" i="17"/>
  <c r="O1496" i="17"/>
  <c r="N1496" i="17"/>
  <c r="M1496" i="17"/>
  <c r="L1496" i="17"/>
  <c r="K1496" i="17"/>
  <c r="J1496" i="17"/>
  <c r="I1496" i="17"/>
  <c r="H1496" i="17"/>
  <c r="G1496" i="17"/>
  <c r="F1496" i="17"/>
  <c r="E1496" i="17"/>
  <c r="D1496" i="17"/>
  <c r="C1496" i="17"/>
  <c r="B1496" i="17"/>
  <c r="Q1495" i="17"/>
  <c r="P1495" i="17"/>
  <c r="O1495" i="17"/>
  <c r="N1495" i="17"/>
  <c r="M1495" i="17"/>
  <c r="L1495" i="17"/>
  <c r="K1495" i="17"/>
  <c r="J1495" i="17"/>
  <c r="I1495" i="17"/>
  <c r="H1495" i="17"/>
  <c r="G1495" i="17"/>
  <c r="F1495" i="17"/>
  <c r="E1495" i="17"/>
  <c r="D1495" i="17"/>
  <c r="C1495" i="17"/>
  <c r="B1495" i="17"/>
  <c r="Q1494" i="17"/>
  <c r="P1494" i="17"/>
  <c r="O1494" i="17"/>
  <c r="N1494" i="17"/>
  <c r="M1494" i="17"/>
  <c r="L1494" i="17"/>
  <c r="K1494" i="17"/>
  <c r="J1494" i="17"/>
  <c r="I1494" i="17"/>
  <c r="H1494" i="17"/>
  <c r="G1494" i="17"/>
  <c r="F1494" i="17"/>
  <c r="E1494" i="17"/>
  <c r="D1494" i="17"/>
  <c r="C1494" i="17"/>
  <c r="B1494" i="17"/>
  <c r="Q1493" i="17"/>
  <c r="P1493" i="17"/>
  <c r="O1493" i="17"/>
  <c r="N1493" i="17"/>
  <c r="M1493" i="17"/>
  <c r="L1493" i="17"/>
  <c r="K1493" i="17"/>
  <c r="J1493" i="17"/>
  <c r="I1493" i="17"/>
  <c r="H1493" i="17"/>
  <c r="G1493" i="17"/>
  <c r="F1493" i="17"/>
  <c r="E1493" i="17"/>
  <c r="D1493" i="17"/>
  <c r="C1493" i="17"/>
  <c r="B1493" i="17"/>
  <c r="Q1492" i="17"/>
  <c r="P1492" i="17"/>
  <c r="O1492" i="17"/>
  <c r="N1492" i="17"/>
  <c r="M1492" i="17"/>
  <c r="L1492" i="17"/>
  <c r="K1492" i="17"/>
  <c r="J1492" i="17"/>
  <c r="I1492" i="17"/>
  <c r="H1492" i="17"/>
  <c r="G1492" i="17"/>
  <c r="F1492" i="17"/>
  <c r="E1492" i="17"/>
  <c r="D1492" i="17"/>
  <c r="C1492" i="17"/>
  <c r="B1492" i="17"/>
  <c r="Q1491" i="17"/>
  <c r="P1491" i="17"/>
  <c r="O1491" i="17"/>
  <c r="N1491" i="17"/>
  <c r="M1491" i="17"/>
  <c r="L1491" i="17"/>
  <c r="K1491" i="17"/>
  <c r="J1491" i="17"/>
  <c r="I1491" i="17"/>
  <c r="H1491" i="17"/>
  <c r="G1491" i="17"/>
  <c r="F1491" i="17"/>
  <c r="E1491" i="17"/>
  <c r="D1491" i="17"/>
  <c r="C1491" i="17"/>
  <c r="B1491" i="17"/>
  <c r="Q1490" i="17"/>
  <c r="P1490" i="17"/>
  <c r="O1490" i="17"/>
  <c r="N1490" i="17"/>
  <c r="M1490" i="17"/>
  <c r="L1490" i="17"/>
  <c r="K1490" i="17"/>
  <c r="J1490" i="17"/>
  <c r="I1490" i="17"/>
  <c r="H1490" i="17"/>
  <c r="G1490" i="17"/>
  <c r="F1490" i="17"/>
  <c r="E1490" i="17"/>
  <c r="D1490" i="17"/>
  <c r="C1490" i="17"/>
  <c r="B1490" i="17"/>
  <c r="Q1489" i="17"/>
  <c r="P1489" i="17"/>
  <c r="O1489" i="17"/>
  <c r="N1489" i="17"/>
  <c r="M1489" i="17"/>
  <c r="L1489" i="17"/>
  <c r="K1489" i="17"/>
  <c r="J1489" i="17"/>
  <c r="I1489" i="17"/>
  <c r="H1489" i="17"/>
  <c r="G1489" i="17"/>
  <c r="F1489" i="17"/>
  <c r="E1489" i="17"/>
  <c r="D1489" i="17"/>
  <c r="C1489" i="17"/>
  <c r="B1489" i="17"/>
  <c r="Q1488" i="17"/>
  <c r="P1488" i="17"/>
  <c r="O1488" i="17"/>
  <c r="N1488" i="17"/>
  <c r="M1488" i="17"/>
  <c r="L1488" i="17"/>
  <c r="K1488" i="17"/>
  <c r="J1488" i="17"/>
  <c r="I1488" i="17"/>
  <c r="H1488" i="17"/>
  <c r="G1488" i="17"/>
  <c r="F1488" i="17"/>
  <c r="E1488" i="17"/>
  <c r="D1488" i="17"/>
  <c r="C1488" i="17"/>
  <c r="B1488" i="17"/>
  <c r="Q1487" i="17"/>
  <c r="P1487" i="17"/>
  <c r="O1487" i="17"/>
  <c r="N1487" i="17"/>
  <c r="M1487" i="17"/>
  <c r="L1487" i="17"/>
  <c r="K1487" i="17"/>
  <c r="J1487" i="17"/>
  <c r="I1487" i="17"/>
  <c r="H1487" i="17"/>
  <c r="G1487" i="17"/>
  <c r="F1487" i="17"/>
  <c r="E1487" i="17"/>
  <c r="D1487" i="17"/>
  <c r="C1487" i="17"/>
  <c r="B1487" i="17"/>
  <c r="Q1486" i="17"/>
  <c r="P1486" i="17"/>
  <c r="O1486" i="17"/>
  <c r="N1486" i="17"/>
  <c r="M1486" i="17"/>
  <c r="L1486" i="17"/>
  <c r="K1486" i="17"/>
  <c r="J1486" i="17"/>
  <c r="I1486" i="17"/>
  <c r="H1486" i="17"/>
  <c r="G1486" i="17"/>
  <c r="F1486" i="17"/>
  <c r="E1486" i="17"/>
  <c r="D1486" i="17"/>
  <c r="C1486" i="17"/>
  <c r="B1486" i="17"/>
  <c r="Q1485" i="17"/>
  <c r="P1485" i="17"/>
  <c r="O1485" i="17"/>
  <c r="N1485" i="17"/>
  <c r="M1485" i="17"/>
  <c r="L1485" i="17"/>
  <c r="K1485" i="17"/>
  <c r="J1485" i="17"/>
  <c r="I1485" i="17"/>
  <c r="H1485" i="17"/>
  <c r="G1485" i="17"/>
  <c r="F1485" i="17"/>
  <c r="E1485" i="17"/>
  <c r="D1485" i="17"/>
  <c r="C1485" i="17"/>
  <c r="B1485" i="17"/>
  <c r="Q1484" i="17"/>
  <c r="P1484" i="17"/>
  <c r="O1484" i="17"/>
  <c r="N1484" i="17"/>
  <c r="M1484" i="17"/>
  <c r="L1484" i="17"/>
  <c r="K1484" i="17"/>
  <c r="J1484" i="17"/>
  <c r="I1484" i="17"/>
  <c r="H1484" i="17"/>
  <c r="G1484" i="17"/>
  <c r="F1484" i="17"/>
  <c r="E1484" i="17"/>
  <c r="D1484" i="17"/>
  <c r="C1484" i="17"/>
  <c r="B1484" i="17"/>
  <c r="Q1483" i="17"/>
  <c r="P1483" i="17"/>
  <c r="O1483" i="17"/>
  <c r="N1483" i="17"/>
  <c r="M1483" i="17"/>
  <c r="L1483" i="17"/>
  <c r="K1483" i="17"/>
  <c r="J1483" i="17"/>
  <c r="I1483" i="17"/>
  <c r="H1483" i="17"/>
  <c r="G1483" i="17"/>
  <c r="F1483" i="17"/>
  <c r="E1483" i="17"/>
  <c r="D1483" i="17"/>
  <c r="C1483" i="17"/>
  <c r="B1483" i="17"/>
  <c r="Q1482" i="17"/>
  <c r="P1482" i="17"/>
  <c r="O1482" i="17"/>
  <c r="N1482" i="17"/>
  <c r="M1482" i="17"/>
  <c r="L1482" i="17"/>
  <c r="K1482" i="17"/>
  <c r="J1482" i="17"/>
  <c r="I1482" i="17"/>
  <c r="H1482" i="17"/>
  <c r="G1482" i="17"/>
  <c r="F1482" i="17"/>
  <c r="E1482" i="17"/>
  <c r="D1482" i="17"/>
  <c r="C1482" i="17"/>
  <c r="B1482" i="17"/>
  <c r="Q1481" i="17"/>
  <c r="P1481" i="17"/>
  <c r="O1481" i="17"/>
  <c r="N1481" i="17"/>
  <c r="M1481" i="17"/>
  <c r="L1481" i="17"/>
  <c r="K1481" i="17"/>
  <c r="J1481" i="17"/>
  <c r="I1481" i="17"/>
  <c r="H1481" i="17"/>
  <c r="G1481" i="17"/>
  <c r="F1481" i="17"/>
  <c r="E1481" i="17"/>
  <c r="D1481" i="17"/>
  <c r="C1481" i="17"/>
  <c r="B1481" i="17"/>
  <c r="Q1480" i="17"/>
  <c r="P1480" i="17"/>
  <c r="O1480" i="17"/>
  <c r="N1480" i="17"/>
  <c r="M1480" i="17"/>
  <c r="L1480" i="17"/>
  <c r="K1480" i="17"/>
  <c r="J1480" i="17"/>
  <c r="I1480" i="17"/>
  <c r="H1480" i="17"/>
  <c r="G1480" i="17"/>
  <c r="F1480" i="17"/>
  <c r="E1480" i="17"/>
  <c r="D1480" i="17"/>
  <c r="C1480" i="17"/>
  <c r="B1480" i="17"/>
  <c r="Q1479" i="17"/>
  <c r="P1479" i="17"/>
  <c r="O1479" i="17"/>
  <c r="N1479" i="17"/>
  <c r="M1479" i="17"/>
  <c r="L1479" i="17"/>
  <c r="K1479" i="17"/>
  <c r="J1479" i="17"/>
  <c r="I1479" i="17"/>
  <c r="H1479" i="17"/>
  <c r="G1479" i="17"/>
  <c r="F1479" i="17"/>
  <c r="E1479" i="17"/>
  <c r="D1479" i="17"/>
  <c r="C1479" i="17"/>
  <c r="B1479" i="17"/>
  <c r="Q1478" i="17"/>
  <c r="P1478" i="17"/>
  <c r="O1478" i="17"/>
  <c r="N1478" i="17"/>
  <c r="M1478" i="17"/>
  <c r="L1478" i="17"/>
  <c r="K1478" i="17"/>
  <c r="J1478" i="17"/>
  <c r="I1478" i="17"/>
  <c r="H1478" i="17"/>
  <c r="G1478" i="17"/>
  <c r="F1478" i="17"/>
  <c r="E1478" i="17"/>
  <c r="D1478" i="17"/>
  <c r="C1478" i="17"/>
  <c r="B1478" i="17"/>
  <c r="Q1477" i="17"/>
  <c r="P1477" i="17"/>
  <c r="O1477" i="17"/>
  <c r="N1477" i="17"/>
  <c r="M1477" i="17"/>
  <c r="L1477" i="17"/>
  <c r="K1477" i="17"/>
  <c r="J1477" i="17"/>
  <c r="I1477" i="17"/>
  <c r="H1477" i="17"/>
  <c r="G1477" i="17"/>
  <c r="F1477" i="17"/>
  <c r="E1477" i="17"/>
  <c r="D1477" i="17"/>
  <c r="C1477" i="17"/>
  <c r="B1477" i="17"/>
  <c r="Q1476" i="17"/>
  <c r="P1476" i="17"/>
  <c r="O1476" i="17"/>
  <c r="N1476" i="17"/>
  <c r="M1476" i="17"/>
  <c r="L1476" i="17"/>
  <c r="K1476" i="17"/>
  <c r="J1476" i="17"/>
  <c r="I1476" i="17"/>
  <c r="H1476" i="17"/>
  <c r="G1476" i="17"/>
  <c r="F1476" i="17"/>
  <c r="E1476" i="17"/>
  <c r="D1476" i="17"/>
  <c r="C1476" i="17"/>
  <c r="B1476" i="17"/>
  <c r="Q1475" i="17"/>
  <c r="P1475" i="17"/>
  <c r="O1475" i="17"/>
  <c r="N1475" i="17"/>
  <c r="M1475" i="17"/>
  <c r="L1475" i="17"/>
  <c r="K1475" i="17"/>
  <c r="J1475" i="17"/>
  <c r="I1475" i="17"/>
  <c r="H1475" i="17"/>
  <c r="G1475" i="17"/>
  <c r="F1475" i="17"/>
  <c r="E1475" i="17"/>
  <c r="D1475" i="17"/>
  <c r="C1475" i="17"/>
  <c r="B1475" i="17"/>
  <c r="Q1474" i="17"/>
  <c r="P1474" i="17"/>
  <c r="O1474" i="17"/>
  <c r="N1474" i="17"/>
  <c r="M1474" i="17"/>
  <c r="L1474" i="17"/>
  <c r="K1474" i="17"/>
  <c r="J1474" i="17"/>
  <c r="I1474" i="17"/>
  <c r="H1474" i="17"/>
  <c r="G1474" i="17"/>
  <c r="F1474" i="17"/>
  <c r="E1474" i="17"/>
  <c r="D1474" i="17"/>
  <c r="C1474" i="17"/>
  <c r="B1474" i="17"/>
  <c r="Q1473" i="17"/>
  <c r="P1473" i="17"/>
  <c r="O1473" i="17"/>
  <c r="N1473" i="17"/>
  <c r="M1473" i="17"/>
  <c r="L1473" i="17"/>
  <c r="K1473" i="17"/>
  <c r="J1473" i="17"/>
  <c r="I1473" i="17"/>
  <c r="H1473" i="17"/>
  <c r="G1473" i="17"/>
  <c r="F1473" i="17"/>
  <c r="E1473" i="17"/>
  <c r="D1473" i="17"/>
  <c r="C1473" i="17"/>
  <c r="B1473" i="17"/>
  <c r="Q1472" i="17"/>
  <c r="P1472" i="17"/>
  <c r="O1472" i="17"/>
  <c r="N1472" i="17"/>
  <c r="M1472" i="17"/>
  <c r="L1472" i="17"/>
  <c r="K1472" i="17"/>
  <c r="J1472" i="17"/>
  <c r="I1472" i="17"/>
  <c r="H1472" i="17"/>
  <c r="G1472" i="17"/>
  <c r="F1472" i="17"/>
  <c r="E1472" i="17"/>
  <c r="D1472" i="17"/>
  <c r="C1472" i="17"/>
  <c r="B1472" i="17"/>
  <c r="Q1471" i="17"/>
  <c r="P1471" i="17"/>
  <c r="O1471" i="17"/>
  <c r="N1471" i="17"/>
  <c r="M1471" i="17"/>
  <c r="L1471" i="17"/>
  <c r="K1471" i="17"/>
  <c r="J1471" i="17"/>
  <c r="I1471" i="17"/>
  <c r="H1471" i="17"/>
  <c r="G1471" i="17"/>
  <c r="F1471" i="17"/>
  <c r="E1471" i="17"/>
  <c r="D1471" i="17"/>
  <c r="C1471" i="17"/>
  <c r="B1471" i="17"/>
  <c r="Q1470" i="17"/>
  <c r="P1470" i="17"/>
  <c r="O1470" i="17"/>
  <c r="N1470" i="17"/>
  <c r="M1470" i="17"/>
  <c r="L1470" i="17"/>
  <c r="K1470" i="17"/>
  <c r="J1470" i="17"/>
  <c r="I1470" i="17"/>
  <c r="H1470" i="17"/>
  <c r="G1470" i="17"/>
  <c r="F1470" i="17"/>
  <c r="E1470" i="17"/>
  <c r="D1470" i="17"/>
  <c r="C1470" i="17"/>
  <c r="B1470" i="17"/>
  <c r="Q1469" i="17"/>
  <c r="P1469" i="17"/>
  <c r="O1469" i="17"/>
  <c r="N1469" i="17"/>
  <c r="M1469" i="17"/>
  <c r="L1469" i="17"/>
  <c r="K1469" i="17"/>
  <c r="J1469" i="17"/>
  <c r="I1469" i="17"/>
  <c r="H1469" i="17"/>
  <c r="G1469" i="17"/>
  <c r="F1469" i="17"/>
  <c r="E1469" i="17"/>
  <c r="D1469" i="17"/>
  <c r="C1469" i="17"/>
  <c r="B1469" i="17"/>
  <c r="Q1468" i="17"/>
  <c r="P1468" i="17"/>
  <c r="O1468" i="17"/>
  <c r="N1468" i="17"/>
  <c r="M1468" i="17"/>
  <c r="L1468" i="17"/>
  <c r="K1468" i="17"/>
  <c r="J1468" i="17"/>
  <c r="I1468" i="17"/>
  <c r="H1468" i="17"/>
  <c r="G1468" i="17"/>
  <c r="F1468" i="17"/>
  <c r="E1468" i="17"/>
  <c r="D1468" i="17"/>
  <c r="C1468" i="17"/>
  <c r="B1468" i="17"/>
  <c r="Q1467" i="17"/>
  <c r="P1467" i="17"/>
  <c r="O1467" i="17"/>
  <c r="N1467" i="17"/>
  <c r="M1467" i="17"/>
  <c r="L1467" i="17"/>
  <c r="K1467" i="17"/>
  <c r="J1467" i="17"/>
  <c r="I1467" i="17"/>
  <c r="H1467" i="17"/>
  <c r="G1467" i="17"/>
  <c r="F1467" i="17"/>
  <c r="E1467" i="17"/>
  <c r="D1467" i="17"/>
  <c r="C1467" i="17"/>
  <c r="B1467" i="17"/>
  <c r="Q1466" i="17"/>
  <c r="P1466" i="17"/>
  <c r="O1466" i="17"/>
  <c r="N1466" i="17"/>
  <c r="M1466" i="17"/>
  <c r="L1466" i="17"/>
  <c r="K1466" i="17"/>
  <c r="J1466" i="17"/>
  <c r="I1466" i="17"/>
  <c r="H1466" i="17"/>
  <c r="G1466" i="17"/>
  <c r="F1466" i="17"/>
  <c r="E1466" i="17"/>
  <c r="D1466" i="17"/>
  <c r="C1466" i="17"/>
  <c r="B1466" i="17"/>
  <c r="Q1465" i="17"/>
  <c r="P1465" i="17"/>
  <c r="O1465" i="17"/>
  <c r="N1465" i="17"/>
  <c r="M1465" i="17"/>
  <c r="L1465" i="17"/>
  <c r="K1465" i="17"/>
  <c r="J1465" i="17"/>
  <c r="I1465" i="17"/>
  <c r="H1465" i="17"/>
  <c r="G1465" i="17"/>
  <c r="F1465" i="17"/>
  <c r="E1465" i="17"/>
  <c r="D1465" i="17"/>
  <c r="C1465" i="17"/>
  <c r="B1465" i="17"/>
  <c r="Q1464" i="17"/>
  <c r="P1464" i="17"/>
  <c r="O1464" i="17"/>
  <c r="N1464" i="17"/>
  <c r="M1464" i="17"/>
  <c r="L1464" i="17"/>
  <c r="K1464" i="17"/>
  <c r="J1464" i="17"/>
  <c r="I1464" i="17"/>
  <c r="H1464" i="17"/>
  <c r="G1464" i="17"/>
  <c r="F1464" i="17"/>
  <c r="E1464" i="17"/>
  <c r="D1464" i="17"/>
  <c r="C1464" i="17"/>
  <c r="B1464" i="17"/>
  <c r="Q1463" i="17"/>
  <c r="P1463" i="17"/>
  <c r="O1463" i="17"/>
  <c r="N1463" i="17"/>
  <c r="M1463" i="17"/>
  <c r="L1463" i="17"/>
  <c r="K1463" i="17"/>
  <c r="J1463" i="17"/>
  <c r="I1463" i="17"/>
  <c r="H1463" i="17"/>
  <c r="G1463" i="17"/>
  <c r="F1463" i="17"/>
  <c r="E1463" i="17"/>
  <c r="D1463" i="17"/>
  <c r="C1463" i="17"/>
  <c r="B1463" i="17"/>
  <c r="Q1462" i="17"/>
  <c r="P1462" i="17"/>
  <c r="O1462" i="17"/>
  <c r="N1462" i="17"/>
  <c r="M1462" i="17"/>
  <c r="L1462" i="17"/>
  <c r="K1462" i="17"/>
  <c r="J1462" i="17"/>
  <c r="I1462" i="17"/>
  <c r="H1462" i="17"/>
  <c r="G1462" i="17"/>
  <c r="F1462" i="17"/>
  <c r="E1462" i="17"/>
  <c r="D1462" i="17"/>
  <c r="C1462" i="17"/>
  <c r="B1462" i="17"/>
  <c r="Q1461" i="17"/>
  <c r="P1461" i="17"/>
  <c r="O1461" i="17"/>
  <c r="N1461" i="17"/>
  <c r="M1461" i="17"/>
  <c r="L1461" i="17"/>
  <c r="K1461" i="17"/>
  <c r="J1461" i="17"/>
  <c r="I1461" i="17"/>
  <c r="H1461" i="17"/>
  <c r="G1461" i="17"/>
  <c r="F1461" i="17"/>
  <c r="E1461" i="17"/>
  <c r="D1461" i="17"/>
  <c r="C1461" i="17"/>
  <c r="B1461" i="17"/>
  <c r="Q1460" i="17"/>
  <c r="P1460" i="17"/>
  <c r="O1460" i="17"/>
  <c r="N1460" i="17"/>
  <c r="M1460" i="17"/>
  <c r="L1460" i="17"/>
  <c r="K1460" i="17"/>
  <c r="J1460" i="17"/>
  <c r="I1460" i="17"/>
  <c r="H1460" i="17"/>
  <c r="G1460" i="17"/>
  <c r="F1460" i="17"/>
  <c r="E1460" i="17"/>
  <c r="D1460" i="17"/>
  <c r="C1460" i="17"/>
  <c r="B1460" i="17"/>
  <c r="Q1459" i="17"/>
  <c r="P1459" i="17"/>
  <c r="O1459" i="17"/>
  <c r="N1459" i="17"/>
  <c r="M1459" i="17"/>
  <c r="L1459" i="17"/>
  <c r="K1459" i="17"/>
  <c r="J1459" i="17"/>
  <c r="I1459" i="17"/>
  <c r="H1459" i="17"/>
  <c r="G1459" i="17"/>
  <c r="F1459" i="17"/>
  <c r="E1459" i="17"/>
  <c r="D1459" i="17"/>
  <c r="C1459" i="17"/>
  <c r="B1459" i="17"/>
  <c r="Q1458" i="17"/>
  <c r="P1458" i="17"/>
  <c r="O1458" i="17"/>
  <c r="N1458" i="17"/>
  <c r="M1458" i="17"/>
  <c r="L1458" i="17"/>
  <c r="K1458" i="17"/>
  <c r="J1458" i="17"/>
  <c r="I1458" i="17"/>
  <c r="H1458" i="17"/>
  <c r="G1458" i="17"/>
  <c r="F1458" i="17"/>
  <c r="E1458" i="17"/>
  <c r="D1458" i="17"/>
  <c r="C1458" i="17"/>
  <c r="B1458" i="17"/>
  <c r="Q1457" i="17"/>
  <c r="P1457" i="17"/>
  <c r="O1457" i="17"/>
  <c r="N1457" i="17"/>
  <c r="M1457" i="17"/>
  <c r="L1457" i="17"/>
  <c r="K1457" i="17"/>
  <c r="J1457" i="17"/>
  <c r="I1457" i="17"/>
  <c r="H1457" i="17"/>
  <c r="G1457" i="17"/>
  <c r="F1457" i="17"/>
  <c r="E1457" i="17"/>
  <c r="D1457" i="17"/>
  <c r="C1457" i="17"/>
  <c r="B1457" i="17"/>
  <c r="Q1456" i="17"/>
  <c r="P1456" i="17"/>
  <c r="O1456" i="17"/>
  <c r="N1456" i="17"/>
  <c r="M1456" i="17"/>
  <c r="L1456" i="17"/>
  <c r="K1456" i="17"/>
  <c r="J1456" i="17"/>
  <c r="I1456" i="17"/>
  <c r="H1456" i="17"/>
  <c r="G1456" i="17"/>
  <c r="F1456" i="17"/>
  <c r="E1456" i="17"/>
  <c r="D1456" i="17"/>
  <c r="C1456" i="17"/>
  <c r="B1456" i="17"/>
  <c r="Q1455" i="17"/>
  <c r="P1455" i="17"/>
  <c r="O1455" i="17"/>
  <c r="N1455" i="17"/>
  <c r="M1455" i="17"/>
  <c r="L1455" i="17"/>
  <c r="K1455" i="17"/>
  <c r="J1455" i="17"/>
  <c r="I1455" i="17"/>
  <c r="H1455" i="17"/>
  <c r="G1455" i="17"/>
  <c r="F1455" i="17"/>
  <c r="E1455" i="17"/>
  <c r="D1455" i="17"/>
  <c r="C1455" i="17"/>
  <c r="B1455" i="17"/>
  <c r="Q1454" i="17"/>
  <c r="P1454" i="17"/>
  <c r="O1454" i="17"/>
  <c r="N1454" i="17"/>
  <c r="M1454" i="17"/>
  <c r="L1454" i="17"/>
  <c r="K1454" i="17"/>
  <c r="J1454" i="17"/>
  <c r="I1454" i="17"/>
  <c r="H1454" i="17"/>
  <c r="G1454" i="17"/>
  <c r="F1454" i="17"/>
  <c r="E1454" i="17"/>
  <c r="D1454" i="17"/>
  <c r="C1454" i="17"/>
  <c r="B1454" i="17"/>
  <c r="Q1453" i="17"/>
  <c r="P1453" i="17"/>
  <c r="O1453" i="17"/>
  <c r="N1453" i="17"/>
  <c r="M1453" i="17"/>
  <c r="L1453" i="17"/>
  <c r="K1453" i="17"/>
  <c r="J1453" i="17"/>
  <c r="I1453" i="17"/>
  <c r="H1453" i="17"/>
  <c r="G1453" i="17"/>
  <c r="F1453" i="17"/>
  <c r="E1453" i="17"/>
  <c r="D1453" i="17"/>
  <c r="C1453" i="17"/>
  <c r="B1453" i="17"/>
  <c r="Q1452" i="17"/>
  <c r="P1452" i="17"/>
  <c r="O1452" i="17"/>
  <c r="N1452" i="17"/>
  <c r="M1452" i="17"/>
  <c r="L1452" i="17"/>
  <c r="K1452" i="17"/>
  <c r="J1452" i="17"/>
  <c r="I1452" i="17"/>
  <c r="H1452" i="17"/>
  <c r="G1452" i="17"/>
  <c r="F1452" i="17"/>
  <c r="E1452" i="17"/>
  <c r="D1452" i="17"/>
  <c r="C1452" i="17"/>
  <c r="B1452" i="17"/>
  <c r="Q1451" i="17"/>
  <c r="P1451" i="17"/>
  <c r="O1451" i="17"/>
  <c r="N1451" i="17"/>
  <c r="M1451" i="17"/>
  <c r="L1451" i="17"/>
  <c r="K1451" i="17"/>
  <c r="J1451" i="17"/>
  <c r="I1451" i="17"/>
  <c r="H1451" i="17"/>
  <c r="G1451" i="17"/>
  <c r="F1451" i="17"/>
  <c r="E1451" i="17"/>
  <c r="D1451" i="17"/>
  <c r="C1451" i="17"/>
  <c r="B1451" i="17"/>
  <c r="Q1450" i="17"/>
  <c r="P1450" i="17"/>
  <c r="O1450" i="17"/>
  <c r="N1450" i="17"/>
  <c r="M1450" i="17"/>
  <c r="L1450" i="17"/>
  <c r="K1450" i="17"/>
  <c r="J1450" i="17"/>
  <c r="I1450" i="17"/>
  <c r="H1450" i="17"/>
  <c r="G1450" i="17"/>
  <c r="F1450" i="17"/>
  <c r="E1450" i="17"/>
  <c r="D1450" i="17"/>
  <c r="C1450" i="17"/>
  <c r="B1450" i="17"/>
  <c r="Q1449" i="17"/>
  <c r="P1449" i="17"/>
  <c r="O1449" i="17"/>
  <c r="N1449" i="17"/>
  <c r="M1449" i="17"/>
  <c r="L1449" i="17"/>
  <c r="K1449" i="17"/>
  <c r="J1449" i="17"/>
  <c r="I1449" i="17"/>
  <c r="H1449" i="17"/>
  <c r="G1449" i="17"/>
  <c r="F1449" i="17"/>
  <c r="E1449" i="17"/>
  <c r="D1449" i="17"/>
  <c r="C1449" i="17"/>
  <c r="B1449" i="17"/>
  <c r="Q1448" i="17"/>
  <c r="P1448" i="17"/>
  <c r="O1448" i="17"/>
  <c r="N1448" i="17"/>
  <c r="M1448" i="17"/>
  <c r="L1448" i="17"/>
  <c r="K1448" i="17"/>
  <c r="J1448" i="17"/>
  <c r="I1448" i="17"/>
  <c r="H1448" i="17"/>
  <c r="G1448" i="17"/>
  <c r="F1448" i="17"/>
  <c r="E1448" i="17"/>
  <c r="D1448" i="17"/>
  <c r="C1448" i="17"/>
  <c r="B1448" i="17"/>
  <c r="Q1447" i="17"/>
  <c r="P1447" i="17"/>
  <c r="O1447" i="17"/>
  <c r="N1447" i="17"/>
  <c r="M1447" i="17"/>
  <c r="L1447" i="17"/>
  <c r="K1447" i="17"/>
  <c r="J1447" i="17"/>
  <c r="I1447" i="17"/>
  <c r="H1447" i="17"/>
  <c r="G1447" i="17"/>
  <c r="F1447" i="17"/>
  <c r="E1447" i="17"/>
  <c r="D1447" i="17"/>
  <c r="C1447" i="17"/>
  <c r="B1447" i="17"/>
  <c r="Q1446" i="17"/>
  <c r="P1446" i="17"/>
  <c r="O1446" i="17"/>
  <c r="N1446" i="17"/>
  <c r="M1446" i="17"/>
  <c r="L1446" i="17"/>
  <c r="K1446" i="17"/>
  <c r="J1446" i="17"/>
  <c r="I1446" i="17"/>
  <c r="H1446" i="17"/>
  <c r="G1446" i="17"/>
  <c r="F1446" i="17"/>
  <c r="E1446" i="17"/>
  <c r="D1446" i="17"/>
  <c r="C1446" i="17"/>
  <c r="B1446" i="17"/>
  <c r="Q1445" i="17"/>
  <c r="P1445" i="17"/>
  <c r="O1445" i="17"/>
  <c r="N1445" i="17"/>
  <c r="M1445" i="17"/>
  <c r="L1445" i="17"/>
  <c r="K1445" i="17"/>
  <c r="J1445" i="17"/>
  <c r="I1445" i="17"/>
  <c r="H1445" i="17"/>
  <c r="G1445" i="17"/>
  <c r="F1445" i="17"/>
  <c r="E1445" i="17"/>
  <c r="D1445" i="17"/>
  <c r="C1445" i="17"/>
  <c r="B1445" i="17"/>
  <c r="Q1444" i="17"/>
  <c r="P1444" i="17"/>
  <c r="O1444" i="17"/>
  <c r="N1444" i="17"/>
  <c r="M1444" i="17"/>
  <c r="L1444" i="17"/>
  <c r="K1444" i="17"/>
  <c r="J1444" i="17"/>
  <c r="I1444" i="17"/>
  <c r="H1444" i="17"/>
  <c r="G1444" i="17"/>
  <c r="F1444" i="17"/>
  <c r="E1444" i="17"/>
  <c r="D1444" i="17"/>
  <c r="C1444" i="17"/>
  <c r="B1444" i="17"/>
  <c r="Q1443" i="17"/>
  <c r="P1443" i="17"/>
  <c r="O1443" i="17"/>
  <c r="N1443" i="17"/>
  <c r="M1443" i="17"/>
  <c r="L1443" i="17"/>
  <c r="K1443" i="17"/>
  <c r="J1443" i="17"/>
  <c r="I1443" i="17"/>
  <c r="H1443" i="17"/>
  <c r="G1443" i="17"/>
  <c r="F1443" i="17"/>
  <c r="E1443" i="17"/>
  <c r="D1443" i="17"/>
  <c r="C1443" i="17"/>
  <c r="B1443" i="17"/>
  <c r="Q1442" i="17"/>
  <c r="P1442" i="17"/>
  <c r="O1442" i="17"/>
  <c r="N1442" i="17"/>
  <c r="M1442" i="17"/>
  <c r="L1442" i="17"/>
  <c r="K1442" i="17"/>
  <c r="J1442" i="17"/>
  <c r="I1442" i="17"/>
  <c r="H1442" i="17"/>
  <c r="G1442" i="17"/>
  <c r="F1442" i="17"/>
  <c r="E1442" i="17"/>
  <c r="D1442" i="17"/>
  <c r="C1442" i="17"/>
  <c r="B1442" i="17"/>
  <c r="Q1441" i="17"/>
  <c r="P1441" i="17"/>
  <c r="O1441" i="17"/>
  <c r="N1441" i="17"/>
  <c r="M1441" i="17"/>
  <c r="L1441" i="17"/>
  <c r="K1441" i="17"/>
  <c r="J1441" i="17"/>
  <c r="I1441" i="17"/>
  <c r="H1441" i="17"/>
  <c r="G1441" i="17"/>
  <c r="F1441" i="17"/>
  <c r="E1441" i="17"/>
  <c r="D1441" i="17"/>
  <c r="C1441" i="17"/>
  <c r="B1441" i="17"/>
  <c r="Q1440" i="17"/>
  <c r="P1440" i="17"/>
  <c r="O1440" i="17"/>
  <c r="N1440" i="17"/>
  <c r="M1440" i="17"/>
  <c r="L1440" i="17"/>
  <c r="K1440" i="17"/>
  <c r="J1440" i="17"/>
  <c r="I1440" i="17"/>
  <c r="H1440" i="17"/>
  <c r="G1440" i="17"/>
  <c r="F1440" i="17"/>
  <c r="E1440" i="17"/>
  <c r="D1440" i="17"/>
  <c r="C1440" i="17"/>
  <c r="B1440" i="17"/>
  <c r="Q1439" i="17"/>
  <c r="P1439" i="17"/>
  <c r="O1439" i="17"/>
  <c r="N1439" i="17"/>
  <c r="M1439" i="17"/>
  <c r="L1439" i="17"/>
  <c r="K1439" i="17"/>
  <c r="J1439" i="17"/>
  <c r="I1439" i="17"/>
  <c r="H1439" i="17"/>
  <c r="G1439" i="17"/>
  <c r="F1439" i="17"/>
  <c r="E1439" i="17"/>
  <c r="D1439" i="17"/>
  <c r="C1439" i="17"/>
  <c r="B1439" i="17"/>
  <c r="Q1438" i="17"/>
  <c r="P1438" i="17"/>
  <c r="O1438" i="17"/>
  <c r="N1438" i="17"/>
  <c r="M1438" i="17"/>
  <c r="L1438" i="17"/>
  <c r="K1438" i="17"/>
  <c r="J1438" i="17"/>
  <c r="I1438" i="17"/>
  <c r="H1438" i="17"/>
  <c r="G1438" i="17"/>
  <c r="F1438" i="17"/>
  <c r="E1438" i="17"/>
  <c r="D1438" i="17"/>
  <c r="C1438" i="17"/>
  <c r="B1438" i="17"/>
  <c r="Q1437" i="17"/>
  <c r="P1437" i="17"/>
  <c r="O1437" i="17"/>
  <c r="N1437" i="17"/>
  <c r="M1437" i="17"/>
  <c r="L1437" i="17"/>
  <c r="K1437" i="17"/>
  <c r="J1437" i="17"/>
  <c r="I1437" i="17"/>
  <c r="H1437" i="17"/>
  <c r="G1437" i="17"/>
  <c r="F1437" i="17"/>
  <c r="E1437" i="17"/>
  <c r="D1437" i="17"/>
  <c r="C1437" i="17"/>
  <c r="B1437" i="17"/>
  <c r="Q1436" i="17"/>
  <c r="P1436" i="17"/>
  <c r="O1436" i="17"/>
  <c r="N1436" i="17"/>
  <c r="M1436" i="17"/>
  <c r="L1436" i="17"/>
  <c r="K1436" i="17"/>
  <c r="J1436" i="17"/>
  <c r="I1436" i="17"/>
  <c r="H1436" i="17"/>
  <c r="G1436" i="17"/>
  <c r="F1436" i="17"/>
  <c r="E1436" i="17"/>
  <c r="D1436" i="17"/>
  <c r="C1436" i="17"/>
  <c r="B1436" i="17"/>
  <c r="Q1435" i="17"/>
  <c r="P1435" i="17"/>
  <c r="O1435" i="17"/>
  <c r="N1435" i="17"/>
  <c r="M1435" i="17"/>
  <c r="L1435" i="17"/>
  <c r="K1435" i="17"/>
  <c r="J1435" i="17"/>
  <c r="I1435" i="17"/>
  <c r="H1435" i="17"/>
  <c r="G1435" i="17"/>
  <c r="F1435" i="17"/>
  <c r="E1435" i="17"/>
  <c r="D1435" i="17"/>
  <c r="C1435" i="17"/>
  <c r="B1435" i="17"/>
  <c r="Q1434" i="17"/>
  <c r="P1434" i="17"/>
  <c r="O1434" i="17"/>
  <c r="N1434" i="17"/>
  <c r="M1434" i="17"/>
  <c r="L1434" i="17"/>
  <c r="K1434" i="17"/>
  <c r="J1434" i="17"/>
  <c r="I1434" i="17"/>
  <c r="H1434" i="17"/>
  <c r="G1434" i="17"/>
  <c r="F1434" i="17"/>
  <c r="E1434" i="17"/>
  <c r="D1434" i="17"/>
  <c r="C1434" i="17"/>
  <c r="B1434" i="17"/>
  <c r="Q1433" i="17"/>
  <c r="P1433" i="17"/>
  <c r="O1433" i="17"/>
  <c r="N1433" i="17"/>
  <c r="M1433" i="17"/>
  <c r="L1433" i="17"/>
  <c r="K1433" i="17"/>
  <c r="J1433" i="17"/>
  <c r="I1433" i="17"/>
  <c r="H1433" i="17"/>
  <c r="G1433" i="17"/>
  <c r="F1433" i="17"/>
  <c r="E1433" i="17"/>
  <c r="D1433" i="17"/>
  <c r="C1433" i="17"/>
  <c r="B1433" i="17"/>
  <c r="Q1432" i="17"/>
  <c r="P1432" i="17"/>
  <c r="O1432" i="17"/>
  <c r="N1432" i="17"/>
  <c r="M1432" i="17"/>
  <c r="L1432" i="17"/>
  <c r="K1432" i="17"/>
  <c r="J1432" i="17"/>
  <c r="I1432" i="17"/>
  <c r="H1432" i="17"/>
  <c r="G1432" i="17"/>
  <c r="F1432" i="17"/>
  <c r="E1432" i="17"/>
  <c r="D1432" i="17"/>
  <c r="C1432" i="17"/>
  <c r="B1432" i="17"/>
  <c r="Q1431" i="17"/>
  <c r="P1431" i="17"/>
  <c r="O1431" i="17"/>
  <c r="N1431" i="17"/>
  <c r="M1431" i="17"/>
  <c r="L1431" i="17"/>
  <c r="K1431" i="17"/>
  <c r="J1431" i="17"/>
  <c r="I1431" i="17"/>
  <c r="H1431" i="17"/>
  <c r="G1431" i="17"/>
  <c r="F1431" i="17"/>
  <c r="E1431" i="17"/>
  <c r="D1431" i="17"/>
  <c r="C1431" i="17"/>
  <c r="B1431" i="17"/>
  <c r="Q1430" i="17"/>
  <c r="P1430" i="17"/>
  <c r="O1430" i="17"/>
  <c r="N1430" i="17"/>
  <c r="M1430" i="17"/>
  <c r="L1430" i="17"/>
  <c r="K1430" i="17"/>
  <c r="J1430" i="17"/>
  <c r="I1430" i="17"/>
  <c r="H1430" i="17"/>
  <c r="G1430" i="17"/>
  <c r="F1430" i="17"/>
  <c r="E1430" i="17"/>
  <c r="D1430" i="17"/>
  <c r="C1430" i="17"/>
  <c r="B1430" i="17"/>
  <c r="Q1429" i="17"/>
  <c r="P1429" i="17"/>
  <c r="O1429" i="17"/>
  <c r="N1429" i="17"/>
  <c r="M1429" i="17"/>
  <c r="L1429" i="17"/>
  <c r="K1429" i="17"/>
  <c r="J1429" i="17"/>
  <c r="I1429" i="17"/>
  <c r="H1429" i="17"/>
  <c r="G1429" i="17"/>
  <c r="F1429" i="17"/>
  <c r="E1429" i="17"/>
  <c r="D1429" i="17"/>
  <c r="C1429" i="17"/>
  <c r="B1429" i="17"/>
  <c r="Q1428" i="17"/>
  <c r="P1428" i="17"/>
  <c r="O1428" i="17"/>
  <c r="N1428" i="17"/>
  <c r="M1428" i="17"/>
  <c r="L1428" i="17"/>
  <c r="K1428" i="17"/>
  <c r="J1428" i="17"/>
  <c r="I1428" i="17"/>
  <c r="H1428" i="17"/>
  <c r="G1428" i="17"/>
  <c r="F1428" i="17"/>
  <c r="E1428" i="17"/>
  <c r="D1428" i="17"/>
  <c r="C1428" i="17"/>
  <c r="B1428" i="17"/>
  <c r="Q1427" i="17"/>
  <c r="P1427" i="17"/>
  <c r="O1427" i="17"/>
  <c r="N1427" i="17"/>
  <c r="M1427" i="17"/>
  <c r="L1427" i="17"/>
  <c r="K1427" i="17"/>
  <c r="J1427" i="17"/>
  <c r="I1427" i="17"/>
  <c r="H1427" i="17"/>
  <c r="G1427" i="17"/>
  <c r="F1427" i="17"/>
  <c r="E1427" i="17"/>
  <c r="D1427" i="17"/>
  <c r="C1427" i="17"/>
  <c r="B1427" i="17"/>
  <c r="Q1426" i="17"/>
  <c r="P1426" i="17"/>
  <c r="O1426" i="17"/>
  <c r="N1426" i="17"/>
  <c r="M1426" i="17"/>
  <c r="L1426" i="17"/>
  <c r="K1426" i="17"/>
  <c r="J1426" i="17"/>
  <c r="I1426" i="17"/>
  <c r="H1426" i="17"/>
  <c r="G1426" i="17"/>
  <c r="F1426" i="17"/>
  <c r="E1426" i="17"/>
  <c r="D1426" i="17"/>
  <c r="C1426" i="17"/>
  <c r="B1426" i="17"/>
  <c r="Q1425" i="17"/>
  <c r="P1425" i="17"/>
  <c r="O1425" i="17"/>
  <c r="N1425" i="17"/>
  <c r="M1425" i="17"/>
  <c r="L1425" i="17"/>
  <c r="K1425" i="17"/>
  <c r="J1425" i="17"/>
  <c r="I1425" i="17"/>
  <c r="H1425" i="17"/>
  <c r="G1425" i="17"/>
  <c r="F1425" i="17"/>
  <c r="E1425" i="17"/>
  <c r="D1425" i="17"/>
  <c r="C1425" i="17"/>
  <c r="B1425" i="17"/>
  <c r="Q1424" i="17"/>
  <c r="P1424" i="17"/>
  <c r="O1424" i="17"/>
  <c r="N1424" i="17"/>
  <c r="M1424" i="17"/>
  <c r="L1424" i="17"/>
  <c r="K1424" i="17"/>
  <c r="J1424" i="17"/>
  <c r="I1424" i="17"/>
  <c r="H1424" i="17"/>
  <c r="G1424" i="17"/>
  <c r="F1424" i="17"/>
  <c r="E1424" i="17"/>
  <c r="D1424" i="17"/>
  <c r="C1424" i="17"/>
  <c r="B1424" i="17"/>
  <c r="Q1423" i="17"/>
  <c r="P1423" i="17"/>
  <c r="O1423" i="17"/>
  <c r="N1423" i="17"/>
  <c r="M1423" i="17"/>
  <c r="L1423" i="17"/>
  <c r="K1423" i="17"/>
  <c r="J1423" i="17"/>
  <c r="I1423" i="17"/>
  <c r="H1423" i="17"/>
  <c r="G1423" i="17"/>
  <c r="F1423" i="17"/>
  <c r="E1423" i="17"/>
  <c r="D1423" i="17"/>
  <c r="C1423" i="17"/>
  <c r="B1423" i="17"/>
  <c r="Q1422" i="17"/>
  <c r="P1422" i="17"/>
  <c r="O1422" i="17"/>
  <c r="N1422" i="17"/>
  <c r="M1422" i="17"/>
  <c r="L1422" i="17"/>
  <c r="K1422" i="17"/>
  <c r="J1422" i="17"/>
  <c r="I1422" i="17"/>
  <c r="H1422" i="17"/>
  <c r="G1422" i="17"/>
  <c r="F1422" i="17"/>
  <c r="E1422" i="17"/>
  <c r="D1422" i="17"/>
  <c r="C1422" i="17"/>
  <c r="B1422" i="17"/>
  <c r="Q1421" i="17"/>
  <c r="P1421" i="17"/>
  <c r="O1421" i="17"/>
  <c r="N1421" i="17"/>
  <c r="M1421" i="17"/>
  <c r="L1421" i="17"/>
  <c r="K1421" i="17"/>
  <c r="J1421" i="17"/>
  <c r="I1421" i="17"/>
  <c r="H1421" i="17"/>
  <c r="G1421" i="17"/>
  <c r="F1421" i="17"/>
  <c r="E1421" i="17"/>
  <c r="D1421" i="17"/>
  <c r="C1421" i="17"/>
  <c r="B1421" i="17"/>
  <c r="Q1420" i="17"/>
  <c r="P1420" i="17"/>
  <c r="O1420" i="17"/>
  <c r="N1420" i="17"/>
  <c r="M1420" i="17"/>
  <c r="L1420" i="17"/>
  <c r="K1420" i="17"/>
  <c r="J1420" i="17"/>
  <c r="I1420" i="17"/>
  <c r="H1420" i="17"/>
  <c r="G1420" i="17"/>
  <c r="F1420" i="17"/>
  <c r="E1420" i="17"/>
  <c r="D1420" i="17"/>
  <c r="C1420" i="17"/>
  <c r="B1420" i="17"/>
  <c r="Q1419" i="17"/>
  <c r="P1419" i="17"/>
  <c r="O1419" i="17"/>
  <c r="N1419" i="17"/>
  <c r="M1419" i="17"/>
  <c r="L1419" i="17"/>
  <c r="K1419" i="17"/>
  <c r="J1419" i="17"/>
  <c r="I1419" i="17"/>
  <c r="H1419" i="17"/>
  <c r="G1419" i="17"/>
  <c r="F1419" i="17"/>
  <c r="E1419" i="17"/>
  <c r="D1419" i="17"/>
  <c r="C1419" i="17"/>
  <c r="B1419" i="17"/>
  <c r="Q1418" i="17"/>
  <c r="P1418" i="17"/>
  <c r="O1418" i="17"/>
  <c r="N1418" i="17"/>
  <c r="M1418" i="17"/>
  <c r="L1418" i="17"/>
  <c r="K1418" i="17"/>
  <c r="J1418" i="17"/>
  <c r="I1418" i="17"/>
  <c r="H1418" i="17"/>
  <c r="G1418" i="17"/>
  <c r="F1418" i="17"/>
  <c r="E1418" i="17"/>
  <c r="D1418" i="17"/>
  <c r="C1418" i="17"/>
  <c r="B1418" i="17"/>
  <c r="Q1417" i="17"/>
  <c r="P1417" i="17"/>
  <c r="O1417" i="17"/>
  <c r="N1417" i="17"/>
  <c r="M1417" i="17"/>
  <c r="L1417" i="17"/>
  <c r="K1417" i="17"/>
  <c r="J1417" i="17"/>
  <c r="I1417" i="17"/>
  <c r="H1417" i="17"/>
  <c r="G1417" i="17"/>
  <c r="F1417" i="17"/>
  <c r="E1417" i="17"/>
  <c r="D1417" i="17"/>
  <c r="C1417" i="17"/>
  <c r="B1417" i="17"/>
  <c r="Q1416" i="17"/>
  <c r="P1416" i="17"/>
  <c r="O1416" i="17"/>
  <c r="N1416" i="17"/>
  <c r="M1416" i="17"/>
  <c r="L1416" i="17"/>
  <c r="K1416" i="17"/>
  <c r="J1416" i="17"/>
  <c r="I1416" i="17"/>
  <c r="H1416" i="17"/>
  <c r="G1416" i="17"/>
  <c r="F1416" i="17"/>
  <c r="E1416" i="17"/>
  <c r="D1416" i="17"/>
  <c r="C1416" i="17"/>
  <c r="B1416" i="17"/>
  <c r="Q1415" i="17"/>
  <c r="P1415" i="17"/>
  <c r="O1415" i="17"/>
  <c r="N1415" i="17"/>
  <c r="M1415" i="17"/>
  <c r="L1415" i="17"/>
  <c r="K1415" i="17"/>
  <c r="J1415" i="17"/>
  <c r="I1415" i="17"/>
  <c r="H1415" i="17"/>
  <c r="G1415" i="17"/>
  <c r="F1415" i="17"/>
  <c r="E1415" i="17"/>
  <c r="D1415" i="17"/>
  <c r="C1415" i="17"/>
  <c r="B1415" i="17"/>
  <c r="Q1414" i="17"/>
  <c r="P1414" i="17"/>
  <c r="O1414" i="17"/>
  <c r="N1414" i="17"/>
  <c r="M1414" i="17"/>
  <c r="L1414" i="17"/>
  <c r="K1414" i="17"/>
  <c r="J1414" i="17"/>
  <c r="I1414" i="17"/>
  <c r="H1414" i="17"/>
  <c r="G1414" i="17"/>
  <c r="F1414" i="17"/>
  <c r="E1414" i="17"/>
  <c r="D1414" i="17"/>
  <c r="C1414" i="17"/>
  <c r="B1414" i="17"/>
  <c r="Q1413" i="17"/>
  <c r="P1413" i="17"/>
  <c r="O1413" i="17"/>
  <c r="N1413" i="17"/>
  <c r="M1413" i="17"/>
  <c r="L1413" i="17"/>
  <c r="K1413" i="17"/>
  <c r="J1413" i="17"/>
  <c r="I1413" i="17"/>
  <c r="H1413" i="17"/>
  <c r="G1413" i="17"/>
  <c r="F1413" i="17"/>
  <c r="E1413" i="17"/>
  <c r="D1413" i="17"/>
  <c r="C1413" i="17"/>
  <c r="B1413" i="17"/>
  <c r="Q1412" i="17"/>
  <c r="P1412" i="17"/>
  <c r="O1412" i="17"/>
  <c r="N1412" i="17"/>
  <c r="M1412" i="17"/>
  <c r="L1412" i="17"/>
  <c r="K1412" i="17"/>
  <c r="J1412" i="17"/>
  <c r="I1412" i="17"/>
  <c r="H1412" i="17"/>
  <c r="G1412" i="17"/>
  <c r="F1412" i="17"/>
  <c r="E1412" i="17"/>
  <c r="D1412" i="17"/>
  <c r="C1412" i="17"/>
  <c r="B1412" i="17"/>
  <c r="Q1411" i="17"/>
  <c r="P1411" i="17"/>
  <c r="O1411" i="17"/>
  <c r="N1411" i="17"/>
  <c r="M1411" i="17"/>
  <c r="L1411" i="17"/>
  <c r="K1411" i="17"/>
  <c r="J1411" i="17"/>
  <c r="I1411" i="17"/>
  <c r="H1411" i="17"/>
  <c r="G1411" i="17"/>
  <c r="F1411" i="17"/>
  <c r="E1411" i="17"/>
  <c r="D1411" i="17"/>
  <c r="C1411" i="17"/>
  <c r="B1411" i="17"/>
  <c r="Q1410" i="17"/>
  <c r="P1410" i="17"/>
  <c r="O1410" i="17"/>
  <c r="N1410" i="17"/>
  <c r="M1410" i="17"/>
  <c r="L1410" i="17"/>
  <c r="K1410" i="17"/>
  <c r="J1410" i="17"/>
  <c r="I1410" i="17"/>
  <c r="H1410" i="17"/>
  <c r="G1410" i="17"/>
  <c r="F1410" i="17"/>
  <c r="E1410" i="17"/>
  <c r="D1410" i="17"/>
  <c r="C1410" i="17"/>
  <c r="B1410" i="17"/>
  <c r="Q1409" i="17"/>
  <c r="P1409" i="17"/>
  <c r="O1409" i="17"/>
  <c r="N1409" i="17"/>
  <c r="M1409" i="17"/>
  <c r="L1409" i="17"/>
  <c r="K1409" i="17"/>
  <c r="J1409" i="17"/>
  <c r="I1409" i="17"/>
  <c r="H1409" i="17"/>
  <c r="G1409" i="17"/>
  <c r="F1409" i="17"/>
  <c r="E1409" i="17"/>
  <c r="D1409" i="17"/>
  <c r="C1409" i="17"/>
  <c r="B1409" i="17"/>
  <c r="Q1408" i="17"/>
  <c r="P1408" i="17"/>
  <c r="O1408" i="17"/>
  <c r="N1408" i="17"/>
  <c r="M1408" i="17"/>
  <c r="L1408" i="17"/>
  <c r="K1408" i="17"/>
  <c r="J1408" i="17"/>
  <c r="I1408" i="17"/>
  <c r="H1408" i="17"/>
  <c r="G1408" i="17"/>
  <c r="F1408" i="17"/>
  <c r="E1408" i="17"/>
  <c r="D1408" i="17"/>
  <c r="C1408" i="17"/>
  <c r="B1408" i="17"/>
  <c r="Q1407" i="17"/>
  <c r="P1407" i="17"/>
  <c r="O1407" i="17"/>
  <c r="N1407" i="17"/>
  <c r="M1407" i="17"/>
  <c r="L1407" i="17"/>
  <c r="K1407" i="17"/>
  <c r="J1407" i="17"/>
  <c r="I1407" i="17"/>
  <c r="H1407" i="17"/>
  <c r="G1407" i="17"/>
  <c r="F1407" i="17"/>
  <c r="E1407" i="17"/>
  <c r="D1407" i="17"/>
  <c r="C1407" i="17"/>
  <c r="B1407" i="17"/>
  <c r="Q1406" i="17"/>
  <c r="P1406" i="17"/>
  <c r="O1406" i="17"/>
  <c r="N1406" i="17"/>
  <c r="M1406" i="17"/>
  <c r="L1406" i="17"/>
  <c r="K1406" i="17"/>
  <c r="J1406" i="17"/>
  <c r="I1406" i="17"/>
  <c r="H1406" i="17"/>
  <c r="G1406" i="17"/>
  <c r="F1406" i="17"/>
  <c r="E1406" i="17"/>
  <c r="D1406" i="17"/>
  <c r="C1406" i="17"/>
  <c r="B1406" i="17"/>
  <c r="Q1405" i="17"/>
  <c r="P1405" i="17"/>
  <c r="O1405" i="17"/>
  <c r="N1405" i="17"/>
  <c r="M1405" i="17"/>
  <c r="L1405" i="17"/>
  <c r="K1405" i="17"/>
  <c r="J1405" i="17"/>
  <c r="I1405" i="17"/>
  <c r="H1405" i="17"/>
  <c r="G1405" i="17"/>
  <c r="F1405" i="17"/>
  <c r="E1405" i="17"/>
  <c r="D1405" i="17"/>
  <c r="C1405" i="17"/>
  <c r="B1405" i="17"/>
  <c r="Q1404" i="17"/>
  <c r="P1404" i="17"/>
  <c r="O1404" i="17"/>
  <c r="N1404" i="17"/>
  <c r="M1404" i="17"/>
  <c r="L1404" i="17"/>
  <c r="K1404" i="17"/>
  <c r="J1404" i="17"/>
  <c r="I1404" i="17"/>
  <c r="H1404" i="17"/>
  <c r="G1404" i="17"/>
  <c r="F1404" i="17"/>
  <c r="E1404" i="17"/>
  <c r="D1404" i="17"/>
  <c r="C1404" i="17"/>
  <c r="B1404" i="17"/>
  <c r="Q1403" i="17"/>
  <c r="P1403" i="17"/>
  <c r="O1403" i="17"/>
  <c r="N1403" i="17"/>
  <c r="M1403" i="17"/>
  <c r="L1403" i="17"/>
  <c r="K1403" i="17"/>
  <c r="J1403" i="17"/>
  <c r="I1403" i="17"/>
  <c r="H1403" i="17"/>
  <c r="G1403" i="17"/>
  <c r="F1403" i="17"/>
  <c r="E1403" i="17"/>
  <c r="D1403" i="17"/>
  <c r="C1403" i="17"/>
  <c r="B1403" i="17"/>
  <c r="Q1402" i="17"/>
  <c r="P1402" i="17"/>
  <c r="O1402" i="17"/>
  <c r="N1402" i="17"/>
  <c r="M1402" i="17"/>
  <c r="L1402" i="17"/>
  <c r="K1402" i="17"/>
  <c r="J1402" i="17"/>
  <c r="I1402" i="17"/>
  <c r="H1402" i="17"/>
  <c r="G1402" i="17"/>
  <c r="F1402" i="17"/>
  <c r="E1402" i="17"/>
  <c r="D1402" i="17"/>
  <c r="C1402" i="17"/>
  <c r="B1402" i="17"/>
  <c r="Q1401" i="17"/>
  <c r="P1401" i="17"/>
  <c r="O1401" i="17"/>
  <c r="N1401" i="17"/>
  <c r="M1401" i="17"/>
  <c r="L1401" i="17"/>
  <c r="K1401" i="17"/>
  <c r="J1401" i="17"/>
  <c r="I1401" i="17"/>
  <c r="H1401" i="17"/>
  <c r="G1401" i="17"/>
  <c r="F1401" i="17"/>
  <c r="E1401" i="17"/>
  <c r="D1401" i="17"/>
  <c r="C1401" i="17"/>
  <c r="B1401" i="17"/>
  <c r="Q1400" i="17"/>
  <c r="P1400" i="17"/>
  <c r="O1400" i="17"/>
  <c r="N1400" i="17"/>
  <c r="M1400" i="17"/>
  <c r="L1400" i="17"/>
  <c r="K1400" i="17"/>
  <c r="J1400" i="17"/>
  <c r="I1400" i="17"/>
  <c r="H1400" i="17"/>
  <c r="G1400" i="17"/>
  <c r="F1400" i="17"/>
  <c r="E1400" i="17"/>
  <c r="D1400" i="17"/>
  <c r="C1400" i="17"/>
  <c r="B1400" i="17"/>
  <c r="Q1399" i="17"/>
  <c r="P1399" i="17"/>
  <c r="O1399" i="17"/>
  <c r="N1399" i="17"/>
  <c r="M1399" i="17"/>
  <c r="L1399" i="17"/>
  <c r="K1399" i="17"/>
  <c r="J1399" i="17"/>
  <c r="I1399" i="17"/>
  <c r="H1399" i="17"/>
  <c r="G1399" i="17"/>
  <c r="F1399" i="17"/>
  <c r="E1399" i="17"/>
  <c r="D1399" i="17"/>
  <c r="C1399" i="17"/>
  <c r="B1399" i="17"/>
  <c r="Q1398" i="17"/>
  <c r="P1398" i="17"/>
  <c r="O1398" i="17"/>
  <c r="N1398" i="17"/>
  <c r="M1398" i="17"/>
  <c r="L1398" i="17"/>
  <c r="K1398" i="17"/>
  <c r="J1398" i="17"/>
  <c r="I1398" i="17"/>
  <c r="H1398" i="17"/>
  <c r="G1398" i="17"/>
  <c r="F1398" i="17"/>
  <c r="E1398" i="17"/>
  <c r="D1398" i="17"/>
  <c r="C1398" i="17"/>
  <c r="B1398" i="17"/>
  <c r="Q1397" i="17"/>
  <c r="P1397" i="17"/>
  <c r="O1397" i="17"/>
  <c r="N1397" i="17"/>
  <c r="M1397" i="17"/>
  <c r="L1397" i="17"/>
  <c r="K1397" i="17"/>
  <c r="J1397" i="17"/>
  <c r="I1397" i="17"/>
  <c r="H1397" i="17"/>
  <c r="G1397" i="17"/>
  <c r="F1397" i="17"/>
  <c r="E1397" i="17"/>
  <c r="D1397" i="17"/>
  <c r="C1397" i="17"/>
  <c r="B1397" i="17"/>
  <c r="Q1396" i="17"/>
  <c r="P1396" i="17"/>
  <c r="O1396" i="17"/>
  <c r="N1396" i="17"/>
  <c r="M1396" i="17"/>
  <c r="L1396" i="17"/>
  <c r="K1396" i="17"/>
  <c r="J1396" i="17"/>
  <c r="I1396" i="17"/>
  <c r="H1396" i="17"/>
  <c r="G1396" i="17"/>
  <c r="F1396" i="17"/>
  <c r="E1396" i="17"/>
  <c r="D1396" i="17"/>
  <c r="C1396" i="17"/>
  <c r="B1396" i="17"/>
  <c r="Q1395" i="17"/>
  <c r="P1395" i="17"/>
  <c r="O1395" i="17"/>
  <c r="N1395" i="17"/>
  <c r="M1395" i="17"/>
  <c r="L1395" i="17"/>
  <c r="K1395" i="17"/>
  <c r="J1395" i="17"/>
  <c r="I1395" i="17"/>
  <c r="H1395" i="17"/>
  <c r="G1395" i="17"/>
  <c r="F1395" i="17"/>
  <c r="E1395" i="17"/>
  <c r="D1395" i="17"/>
  <c r="C1395" i="17"/>
  <c r="B1395" i="17"/>
  <c r="Q1394" i="17"/>
  <c r="P1394" i="17"/>
  <c r="O1394" i="17"/>
  <c r="N1394" i="17"/>
  <c r="M1394" i="17"/>
  <c r="L1394" i="17"/>
  <c r="K1394" i="17"/>
  <c r="J1394" i="17"/>
  <c r="I1394" i="17"/>
  <c r="H1394" i="17"/>
  <c r="G1394" i="17"/>
  <c r="F1394" i="17"/>
  <c r="E1394" i="17"/>
  <c r="D1394" i="17"/>
  <c r="C1394" i="17"/>
  <c r="B1394" i="17"/>
  <c r="Q1393" i="17"/>
  <c r="P1393" i="17"/>
  <c r="O1393" i="17"/>
  <c r="N1393" i="17"/>
  <c r="M1393" i="17"/>
  <c r="L1393" i="17"/>
  <c r="K1393" i="17"/>
  <c r="J1393" i="17"/>
  <c r="I1393" i="17"/>
  <c r="H1393" i="17"/>
  <c r="G1393" i="17"/>
  <c r="F1393" i="17"/>
  <c r="E1393" i="17"/>
  <c r="D1393" i="17"/>
  <c r="C1393" i="17"/>
  <c r="B1393" i="17"/>
  <c r="Q1392" i="17"/>
  <c r="P1392" i="17"/>
  <c r="O1392" i="17"/>
  <c r="N1392" i="17"/>
  <c r="M1392" i="17"/>
  <c r="L1392" i="17"/>
  <c r="K1392" i="17"/>
  <c r="J1392" i="17"/>
  <c r="I1392" i="17"/>
  <c r="H1392" i="17"/>
  <c r="G1392" i="17"/>
  <c r="F1392" i="17"/>
  <c r="E1392" i="17"/>
  <c r="D1392" i="17"/>
  <c r="C1392" i="17"/>
  <c r="B1392" i="17"/>
  <c r="Q1391" i="17"/>
  <c r="P1391" i="17"/>
  <c r="O1391" i="17"/>
  <c r="N1391" i="17"/>
  <c r="M1391" i="17"/>
  <c r="L1391" i="17"/>
  <c r="K1391" i="17"/>
  <c r="J1391" i="17"/>
  <c r="I1391" i="17"/>
  <c r="H1391" i="17"/>
  <c r="G1391" i="17"/>
  <c r="F1391" i="17"/>
  <c r="E1391" i="17"/>
  <c r="D1391" i="17"/>
  <c r="C1391" i="17"/>
  <c r="B1391" i="17"/>
  <c r="Q1390" i="17"/>
  <c r="P1390" i="17"/>
  <c r="O1390" i="17"/>
  <c r="N1390" i="17"/>
  <c r="M1390" i="17"/>
  <c r="L1390" i="17"/>
  <c r="K1390" i="17"/>
  <c r="J1390" i="17"/>
  <c r="I1390" i="17"/>
  <c r="H1390" i="17"/>
  <c r="G1390" i="17"/>
  <c r="F1390" i="17"/>
  <c r="E1390" i="17"/>
  <c r="D1390" i="17"/>
  <c r="C1390" i="17"/>
  <c r="B1390" i="17"/>
  <c r="Q1389" i="17"/>
  <c r="P1389" i="17"/>
  <c r="O1389" i="17"/>
  <c r="N1389" i="17"/>
  <c r="M1389" i="17"/>
  <c r="L1389" i="17"/>
  <c r="K1389" i="17"/>
  <c r="J1389" i="17"/>
  <c r="I1389" i="17"/>
  <c r="H1389" i="17"/>
  <c r="G1389" i="17"/>
  <c r="F1389" i="17"/>
  <c r="E1389" i="17"/>
  <c r="D1389" i="17"/>
  <c r="C1389" i="17"/>
  <c r="B1389" i="17"/>
  <c r="Q1388" i="17"/>
  <c r="P1388" i="17"/>
  <c r="O1388" i="17"/>
  <c r="N1388" i="17"/>
  <c r="M1388" i="17"/>
  <c r="L1388" i="17"/>
  <c r="K1388" i="17"/>
  <c r="J1388" i="17"/>
  <c r="I1388" i="17"/>
  <c r="H1388" i="17"/>
  <c r="G1388" i="17"/>
  <c r="F1388" i="17"/>
  <c r="E1388" i="17"/>
  <c r="D1388" i="17"/>
  <c r="C1388" i="17"/>
  <c r="B1388" i="17"/>
  <c r="Q1387" i="17"/>
  <c r="P1387" i="17"/>
  <c r="O1387" i="17"/>
  <c r="N1387" i="17"/>
  <c r="M1387" i="17"/>
  <c r="L1387" i="17"/>
  <c r="K1387" i="17"/>
  <c r="J1387" i="17"/>
  <c r="I1387" i="17"/>
  <c r="H1387" i="17"/>
  <c r="G1387" i="17"/>
  <c r="F1387" i="17"/>
  <c r="E1387" i="17"/>
  <c r="D1387" i="17"/>
  <c r="C1387" i="17"/>
  <c r="B1387" i="17"/>
  <c r="Q1386" i="17"/>
  <c r="P1386" i="17"/>
  <c r="O1386" i="17"/>
  <c r="N1386" i="17"/>
  <c r="M1386" i="17"/>
  <c r="L1386" i="17"/>
  <c r="K1386" i="17"/>
  <c r="J1386" i="17"/>
  <c r="I1386" i="17"/>
  <c r="H1386" i="17"/>
  <c r="G1386" i="17"/>
  <c r="F1386" i="17"/>
  <c r="E1386" i="17"/>
  <c r="D1386" i="17"/>
  <c r="C1386" i="17"/>
  <c r="B1386" i="17"/>
  <c r="Q1385" i="17"/>
  <c r="P1385" i="17"/>
  <c r="O1385" i="17"/>
  <c r="N1385" i="17"/>
  <c r="M1385" i="17"/>
  <c r="L1385" i="17"/>
  <c r="K1385" i="17"/>
  <c r="J1385" i="17"/>
  <c r="I1385" i="17"/>
  <c r="H1385" i="17"/>
  <c r="G1385" i="17"/>
  <c r="F1385" i="17"/>
  <c r="E1385" i="17"/>
  <c r="D1385" i="17"/>
  <c r="C1385" i="17"/>
  <c r="B1385" i="17"/>
  <c r="Q1384" i="17"/>
  <c r="P1384" i="17"/>
  <c r="O1384" i="17"/>
  <c r="N1384" i="17"/>
  <c r="M1384" i="17"/>
  <c r="L1384" i="17"/>
  <c r="K1384" i="17"/>
  <c r="J1384" i="17"/>
  <c r="I1384" i="17"/>
  <c r="H1384" i="17"/>
  <c r="G1384" i="17"/>
  <c r="F1384" i="17"/>
  <c r="E1384" i="17"/>
  <c r="D1384" i="17"/>
  <c r="C1384" i="17"/>
  <c r="B1384" i="17"/>
  <c r="Q1383" i="17"/>
  <c r="P1383" i="17"/>
  <c r="O1383" i="17"/>
  <c r="N1383" i="17"/>
  <c r="M1383" i="17"/>
  <c r="L1383" i="17"/>
  <c r="K1383" i="17"/>
  <c r="J1383" i="17"/>
  <c r="I1383" i="17"/>
  <c r="H1383" i="17"/>
  <c r="G1383" i="17"/>
  <c r="F1383" i="17"/>
  <c r="E1383" i="17"/>
  <c r="D1383" i="17"/>
  <c r="C1383" i="17"/>
  <c r="B1383" i="17"/>
  <c r="Q1382" i="17"/>
  <c r="P1382" i="17"/>
  <c r="O1382" i="17"/>
  <c r="N1382" i="17"/>
  <c r="M1382" i="17"/>
  <c r="L1382" i="17"/>
  <c r="K1382" i="17"/>
  <c r="J1382" i="17"/>
  <c r="I1382" i="17"/>
  <c r="H1382" i="17"/>
  <c r="G1382" i="17"/>
  <c r="F1382" i="17"/>
  <c r="E1382" i="17"/>
  <c r="D1382" i="17"/>
  <c r="C1382" i="17"/>
  <c r="B1382" i="17"/>
  <c r="Q1381" i="17"/>
  <c r="P1381" i="17"/>
  <c r="O1381" i="17"/>
  <c r="N1381" i="17"/>
  <c r="M1381" i="17"/>
  <c r="L1381" i="17"/>
  <c r="K1381" i="17"/>
  <c r="J1381" i="17"/>
  <c r="I1381" i="17"/>
  <c r="H1381" i="17"/>
  <c r="G1381" i="17"/>
  <c r="F1381" i="17"/>
  <c r="E1381" i="17"/>
  <c r="D1381" i="17"/>
  <c r="C1381" i="17"/>
  <c r="B1381" i="17"/>
  <c r="Q1380" i="17"/>
  <c r="P1380" i="17"/>
  <c r="O1380" i="17"/>
  <c r="N1380" i="17"/>
  <c r="M1380" i="17"/>
  <c r="L1380" i="17"/>
  <c r="K1380" i="17"/>
  <c r="J1380" i="17"/>
  <c r="I1380" i="17"/>
  <c r="H1380" i="17"/>
  <c r="G1380" i="17"/>
  <c r="F1380" i="17"/>
  <c r="E1380" i="17"/>
  <c r="D1380" i="17"/>
  <c r="C1380" i="17"/>
  <c r="B1380" i="17"/>
  <c r="Q1379" i="17"/>
  <c r="P1379" i="17"/>
  <c r="O1379" i="17"/>
  <c r="N1379" i="17"/>
  <c r="M1379" i="17"/>
  <c r="L1379" i="17"/>
  <c r="K1379" i="17"/>
  <c r="J1379" i="17"/>
  <c r="I1379" i="17"/>
  <c r="H1379" i="17"/>
  <c r="G1379" i="17"/>
  <c r="F1379" i="17"/>
  <c r="E1379" i="17"/>
  <c r="D1379" i="17"/>
  <c r="C1379" i="17"/>
  <c r="B1379" i="17"/>
  <c r="Q1378" i="17"/>
  <c r="P1378" i="17"/>
  <c r="O1378" i="17"/>
  <c r="N1378" i="17"/>
  <c r="M1378" i="17"/>
  <c r="L1378" i="17"/>
  <c r="K1378" i="17"/>
  <c r="J1378" i="17"/>
  <c r="I1378" i="17"/>
  <c r="H1378" i="17"/>
  <c r="G1378" i="17"/>
  <c r="F1378" i="17"/>
  <c r="E1378" i="17"/>
  <c r="D1378" i="17"/>
  <c r="C1378" i="17"/>
  <c r="B1378" i="17"/>
  <c r="Q1377" i="17"/>
  <c r="P1377" i="17"/>
  <c r="O1377" i="17"/>
  <c r="N1377" i="17"/>
  <c r="M1377" i="17"/>
  <c r="L1377" i="17"/>
  <c r="K1377" i="17"/>
  <c r="J1377" i="17"/>
  <c r="I1377" i="17"/>
  <c r="H1377" i="17"/>
  <c r="G1377" i="17"/>
  <c r="F1377" i="17"/>
  <c r="E1377" i="17"/>
  <c r="D1377" i="17"/>
  <c r="C1377" i="17"/>
  <c r="B1377" i="17"/>
  <c r="Q1376" i="17"/>
  <c r="P1376" i="17"/>
  <c r="O1376" i="17"/>
  <c r="N1376" i="17"/>
  <c r="M1376" i="17"/>
  <c r="L1376" i="17"/>
  <c r="K1376" i="17"/>
  <c r="J1376" i="17"/>
  <c r="I1376" i="17"/>
  <c r="H1376" i="17"/>
  <c r="G1376" i="17"/>
  <c r="F1376" i="17"/>
  <c r="E1376" i="17"/>
  <c r="D1376" i="17"/>
  <c r="C1376" i="17"/>
  <c r="B1376" i="17"/>
  <c r="Q1375" i="17"/>
  <c r="P1375" i="17"/>
  <c r="O1375" i="17"/>
  <c r="N1375" i="17"/>
  <c r="M1375" i="17"/>
  <c r="L1375" i="17"/>
  <c r="K1375" i="17"/>
  <c r="J1375" i="17"/>
  <c r="I1375" i="17"/>
  <c r="H1375" i="17"/>
  <c r="G1375" i="17"/>
  <c r="F1375" i="17"/>
  <c r="E1375" i="17"/>
  <c r="D1375" i="17"/>
  <c r="C1375" i="17"/>
  <c r="B1375" i="17"/>
  <c r="Q1374" i="17"/>
  <c r="P1374" i="17"/>
  <c r="O1374" i="17"/>
  <c r="N1374" i="17"/>
  <c r="M1374" i="17"/>
  <c r="L1374" i="17"/>
  <c r="K1374" i="17"/>
  <c r="J1374" i="17"/>
  <c r="I1374" i="17"/>
  <c r="H1374" i="17"/>
  <c r="G1374" i="17"/>
  <c r="F1374" i="17"/>
  <c r="E1374" i="17"/>
  <c r="D1374" i="17"/>
  <c r="C1374" i="17"/>
  <c r="B1374" i="17"/>
  <c r="Q1373" i="17"/>
  <c r="P1373" i="17"/>
  <c r="O1373" i="17"/>
  <c r="N1373" i="17"/>
  <c r="M1373" i="17"/>
  <c r="L1373" i="17"/>
  <c r="K1373" i="17"/>
  <c r="J1373" i="17"/>
  <c r="I1373" i="17"/>
  <c r="H1373" i="17"/>
  <c r="G1373" i="17"/>
  <c r="F1373" i="17"/>
  <c r="E1373" i="17"/>
  <c r="D1373" i="17"/>
  <c r="C1373" i="17"/>
  <c r="B1373" i="17"/>
  <c r="Q1372" i="17"/>
  <c r="P1372" i="17"/>
  <c r="O1372" i="17"/>
  <c r="N1372" i="17"/>
  <c r="M1372" i="17"/>
  <c r="L1372" i="17"/>
  <c r="K1372" i="17"/>
  <c r="J1372" i="17"/>
  <c r="I1372" i="17"/>
  <c r="H1372" i="17"/>
  <c r="G1372" i="17"/>
  <c r="F1372" i="17"/>
  <c r="E1372" i="17"/>
  <c r="D1372" i="17"/>
  <c r="C1372" i="17"/>
  <c r="B1372" i="17"/>
  <c r="Q1371" i="17"/>
  <c r="P1371" i="17"/>
  <c r="O1371" i="17"/>
  <c r="N1371" i="17"/>
  <c r="M1371" i="17"/>
  <c r="L1371" i="17"/>
  <c r="K1371" i="17"/>
  <c r="J1371" i="17"/>
  <c r="I1371" i="17"/>
  <c r="H1371" i="17"/>
  <c r="G1371" i="17"/>
  <c r="F1371" i="17"/>
  <c r="E1371" i="17"/>
  <c r="D1371" i="17"/>
  <c r="C1371" i="17"/>
  <c r="B1371" i="17"/>
  <c r="Q1370" i="17"/>
  <c r="P1370" i="17"/>
  <c r="O1370" i="17"/>
  <c r="N1370" i="17"/>
  <c r="M1370" i="17"/>
  <c r="L1370" i="17"/>
  <c r="K1370" i="17"/>
  <c r="J1370" i="17"/>
  <c r="I1370" i="17"/>
  <c r="H1370" i="17"/>
  <c r="G1370" i="17"/>
  <c r="F1370" i="17"/>
  <c r="E1370" i="17"/>
  <c r="D1370" i="17"/>
  <c r="C1370" i="17"/>
  <c r="B1370" i="17"/>
  <c r="Q1369" i="17"/>
  <c r="P1369" i="17"/>
  <c r="O1369" i="17"/>
  <c r="N1369" i="17"/>
  <c r="M1369" i="17"/>
  <c r="L1369" i="17"/>
  <c r="K1369" i="17"/>
  <c r="J1369" i="17"/>
  <c r="I1369" i="17"/>
  <c r="H1369" i="17"/>
  <c r="G1369" i="17"/>
  <c r="F1369" i="17"/>
  <c r="E1369" i="17"/>
  <c r="D1369" i="17"/>
  <c r="C1369" i="17"/>
  <c r="B1369" i="17"/>
  <c r="Q1368" i="17"/>
  <c r="P1368" i="17"/>
  <c r="O1368" i="17"/>
  <c r="N1368" i="17"/>
  <c r="M1368" i="17"/>
  <c r="L1368" i="17"/>
  <c r="K1368" i="17"/>
  <c r="J1368" i="17"/>
  <c r="I1368" i="17"/>
  <c r="H1368" i="17"/>
  <c r="G1368" i="17"/>
  <c r="F1368" i="17"/>
  <c r="E1368" i="17"/>
  <c r="D1368" i="17"/>
  <c r="C1368" i="17"/>
  <c r="B1368" i="17"/>
  <c r="Q1367" i="17"/>
  <c r="P1367" i="17"/>
  <c r="O1367" i="17"/>
  <c r="N1367" i="17"/>
  <c r="M1367" i="17"/>
  <c r="L1367" i="17"/>
  <c r="K1367" i="17"/>
  <c r="J1367" i="17"/>
  <c r="I1367" i="17"/>
  <c r="H1367" i="17"/>
  <c r="G1367" i="17"/>
  <c r="F1367" i="17"/>
  <c r="E1367" i="17"/>
  <c r="D1367" i="17"/>
  <c r="C1367" i="17"/>
  <c r="B1367" i="17"/>
  <c r="Q1366" i="17"/>
  <c r="P1366" i="17"/>
  <c r="O1366" i="17"/>
  <c r="N1366" i="17"/>
  <c r="M1366" i="17"/>
  <c r="L1366" i="17"/>
  <c r="K1366" i="17"/>
  <c r="J1366" i="17"/>
  <c r="I1366" i="17"/>
  <c r="H1366" i="17"/>
  <c r="G1366" i="17"/>
  <c r="F1366" i="17"/>
  <c r="E1366" i="17"/>
  <c r="D1366" i="17"/>
  <c r="C1366" i="17"/>
  <c r="B1366" i="17"/>
  <c r="Q1365" i="17"/>
  <c r="P1365" i="17"/>
  <c r="O1365" i="17"/>
  <c r="N1365" i="17"/>
  <c r="M1365" i="17"/>
  <c r="L1365" i="17"/>
  <c r="K1365" i="17"/>
  <c r="J1365" i="17"/>
  <c r="I1365" i="17"/>
  <c r="H1365" i="17"/>
  <c r="G1365" i="17"/>
  <c r="F1365" i="17"/>
  <c r="E1365" i="17"/>
  <c r="D1365" i="17"/>
  <c r="C1365" i="17"/>
  <c r="B1365" i="17"/>
  <c r="Q1364" i="17"/>
  <c r="P1364" i="17"/>
  <c r="O1364" i="17"/>
  <c r="N1364" i="17"/>
  <c r="M1364" i="17"/>
  <c r="L1364" i="17"/>
  <c r="K1364" i="17"/>
  <c r="J1364" i="17"/>
  <c r="I1364" i="17"/>
  <c r="H1364" i="17"/>
  <c r="G1364" i="17"/>
  <c r="F1364" i="17"/>
  <c r="E1364" i="17"/>
  <c r="D1364" i="17"/>
  <c r="C1364" i="17"/>
  <c r="B1364" i="17"/>
  <c r="Q1363" i="17"/>
  <c r="P1363" i="17"/>
  <c r="O1363" i="17"/>
  <c r="N1363" i="17"/>
  <c r="M1363" i="17"/>
  <c r="L1363" i="17"/>
  <c r="K1363" i="17"/>
  <c r="J1363" i="17"/>
  <c r="I1363" i="17"/>
  <c r="H1363" i="17"/>
  <c r="G1363" i="17"/>
  <c r="F1363" i="17"/>
  <c r="E1363" i="17"/>
  <c r="D1363" i="17"/>
  <c r="C1363" i="17"/>
  <c r="B1363" i="17"/>
  <c r="Q1362" i="17"/>
  <c r="P1362" i="17"/>
  <c r="O1362" i="17"/>
  <c r="N1362" i="17"/>
  <c r="M1362" i="17"/>
  <c r="L1362" i="17"/>
  <c r="K1362" i="17"/>
  <c r="J1362" i="17"/>
  <c r="I1362" i="17"/>
  <c r="H1362" i="17"/>
  <c r="G1362" i="17"/>
  <c r="F1362" i="17"/>
  <c r="E1362" i="17"/>
  <c r="D1362" i="17"/>
  <c r="C1362" i="17"/>
  <c r="B1362" i="17"/>
  <c r="Q1361" i="17"/>
  <c r="P1361" i="17"/>
  <c r="O1361" i="17"/>
  <c r="N1361" i="17"/>
  <c r="M1361" i="17"/>
  <c r="L1361" i="17"/>
  <c r="K1361" i="17"/>
  <c r="J1361" i="17"/>
  <c r="I1361" i="17"/>
  <c r="H1361" i="17"/>
  <c r="G1361" i="17"/>
  <c r="F1361" i="17"/>
  <c r="E1361" i="17"/>
  <c r="D1361" i="17"/>
  <c r="C1361" i="17"/>
  <c r="B1361" i="17"/>
  <c r="Q1360" i="17"/>
  <c r="P1360" i="17"/>
  <c r="O1360" i="17"/>
  <c r="N1360" i="17"/>
  <c r="M1360" i="17"/>
  <c r="L1360" i="17"/>
  <c r="K1360" i="17"/>
  <c r="J1360" i="17"/>
  <c r="I1360" i="17"/>
  <c r="H1360" i="17"/>
  <c r="G1360" i="17"/>
  <c r="F1360" i="17"/>
  <c r="E1360" i="17"/>
  <c r="D1360" i="17"/>
  <c r="C1360" i="17"/>
  <c r="B1360" i="17"/>
  <c r="Q1359" i="17"/>
  <c r="P1359" i="17"/>
  <c r="O1359" i="17"/>
  <c r="N1359" i="17"/>
  <c r="M1359" i="17"/>
  <c r="L1359" i="17"/>
  <c r="K1359" i="17"/>
  <c r="J1359" i="17"/>
  <c r="I1359" i="17"/>
  <c r="H1359" i="17"/>
  <c r="G1359" i="17"/>
  <c r="F1359" i="17"/>
  <c r="E1359" i="17"/>
  <c r="D1359" i="17"/>
  <c r="C1359" i="17"/>
  <c r="B1359" i="17"/>
  <c r="Q1358" i="17"/>
  <c r="P1358" i="17"/>
  <c r="O1358" i="17"/>
  <c r="N1358" i="17"/>
  <c r="M1358" i="17"/>
  <c r="L1358" i="17"/>
  <c r="K1358" i="17"/>
  <c r="J1358" i="17"/>
  <c r="I1358" i="17"/>
  <c r="H1358" i="17"/>
  <c r="G1358" i="17"/>
  <c r="F1358" i="17"/>
  <c r="E1358" i="17"/>
  <c r="D1358" i="17"/>
  <c r="C1358" i="17"/>
  <c r="B1358" i="17"/>
  <c r="Q1357" i="17"/>
  <c r="P1357" i="17"/>
  <c r="O1357" i="17"/>
  <c r="N1357" i="17"/>
  <c r="M1357" i="17"/>
  <c r="L1357" i="17"/>
  <c r="K1357" i="17"/>
  <c r="J1357" i="17"/>
  <c r="I1357" i="17"/>
  <c r="H1357" i="17"/>
  <c r="G1357" i="17"/>
  <c r="F1357" i="17"/>
  <c r="E1357" i="17"/>
  <c r="D1357" i="17"/>
  <c r="C1357" i="17"/>
  <c r="B1357" i="17"/>
  <c r="Q1356" i="17"/>
  <c r="P1356" i="17"/>
  <c r="O1356" i="17"/>
  <c r="N1356" i="17"/>
  <c r="M1356" i="17"/>
  <c r="L1356" i="17"/>
  <c r="K1356" i="17"/>
  <c r="J1356" i="17"/>
  <c r="I1356" i="17"/>
  <c r="H1356" i="17"/>
  <c r="G1356" i="17"/>
  <c r="F1356" i="17"/>
  <c r="E1356" i="17"/>
  <c r="D1356" i="17"/>
  <c r="C1356" i="17"/>
  <c r="B1356" i="17"/>
  <c r="Q1355" i="17"/>
  <c r="P1355" i="17"/>
  <c r="O1355" i="17"/>
  <c r="N1355" i="17"/>
  <c r="M1355" i="17"/>
  <c r="L1355" i="17"/>
  <c r="K1355" i="17"/>
  <c r="J1355" i="17"/>
  <c r="I1355" i="17"/>
  <c r="H1355" i="17"/>
  <c r="G1355" i="17"/>
  <c r="F1355" i="17"/>
  <c r="E1355" i="17"/>
  <c r="D1355" i="17"/>
  <c r="C1355" i="17"/>
  <c r="B1355" i="17"/>
  <c r="Q1354" i="17"/>
  <c r="P1354" i="17"/>
  <c r="O1354" i="17"/>
  <c r="N1354" i="17"/>
  <c r="M1354" i="17"/>
  <c r="L1354" i="17"/>
  <c r="K1354" i="17"/>
  <c r="J1354" i="17"/>
  <c r="I1354" i="17"/>
  <c r="H1354" i="17"/>
  <c r="G1354" i="17"/>
  <c r="F1354" i="17"/>
  <c r="E1354" i="17"/>
  <c r="D1354" i="17"/>
  <c r="C1354" i="17"/>
  <c r="B1354" i="17"/>
  <c r="Q1353" i="17"/>
  <c r="P1353" i="17"/>
  <c r="O1353" i="17"/>
  <c r="N1353" i="17"/>
  <c r="M1353" i="17"/>
  <c r="L1353" i="17"/>
  <c r="K1353" i="17"/>
  <c r="J1353" i="17"/>
  <c r="I1353" i="17"/>
  <c r="H1353" i="17"/>
  <c r="G1353" i="17"/>
  <c r="F1353" i="17"/>
  <c r="E1353" i="17"/>
  <c r="D1353" i="17"/>
  <c r="C1353" i="17"/>
  <c r="B1353" i="17"/>
  <c r="Q1352" i="17"/>
  <c r="P1352" i="17"/>
  <c r="O1352" i="17"/>
  <c r="N1352" i="17"/>
  <c r="M1352" i="17"/>
  <c r="L1352" i="17"/>
  <c r="K1352" i="17"/>
  <c r="J1352" i="17"/>
  <c r="I1352" i="17"/>
  <c r="H1352" i="17"/>
  <c r="G1352" i="17"/>
  <c r="F1352" i="17"/>
  <c r="E1352" i="17"/>
  <c r="D1352" i="17"/>
  <c r="C1352" i="17"/>
  <c r="B1352" i="17"/>
  <c r="Q1351" i="17"/>
  <c r="P1351" i="17"/>
  <c r="O1351" i="17"/>
  <c r="N1351" i="17"/>
  <c r="M1351" i="17"/>
  <c r="L1351" i="17"/>
  <c r="K1351" i="17"/>
  <c r="J1351" i="17"/>
  <c r="I1351" i="17"/>
  <c r="H1351" i="17"/>
  <c r="G1351" i="17"/>
  <c r="F1351" i="17"/>
  <c r="E1351" i="17"/>
  <c r="D1351" i="17"/>
  <c r="C1351" i="17"/>
  <c r="B1351" i="17"/>
  <c r="Q1350" i="17"/>
  <c r="P1350" i="17"/>
  <c r="O1350" i="17"/>
  <c r="N1350" i="17"/>
  <c r="M1350" i="17"/>
  <c r="L1350" i="17"/>
  <c r="K1350" i="17"/>
  <c r="J1350" i="17"/>
  <c r="I1350" i="17"/>
  <c r="H1350" i="17"/>
  <c r="G1350" i="17"/>
  <c r="F1350" i="17"/>
  <c r="E1350" i="17"/>
  <c r="D1350" i="17"/>
  <c r="C1350" i="17"/>
  <c r="B1350" i="17"/>
  <c r="Q1349" i="17"/>
  <c r="P1349" i="17"/>
  <c r="O1349" i="17"/>
  <c r="N1349" i="17"/>
  <c r="M1349" i="17"/>
  <c r="L1349" i="17"/>
  <c r="K1349" i="17"/>
  <c r="J1349" i="17"/>
  <c r="I1349" i="17"/>
  <c r="H1349" i="17"/>
  <c r="G1349" i="17"/>
  <c r="F1349" i="17"/>
  <c r="E1349" i="17"/>
  <c r="D1349" i="17"/>
  <c r="C1349" i="17"/>
  <c r="B1349" i="17"/>
  <c r="Q1348" i="17"/>
  <c r="P1348" i="17"/>
  <c r="O1348" i="17"/>
  <c r="N1348" i="17"/>
  <c r="M1348" i="17"/>
  <c r="L1348" i="17"/>
  <c r="K1348" i="17"/>
  <c r="J1348" i="17"/>
  <c r="I1348" i="17"/>
  <c r="H1348" i="17"/>
  <c r="G1348" i="17"/>
  <c r="F1348" i="17"/>
  <c r="E1348" i="17"/>
  <c r="D1348" i="17"/>
  <c r="C1348" i="17"/>
  <c r="B1348" i="17"/>
  <c r="Q1347" i="17"/>
  <c r="P1347" i="17"/>
  <c r="O1347" i="17"/>
  <c r="N1347" i="17"/>
  <c r="M1347" i="17"/>
  <c r="L1347" i="17"/>
  <c r="K1347" i="17"/>
  <c r="J1347" i="17"/>
  <c r="I1347" i="17"/>
  <c r="H1347" i="17"/>
  <c r="G1347" i="17"/>
  <c r="F1347" i="17"/>
  <c r="E1347" i="17"/>
  <c r="D1347" i="17"/>
  <c r="C1347" i="17"/>
  <c r="B1347" i="17"/>
  <c r="Q1346" i="17"/>
  <c r="P1346" i="17"/>
  <c r="O1346" i="17"/>
  <c r="N1346" i="17"/>
  <c r="M1346" i="17"/>
  <c r="L1346" i="17"/>
  <c r="K1346" i="17"/>
  <c r="J1346" i="17"/>
  <c r="I1346" i="17"/>
  <c r="H1346" i="17"/>
  <c r="G1346" i="17"/>
  <c r="F1346" i="17"/>
  <c r="E1346" i="17"/>
  <c r="D1346" i="17"/>
  <c r="C1346" i="17"/>
  <c r="B1346" i="17"/>
  <c r="Q1345" i="17"/>
  <c r="P1345" i="17"/>
  <c r="O1345" i="17"/>
  <c r="N1345" i="17"/>
  <c r="M1345" i="17"/>
  <c r="L1345" i="17"/>
  <c r="K1345" i="17"/>
  <c r="J1345" i="17"/>
  <c r="I1345" i="17"/>
  <c r="H1345" i="17"/>
  <c r="G1345" i="17"/>
  <c r="F1345" i="17"/>
  <c r="E1345" i="17"/>
  <c r="D1345" i="17"/>
  <c r="C1345" i="17"/>
  <c r="B1345" i="17"/>
  <c r="Q1344" i="17"/>
  <c r="P1344" i="17"/>
  <c r="O1344" i="17"/>
  <c r="N1344" i="17"/>
  <c r="M1344" i="17"/>
  <c r="L1344" i="17"/>
  <c r="K1344" i="17"/>
  <c r="J1344" i="17"/>
  <c r="I1344" i="17"/>
  <c r="H1344" i="17"/>
  <c r="G1344" i="17"/>
  <c r="F1344" i="17"/>
  <c r="E1344" i="17"/>
  <c r="D1344" i="17"/>
  <c r="C1344" i="17"/>
  <c r="B1344" i="17"/>
  <c r="Q1343" i="17"/>
  <c r="P1343" i="17"/>
  <c r="O1343" i="17"/>
  <c r="N1343" i="17"/>
  <c r="M1343" i="17"/>
  <c r="L1343" i="17"/>
  <c r="K1343" i="17"/>
  <c r="J1343" i="17"/>
  <c r="I1343" i="17"/>
  <c r="H1343" i="17"/>
  <c r="G1343" i="17"/>
  <c r="F1343" i="17"/>
  <c r="E1343" i="17"/>
  <c r="D1343" i="17"/>
  <c r="C1343" i="17"/>
  <c r="B1343" i="17"/>
  <c r="Q1342" i="17"/>
  <c r="P1342" i="17"/>
  <c r="O1342" i="17"/>
  <c r="N1342" i="17"/>
  <c r="M1342" i="17"/>
  <c r="L1342" i="17"/>
  <c r="K1342" i="17"/>
  <c r="J1342" i="17"/>
  <c r="I1342" i="17"/>
  <c r="H1342" i="17"/>
  <c r="G1342" i="17"/>
  <c r="F1342" i="17"/>
  <c r="E1342" i="17"/>
  <c r="D1342" i="17"/>
  <c r="C1342" i="17"/>
  <c r="B1342" i="17"/>
  <c r="Q1341" i="17"/>
  <c r="P1341" i="17"/>
  <c r="O1341" i="17"/>
  <c r="N1341" i="17"/>
  <c r="M1341" i="17"/>
  <c r="L1341" i="17"/>
  <c r="K1341" i="17"/>
  <c r="J1341" i="17"/>
  <c r="I1341" i="17"/>
  <c r="H1341" i="17"/>
  <c r="G1341" i="17"/>
  <c r="F1341" i="17"/>
  <c r="E1341" i="17"/>
  <c r="D1341" i="17"/>
  <c r="C1341" i="17"/>
  <c r="B1341" i="17"/>
  <c r="Q1340" i="17"/>
  <c r="P1340" i="17"/>
  <c r="O1340" i="17"/>
  <c r="N1340" i="17"/>
  <c r="M1340" i="17"/>
  <c r="L1340" i="17"/>
  <c r="K1340" i="17"/>
  <c r="J1340" i="17"/>
  <c r="I1340" i="17"/>
  <c r="H1340" i="17"/>
  <c r="G1340" i="17"/>
  <c r="F1340" i="17"/>
  <c r="E1340" i="17"/>
  <c r="D1340" i="17"/>
  <c r="C1340" i="17"/>
  <c r="B1340" i="17"/>
  <c r="Q1339" i="17"/>
  <c r="P1339" i="17"/>
  <c r="O1339" i="17"/>
  <c r="N1339" i="17"/>
  <c r="M1339" i="17"/>
  <c r="L1339" i="17"/>
  <c r="K1339" i="17"/>
  <c r="J1339" i="17"/>
  <c r="I1339" i="17"/>
  <c r="H1339" i="17"/>
  <c r="G1339" i="17"/>
  <c r="F1339" i="17"/>
  <c r="E1339" i="17"/>
  <c r="D1339" i="17"/>
  <c r="C1339" i="17"/>
  <c r="B1339" i="17"/>
  <c r="Q1338" i="17"/>
  <c r="P1338" i="17"/>
  <c r="O1338" i="17"/>
  <c r="N1338" i="17"/>
  <c r="M1338" i="17"/>
  <c r="L1338" i="17"/>
  <c r="K1338" i="17"/>
  <c r="J1338" i="17"/>
  <c r="I1338" i="17"/>
  <c r="H1338" i="17"/>
  <c r="G1338" i="17"/>
  <c r="F1338" i="17"/>
  <c r="E1338" i="17"/>
  <c r="D1338" i="17"/>
  <c r="C1338" i="17"/>
  <c r="B1338" i="17"/>
  <c r="Q1337" i="17"/>
  <c r="P1337" i="17"/>
  <c r="O1337" i="17"/>
  <c r="N1337" i="17"/>
  <c r="M1337" i="17"/>
  <c r="L1337" i="17"/>
  <c r="K1337" i="17"/>
  <c r="J1337" i="17"/>
  <c r="I1337" i="17"/>
  <c r="H1337" i="17"/>
  <c r="G1337" i="17"/>
  <c r="F1337" i="17"/>
  <c r="E1337" i="17"/>
  <c r="D1337" i="17"/>
  <c r="C1337" i="17"/>
  <c r="B1337" i="17"/>
  <c r="Q1336" i="17"/>
  <c r="P1336" i="17"/>
  <c r="O1336" i="17"/>
  <c r="N1336" i="17"/>
  <c r="M1336" i="17"/>
  <c r="L1336" i="17"/>
  <c r="K1336" i="17"/>
  <c r="J1336" i="17"/>
  <c r="I1336" i="17"/>
  <c r="H1336" i="17"/>
  <c r="G1336" i="17"/>
  <c r="F1336" i="17"/>
  <c r="E1336" i="17"/>
  <c r="D1336" i="17"/>
  <c r="C1336" i="17"/>
  <c r="B1336" i="17"/>
  <c r="Q1335" i="17"/>
  <c r="P1335" i="17"/>
  <c r="O1335" i="17"/>
  <c r="N1335" i="17"/>
  <c r="M1335" i="17"/>
  <c r="L1335" i="17"/>
  <c r="K1335" i="17"/>
  <c r="J1335" i="17"/>
  <c r="I1335" i="17"/>
  <c r="H1335" i="17"/>
  <c r="G1335" i="17"/>
  <c r="F1335" i="17"/>
  <c r="E1335" i="17"/>
  <c r="D1335" i="17"/>
  <c r="C1335" i="17"/>
  <c r="B1335" i="17"/>
  <c r="Q1334" i="17"/>
  <c r="P1334" i="17"/>
  <c r="O1334" i="17"/>
  <c r="N1334" i="17"/>
  <c r="M1334" i="17"/>
  <c r="L1334" i="17"/>
  <c r="K1334" i="17"/>
  <c r="J1334" i="17"/>
  <c r="I1334" i="17"/>
  <c r="H1334" i="17"/>
  <c r="G1334" i="17"/>
  <c r="F1334" i="17"/>
  <c r="E1334" i="17"/>
  <c r="D1334" i="17"/>
  <c r="C1334" i="17"/>
  <c r="B1334" i="17"/>
  <c r="Q1333" i="17"/>
  <c r="P1333" i="17"/>
  <c r="O1333" i="17"/>
  <c r="N1333" i="17"/>
  <c r="M1333" i="17"/>
  <c r="L1333" i="17"/>
  <c r="K1333" i="17"/>
  <c r="J1333" i="17"/>
  <c r="I1333" i="17"/>
  <c r="H1333" i="17"/>
  <c r="G1333" i="17"/>
  <c r="F1333" i="17"/>
  <c r="E1333" i="17"/>
  <c r="D1333" i="17"/>
  <c r="C1333" i="17"/>
  <c r="B1333" i="17"/>
  <c r="Q1332" i="17"/>
  <c r="P1332" i="17"/>
  <c r="O1332" i="17"/>
  <c r="N1332" i="17"/>
  <c r="M1332" i="17"/>
  <c r="L1332" i="17"/>
  <c r="K1332" i="17"/>
  <c r="J1332" i="17"/>
  <c r="I1332" i="17"/>
  <c r="H1332" i="17"/>
  <c r="G1332" i="17"/>
  <c r="F1332" i="17"/>
  <c r="E1332" i="17"/>
  <c r="D1332" i="17"/>
  <c r="C1332" i="17"/>
  <c r="B1332" i="17"/>
  <c r="Q1331" i="17"/>
  <c r="P1331" i="17"/>
  <c r="O1331" i="17"/>
  <c r="N1331" i="17"/>
  <c r="M1331" i="17"/>
  <c r="L1331" i="17"/>
  <c r="K1331" i="17"/>
  <c r="J1331" i="17"/>
  <c r="I1331" i="17"/>
  <c r="H1331" i="17"/>
  <c r="G1331" i="17"/>
  <c r="F1331" i="17"/>
  <c r="E1331" i="17"/>
  <c r="D1331" i="17"/>
  <c r="C1331" i="17"/>
  <c r="B1331" i="17"/>
  <c r="Q1330" i="17"/>
  <c r="P1330" i="17"/>
  <c r="O1330" i="17"/>
  <c r="N1330" i="17"/>
  <c r="M1330" i="17"/>
  <c r="L1330" i="17"/>
  <c r="K1330" i="17"/>
  <c r="J1330" i="17"/>
  <c r="I1330" i="17"/>
  <c r="H1330" i="17"/>
  <c r="G1330" i="17"/>
  <c r="F1330" i="17"/>
  <c r="E1330" i="17"/>
  <c r="D1330" i="17"/>
  <c r="C1330" i="17"/>
  <c r="B1330" i="17"/>
  <c r="Q1329" i="17"/>
  <c r="P1329" i="17"/>
  <c r="O1329" i="17"/>
  <c r="N1329" i="17"/>
  <c r="M1329" i="17"/>
  <c r="L1329" i="17"/>
  <c r="K1329" i="17"/>
  <c r="J1329" i="17"/>
  <c r="I1329" i="17"/>
  <c r="H1329" i="17"/>
  <c r="G1329" i="17"/>
  <c r="F1329" i="17"/>
  <c r="E1329" i="17"/>
  <c r="D1329" i="17"/>
  <c r="C1329" i="17"/>
  <c r="B1329" i="17"/>
  <c r="Q1328" i="17"/>
  <c r="P1328" i="17"/>
  <c r="O1328" i="17"/>
  <c r="N1328" i="17"/>
  <c r="M1328" i="17"/>
  <c r="L1328" i="17"/>
  <c r="K1328" i="17"/>
  <c r="J1328" i="17"/>
  <c r="I1328" i="17"/>
  <c r="H1328" i="17"/>
  <c r="G1328" i="17"/>
  <c r="F1328" i="17"/>
  <c r="E1328" i="17"/>
  <c r="D1328" i="17"/>
  <c r="C1328" i="17"/>
  <c r="B1328" i="17"/>
  <c r="Q1327" i="17"/>
  <c r="P1327" i="17"/>
  <c r="O1327" i="17"/>
  <c r="N1327" i="17"/>
  <c r="M1327" i="17"/>
  <c r="L1327" i="17"/>
  <c r="K1327" i="17"/>
  <c r="J1327" i="17"/>
  <c r="I1327" i="17"/>
  <c r="H1327" i="17"/>
  <c r="G1327" i="17"/>
  <c r="F1327" i="17"/>
  <c r="E1327" i="17"/>
  <c r="D1327" i="17"/>
  <c r="C1327" i="17"/>
  <c r="B1327" i="17"/>
  <c r="Q1326" i="17"/>
  <c r="P1326" i="17"/>
  <c r="O1326" i="17"/>
  <c r="N1326" i="17"/>
  <c r="M1326" i="17"/>
  <c r="L1326" i="17"/>
  <c r="K1326" i="17"/>
  <c r="J1326" i="17"/>
  <c r="I1326" i="17"/>
  <c r="H1326" i="17"/>
  <c r="G1326" i="17"/>
  <c r="F1326" i="17"/>
  <c r="E1326" i="17"/>
  <c r="D1326" i="17"/>
  <c r="C1326" i="17"/>
  <c r="B1326" i="17"/>
  <c r="Q1325" i="17"/>
  <c r="P1325" i="17"/>
  <c r="O1325" i="17"/>
  <c r="N1325" i="17"/>
  <c r="M1325" i="17"/>
  <c r="L1325" i="17"/>
  <c r="K1325" i="17"/>
  <c r="J1325" i="17"/>
  <c r="I1325" i="17"/>
  <c r="H1325" i="17"/>
  <c r="G1325" i="17"/>
  <c r="F1325" i="17"/>
  <c r="E1325" i="17"/>
  <c r="D1325" i="17"/>
  <c r="C1325" i="17"/>
  <c r="B1325" i="17"/>
  <c r="Q1324" i="17"/>
  <c r="P1324" i="17"/>
  <c r="O1324" i="17"/>
  <c r="N1324" i="17"/>
  <c r="M1324" i="17"/>
  <c r="L1324" i="17"/>
  <c r="K1324" i="17"/>
  <c r="J1324" i="17"/>
  <c r="I1324" i="17"/>
  <c r="H1324" i="17"/>
  <c r="G1324" i="17"/>
  <c r="F1324" i="17"/>
  <c r="E1324" i="17"/>
  <c r="D1324" i="17"/>
  <c r="C1324" i="17"/>
  <c r="B1324" i="17"/>
  <c r="Q1323" i="17"/>
  <c r="P1323" i="17"/>
  <c r="O1323" i="17"/>
  <c r="N1323" i="17"/>
  <c r="M1323" i="17"/>
  <c r="L1323" i="17"/>
  <c r="K1323" i="17"/>
  <c r="J1323" i="17"/>
  <c r="I1323" i="17"/>
  <c r="H1323" i="17"/>
  <c r="G1323" i="17"/>
  <c r="F1323" i="17"/>
  <c r="E1323" i="17"/>
  <c r="D1323" i="17"/>
  <c r="C1323" i="17"/>
  <c r="B1323" i="17"/>
  <c r="Q1322" i="17"/>
  <c r="P1322" i="17"/>
  <c r="O1322" i="17"/>
  <c r="N1322" i="17"/>
  <c r="M1322" i="17"/>
  <c r="L1322" i="17"/>
  <c r="K1322" i="17"/>
  <c r="J1322" i="17"/>
  <c r="I1322" i="17"/>
  <c r="H1322" i="17"/>
  <c r="G1322" i="17"/>
  <c r="F1322" i="17"/>
  <c r="E1322" i="17"/>
  <c r="D1322" i="17"/>
  <c r="C1322" i="17"/>
  <c r="B1322" i="17"/>
  <c r="Q1321" i="17"/>
  <c r="P1321" i="17"/>
  <c r="O1321" i="17"/>
  <c r="N1321" i="17"/>
  <c r="M1321" i="17"/>
  <c r="L1321" i="17"/>
  <c r="K1321" i="17"/>
  <c r="J1321" i="17"/>
  <c r="I1321" i="17"/>
  <c r="H1321" i="17"/>
  <c r="G1321" i="17"/>
  <c r="F1321" i="17"/>
  <c r="E1321" i="17"/>
  <c r="D1321" i="17"/>
  <c r="C1321" i="17"/>
  <c r="B1321" i="17"/>
  <c r="Q1320" i="17"/>
  <c r="P1320" i="17"/>
  <c r="O1320" i="17"/>
  <c r="N1320" i="17"/>
  <c r="M1320" i="17"/>
  <c r="L1320" i="17"/>
  <c r="K1320" i="17"/>
  <c r="J1320" i="17"/>
  <c r="I1320" i="17"/>
  <c r="H1320" i="17"/>
  <c r="G1320" i="17"/>
  <c r="F1320" i="17"/>
  <c r="E1320" i="17"/>
  <c r="D1320" i="17"/>
  <c r="C1320" i="17"/>
  <c r="B1320" i="17"/>
  <c r="Q1319" i="17"/>
  <c r="P1319" i="17"/>
  <c r="O1319" i="17"/>
  <c r="N1319" i="17"/>
  <c r="M1319" i="17"/>
  <c r="L1319" i="17"/>
  <c r="K1319" i="17"/>
  <c r="J1319" i="17"/>
  <c r="I1319" i="17"/>
  <c r="H1319" i="17"/>
  <c r="G1319" i="17"/>
  <c r="F1319" i="17"/>
  <c r="E1319" i="17"/>
  <c r="D1319" i="17"/>
  <c r="C1319" i="17"/>
  <c r="B1319" i="17"/>
  <c r="Q1318" i="17"/>
  <c r="P1318" i="17"/>
  <c r="O1318" i="17"/>
  <c r="N1318" i="17"/>
  <c r="M1318" i="17"/>
  <c r="L1318" i="17"/>
  <c r="K1318" i="17"/>
  <c r="J1318" i="17"/>
  <c r="I1318" i="17"/>
  <c r="H1318" i="17"/>
  <c r="G1318" i="17"/>
  <c r="F1318" i="17"/>
  <c r="E1318" i="17"/>
  <c r="D1318" i="17"/>
  <c r="C1318" i="17"/>
  <c r="B1318" i="17"/>
  <c r="Q1317" i="17"/>
  <c r="P1317" i="17"/>
  <c r="O1317" i="17"/>
  <c r="N1317" i="17"/>
  <c r="M1317" i="17"/>
  <c r="L1317" i="17"/>
  <c r="K1317" i="17"/>
  <c r="J1317" i="17"/>
  <c r="I1317" i="17"/>
  <c r="H1317" i="17"/>
  <c r="G1317" i="17"/>
  <c r="F1317" i="17"/>
  <c r="E1317" i="17"/>
  <c r="D1317" i="17"/>
  <c r="C1317" i="17"/>
  <c r="B1317" i="17"/>
  <c r="Q1316" i="17"/>
  <c r="P1316" i="17"/>
  <c r="O1316" i="17"/>
  <c r="N1316" i="17"/>
  <c r="M1316" i="17"/>
  <c r="L1316" i="17"/>
  <c r="K1316" i="17"/>
  <c r="J1316" i="17"/>
  <c r="I1316" i="17"/>
  <c r="H1316" i="17"/>
  <c r="G1316" i="17"/>
  <c r="F1316" i="17"/>
  <c r="E1316" i="17"/>
  <c r="D1316" i="17"/>
  <c r="C1316" i="17"/>
  <c r="B1316" i="17"/>
  <c r="Q1315" i="17"/>
  <c r="P1315" i="17"/>
  <c r="O1315" i="17"/>
  <c r="N1315" i="17"/>
  <c r="M1315" i="17"/>
  <c r="L1315" i="17"/>
  <c r="K1315" i="17"/>
  <c r="J1315" i="17"/>
  <c r="I1315" i="17"/>
  <c r="H1315" i="17"/>
  <c r="G1315" i="17"/>
  <c r="F1315" i="17"/>
  <c r="E1315" i="17"/>
  <c r="D1315" i="17"/>
  <c r="C1315" i="17"/>
  <c r="B1315" i="17"/>
  <c r="Q1314" i="17"/>
  <c r="P1314" i="17"/>
  <c r="O1314" i="17"/>
  <c r="N1314" i="17"/>
  <c r="M1314" i="17"/>
  <c r="L1314" i="17"/>
  <c r="K1314" i="17"/>
  <c r="J1314" i="17"/>
  <c r="I1314" i="17"/>
  <c r="H1314" i="17"/>
  <c r="G1314" i="17"/>
  <c r="F1314" i="17"/>
  <c r="E1314" i="17"/>
  <c r="D1314" i="17"/>
  <c r="C1314" i="17"/>
  <c r="B1314" i="17"/>
  <c r="Q1313" i="17"/>
  <c r="P1313" i="17"/>
  <c r="O1313" i="17"/>
  <c r="N1313" i="17"/>
  <c r="M1313" i="17"/>
  <c r="L1313" i="17"/>
  <c r="K1313" i="17"/>
  <c r="J1313" i="17"/>
  <c r="I1313" i="17"/>
  <c r="H1313" i="17"/>
  <c r="G1313" i="17"/>
  <c r="F1313" i="17"/>
  <c r="E1313" i="17"/>
  <c r="D1313" i="17"/>
  <c r="C1313" i="17"/>
  <c r="B1313" i="17"/>
  <c r="Q1312" i="17"/>
  <c r="P1312" i="17"/>
  <c r="O1312" i="17"/>
  <c r="N1312" i="17"/>
  <c r="M1312" i="17"/>
  <c r="L1312" i="17"/>
  <c r="K1312" i="17"/>
  <c r="J1312" i="17"/>
  <c r="I1312" i="17"/>
  <c r="H1312" i="17"/>
  <c r="G1312" i="17"/>
  <c r="F1312" i="17"/>
  <c r="E1312" i="17"/>
  <c r="D1312" i="17"/>
  <c r="C1312" i="17"/>
  <c r="B1312" i="17"/>
  <c r="Q1311" i="17"/>
  <c r="P1311" i="17"/>
  <c r="O1311" i="17"/>
  <c r="N1311" i="17"/>
  <c r="M1311" i="17"/>
  <c r="L1311" i="17"/>
  <c r="K1311" i="17"/>
  <c r="J1311" i="17"/>
  <c r="I1311" i="17"/>
  <c r="H1311" i="17"/>
  <c r="G1311" i="17"/>
  <c r="F1311" i="17"/>
  <c r="E1311" i="17"/>
  <c r="D1311" i="17"/>
  <c r="C1311" i="17"/>
  <c r="B1311" i="17"/>
  <c r="Q1310" i="17"/>
  <c r="P1310" i="17"/>
  <c r="O1310" i="17"/>
  <c r="N1310" i="17"/>
  <c r="M1310" i="17"/>
  <c r="L1310" i="17"/>
  <c r="K1310" i="17"/>
  <c r="J1310" i="17"/>
  <c r="I1310" i="17"/>
  <c r="H1310" i="17"/>
  <c r="G1310" i="17"/>
  <c r="F1310" i="17"/>
  <c r="E1310" i="17"/>
  <c r="D1310" i="17"/>
  <c r="C1310" i="17"/>
  <c r="B1310" i="17"/>
  <c r="Q1309" i="17"/>
  <c r="P1309" i="17"/>
  <c r="O1309" i="17"/>
  <c r="N1309" i="17"/>
  <c r="M1309" i="17"/>
  <c r="L1309" i="17"/>
  <c r="K1309" i="17"/>
  <c r="J1309" i="17"/>
  <c r="I1309" i="17"/>
  <c r="H1309" i="17"/>
  <c r="G1309" i="17"/>
  <c r="F1309" i="17"/>
  <c r="E1309" i="17"/>
  <c r="D1309" i="17"/>
  <c r="C1309" i="17"/>
  <c r="B1309" i="17"/>
  <c r="Q1308" i="17"/>
  <c r="P1308" i="17"/>
  <c r="O1308" i="17"/>
  <c r="N1308" i="17"/>
  <c r="M1308" i="17"/>
  <c r="L1308" i="17"/>
  <c r="K1308" i="17"/>
  <c r="J1308" i="17"/>
  <c r="I1308" i="17"/>
  <c r="H1308" i="17"/>
  <c r="G1308" i="17"/>
  <c r="F1308" i="17"/>
  <c r="E1308" i="17"/>
  <c r="D1308" i="17"/>
  <c r="C1308" i="17"/>
  <c r="B1308" i="17"/>
  <c r="Q1307" i="17"/>
  <c r="P1307" i="17"/>
  <c r="O1307" i="17"/>
  <c r="N1307" i="17"/>
  <c r="M1307" i="17"/>
  <c r="L1307" i="17"/>
  <c r="K1307" i="17"/>
  <c r="J1307" i="17"/>
  <c r="I1307" i="17"/>
  <c r="H1307" i="17"/>
  <c r="G1307" i="17"/>
  <c r="F1307" i="17"/>
  <c r="E1307" i="17"/>
  <c r="D1307" i="17"/>
  <c r="C1307" i="17"/>
  <c r="B1307" i="17"/>
  <c r="Q1306" i="17"/>
  <c r="P1306" i="17"/>
  <c r="O1306" i="17"/>
  <c r="N1306" i="17"/>
  <c r="M1306" i="17"/>
  <c r="L1306" i="17"/>
  <c r="K1306" i="17"/>
  <c r="J1306" i="17"/>
  <c r="I1306" i="17"/>
  <c r="H1306" i="17"/>
  <c r="G1306" i="17"/>
  <c r="F1306" i="17"/>
  <c r="E1306" i="17"/>
  <c r="D1306" i="17"/>
  <c r="C1306" i="17"/>
  <c r="B1306" i="17"/>
  <c r="Q1305" i="17"/>
  <c r="P1305" i="17"/>
  <c r="O1305" i="17"/>
  <c r="N1305" i="17"/>
  <c r="M1305" i="17"/>
  <c r="L1305" i="17"/>
  <c r="K1305" i="17"/>
  <c r="J1305" i="17"/>
  <c r="I1305" i="17"/>
  <c r="H1305" i="17"/>
  <c r="G1305" i="17"/>
  <c r="F1305" i="17"/>
  <c r="E1305" i="17"/>
  <c r="D1305" i="17"/>
  <c r="C1305" i="17"/>
  <c r="B1305" i="17"/>
  <c r="Q1304" i="17"/>
  <c r="P1304" i="17"/>
  <c r="O1304" i="17"/>
  <c r="N1304" i="17"/>
  <c r="M1304" i="17"/>
  <c r="L1304" i="17"/>
  <c r="K1304" i="17"/>
  <c r="J1304" i="17"/>
  <c r="I1304" i="17"/>
  <c r="H1304" i="17"/>
  <c r="G1304" i="17"/>
  <c r="F1304" i="17"/>
  <c r="E1304" i="17"/>
  <c r="D1304" i="17"/>
  <c r="C1304" i="17"/>
  <c r="B1304" i="17"/>
  <c r="Q1303" i="17"/>
  <c r="P1303" i="17"/>
  <c r="O1303" i="17"/>
  <c r="N1303" i="17"/>
  <c r="M1303" i="17"/>
  <c r="L1303" i="17"/>
  <c r="K1303" i="17"/>
  <c r="J1303" i="17"/>
  <c r="I1303" i="17"/>
  <c r="H1303" i="17"/>
  <c r="G1303" i="17"/>
  <c r="F1303" i="17"/>
  <c r="E1303" i="17"/>
  <c r="D1303" i="17"/>
  <c r="C1303" i="17"/>
  <c r="B1303" i="17"/>
  <c r="Q1302" i="17"/>
  <c r="P1302" i="17"/>
  <c r="O1302" i="17"/>
  <c r="N1302" i="17"/>
  <c r="M1302" i="17"/>
  <c r="L1302" i="17"/>
  <c r="K1302" i="17"/>
  <c r="J1302" i="17"/>
  <c r="I1302" i="17"/>
  <c r="H1302" i="17"/>
  <c r="G1302" i="17"/>
  <c r="F1302" i="17"/>
  <c r="E1302" i="17"/>
  <c r="D1302" i="17"/>
  <c r="C1302" i="17"/>
  <c r="B1302" i="17"/>
  <c r="Q1301" i="17"/>
  <c r="P1301" i="17"/>
  <c r="O1301" i="17"/>
  <c r="N1301" i="17"/>
  <c r="M1301" i="17"/>
  <c r="L1301" i="17"/>
  <c r="K1301" i="17"/>
  <c r="J1301" i="17"/>
  <c r="I1301" i="17"/>
  <c r="H1301" i="17"/>
  <c r="G1301" i="17"/>
  <c r="F1301" i="17"/>
  <c r="E1301" i="17"/>
  <c r="D1301" i="17"/>
  <c r="C1301" i="17"/>
  <c r="B1301" i="17"/>
  <c r="Q1300" i="17"/>
  <c r="P1300" i="17"/>
  <c r="O1300" i="17"/>
  <c r="N1300" i="17"/>
  <c r="M1300" i="17"/>
  <c r="L1300" i="17"/>
  <c r="K1300" i="17"/>
  <c r="J1300" i="17"/>
  <c r="I1300" i="17"/>
  <c r="H1300" i="17"/>
  <c r="G1300" i="17"/>
  <c r="F1300" i="17"/>
  <c r="E1300" i="17"/>
  <c r="D1300" i="17"/>
  <c r="C1300" i="17"/>
  <c r="B1300" i="17"/>
  <c r="Q1299" i="17"/>
  <c r="P1299" i="17"/>
  <c r="O1299" i="17"/>
  <c r="N1299" i="17"/>
  <c r="M1299" i="17"/>
  <c r="L1299" i="17"/>
  <c r="K1299" i="17"/>
  <c r="J1299" i="17"/>
  <c r="I1299" i="17"/>
  <c r="H1299" i="17"/>
  <c r="G1299" i="17"/>
  <c r="F1299" i="17"/>
  <c r="E1299" i="17"/>
  <c r="D1299" i="17"/>
  <c r="C1299" i="17"/>
  <c r="B1299" i="17"/>
  <c r="Q1298" i="17"/>
  <c r="P1298" i="17"/>
  <c r="O1298" i="17"/>
  <c r="N1298" i="17"/>
  <c r="M1298" i="17"/>
  <c r="L1298" i="17"/>
  <c r="K1298" i="17"/>
  <c r="J1298" i="17"/>
  <c r="I1298" i="17"/>
  <c r="H1298" i="17"/>
  <c r="G1298" i="17"/>
  <c r="F1298" i="17"/>
  <c r="E1298" i="17"/>
  <c r="D1298" i="17"/>
  <c r="C1298" i="17"/>
  <c r="B1298" i="17"/>
  <c r="Q1297" i="17"/>
  <c r="P1297" i="17"/>
  <c r="O1297" i="17"/>
  <c r="N1297" i="17"/>
  <c r="M1297" i="17"/>
  <c r="L1297" i="17"/>
  <c r="K1297" i="17"/>
  <c r="J1297" i="17"/>
  <c r="I1297" i="17"/>
  <c r="H1297" i="17"/>
  <c r="G1297" i="17"/>
  <c r="F1297" i="17"/>
  <c r="E1297" i="17"/>
  <c r="D1297" i="17"/>
  <c r="C1297" i="17"/>
  <c r="B1297" i="17"/>
  <c r="Q1296" i="17"/>
  <c r="P1296" i="17"/>
  <c r="O1296" i="17"/>
  <c r="N1296" i="17"/>
  <c r="M1296" i="17"/>
  <c r="L1296" i="17"/>
  <c r="K1296" i="17"/>
  <c r="J1296" i="17"/>
  <c r="I1296" i="17"/>
  <c r="H1296" i="17"/>
  <c r="G1296" i="17"/>
  <c r="F1296" i="17"/>
  <c r="E1296" i="17"/>
  <c r="D1296" i="17"/>
  <c r="C1296" i="17"/>
  <c r="B1296" i="17"/>
  <c r="Q1295" i="17"/>
  <c r="P1295" i="17"/>
  <c r="O1295" i="17"/>
  <c r="N1295" i="17"/>
  <c r="M1295" i="17"/>
  <c r="L1295" i="17"/>
  <c r="K1295" i="17"/>
  <c r="J1295" i="17"/>
  <c r="I1295" i="17"/>
  <c r="H1295" i="17"/>
  <c r="G1295" i="17"/>
  <c r="F1295" i="17"/>
  <c r="E1295" i="17"/>
  <c r="D1295" i="17"/>
  <c r="C1295" i="17"/>
  <c r="B1295" i="17"/>
  <c r="Q1294" i="17"/>
  <c r="P1294" i="17"/>
  <c r="O1294" i="17"/>
  <c r="N1294" i="17"/>
  <c r="M1294" i="17"/>
  <c r="L1294" i="17"/>
  <c r="K1294" i="17"/>
  <c r="J1294" i="17"/>
  <c r="I1294" i="17"/>
  <c r="H1294" i="17"/>
  <c r="G1294" i="17"/>
  <c r="F1294" i="17"/>
  <c r="E1294" i="17"/>
  <c r="D1294" i="17"/>
  <c r="C1294" i="17"/>
  <c r="B1294" i="17"/>
  <c r="Q1293" i="17"/>
  <c r="P1293" i="17"/>
  <c r="O1293" i="17"/>
  <c r="N1293" i="17"/>
  <c r="M1293" i="17"/>
  <c r="L1293" i="17"/>
  <c r="K1293" i="17"/>
  <c r="J1293" i="17"/>
  <c r="I1293" i="17"/>
  <c r="H1293" i="17"/>
  <c r="G1293" i="17"/>
  <c r="F1293" i="17"/>
  <c r="E1293" i="17"/>
  <c r="D1293" i="17"/>
  <c r="C1293" i="17"/>
  <c r="B1293" i="17"/>
  <c r="Q1292" i="17"/>
  <c r="P1292" i="17"/>
  <c r="O1292" i="17"/>
  <c r="N1292" i="17"/>
  <c r="M1292" i="17"/>
  <c r="L1292" i="17"/>
  <c r="K1292" i="17"/>
  <c r="J1292" i="17"/>
  <c r="I1292" i="17"/>
  <c r="H1292" i="17"/>
  <c r="G1292" i="17"/>
  <c r="F1292" i="17"/>
  <c r="E1292" i="17"/>
  <c r="D1292" i="17"/>
  <c r="C1292" i="17"/>
  <c r="B1292" i="17"/>
  <c r="Q1291" i="17"/>
  <c r="P1291" i="17"/>
  <c r="O1291" i="17"/>
  <c r="N1291" i="17"/>
  <c r="M1291" i="17"/>
  <c r="L1291" i="17"/>
  <c r="K1291" i="17"/>
  <c r="J1291" i="17"/>
  <c r="I1291" i="17"/>
  <c r="H1291" i="17"/>
  <c r="G1291" i="17"/>
  <c r="F1291" i="17"/>
  <c r="E1291" i="17"/>
  <c r="D1291" i="17"/>
  <c r="C1291" i="17"/>
  <c r="B1291" i="17"/>
  <c r="Q1290" i="17"/>
  <c r="P1290" i="17"/>
  <c r="O1290" i="17"/>
  <c r="N1290" i="17"/>
  <c r="M1290" i="17"/>
  <c r="L1290" i="17"/>
  <c r="K1290" i="17"/>
  <c r="J1290" i="17"/>
  <c r="I1290" i="17"/>
  <c r="H1290" i="17"/>
  <c r="G1290" i="17"/>
  <c r="F1290" i="17"/>
  <c r="E1290" i="17"/>
  <c r="D1290" i="17"/>
  <c r="C1290" i="17"/>
  <c r="B1290" i="17"/>
  <c r="Q1289" i="17"/>
  <c r="P1289" i="17"/>
  <c r="O1289" i="17"/>
  <c r="N1289" i="17"/>
  <c r="M1289" i="17"/>
  <c r="L1289" i="17"/>
  <c r="K1289" i="17"/>
  <c r="J1289" i="17"/>
  <c r="I1289" i="17"/>
  <c r="H1289" i="17"/>
  <c r="G1289" i="17"/>
  <c r="F1289" i="17"/>
  <c r="E1289" i="17"/>
  <c r="D1289" i="17"/>
  <c r="C1289" i="17"/>
  <c r="B1289" i="17"/>
  <c r="Q1288" i="17"/>
  <c r="P1288" i="17"/>
  <c r="O1288" i="17"/>
  <c r="N1288" i="17"/>
  <c r="M1288" i="17"/>
  <c r="L1288" i="17"/>
  <c r="K1288" i="17"/>
  <c r="J1288" i="17"/>
  <c r="I1288" i="17"/>
  <c r="H1288" i="17"/>
  <c r="G1288" i="17"/>
  <c r="F1288" i="17"/>
  <c r="E1288" i="17"/>
  <c r="D1288" i="17"/>
  <c r="C1288" i="17"/>
  <c r="B1288" i="17"/>
  <c r="Q1287" i="17"/>
  <c r="P1287" i="17"/>
  <c r="O1287" i="17"/>
  <c r="N1287" i="17"/>
  <c r="M1287" i="17"/>
  <c r="L1287" i="17"/>
  <c r="K1287" i="17"/>
  <c r="J1287" i="17"/>
  <c r="I1287" i="17"/>
  <c r="H1287" i="17"/>
  <c r="G1287" i="17"/>
  <c r="F1287" i="17"/>
  <c r="E1287" i="17"/>
  <c r="D1287" i="17"/>
  <c r="C1287" i="17"/>
  <c r="B1287" i="17"/>
  <c r="Q1286" i="17"/>
  <c r="P1286" i="17"/>
  <c r="O1286" i="17"/>
  <c r="N1286" i="17"/>
  <c r="M1286" i="17"/>
  <c r="L1286" i="17"/>
  <c r="K1286" i="17"/>
  <c r="J1286" i="17"/>
  <c r="I1286" i="17"/>
  <c r="H1286" i="17"/>
  <c r="G1286" i="17"/>
  <c r="F1286" i="17"/>
  <c r="E1286" i="17"/>
  <c r="D1286" i="17"/>
  <c r="C1286" i="17"/>
  <c r="B1286" i="17"/>
  <c r="Q1285" i="17"/>
  <c r="P1285" i="17"/>
  <c r="O1285" i="17"/>
  <c r="N1285" i="17"/>
  <c r="M1285" i="17"/>
  <c r="L1285" i="17"/>
  <c r="K1285" i="17"/>
  <c r="J1285" i="17"/>
  <c r="I1285" i="17"/>
  <c r="H1285" i="17"/>
  <c r="G1285" i="17"/>
  <c r="F1285" i="17"/>
  <c r="E1285" i="17"/>
  <c r="D1285" i="17"/>
  <c r="C1285" i="17"/>
  <c r="B1285" i="17"/>
  <c r="Q1284" i="17"/>
  <c r="P1284" i="17"/>
  <c r="O1284" i="17"/>
  <c r="N1284" i="17"/>
  <c r="M1284" i="17"/>
  <c r="L1284" i="17"/>
  <c r="K1284" i="17"/>
  <c r="J1284" i="17"/>
  <c r="I1284" i="17"/>
  <c r="H1284" i="17"/>
  <c r="G1284" i="17"/>
  <c r="F1284" i="17"/>
  <c r="E1284" i="17"/>
  <c r="D1284" i="17"/>
  <c r="C1284" i="17"/>
  <c r="B1284" i="17"/>
  <c r="Q1283" i="17"/>
  <c r="P1283" i="17"/>
  <c r="O1283" i="17"/>
  <c r="N1283" i="17"/>
  <c r="M1283" i="17"/>
  <c r="L1283" i="17"/>
  <c r="K1283" i="17"/>
  <c r="J1283" i="17"/>
  <c r="I1283" i="17"/>
  <c r="H1283" i="17"/>
  <c r="G1283" i="17"/>
  <c r="F1283" i="17"/>
  <c r="E1283" i="17"/>
  <c r="D1283" i="17"/>
  <c r="C1283" i="17"/>
  <c r="B1283" i="17"/>
  <c r="Q1282" i="17"/>
  <c r="P1282" i="17"/>
  <c r="O1282" i="17"/>
  <c r="N1282" i="17"/>
  <c r="M1282" i="17"/>
  <c r="L1282" i="17"/>
  <c r="K1282" i="17"/>
  <c r="J1282" i="17"/>
  <c r="I1282" i="17"/>
  <c r="H1282" i="17"/>
  <c r="G1282" i="17"/>
  <c r="F1282" i="17"/>
  <c r="E1282" i="17"/>
  <c r="D1282" i="17"/>
  <c r="C1282" i="17"/>
  <c r="B1282" i="17"/>
  <c r="Q1281" i="17"/>
  <c r="P1281" i="17"/>
  <c r="O1281" i="17"/>
  <c r="N1281" i="17"/>
  <c r="M1281" i="17"/>
  <c r="L1281" i="17"/>
  <c r="K1281" i="17"/>
  <c r="J1281" i="17"/>
  <c r="I1281" i="17"/>
  <c r="H1281" i="17"/>
  <c r="G1281" i="17"/>
  <c r="F1281" i="17"/>
  <c r="E1281" i="17"/>
  <c r="D1281" i="17"/>
  <c r="C1281" i="17"/>
  <c r="B1281" i="17"/>
  <c r="Q1280" i="17"/>
  <c r="P1280" i="17"/>
  <c r="O1280" i="17"/>
  <c r="N1280" i="17"/>
  <c r="M1280" i="17"/>
  <c r="L1280" i="17"/>
  <c r="K1280" i="17"/>
  <c r="J1280" i="17"/>
  <c r="I1280" i="17"/>
  <c r="H1280" i="17"/>
  <c r="G1280" i="17"/>
  <c r="F1280" i="17"/>
  <c r="E1280" i="17"/>
  <c r="D1280" i="17"/>
  <c r="C1280" i="17"/>
  <c r="B1280" i="17"/>
  <c r="Q1279" i="17"/>
  <c r="P1279" i="17"/>
  <c r="O1279" i="17"/>
  <c r="N1279" i="17"/>
  <c r="M1279" i="17"/>
  <c r="L1279" i="17"/>
  <c r="K1279" i="17"/>
  <c r="J1279" i="17"/>
  <c r="I1279" i="17"/>
  <c r="H1279" i="17"/>
  <c r="G1279" i="17"/>
  <c r="F1279" i="17"/>
  <c r="E1279" i="17"/>
  <c r="D1279" i="17"/>
  <c r="C1279" i="17"/>
  <c r="B1279" i="17"/>
  <c r="Q1278" i="17"/>
  <c r="P1278" i="17"/>
  <c r="O1278" i="17"/>
  <c r="N1278" i="17"/>
  <c r="M1278" i="17"/>
  <c r="L1278" i="17"/>
  <c r="K1278" i="17"/>
  <c r="J1278" i="17"/>
  <c r="I1278" i="17"/>
  <c r="H1278" i="17"/>
  <c r="G1278" i="17"/>
  <c r="F1278" i="17"/>
  <c r="E1278" i="17"/>
  <c r="D1278" i="17"/>
  <c r="C1278" i="17"/>
  <c r="B1278" i="17"/>
  <c r="Q1277" i="17"/>
  <c r="P1277" i="17"/>
  <c r="O1277" i="17"/>
  <c r="N1277" i="17"/>
  <c r="M1277" i="17"/>
  <c r="L1277" i="17"/>
  <c r="K1277" i="17"/>
  <c r="J1277" i="17"/>
  <c r="I1277" i="17"/>
  <c r="H1277" i="17"/>
  <c r="G1277" i="17"/>
  <c r="F1277" i="17"/>
  <c r="E1277" i="17"/>
  <c r="D1277" i="17"/>
  <c r="C1277" i="17"/>
  <c r="B1277" i="17"/>
  <c r="Q1276" i="17"/>
  <c r="P1276" i="17"/>
  <c r="O1276" i="17"/>
  <c r="N1276" i="17"/>
  <c r="M1276" i="17"/>
  <c r="L1276" i="17"/>
  <c r="K1276" i="17"/>
  <c r="J1276" i="17"/>
  <c r="I1276" i="17"/>
  <c r="H1276" i="17"/>
  <c r="G1276" i="17"/>
  <c r="F1276" i="17"/>
  <c r="E1276" i="17"/>
  <c r="D1276" i="17"/>
  <c r="C1276" i="17"/>
  <c r="B1276" i="17"/>
  <c r="Q1275" i="17"/>
  <c r="P1275" i="17"/>
  <c r="O1275" i="17"/>
  <c r="N1275" i="17"/>
  <c r="M1275" i="17"/>
  <c r="L1275" i="17"/>
  <c r="K1275" i="17"/>
  <c r="J1275" i="17"/>
  <c r="I1275" i="17"/>
  <c r="H1275" i="17"/>
  <c r="G1275" i="17"/>
  <c r="F1275" i="17"/>
  <c r="E1275" i="17"/>
  <c r="D1275" i="17"/>
  <c r="C1275" i="17"/>
  <c r="B1275" i="17"/>
  <c r="Q1274" i="17"/>
  <c r="P1274" i="17"/>
  <c r="O1274" i="17"/>
  <c r="N1274" i="17"/>
  <c r="M1274" i="17"/>
  <c r="L1274" i="17"/>
  <c r="K1274" i="17"/>
  <c r="J1274" i="17"/>
  <c r="I1274" i="17"/>
  <c r="H1274" i="17"/>
  <c r="G1274" i="17"/>
  <c r="F1274" i="17"/>
  <c r="E1274" i="17"/>
  <c r="D1274" i="17"/>
  <c r="C1274" i="17"/>
  <c r="B1274" i="17"/>
  <c r="Q1273" i="17"/>
  <c r="P1273" i="17"/>
  <c r="O1273" i="17"/>
  <c r="N1273" i="17"/>
  <c r="M1273" i="17"/>
  <c r="L1273" i="17"/>
  <c r="K1273" i="17"/>
  <c r="J1273" i="17"/>
  <c r="I1273" i="17"/>
  <c r="H1273" i="17"/>
  <c r="G1273" i="17"/>
  <c r="F1273" i="17"/>
  <c r="E1273" i="17"/>
  <c r="D1273" i="17"/>
  <c r="C1273" i="17"/>
  <c r="B1273" i="17"/>
  <c r="Q1272" i="17"/>
  <c r="P1272" i="17"/>
  <c r="O1272" i="17"/>
  <c r="N1272" i="17"/>
  <c r="M1272" i="17"/>
  <c r="L1272" i="17"/>
  <c r="K1272" i="17"/>
  <c r="J1272" i="17"/>
  <c r="I1272" i="17"/>
  <c r="H1272" i="17"/>
  <c r="G1272" i="17"/>
  <c r="F1272" i="17"/>
  <c r="E1272" i="17"/>
  <c r="D1272" i="17"/>
  <c r="C1272" i="17"/>
  <c r="B1272" i="17"/>
  <c r="Q1271" i="17"/>
  <c r="P1271" i="17"/>
  <c r="O1271" i="17"/>
  <c r="N1271" i="17"/>
  <c r="M1271" i="17"/>
  <c r="L1271" i="17"/>
  <c r="K1271" i="17"/>
  <c r="J1271" i="17"/>
  <c r="I1271" i="17"/>
  <c r="H1271" i="17"/>
  <c r="G1271" i="17"/>
  <c r="F1271" i="17"/>
  <c r="E1271" i="17"/>
  <c r="D1271" i="17"/>
  <c r="C1271" i="17"/>
  <c r="B1271" i="17"/>
  <c r="Q1270" i="17"/>
  <c r="P1270" i="17"/>
  <c r="O1270" i="17"/>
  <c r="N1270" i="17"/>
  <c r="M1270" i="17"/>
  <c r="L1270" i="17"/>
  <c r="K1270" i="17"/>
  <c r="J1270" i="17"/>
  <c r="I1270" i="17"/>
  <c r="H1270" i="17"/>
  <c r="G1270" i="17"/>
  <c r="F1270" i="17"/>
  <c r="E1270" i="17"/>
  <c r="D1270" i="17"/>
  <c r="C1270" i="17"/>
  <c r="B1270" i="17"/>
  <c r="Q1269" i="17"/>
  <c r="P1269" i="17"/>
  <c r="O1269" i="17"/>
  <c r="N1269" i="17"/>
  <c r="M1269" i="17"/>
  <c r="L1269" i="17"/>
  <c r="K1269" i="17"/>
  <c r="J1269" i="17"/>
  <c r="I1269" i="17"/>
  <c r="H1269" i="17"/>
  <c r="G1269" i="17"/>
  <c r="F1269" i="17"/>
  <c r="E1269" i="17"/>
  <c r="D1269" i="17"/>
  <c r="C1269" i="17"/>
  <c r="B1269" i="17"/>
  <c r="Q1268" i="17"/>
  <c r="P1268" i="17"/>
  <c r="O1268" i="17"/>
  <c r="N1268" i="17"/>
  <c r="M1268" i="17"/>
  <c r="L1268" i="17"/>
  <c r="K1268" i="17"/>
  <c r="J1268" i="17"/>
  <c r="I1268" i="17"/>
  <c r="H1268" i="17"/>
  <c r="G1268" i="17"/>
  <c r="F1268" i="17"/>
  <c r="E1268" i="17"/>
  <c r="D1268" i="17"/>
  <c r="C1268" i="17"/>
  <c r="B1268" i="17"/>
  <c r="Q1267" i="17"/>
  <c r="P1267" i="17"/>
  <c r="O1267" i="17"/>
  <c r="N1267" i="17"/>
  <c r="M1267" i="17"/>
  <c r="L1267" i="17"/>
  <c r="K1267" i="17"/>
  <c r="J1267" i="17"/>
  <c r="I1267" i="17"/>
  <c r="H1267" i="17"/>
  <c r="G1267" i="17"/>
  <c r="F1267" i="17"/>
  <c r="E1267" i="17"/>
  <c r="D1267" i="17"/>
  <c r="C1267" i="17"/>
  <c r="B1267" i="17"/>
  <c r="Q1266" i="17"/>
  <c r="P1266" i="17"/>
  <c r="O1266" i="17"/>
  <c r="N1266" i="17"/>
  <c r="M1266" i="17"/>
  <c r="L1266" i="17"/>
  <c r="K1266" i="17"/>
  <c r="J1266" i="17"/>
  <c r="I1266" i="17"/>
  <c r="H1266" i="17"/>
  <c r="G1266" i="17"/>
  <c r="F1266" i="17"/>
  <c r="E1266" i="17"/>
  <c r="D1266" i="17"/>
  <c r="C1266" i="17"/>
  <c r="B1266" i="17"/>
  <c r="Q1265" i="17"/>
  <c r="P1265" i="17"/>
  <c r="O1265" i="17"/>
  <c r="N1265" i="17"/>
  <c r="M1265" i="17"/>
  <c r="L1265" i="17"/>
  <c r="K1265" i="17"/>
  <c r="J1265" i="17"/>
  <c r="I1265" i="17"/>
  <c r="H1265" i="17"/>
  <c r="G1265" i="17"/>
  <c r="F1265" i="17"/>
  <c r="E1265" i="17"/>
  <c r="D1265" i="17"/>
  <c r="C1265" i="17"/>
  <c r="B1265" i="17"/>
  <c r="Q1264" i="17"/>
  <c r="P1264" i="17"/>
  <c r="O1264" i="17"/>
  <c r="N1264" i="17"/>
  <c r="M1264" i="17"/>
  <c r="L1264" i="17"/>
  <c r="K1264" i="17"/>
  <c r="J1264" i="17"/>
  <c r="I1264" i="17"/>
  <c r="H1264" i="17"/>
  <c r="G1264" i="17"/>
  <c r="F1264" i="17"/>
  <c r="E1264" i="17"/>
  <c r="D1264" i="17"/>
  <c r="C1264" i="17"/>
  <c r="B1264" i="17"/>
  <c r="Q1263" i="17"/>
  <c r="P1263" i="17"/>
  <c r="O1263" i="17"/>
  <c r="N1263" i="17"/>
  <c r="M1263" i="17"/>
  <c r="L1263" i="17"/>
  <c r="K1263" i="17"/>
  <c r="J1263" i="17"/>
  <c r="I1263" i="17"/>
  <c r="H1263" i="17"/>
  <c r="G1263" i="17"/>
  <c r="F1263" i="17"/>
  <c r="E1263" i="17"/>
  <c r="D1263" i="17"/>
  <c r="C1263" i="17"/>
  <c r="B1263" i="17"/>
  <c r="Q1262" i="17"/>
  <c r="P1262" i="17"/>
  <c r="O1262" i="17"/>
  <c r="N1262" i="17"/>
  <c r="M1262" i="17"/>
  <c r="L1262" i="17"/>
  <c r="K1262" i="17"/>
  <c r="J1262" i="17"/>
  <c r="I1262" i="17"/>
  <c r="H1262" i="17"/>
  <c r="G1262" i="17"/>
  <c r="F1262" i="17"/>
  <c r="E1262" i="17"/>
  <c r="D1262" i="17"/>
  <c r="C1262" i="17"/>
  <c r="B1262" i="17"/>
  <c r="Q1261" i="17"/>
  <c r="P1261" i="17"/>
  <c r="O1261" i="17"/>
  <c r="N1261" i="17"/>
  <c r="M1261" i="17"/>
  <c r="L1261" i="17"/>
  <c r="K1261" i="17"/>
  <c r="J1261" i="17"/>
  <c r="I1261" i="17"/>
  <c r="H1261" i="17"/>
  <c r="G1261" i="17"/>
  <c r="F1261" i="17"/>
  <c r="E1261" i="17"/>
  <c r="D1261" i="17"/>
  <c r="C1261" i="17"/>
  <c r="B1261" i="17"/>
  <c r="Q1260" i="17"/>
  <c r="P1260" i="17"/>
  <c r="O1260" i="17"/>
  <c r="N1260" i="17"/>
  <c r="M1260" i="17"/>
  <c r="L1260" i="17"/>
  <c r="K1260" i="17"/>
  <c r="J1260" i="17"/>
  <c r="I1260" i="17"/>
  <c r="H1260" i="17"/>
  <c r="G1260" i="17"/>
  <c r="F1260" i="17"/>
  <c r="E1260" i="17"/>
  <c r="D1260" i="17"/>
  <c r="C1260" i="17"/>
  <c r="B1260" i="17"/>
  <c r="Q1259" i="17"/>
  <c r="P1259" i="17"/>
  <c r="O1259" i="17"/>
  <c r="N1259" i="17"/>
  <c r="M1259" i="17"/>
  <c r="L1259" i="17"/>
  <c r="K1259" i="17"/>
  <c r="J1259" i="17"/>
  <c r="I1259" i="17"/>
  <c r="H1259" i="17"/>
  <c r="G1259" i="17"/>
  <c r="F1259" i="17"/>
  <c r="E1259" i="17"/>
  <c r="D1259" i="17"/>
  <c r="C1259" i="17"/>
  <c r="B1259" i="17"/>
  <c r="Q1258" i="17"/>
  <c r="P1258" i="17"/>
  <c r="O1258" i="17"/>
  <c r="N1258" i="17"/>
  <c r="M1258" i="17"/>
  <c r="L1258" i="17"/>
  <c r="K1258" i="17"/>
  <c r="J1258" i="17"/>
  <c r="I1258" i="17"/>
  <c r="H1258" i="17"/>
  <c r="G1258" i="17"/>
  <c r="F1258" i="17"/>
  <c r="E1258" i="17"/>
  <c r="D1258" i="17"/>
  <c r="C1258" i="17"/>
  <c r="B1258" i="17"/>
  <c r="Q1257" i="17"/>
  <c r="P1257" i="17"/>
  <c r="O1257" i="17"/>
  <c r="N1257" i="17"/>
  <c r="M1257" i="17"/>
  <c r="L1257" i="17"/>
  <c r="K1257" i="17"/>
  <c r="J1257" i="17"/>
  <c r="I1257" i="17"/>
  <c r="H1257" i="17"/>
  <c r="G1257" i="17"/>
  <c r="F1257" i="17"/>
  <c r="E1257" i="17"/>
  <c r="D1257" i="17"/>
  <c r="C1257" i="17"/>
  <c r="B1257" i="17"/>
  <c r="Q1256" i="17"/>
  <c r="P1256" i="17"/>
  <c r="O1256" i="17"/>
  <c r="N1256" i="17"/>
  <c r="M1256" i="17"/>
  <c r="L1256" i="17"/>
  <c r="K1256" i="17"/>
  <c r="J1256" i="17"/>
  <c r="I1256" i="17"/>
  <c r="H1256" i="17"/>
  <c r="G1256" i="17"/>
  <c r="F1256" i="17"/>
  <c r="E1256" i="17"/>
  <c r="D1256" i="17"/>
  <c r="C1256" i="17"/>
  <c r="B1256" i="17"/>
  <c r="Q1255" i="17"/>
  <c r="P1255" i="17"/>
  <c r="O1255" i="17"/>
  <c r="N1255" i="17"/>
  <c r="M1255" i="17"/>
  <c r="L1255" i="17"/>
  <c r="K1255" i="17"/>
  <c r="J1255" i="17"/>
  <c r="I1255" i="17"/>
  <c r="H1255" i="17"/>
  <c r="G1255" i="17"/>
  <c r="F1255" i="17"/>
  <c r="E1255" i="17"/>
  <c r="D1255" i="17"/>
  <c r="C1255" i="17"/>
  <c r="B1255" i="17"/>
  <c r="Q1254" i="17"/>
  <c r="P1254" i="17"/>
  <c r="O1254" i="17"/>
  <c r="N1254" i="17"/>
  <c r="M1254" i="17"/>
  <c r="L1254" i="17"/>
  <c r="K1254" i="17"/>
  <c r="J1254" i="17"/>
  <c r="I1254" i="17"/>
  <c r="H1254" i="17"/>
  <c r="G1254" i="17"/>
  <c r="F1254" i="17"/>
  <c r="E1254" i="17"/>
  <c r="D1254" i="17"/>
  <c r="C1254" i="17"/>
  <c r="B1254" i="17"/>
  <c r="Q1253" i="17"/>
  <c r="P1253" i="17"/>
  <c r="O1253" i="17"/>
  <c r="N1253" i="17"/>
  <c r="M1253" i="17"/>
  <c r="L1253" i="17"/>
  <c r="K1253" i="17"/>
  <c r="J1253" i="17"/>
  <c r="I1253" i="17"/>
  <c r="H1253" i="17"/>
  <c r="G1253" i="17"/>
  <c r="F1253" i="17"/>
  <c r="E1253" i="17"/>
  <c r="D1253" i="17"/>
  <c r="C1253" i="17"/>
  <c r="B1253" i="17"/>
  <c r="Q1252" i="17"/>
  <c r="P1252" i="17"/>
  <c r="O1252" i="17"/>
  <c r="N1252" i="17"/>
  <c r="M1252" i="17"/>
  <c r="L1252" i="17"/>
  <c r="K1252" i="17"/>
  <c r="J1252" i="17"/>
  <c r="I1252" i="17"/>
  <c r="H1252" i="17"/>
  <c r="G1252" i="17"/>
  <c r="F1252" i="17"/>
  <c r="E1252" i="17"/>
  <c r="D1252" i="17"/>
  <c r="C1252" i="17"/>
  <c r="B1252" i="17"/>
  <c r="Q1251" i="17"/>
  <c r="P1251" i="17"/>
  <c r="O1251" i="17"/>
  <c r="N1251" i="17"/>
  <c r="M1251" i="17"/>
  <c r="L1251" i="17"/>
  <c r="K1251" i="17"/>
  <c r="J1251" i="17"/>
  <c r="I1251" i="17"/>
  <c r="H1251" i="17"/>
  <c r="G1251" i="17"/>
  <c r="F1251" i="17"/>
  <c r="E1251" i="17"/>
  <c r="D1251" i="17"/>
  <c r="C1251" i="17"/>
  <c r="B1251" i="17"/>
  <c r="Q1250" i="17"/>
  <c r="P1250" i="17"/>
  <c r="O1250" i="17"/>
  <c r="N1250" i="17"/>
  <c r="M1250" i="17"/>
  <c r="L1250" i="17"/>
  <c r="K1250" i="17"/>
  <c r="J1250" i="17"/>
  <c r="I1250" i="17"/>
  <c r="H1250" i="17"/>
  <c r="G1250" i="17"/>
  <c r="F1250" i="17"/>
  <c r="E1250" i="17"/>
  <c r="D1250" i="17"/>
  <c r="C1250" i="17"/>
  <c r="B1250" i="17"/>
  <c r="Q1249" i="17"/>
  <c r="P1249" i="17"/>
  <c r="O1249" i="17"/>
  <c r="N1249" i="17"/>
  <c r="M1249" i="17"/>
  <c r="L1249" i="17"/>
  <c r="K1249" i="17"/>
  <c r="J1249" i="17"/>
  <c r="I1249" i="17"/>
  <c r="H1249" i="17"/>
  <c r="G1249" i="17"/>
  <c r="F1249" i="17"/>
  <c r="E1249" i="17"/>
  <c r="D1249" i="17"/>
  <c r="C1249" i="17"/>
  <c r="B1249" i="17"/>
  <c r="Q1248" i="17"/>
  <c r="P1248" i="17"/>
  <c r="O1248" i="17"/>
  <c r="N1248" i="17"/>
  <c r="M1248" i="17"/>
  <c r="L1248" i="17"/>
  <c r="K1248" i="17"/>
  <c r="J1248" i="17"/>
  <c r="I1248" i="17"/>
  <c r="H1248" i="17"/>
  <c r="G1248" i="17"/>
  <c r="F1248" i="17"/>
  <c r="E1248" i="17"/>
  <c r="D1248" i="17"/>
  <c r="C1248" i="17"/>
  <c r="B1248" i="17"/>
  <c r="Q1247" i="17"/>
  <c r="P1247" i="17"/>
  <c r="O1247" i="17"/>
  <c r="N1247" i="17"/>
  <c r="M1247" i="17"/>
  <c r="L1247" i="17"/>
  <c r="K1247" i="17"/>
  <c r="J1247" i="17"/>
  <c r="I1247" i="17"/>
  <c r="H1247" i="17"/>
  <c r="G1247" i="17"/>
  <c r="F1247" i="17"/>
  <c r="E1247" i="17"/>
  <c r="D1247" i="17"/>
  <c r="C1247" i="17"/>
  <c r="B1247" i="17"/>
  <c r="Q1246" i="17"/>
  <c r="P1246" i="17"/>
  <c r="O1246" i="17"/>
  <c r="N1246" i="17"/>
  <c r="M1246" i="17"/>
  <c r="L1246" i="17"/>
  <c r="K1246" i="17"/>
  <c r="J1246" i="17"/>
  <c r="I1246" i="17"/>
  <c r="H1246" i="17"/>
  <c r="G1246" i="17"/>
  <c r="F1246" i="17"/>
  <c r="E1246" i="17"/>
  <c r="D1246" i="17"/>
  <c r="C1246" i="17"/>
  <c r="B1246" i="17"/>
  <c r="Q1245" i="17"/>
  <c r="P1245" i="17"/>
  <c r="O1245" i="17"/>
  <c r="N1245" i="17"/>
  <c r="M1245" i="17"/>
  <c r="L1245" i="17"/>
  <c r="K1245" i="17"/>
  <c r="J1245" i="17"/>
  <c r="I1245" i="17"/>
  <c r="H1245" i="17"/>
  <c r="G1245" i="17"/>
  <c r="F1245" i="17"/>
  <c r="E1245" i="17"/>
  <c r="D1245" i="17"/>
  <c r="C1245" i="17"/>
  <c r="B1245" i="17"/>
  <c r="Q1244" i="17"/>
  <c r="P1244" i="17"/>
  <c r="O1244" i="17"/>
  <c r="N1244" i="17"/>
  <c r="M1244" i="17"/>
  <c r="L1244" i="17"/>
  <c r="K1244" i="17"/>
  <c r="J1244" i="17"/>
  <c r="I1244" i="17"/>
  <c r="H1244" i="17"/>
  <c r="G1244" i="17"/>
  <c r="F1244" i="17"/>
  <c r="E1244" i="17"/>
  <c r="D1244" i="17"/>
  <c r="C1244" i="17"/>
  <c r="B1244" i="17"/>
  <c r="Q1243" i="17"/>
  <c r="P1243" i="17"/>
  <c r="O1243" i="17"/>
  <c r="N1243" i="17"/>
  <c r="M1243" i="17"/>
  <c r="L1243" i="17"/>
  <c r="K1243" i="17"/>
  <c r="J1243" i="17"/>
  <c r="I1243" i="17"/>
  <c r="H1243" i="17"/>
  <c r="G1243" i="17"/>
  <c r="F1243" i="17"/>
  <c r="E1243" i="17"/>
  <c r="D1243" i="17"/>
  <c r="C1243" i="17"/>
  <c r="B1243" i="17"/>
  <c r="Q1242" i="17"/>
  <c r="P1242" i="17"/>
  <c r="O1242" i="17"/>
  <c r="N1242" i="17"/>
  <c r="M1242" i="17"/>
  <c r="L1242" i="17"/>
  <c r="K1242" i="17"/>
  <c r="J1242" i="17"/>
  <c r="I1242" i="17"/>
  <c r="H1242" i="17"/>
  <c r="G1242" i="17"/>
  <c r="F1242" i="17"/>
  <c r="E1242" i="17"/>
  <c r="D1242" i="17"/>
  <c r="C1242" i="17"/>
  <c r="B1242" i="17"/>
  <c r="Q1241" i="17"/>
  <c r="P1241" i="17"/>
  <c r="O1241" i="17"/>
  <c r="N1241" i="17"/>
  <c r="M1241" i="17"/>
  <c r="L1241" i="17"/>
  <c r="K1241" i="17"/>
  <c r="J1241" i="17"/>
  <c r="I1241" i="17"/>
  <c r="H1241" i="17"/>
  <c r="G1241" i="17"/>
  <c r="F1241" i="17"/>
  <c r="E1241" i="17"/>
  <c r="D1241" i="17"/>
  <c r="C1241" i="17"/>
  <c r="B1241" i="17"/>
  <c r="Q1240" i="17"/>
  <c r="P1240" i="17"/>
  <c r="O1240" i="17"/>
  <c r="N1240" i="17"/>
  <c r="M1240" i="17"/>
  <c r="L1240" i="17"/>
  <c r="K1240" i="17"/>
  <c r="J1240" i="17"/>
  <c r="I1240" i="17"/>
  <c r="H1240" i="17"/>
  <c r="G1240" i="17"/>
  <c r="F1240" i="17"/>
  <c r="E1240" i="17"/>
  <c r="D1240" i="17"/>
  <c r="C1240" i="17"/>
  <c r="B1240" i="17"/>
  <c r="Q1239" i="17"/>
  <c r="P1239" i="17"/>
  <c r="O1239" i="17"/>
  <c r="N1239" i="17"/>
  <c r="M1239" i="17"/>
  <c r="L1239" i="17"/>
  <c r="K1239" i="17"/>
  <c r="J1239" i="17"/>
  <c r="I1239" i="17"/>
  <c r="H1239" i="17"/>
  <c r="G1239" i="17"/>
  <c r="F1239" i="17"/>
  <c r="E1239" i="17"/>
  <c r="D1239" i="17"/>
  <c r="C1239" i="17"/>
  <c r="B1239" i="17"/>
  <c r="Q1238" i="17"/>
  <c r="P1238" i="17"/>
  <c r="O1238" i="17"/>
  <c r="N1238" i="17"/>
  <c r="M1238" i="17"/>
  <c r="L1238" i="17"/>
  <c r="K1238" i="17"/>
  <c r="J1238" i="17"/>
  <c r="I1238" i="17"/>
  <c r="H1238" i="17"/>
  <c r="G1238" i="17"/>
  <c r="F1238" i="17"/>
  <c r="E1238" i="17"/>
  <c r="D1238" i="17"/>
  <c r="C1238" i="17"/>
  <c r="B1238" i="17"/>
  <c r="Q1237" i="17"/>
  <c r="P1237" i="17"/>
  <c r="O1237" i="17"/>
  <c r="N1237" i="17"/>
  <c r="M1237" i="17"/>
  <c r="L1237" i="17"/>
  <c r="K1237" i="17"/>
  <c r="J1237" i="17"/>
  <c r="I1237" i="17"/>
  <c r="H1237" i="17"/>
  <c r="G1237" i="17"/>
  <c r="F1237" i="17"/>
  <c r="E1237" i="17"/>
  <c r="D1237" i="17"/>
  <c r="C1237" i="17"/>
  <c r="B1237" i="17"/>
  <c r="Q1236" i="17"/>
  <c r="P1236" i="17"/>
  <c r="O1236" i="17"/>
  <c r="N1236" i="17"/>
  <c r="M1236" i="17"/>
  <c r="L1236" i="17"/>
  <c r="K1236" i="17"/>
  <c r="J1236" i="17"/>
  <c r="I1236" i="17"/>
  <c r="H1236" i="17"/>
  <c r="G1236" i="17"/>
  <c r="F1236" i="17"/>
  <c r="E1236" i="17"/>
  <c r="D1236" i="17"/>
  <c r="C1236" i="17"/>
  <c r="B1236" i="17"/>
  <c r="Q1235" i="17"/>
  <c r="P1235" i="17"/>
  <c r="O1235" i="17"/>
  <c r="N1235" i="17"/>
  <c r="M1235" i="17"/>
  <c r="L1235" i="17"/>
  <c r="K1235" i="17"/>
  <c r="J1235" i="17"/>
  <c r="I1235" i="17"/>
  <c r="H1235" i="17"/>
  <c r="G1235" i="17"/>
  <c r="F1235" i="17"/>
  <c r="E1235" i="17"/>
  <c r="D1235" i="17"/>
  <c r="C1235" i="17"/>
  <c r="B1235" i="17"/>
  <c r="Q1234" i="17"/>
  <c r="P1234" i="17"/>
  <c r="O1234" i="17"/>
  <c r="N1234" i="17"/>
  <c r="M1234" i="17"/>
  <c r="L1234" i="17"/>
  <c r="K1234" i="17"/>
  <c r="J1234" i="17"/>
  <c r="I1234" i="17"/>
  <c r="H1234" i="17"/>
  <c r="G1234" i="17"/>
  <c r="F1234" i="17"/>
  <c r="E1234" i="17"/>
  <c r="D1234" i="17"/>
  <c r="C1234" i="17"/>
  <c r="B1234" i="17"/>
  <c r="Q1233" i="17"/>
  <c r="P1233" i="17"/>
  <c r="O1233" i="17"/>
  <c r="N1233" i="17"/>
  <c r="M1233" i="17"/>
  <c r="L1233" i="17"/>
  <c r="K1233" i="17"/>
  <c r="J1233" i="17"/>
  <c r="I1233" i="17"/>
  <c r="H1233" i="17"/>
  <c r="G1233" i="17"/>
  <c r="F1233" i="17"/>
  <c r="E1233" i="17"/>
  <c r="D1233" i="17"/>
  <c r="C1233" i="17"/>
  <c r="B1233" i="17"/>
  <c r="Q1232" i="17"/>
  <c r="P1232" i="17"/>
  <c r="O1232" i="17"/>
  <c r="N1232" i="17"/>
  <c r="M1232" i="17"/>
  <c r="L1232" i="17"/>
  <c r="K1232" i="17"/>
  <c r="J1232" i="17"/>
  <c r="I1232" i="17"/>
  <c r="H1232" i="17"/>
  <c r="G1232" i="17"/>
  <c r="F1232" i="17"/>
  <c r="E1232" i="17"/>
  <c r="D1232" i="17"/>
  <c r="C1232" i="17"/>
  <c r="B1232" i="17"/>
  <c r="Q1231" i="17"/>
  <c r="P1231" i="17"/>
  <c r="O1231" i="17"/>
  <c r="N1231" i="17"/>
  <c r="M1231" i="17"/>
  <c r="L1231" i="17"/>
  <c r="K1231" i="17"/>
  <c r="J1231" i="17"/>
  <c r="I1231" i="17"/>
  <c r="H1231" i="17"/>
  <c r="G1231" i="17"/>
  <c r="F1231" i="17"/>
  <c r="E1231" i="17"/>
  <c r="D1231" i="17"/>
  <c r="C1231" i="17"/>
  <c r="B1231" i="17"/>
  <c r="Q1230" i="17"/>
  <c r="P1230" i="17"/>
  <c r="O1230" i="17"/>
  <c r="N1230" i="17"/>
  <c r="M1230" i="17"/>
  <c r="L1230" i="17"/>
  <c r="K1230" i="17"/>
  <c r="J1230" i="17"/>
  <c r="I1230" i="17"/>
  <c r="H1230" i="17"/>
  <c r="G1230" i="17"/>
  <c r="F1230" i="17"/>
  <c r="E1230" i="17"/>
  <c r="D1230" i="17"/>
  <c r="C1230" i="17"/>
  <c r="B1230" i="17"/>
  <c r="Q1229" i="17"/>
  <c r="P1229" i="17"/>
  <c r="O1229" i="17"/>
  <c r="N1229" i="17"/>
  <c r="M1229" i="17"/>
  <c r="L1229" i="17"/>
  <c r="K1229" i="17"/>
  <c r="J1229" i="17"/>
  <c r="I1229" i="17"/>
  <c r="H1229" i="17"/>
  <c r="G1229" i="17"/>
  <c r="F1229" i="17"/>
  <c r="E1229" i="17"/>
  <c r="D1229" i="17"/>
  <c r="C1229" i="17"/>
  <c r="B1229" i="17"/>
  <c r="Q1228" i="17"/>
  <c r="P1228" i="17"/>
  <c r="O1228" i="17"/>
  <c r="N1228" i="17"/>
  <c r="M1228" i="17"/>
  <c r="L1228" i="17"/>
  <c r="K1228" i="17"/>
  <c r="J1228" i="17"/>
  <c r="I1228" i="17"/>
  <c r="H1228" i="17"/>
  <c r="G1228" i="17"/>
  <c r="F1228" i="17"/>
  <c r="E1228" i="17"/>
  <c r="D1228" i="17"/>
  <c r="C1228" i="17"/>
  <c r="B1228" i="17"/>
  <c r="Q1227" i="17"/>
  <c r="P1227" i="17"/>
  <c r="O1227" i="17"/>
  <c r="N1227" i="17"/>
  <c r="M1227" i="17"/>
  <c r="L1227" i="17"/>
  <c r="K1227" i="17"/>
  <c r="J1227" i="17"/>
  <c r="I1227" i="17"/>
  <c r="H1227" i="17"/>
  <c r="G1227" i="17"/>
  <c r="F1227" i="17"/>
  <c r="E1227" i="17"/>
  <c r="D1227" i="17"/>
  <c r="C1227" i="17"/>
  <c r="B1227" i="17"/>
  <c r="Q1226" i="17"/>
  <c r="P1226" i="17"/>
  <c r="O1226" i="17"/>
  <c r="N1226" i="17"/>
  <c r="M1226" i="17"/>
  <c r="L1226" i="17"/>
  <c r="K1226" i="17"/>
  <c r="J1226" i="17"/>
  <c r="I1226" i="17"/>
  <c r="H1226" i="17"/>
  <c r="G1226" i="17"/>
  <c r="F1226" i="17"/>
  <c r="E1226" i="17"/>
  <c r="D1226" i="17"/>
  <c r="C1226" i="17"/>
  <c r="B1226" i="17"/>
  <c r="Q1225" i="17"/>
  <c r="P1225" i="17"/>
  <c r="O1225" i="17"/>
  <c r="N1225" i="17"/>
  <c r="M1225" i="17"/>
  <c r="L1225" i="17"/>
  <c r="K1225" i="17"/>
  <c r="J1225" i="17"/>
  <c r="I1225" i="17"/>
  <c r="H1225" i="17"/>
  <c r="G1225" i="17"/>
  <c r="F1225" i="17"/>
  <c r="E1225" i="17"/>
  <c r="D1225" i="17"/>
  <c r="C1225" i="17"/>
  <c r="B1225" i="17"/>
  <c r="Q1224" i="17"/>
  <c r="P1224" i="17"/>
  <c r="O1224" i="17"/>
  <c r="N1224" i="17"/>
  <c r="M1224" i="17"/>
  <c r="L1224" i="17"/>
  <c r="K1224" i="17"/>
  <c r="J1224" i="17"/>
  <c r="I1224" i="17"/>
  <c r="H1224" i="17"/>
  <c r="G1224" i="17"/>
  <c r="F1224" i="17"/>
  <c r="E1224" i="17"/>
  <c r="D1224" i="17"/>
  <c r="C1224" i="17"/>
  <c r="B1224" i="17"/>
  <c r="Q1223" i="17"/>
  <c r="P1223" i="17"/>
  <c r="O1223" i="17"/>
  <c r="N1223" i="17"/>
  <c r="M1223" i="17"/>
  <c r="L1223" i="17"/>
  <c r="K1223" i="17"/>
  <c r="J1223" i="17"/>
  <c r="I1223" i="17"/>
  <c r="H1223" i="17"/>
  <c r="G1223" i="17"/>
  <c r="F1223" i="17"/>
  <c r="E1223" i="17"/>
  <c r="D1223" i="17"/>
  <c r="C1223" i="17"/>
  <c r="B1223" i="17"/>
  <c r="Q1222" i="17"/>
  <c r="P1222" i="17"/>
  <c r="O1222" i="17"/>
  <c r="N1222" i="17"/>
  <c r="M1222" i="17"/>
  <c r="L1222" i="17"/>
  <c r="K1222" i="17"/>
  <c r="J1222" i="17"/>
  <c r="I1222" i="17"/>
  <c r="H1222" i="17"/>
  <c r="G1222" i="17"/>
  <c r="F1222" i="17"/>
  <c r="E1222" i="17"/>
  <c r="D1222" i="17"/>
  <c r="C1222" i="17"/>
  <c r="B1222" i="17"/>
  <c r="Q1221" i="17"/>
  <c r="P1221" i="17"/>
  <c r="O1221" i="17"/>
  <c r="N1221" i="17"/>
  <c r="M1221" i="17"/>
  <c r="L1221" i="17"/>
  <c r="K1221" i="17"/>
  <c r="J1221" i="17"/>
  <c r="I1221" i="17"/>
  <c r="H1221" i="17"/>
  <c r="G1221" i="17"/>
  <c r="F1221" i="17"/>
  <c r="E1221" i="17"/>
  <c r="D1221" i="17"/>
  <c r="C1221" i="17"/>
  <c r="B1221" i="17"/>
  <c r="Q1220" i="17"/>
  <c r="P1220" i="17"/>
  <c r="O1220" i="17"/>
  <c r="N1220" i="17"/>
  <c r="M1220" i="17"/>
  <c r="L1220" i="17"/>
  <c r="K1220" i="17"/>
  <c r="J1220" i="17"/>
  <c r="I1220" i="17"/>
  <c r="H1220" i="17"/>
  <c r="G1220" i="17"/>
  <c r="F1220" i="17"/>
  <c r="E1220" i="17"/>
  <c r="D1220" i="17"/>
  <c r="C1220" i="17"/>
  <c r="B1220" i="17"/>
  <c r="Q1219" i="17"/>
  <c r="P1219" i="17"/>
  <c r="O1219" i="17"/>
  <c r="N1219" i="17"/>
  <c r="M1219" i="17"/>
  <c r="L1219" i="17"/>
  <c r="K1219" i="17"/>
  <c r="J1219" i="17"/>
  <c r="I1219" i="17"/>
  <c r="H1219" i="17"/>
  <c r="G1219" i="17"/>
  <c r="F1219" i="17"/>
  <c r="E1219" i="17"/>
  <c r="D1219" i="17"/>
  <c r="C1219" i="17"/>
  <c r="B1219" i="17"/>
  <c r="Q1218" i="17"/>
  <c r="P1218" i="17"/>
  <c r="O1218" i="17"/>
  <c r="N1218" i="17"/>
  <c r="M1218" i="17"/>
  <c r="L1218" i="17"/>
  <c r="K1218" i="17"/>
  <c r="J1218" i="17"/>
  <c r="I1218" i="17"/>
  <c r="H1218" i="17"/>
  <c r="G1218" i="17"/>
  <c r="F1218" i="17"/>
  <c r="E1218" i="17"/>
  <c r="D1218" i="17"/>
  <c r="C1218" i="17"/>
  <c r="B1218" i="17"/>
  <c r="Q1217" i="17"/>
  <c r="P1217" i="17"/>
  <c r="O1217" i="17"/>
  <c r="N1217" i="17"/>
  <c r="M1217" i="17"/>
  <c r="L1217" i="17"/>
  <c r="K1217" i="17"/>
  <c r="J1217" i="17"/>
  <c r="I1217" i="17"/>
  <c r="H1217" i="17"/>
  <c r="G1217" i="17"/>
  <c r="F1217" i="17"/>
  <c r="E1217" i="17"/>
  <c r="D1217" i="17"/>
  <c r="C1217" i="17"/>
  <c r="B1217" i="17"/>
  <c r="Q1216" i="17"/>
  <c r="P1216" i="17"/>
  <c r="O1216" i="17"/>
  <c r="N1216" i="17"/>
  <c r="M1216" i="17"/>
  <c r="L1216" i="17"/>
  <c r="K1216" i="17"/>
  <c r="J1216" i="17"/>
  <c r="I1216" i="17"/>
  <c r="H1216" i="17"/>
  <c r="G1216" i="17"/>
  <c r="F1216" i="17"/>
  <c r="E1216" i="17"/>
  <c r="D1216" i="17"/>
  <c r="C1216" i="17"/>
  <c r="B1216" i="17"/>
  <c r="Q1215" i="17"/>
  <c r="P1215" i="17"/>
  <c r="O1215" i="17"/>
  <c r="N1215" i="17"/>
  <c r="M1215" i="17"/>
  <c r="L1215" i="17"/>
  <c r="K1215" i="17"/>
  <c r="J1215" i="17"/>
  <c r="I1215" i="17"/>
  <c r="H1215" i="17"/>
  <c r="G1215" i="17"/>
  <c r="F1215" i="17"/>
  <c r="E1215" i="17"/>
  <c r="D1215" i="17"/>
  <c r="C1215" i="17"/>
  <c r="B1215" i="17"/>
  <c r="Q1214" i="17"/>
  <c r="P1214" i="17"/>
  <c r="O1214" i="17"/>
  <c r="N1214" i="17"/>
  <c r="M1214" i="17"/>
  <c r="L1214" i="17"/>
  <c r="K1214" i="17"/>
  <c r="J1214" i="17"/>
  <c r="I1214" i="17"/>
  <c r="H1214" i="17"/>
  <c r="G1214" i="17"/>
  <c r="F1214" i="17"/>
  <c r="E1214" i="17"/>
  <c r="D1214" i="17"/>
  <c r="C1214" i="17"/>
  <c r="B1214" i="17"/>
  <c r="Q1213" i="17"/>
  <c r="P1213" i="17"/>
  <c r="O1213" i="17"/>
  <c r="N1213" i="17"/>
  <c r="M1213" i="17"/>
  <c r="L1213" i="17"/>
  <c r="K1213" i="17"/>
  <c r="J1213" i="17"/>
  <c r="I1213" i="17"/>
  <c r="H1213" i="17"/>
  <c r="G1213" i="17"/>
  <c r="F1213" i="17"/>
  <c r="E1213" i="17"/>
  <c r="D1213" i="17"/>
  <c r="C1213" i="17"/>
  <c r="B1213" i="17"/>
  <c r="Q1212" i="17"/>
  <c r="P1212" i="17"/>
  <c r="O1212" i="17"/>
  <c r="N1212" i="17"/>
  <c r="M1212" i="17"/>
  <c r="L1212" i="17"/>
  <c r="K1212" i="17"/>
  <c r="J1212" i="17"/>
  <c r="I1212" i="17"/>
  <c r="H1212" i="17"/>
  <c r="G1212" i="17"/>
  <c r="F1212" i="17"/>
  <c r="E1212" i="17"/>
  <c r="D1212" i="17"/>
  <c r="C1212" i="17"/>
  <c r="B1212" i="17"/>
  <c r="Q1211" i="17"/>
  <c r="P1211" i="17"/>
  <c r="O1211" i="17"/>
  <c r="N1211" i="17"/>
  <c r="M1211" i="17"/>
  <c r="L1211" i="17"/>
  <c r="K1211" i="17"/>
  <c r="J1211" i="17"/>
  <c r="I1211" i="17"/>
  <c r="H1211" i="17"/>
  <c r="G1211" i="17"/>
  <c r="F1211" i="17"/>
  <c r="E1211" i="17"/>
  <c r="D1211" i="17"/>
  <c r="C1211" i="17"/>
  <c r="B1211" i="17"/>
  <c r="Q1210" i="17"/>
  <c r="P1210" i="17"/>
  <c r="O1210" i="17"/>
  <c r="N1210" i="17"/>
  <c r="M1210" i="17"/>
  <c r="L1210" i="17"/>
  <c r="K1210" i="17"/>
  <c r="J1210" i="17"/>
  <c r="I1210" i="17"/>
  <c r="H1210" i="17"/>
  <c r="G1210" i="17"/>
  <c r="F1210" i="17"/>
  <c r="E1210" i="17"/>
  <c r="D1210" i="17"/>
  <c r="C1210" i="17"/>
  <c r="B1210" i="17"/>
  <c r="Q1209" i="17"/>
  <c r="P1209" i="17"/>
  <c r="O1209" i="17"/>
  <c r="N1209" i="17"/>
  <c r="M1209" i="17"/>
  <c r="L1209" i="17"/>
  <c r="K1209" i="17"/>
  <c r="J1209" i="17"/>
  <c r="I1209" i="17"/>
  <c r="H1209" i="17"/>
  <c r="G1209" i="17"/>
  <c r="F1209" i="17"/>
  <c r="E1209" i="17"/>
  <c r="D1209" i="17"/>
  <c r="C1209" i="17"/>
  <c r="B1209" i="17"/>
  <c r="Q1208" i="17"/>
  <c r="P1208" i="17"/>
  <c r="O1208" i="17"/>
  <c r="N1208" i="17"/>
  <c r="M1208" i="17"/>
  <c r="L1208" i="17"/>
  <c r="K1208" i="17"/>
  <c r="J1208" i="17"/>
  <c r="I1208" i="17"/>
  <c r="H1208" i="17"/>
  <c r="G1208" i="17"/>
  <c r="F1208" i="17"/>
  <c r="E1208" i="17"/>
  <c r="D1208" i="17"/>
  <c r="C1208" i="17"/>
  <c r="B1208" i="17"/>
  <c r="Q1207" i="17"/>
  <c r="P1207" i="17"/>
  <c r="O1207" i="17"/>
  <c r="N1207" i="17"/>
  <c r="M1207" i="17"/>
  <c r="L1207" i="17"/>
  <c r="K1207" i="17"/>
  <c r="J1207" i="17"/>
  <c r="I1207" i="17"/>
  <c r="H1207" i="17"/>
  <c r="G1207" i="17"/>
  <c r="F1207" i="17"/>
  <c r="E1207" i="17"/>
  <c r="D1207" i="17"/>
  <c r="C1207" i="17"/>
  <c r="B1207" i="17"/>
  <c r="Q1206" i="17"/>
  <c r="P1206" i="17"/>
  <c r="O1206" i="17"/>
  <c r="N1206" i="17"/>
  <c r="M1206" i="17"/>
  <c r="L1206" i="17"/>
  <c r="K1206" i="17"/>
  <c r="J1206" i="17"/>
  <c r="I1206" i="17"/>
  <c r="H1206" i="17"/>
  <c r="G1206" i="17"/>
  <c r="F1206" i="17"/>
  <c r="E1206" i="17"/>
  <c r="D1206" i="17"/>
  <c r="C1206" i="17"/>
  <c r="B1206" i="17"/>
  <c r="Q1205" i="17"/>
  <c r="P1205" i="17"/>
  <c r="O1205" i="17"/>
  <c r="N1205" i="17"/>
  <c r="M1205" i="17"/>
  <c r="L1205" i="17"/>
  <c r="K1205" i="17"/>
  <c r="J1205" i="17"/>
  <c r="I1205" i="17"/>
  <c r="H1205" i="17"/>
  <c r="G1205" i="17"/>
  <c r="F1205" i="17"/>
  <c r="E1205" i="17"/>
  <c r="D1205" i="17"/>
  <c r="C1205" i="17"/>
  <c r="B1205" i="17"/>
  <c r="Q1204" i="17"/>
  <c r="P1204" i="17"/>
  <c r="O1204" i="17"/>
  <c r="N1204" i="17"/>
  <c r="M1204" i="17"/>
  <c r="L1204" i="17"/>
  <c r="K1204" i="17"/>
  <c r="J1204" i="17"/>
  <c r="I1204" i="17"/>
  <c r="H1204" i="17"/>
  <c r="G1204" i="17"/>
  <c r="F1204" i="17"/>
  <c r="E1204" i="17"/>
  <c r="D1204" i="17"/>
  <c r="C1204" i="17"/>
  <c r="B1204" i="17"/>
  <c r="Q1203" i="17"/>
  <c r="P1203" i="17"/>
  <c r="O1203" i="17"/>
  <c r="N1203" i="17"/>
  <c r="M1203" i="17"/>
  <c r="L1203" i="17"/>
  <c r="K1203" i="17"/>
  <c r="J1203" i="17"/>
  <c r="I1203" i="17"/>
  <c r="H1203" i="17"/>
  <c r="G1203" i="17"/>
  <c r="F1203" i="17"/>
  <c r="E1203" i="17"/>
  <c r="D1203" i="17"/>
  <c r="C1203" i="17"/>
  <c r="B1203" i="17"/>
  <c r="Q1202" i="17"/>
  <c r="P1202" i="17"/>
  <c r="O1202" i="17"/>
  <c r="N1202" i="17"/>
  <c r="M1202" i="17"/>
  <c r="L1202" i="17"/>
  <c r="K1202" i="17"/>
  <c r="J1202" i="17"/>
  <c r="I1202" i="17"/>
  <c r="H1202" i="17"/>
  <c r="G1202" i="17"/>
  <c r="F1202" i="17"/>
  <c r="E1202" i="17"/>
  <c r="D1202" i="17"/>
  <c r="C1202" i="17"/>
  <c r="B1202" i="17"/>
  <c r="Q1201" i="17"/>
  <c r="P1201" i="17"/>
  <c r="O1201" i="17"/>
  <c r="N1201" i="17"/>
  <c r="M1201" i="17"/>
  <c r="L1201" i="17"/>
  <c r="K1201" i="17"/>
  <c r="J1201" i="17"/>
  <c r="I1201" i="17"/>
  <c r="H1201" i="17"/>
  <c r="G1201" i="17"/>
  <c r="F1201" i="17"/>
  <c r="E1201" i="17"/>
  <c r="D1201" i="17"/>
  <c r="C1201" i="17"/>
  <c r="B1201" i="17"/>
  <c r="Q1200" i="17"/>
  <c r="P1200" i="17"/>
  <c r="O1200" i="17"/>
  <c r="N1200" i="17"/>
  <c r="M1200" i="17"/>
  <c r="L1200" i="17"/>
  <c r="K1200" i="17"/>
  <c r="J1200" i="17"/>
  <c r="I1200" i="17"/>
  <c r="H1200" i="17"/>
  <c r="G1200" i="17"/>
  <c r="F1200" i="17"/>
  <c r="E1200" i="17"/>
  <c r="D1200" i="17"/>
  <c r="C1200" i="17"/>
  <c r="B1200" i="17"/>
  <c r="Q1199" i="17"/>
  <c r="P1199" i="17"/>
  <c r="O1199" i="17"/>
  <c r="N1199" i="17"/>
  <c r="M1199" i="17"/>
  <c r="L1199" i="17"/>
  <c r="K1199" i="17"/>
  <c r="J1199" i="17"/>
  <c r="I1199" i="17"/>
  <c r="H1199" i="17"/>
  <c r="G1199" i="17"/>
  <c r="F1199" i="17"/>
  <c r="E1199" i="17"/>
  <c r="D1199" i="17"/>
  <c r="C1199" i="17"/>
  <c r="B1199" i="17"/>
  <c r="Q1198" i="17"/>
  <c r="P1198" i="17"/>
  <c r="O1198" i="17"/>
  <c r="N1198" i="17"/>
  <c r="M1198" i="17"/>
  <c r="L1198" i="17"/>
  <c r="K1198" i="17"/>
  <c r="J1198" i="17"/>
  <c r="I1198" i="17"/>
  <c r="H1198" i="17"/>
  <c r="G1198" i="17"/>
  <c r="F1198" i="17"/>
  <c r="E1198" i="17"/>
  <c r="D1198" i="17"/>
  <c r="C1198" i="17"/>
  <c r="B1198" i="17"/>
  <c r="Q1197" i="17"/>
  <c r="P1197" i="17"/>
  <c r="O1197" i="17"/>
  <c r="N1197" i="17"/>
  <c r="M1197" i="17"/>
  <c r="L1197" i="17"/>
  <c r="K1197" i="17"/>
  <c r="J1197" i="17"/>
  <c r="I1197" i="17"/>
  <c r="H1197" i="17"/>
  <c r="G1197" i="17"/>
  <c r="F1197" i="17"/>
  <c r="E1197" i="17"/>
  <c r="D1197" i="17"/>
  <c r="C1197" i="17"/>
  <c r="B1197" i="17"/>
  <c r="Q1196" i="17"/>
  <c r="P1196" i="17"/>
  <c r="O1196" i="17"/>
  <c r="N1196" i="17"/>
  <c r="M1196" i="17"/>
  <c r="L1196" i="17"/>
  <c r="K1196" i="17"/>
  <c r="J1196" i="17"/>
  <c r="I1196" i="17"/>
  <c r="H1196" i="17"/>
  <c r="G1196" i="17"/>
  <c r="F1196" i="17"/>
  <c r="E1196" i="17"/>
  <c r="D1196" i="17"/>
  <c r="C1196" i="17"/>
  <c r="B1196" i="17"/>
  <c r="Q1195" i="17"/>
  <c r="P1195" i="17"/>
  <c r="O1195" i="17"/>
  <c r="N1195" i="17"/>
  <c r="M1195" i="17"/>
  <c r="L1195" i="17"/>
  <c r="K1195" i="17"/>
  <c r="J1195" i="17"/>
  <c r="I1195" i="17"/>
  <c r="H1195" i="17"/>
  <c r="G1195" i="17"/>
  <c r="F1195" i="17"/>
  <c r="E1195" i="17"/>
  <c r="D1195" i="17"/>
  <c r="C1195" i="17"/>
  <c r="B1195" i="17"/>
  <c r="Q1194" i="17"/>
  <c r="P1194" i="17"/>
  <c r="O1194" i="17"/>
  <c r="N1194" i="17"/>
  <c r="M1194" i="17"/>
  <c r="L1194" i="17"/>
  <c r="K1194" i="17"/>
  <c r="J1194" i="17"/>
  <c r="I1194" i="17"/>
  <c r="H1194" i="17"/>
  <c r="G1194" i="17"/>
  <c r="F1194" i="17"/>
  <c r="E1194" i="17"/>
  <c r="D1194" i="17"/>
  <c r="C1194" i="17"/>
  <c r="B1194" i="17"/>
  <c r="Q1193" i="17"/>
  <c r="P1193" i="17"/>
  <c r="O1193" i="17"/>
  <c r="N1193" i="17"/>
  <c r="M1193" i="17"/>
  <c r="L1193" i="17"/>
  <c r="K1193" i="17"/>
  <c r="J1193" i="17"/>
  <c r="I1193" i="17"/>
  <c r="H1193" i="17"/>
  <c r="G1193" i="17"/>
  <c r="F1193" i="17"/>
  <c r="E1193" i="17"/>
  <c r="D1193" i="17"/>
  <c r="C1193" i="17"/>
  <c r="B1193" i="17"/>
  <c r="Q1192" i="17"/>
  <c r="P1192" i="17"/>
  <c r="O1192" i="17"/>
  <c r="N1192" i="17"/>
  <c r="M1192" i="17"/>
  <c r="L1192" i="17"/>
  <c r="K1192" i="17"/>
  <c r="J1192" i="17"/>
  <c r="I1192" i="17"/>
  <c r="H1192" i="17"/>
  <c r="G1192" i="17"/>
  <c r="F1192" i="17"/>
  <c r="E1192" i="17"/>
  <c r="D1192" i="17"/>
  <c r="C1192" i="17"/>
  <c r="B1192" i="17"/>
  <c r="Q1191" i="17"/>
  <c r="P1191" i="17"/>
  <c r="O1191" i="17"/>
  <c r="N1191" i="17"/>
  <c r="M1191" i="17"/>
  <c r="L1191" i="17"/>
  <c r="K1191" i="17"/>
  <c r="J1191" i="17"/>
  <c r="I1191" i="17"/>
  <c r="H1191" i="17"/>
  <c r="G1191" i="17"/>
  <c r="F1191" i="17"/>
  <c r="E1191" i="17"/>
  <c r="D1191" i="17"/>
  <c r="C1191" i="17"/>
  <c r="B1191" i="17"/>
  <c r="Q1190" i="17"/>
  <c r="P1190" i="17"/>
  <c r="O1190" i="17"/>
  <c r="N1190" i="17"/>
  <c r="M1190" i="17"/>
  <c r="L1190" i="17"/>
  <c r="K1190" i="17"/>
  <c r="J1190" i="17"/>
  <c r="I1190" i="17"/>
  <c r="H1190" i="17"/>
  <c r="G1190" i="17"/>
  <c r="F1190" i="17"/>
  <c r="E1190" i="17"/>
  <c r="D1190" i="17"/>
  <c r="C1190" i="17"/>
  <c r="B1190" i="17"/>
  <c r="Q1189" i="17"/>
  <c r="P1189" i="17"/>
  <c r="O1189" i="17"/>
  <c r="N1189" i="17"/>
  <c r="M1189" i="17"/>
  <c r="L1189" i="17"/>
  <c r="K1189" i="17"/>
  <c r="J1189" i="17"/>
  <c r="I1189" i="17"/>
  <c r="H1189" i="17"/>
  <c r="G1189" i="17"/>
  <c r="F1189" i="17"/>
  <c r="E1189" i="17"/>
  <c r="D1189" i="17"/>
  <c r="C1189" i="17"/>
  <c r="B1189" i="17"/>
  <c r="Q1188" i="17"/>
  <c r="P1188" i="17"/>
  <c r="O1188" i="17"/>
  <c r="N1188" i="17"/>
  <c r="M1188" i="17"/>
  <c r="L1188" i="17"/>
  <c r="K1188" i="17"/>
  <c r="J1188" i="17"/>
  <c r="I1188" i="17"/>
  <c r="H1188" i="17"/>
  <c r="G1188" i="17"/>
  <c r="F1188" i="17"/>
  <c r="E1188" i="17"/>
  <c r="D1188" i="17"/>
  <c r="C1188" i="17"/>
  <c r="B1188" i="17"/>
  <c r="Q1187" i="17"/>
  <c r="P1187" i="17"/>
  <c r="O1187" i="17"/>
  <c r="N1187" i="17"/>
  <c r="M1187" i="17"/>
  <c r="L1187" i="17"/>
  <c r="K1187" i="17"/>
  <c r="J1187" i="17"/>
  <c r="I1187" i="17"/>
  <c r="H1187" i="17"/>
  <c r="G1187" i="17"/>
  <c r="F1187" i="17"/>
  <c r="E1187" i="17"/>
  <c r="D1187" i="17"/>
  <c r="C1187" i="17"/>
  <c r="B1187" i="17"/>
  <c r="Q1186" i="17"/>
  <c r="P1186" i="17"/>
  <c r="O1186" i="17"/>
  <c r="N1186" i="17"/>
  <c r="M1186" i="17"/>
  <c r="L1186" i="17"/>
  <c r="K1186" i="17"/>
  <c r="J1186" i="17"/>
  <c r="I1186" i="17"/>
  <c r="H1186" i="17"/>
  <c r="G1186" i="17"/>
  <c r="F1186" i="17"/>
  <c r="E1186" i="17"/>
  <c r="D1186" i="17"/>
  <c r="C1186" i="17"/>
  <c r="B1186" i="17"/>
  <c r="Q1185" i="17"/>
  <c r="P1185" i="17"/>
  <c r="O1185" i="17"/>
  <c r="N1185" i="17"/>
  <c r="M1185" i="17"/>
  <c r="L1185" i="17"/>
  <c r="K1185" i="17"/>
  <c r="J1185" i="17"/>
  <c r="I1185" i="17"/>
  <c r="H1185" i="17"/>
  <c r="G1185" i="17"/>
  <c r="F1185" i="17"/>
  <c r="E1185" i="17"/>
  <c r="D1185" i="17"/>
  <c r="C1185" i="17"/>
  <c r="B1185" i="17"/>
  <c r="Q1184" i="17"/>
  <c r="P1184" i="17"/>
  <c r="O1184" i="17"/>
  <c r="N1184" i="17"/>
  <c r="M1184" i="17"/>
  <c r="L1184" i="17"/>
  <c r="K1184" i="17"/>
  <c r="J1184" i="17"/>
  <c r="I1184" i="17"/>
  <c r="H1184" i="17"/>
  <c r="G1184" i="17"/>
  <c r="F1184" i="17"/>
  <c r="E1184" i="17"/>
  <c r="D1184" i="17"/>
  <c r="C1184" i="17"/>
  <c r="B1184" i="17"/>
  <c r="Q1183" i="17"/>
  <c r="P1183" i="17"/>
  <c r="O1183" i="17"/>
  <c r="N1183" i="17"/>
  <c r="M1183" i="17"/>
  <c r="L1183" i="17"/>
  <c r="K1183" i="17"/>
  <c r="J1183" i="17"/>
  <c r="I1183" i="17"/>
  <c r="H1183" i="17"/>
  <c r="G1183" i="17"/>
  <c r="F1183" i="17"/>
  <c r="E1183" i="17"/>
  <c r="D1183" i="17"/>
  <c r="C1183" i="17"/>
  <c r="B1183" i="17"/>
  <c r="Q1182" i="17"/>
  <c r="P1182" i="17"/>
  <c r="O1182" i="17"/>
  <c r="N1182" i="17"/>
  <c r="M1182" i="17"/>
  <c r="L1182" i="17"/>
  <c r="K1182" i="17"/>
  <c r="J1182" i="17"/>
  <c r="I1182" i="17"/>
  <c r="H1182" i="17"/>
  <c r="G1182" i="17"/>
  <c r="F1182" i="17"/>
  <c r="E1182" i="17"/>
  <c r="D1182" i="17"/>
  <c r="C1182" i="17"/>
  <c r="B1182" i="17"/>
  <c r="Q1181" i="17"/>
  <c r="P1181" i="17"/>
  <c r="O1181" i="17"/>
  <c r="N1181" i="17"/>
  <c r="M1181" i="17"/>
  <c r="L1181" i="17"/>
  <c r="K1181" i="17"/>
  <c r="J1181" i="17"/>
  <c r="I1181" i="17"/>
  <c r="H1181" i="17"/>
  <c r="G1181" i="17"/>
  <c r="F1181" i="17"/>
  <c r="E1181" i="17"/>
  <c r="D1181" i="17"/>
  <c r="C1181" i="17"/>
  <c r="B1181" i="17"/>
  <c r="Q1180" i="17"/>
  <c r="P1180" i="17"/>
  <c r="O1180" i="17"/>
  <c r="N1180" i="17"/>
  <c r="M1180" i="17"/>
  <c r="L1180" i="17"/>
  <c r="K1180" i="17"/>
  <c r="J1180" i="17"/>
  <c r="I1180" i="17"/>
  <c r="H1180" i="17"/>
  <c r="G1180" i="17"/>
  <c r="F1180" i="17"/>
  <c r="E1180" i="17"/>
  <c r="D1180" i="17"/>
  <c r="C1180" i="17"/>
  <c r="B1180" i="17"/>
  <c r="Q1179" i="17"/>
  <c r="P1179" i="17"/>
  <c r="O1179" i="17"/>
  <c r="N1179" i="17"/>
  <c r="M1179" i="17"/>
  <c r="L1179" i="17"/>
  <c r="K1179" i="17"/>
  <c r="J1179" i="17"/>
  <c r="I1179" i="17"/>
  <c r="H1179" i="17"/>
  <c r="G1179" i="17"/>
  <c r="F1179" i="17"/>
  <c r="E1179" i="17"/>
  <c r="D1179" i="17"/>
  <c r="C1179" i="17"/>
  <c r="B1179" i="17"/>
  <c r="Q1178" i="17"/>
  <c r="P1178" i="17"/>
  <c r="O1178" i="17"/>
  <c r="N1178" i="17"/>
  <c r="M1178" i="17"/>
  <c r="L1178" i="17"/>
  <c r="K1178" i="17"/>
  <c r="J1178" i="17"/>
  <c r="I1178" i="17"/>
  <c r="H1178" i="17"/>
  <c r="G1178" i="17"/>
  <c r="F1178" i="17"/>
  <c r="E1178" i="17"/>
  <c r="D1178" i="17"/>
  <c r="C1178" i="17"/>
  <c r="B1178" i="17"/>
  <c r="Q1177" i="17"/>
  <c r="P1177" i="17"/>
  <c r="O1177" i="17"/>
  <c r="N1177" i="17"/>
  <c r="M1177" i="17"/>
  <c r="L1177" i="17"/>
  <c r="K1177" i="17"/>
  <c r="J1177" i="17"/>
  <c r="I1177" i="17"/>
  <c r="H1177" i="17"/>
  <c r="G1177" i="17"/>
  <c r="F1177" i="17"/>
  <c r="E1177" i="17"/>
  <c r="D1177" i="17"/>
  <c r="C1177" i="17"/>
  <c r="B1177" i="17"/>
  <c r="Q1176" i="17"/>
  <c r="P1176" i="17"/>
  <c r="O1176" i="17"/>
  <c r="N1176" i="17"/>
  <c r="M1176" i="17"/>
  <c r="L1176" i="17"/>
  <c r="K1176" i="17"/>
  <c r="J1176" i="17"/>
  <c r="I1176" i="17"/>
  <c r="H1176" i="17"/>
  <c r="G1176" i="17"/>
  <c r="F1176" i="17"/>
  <c r="E1176" i="17"/>
  <c r="D1176" i="17"/>
  <c r="C1176" i="17"/>
  <c r="B1176" i="17"/>
  <c r="Q1175" i="17"/>
  <c r="P1175" i="17"/>
  <c r="O1175" i="17"/>
  <c r="N1175" i="17"/>
  <c r="M1175" i="17"/>
  <c r="L1175" i="17"/>
  <c r="K1175" i="17"/>
  <c r="J1175" i="17"/>
  <c r="I1175" i="17"/>
  <c r="H1175" i="17"/>
  <c r="G1175" i="17"/>
  <c r="F1175" i="17"/>
  <c r="E1175" i="17"/>
  <c r="D1175" i="17"/>
  <c r="C1175" i="17"/>
  <c r="B1175" i="17"/>
  <c r="Q1174" i="17"/>
  <c r="P1174" i="17"/>
  <c r="O1174" i="17"/>
  <c r="N1174" i="17"/>
  <c r="M1174" i="17"/>
  <c r="L1174" i="17"/>
  <c r="K1174" i="17"/>
  <c r="J1174" i="17"/>
  <c r="I1174" i="17"/>
  <c r="H1174" i="17"/>
  <c r="G1174" i="17"/>
  <c r="F1174" i="17"/>
  <c r="E1174" i="17"/>
  <c r="D1174" i="17"/>
  <c r="C1174" i="17"/>
  <c r="B1174" i="17"/>
  <c r="Q1173" i="17"/>
  <c r="P1173" i="17"/>
  <c r="O1173" i="17"/>
  <c r="N1173" i="17"/>
  <c r="M1173" i="17"/>
  <c r="L1173" i="17"/>
  <c r="K1173" i="17"/>
  <c r="J1173" i="17"/>
  <c r="I1173" i="17"/>
  <c r="H1173" i="17"/>
  <c r="G1173" i="17"/>
  <c r="F1173" i="17"/>
  <c r="E1173" i="17"/>
  <c r="D1173" i="17"/>
  <c r="C1173" i="17"/>
  <c r="B1173" i="17"/>
  <c r="Q1172" i="17"/>
  <c r="P1172" i="17"/>
  <c r="O1172" i="17"/>
  <c r="N1172" i="17"/>
  <c r="M1172" i="17"/>
  <c r="L1172" i="17"/>
  <c r="K1172" i="17"/>
  <c r="J1172" i="17"/>
  <c r="I1172" i="17"/>
  <c r="H1172" i="17"/>
  <c r="G1172" i="17"/>
  <c r="F1172" i="17"/>
  <c r="E1172" i="17"/>
  <c r="D1172" i="17"/>
  <c r="C1172" i="17"/>
  <c r="B1172" i="17"/>
  <c r="Q1171" i="17"/>
  <c r="P1171" i="17"/>
  <c r="O1171" i="17"/>
  <c r="N1171" i="17"/>
  <c r="M1171" i="17"/>
  <c r="L1171" i="17"/>
  <c r="K1171" i="17"/>
  <c r="J1171" i="17"/>
  <c r="I1171" i="17"/>
  <c r="H1171" i="17"/>
  <c r="G1171" i="17"/>
  <c r="F1171" i="17"/>
  <c r="E1171" i="17"/>
  <c r="D1171" i="17"/>
  <c r="C1171" i="17"/>
  <c r="B1171" i="17"/>
  <c r="Q1170" i="17"/>
  <c r="P1170" i="17"/>
  <c r="O1170" i="17"/>
  <c r="N1170" i="17"/>
  <c r="M1170" i="17"/>
  <c r="L1170" i="17"/>
  <c r="K1170" i="17"/>
  <c r="J1170" i="17"/>
  <c r="I1170" i="17"/>
  <c r="H1170" i="17"/>
  <c r="G1170" i="17"/>
  <c r="F1170" i="17"/>
  <c r="E1170" i="17"/>
  <c r="D1170" i="17"/>
  <c r="C1170" i="17"/>
  <c r="B1170" i="17"/>
  <c r="Q1169" i="17"/>
  <c r="P1169" i="17"/>
  <c r="O1169" i="17"/>
  <c r="N1169" i="17"/>
  <c r="M1169" i="17"/>
  <c r="L1169" i="17"/>
  <c r="K1169" i="17"/>
  <c r="J1169" i="17"/>
  <c r="I1169" i="17"/>
  <c r="H1169" i="17"/>
  <c r="G1169" i="17"/>
  <c r="F1169" i="17"/>
  <c r="E1169" i="17"/>
  <c r="D1169" i="17"/>
  <c r="C1169" i="17"/>
  <c r="B1169" i="17"/>
  <c r="Q1168" i="17"/>
  <c r="P1168" i="17"/>
  <c r="O1168" i="17"/>
  <c r="N1168" i="17"/>
  <c r="M1168" i="17"/>
  <c r="L1168" i="17"/>
  <c r="K1168" i="17"/>
  <c r="J1168" i="17"/>
  <c r="I1168" i="17"/>
  <c r="H1168" i="17"/>
  <c r="G1168" i="17"/>
  <c r="F1168" i="17"/>
  <c r="E1168" i="17"/>
  <c r="D1168" i="17"/>
  <c r="C1168" i="17"/>
  <c r="B1168" i="17"/>
  <c r="Q1167" i="17"/>
  <c r="P1167" i="17"/>
  <c r="O1167" i="17"/>
  <c r="N1167" i="17"/>
  <c r="M1167" i="17"/>
  <c r="L1167" i="17"/>
  <c r="K1167" i="17"/>
  <c r="J1167" i="17"/>
  <c r="I1167" i="17"/>
  <c r="H1167" i="17"/>
  <c r="G1167" i="17"/>
  <c r="F1167" i="17"/>
  <c r="E1167" i="17"/>
  <c r="D1167" i="17"/>
  <c r="C1167" i="17"/>
  <c r="B1167" i="17"/>
  <c r="Q1166" i="17"/>
  <c r="P1166" i="17"/>
  <c r="O1166" i="17"/>
  <c r="N1166" i="17"/>
  <c r="M1166" i="17"/>
  <c r="L1166" i="17"/>
  <c r="K1166" i="17"/>
  <c r="J1166" i="17"/>
  <c r="I1166" i="17"/>
  <c r="H1166" i="17"/>
  <c r="G1166" i="17"/>
  <c r="F1166" i="17"/>
  <c r="E1166" i="17"/>
  <c r="D1166" i="17"/>
  <c r="C1166" i="17"/>
  <c r="B1166" i="17"/>
  <c r="Q1165" i="17"/>
  <c r="P1165" i="17"/>
  <c r="O1165" i="17"/>
  <c r="N1165" i="17"/>
  <c r="M1165" i="17"/>
  <c r="L1165" i="17"/>
  <c r="K1165" i="17"/>
  <c r="J1165" i="17"/>
  <c r="I1165" i="17"/>
  <c r="H1165" i="17"/>
  <c r="G1165" i="17"/>
  <c r="F1165" i="17"/>
  <c r="E1165" i="17"/>
  <c r="D1165" i="17"/>
  <c r="C1165" i="17"/>
  <c r="B1165" i="17"/>
  <c r="Q1164" i="17"/>
  <c r="P1164" i="17"/>
  <c r="O1164" i="17"/>
  <c r="N1164" i="17"/>
  <c r="M1164" i="17"/>
  <c r="L1164" i="17"/>
  <c r="K1164" i="17"/>
  <c r="J1164" i="17"/>
  <c r="I1164" i="17"/>
  <c r="H1164" i="17"/>
  <c r="G1164" i="17"/>
  <c r="F1164" i="17"/>
  <c r="E1164" i="17"/>
  <c r="D1164" i="17"/>
  <c r="C1164" i="17"/>
  <c r="B1164" i="17"/>
  <c r="Q1163" i="17"/>
  <c r="P1163" i="17"/>
  <c r="O1163" i="17"/>
  <c r="N1163" i="17"/>
  <c r="M1163" i="17"/>
  <c r="L1163" i="17"/>
  <c r="K1163" i="17"/>
  <c r="J1163" i="17"/>
  <c r="I1163" i="17"/>
  <c r="H1163" i="17"/>
  <c r="G1163" i="17"/>
  <c r="F1163" i="17"/>
  <c r="E1163" i="17"/>
  <c r="D1163" i="17"/>
  <c r="C1163" i="17"/>
  <c r="B1163" i="17"/>
  <c r="Q1162" i="17"/>
  <c r="P1162" i="17"/>
  <c r="O1162" i="17"/>
  <c r="N1162" i="17"/>
  <c r="M1162" i="17"/>
  <c r="L1162" i="17"/>
  <c r="K1162" i="17"/>
  <c r="J1162" i="17"/>
  <c r="I1162" i="17"/>
  <c r="H1162" i="17"/>
  <c r="G1162" i="17"/>
  <c r="F1162" i="17"/>
  <c r="E1162" i="17"/>
  <c r="D1162" i="17"/>
  <c r="C1162" i="17"/>
  <c r="B1162" i="17"/>
  <c r="Q1161" i="17"/>
  <c r="P1161" i="17"/>
  <c r="O1161" i="17"/>
  <c r="N1161" i="17"/>
  <c r="M1161" i="17"/>
  <c r="L1161" i="17"/>
  <c r="K1161" i="17"/>
  <c r="J1161" i="17"/>
  <c r="I1161" i="17"/>
  <c r="H1161" i="17"/>
  <c r="G1161" i="17"/>
  <c r="F1161" i="17"/>
  <c r="E1161" i="17"/>
  <c r="D1161" i="17"/>
  <c r="C1161" i="17"/>
  <c r="B1161" i="17"/>
  <c r="Q1160" i="17"/>
  <c r="P1160" i="17"/>
  <c r="O1160" i="17"/>
  <c r="N1160" i="17"/>
  <c r="M1160" i="17"/>
  <c r="L1160" i="17"/>
  <c r="K1160" i="17"/>
  <c r="J1160" i="17"/>
  <c r="I1160" i="17"/>
  <c r="H1160" i="17"/>
  <c r="G1160" i="17"/>
  <c r="F1160" i="17"/>
  <c r="E1160" i="17"/>
  <c r="D1160" i="17"/>
  <c r="C1160" i="17"/>
  <c r="B1160" i="17"/>
  <c r="Q1159" i="17"/>
  <c r="P1159" i="17"/>
  <c r="O1159" i="17"/>
  <c r="N1159" i="17"/>
  <c r="M1159" i="17"/>
  <c r="L1159" i="17"/>
  <c r="K1159" i="17"/>
  <c r="J1159" i="17"/>
  <c r="I1159" i="17"/>
  <c r="H1159" i="17"/>
  <c r="G1159" i="17"/>
  <c r="F1159" i="17"/>
  <c r="E1159" i="17"/>
  <c r="D1159" i="17"/>
  <c r="C1159" i="17"/>
  <c r="B1159" i="17"/>
  <c r="Q1158" i="17"/>
  <c r="P1158" i="17"/>
  <c r="O1158" i="17"/>
  <c r="N1158" i="17"/>
  <c r="M1158" i="17"/>
  <c r="L1158" i="17"/>
  <c r="K1158" i="17"/>
  <c r="J1158" i="17"/>
  <c r="I1158" i="17"/>
  <c r="H1158" i="17"/>
  <c r="G1158" i="17"/>
  <c r="F1158" i="17"/>
  <c r="E1158" i="17"/>
  <c r="D1158" i="17"/>
  <c r="C1158" i="17"/>
  <c r="B1158" i="17"/>
  <c r="Q1157" i="17"/>
  <c r="P1157" i="17"/>
  <c r="O1157" i="17"/>
  <c r="N1157" i="17"/>
  <c r="M1157" i="17"/>
  <c r="L1157" i="17"/>
  <c r="K1157" i="17"/>
  <c r="J1157" i="17"/>
  <c r="I1157" i="17"/>
  <c r="H1157" i="17"/>
  <c r="G1157" i="17"/>
  <c r="F1157" i="17"/>
  <c r="E1157" i="17"/>
  <c r="D1157" i="17"/>
  <c r="C1157" i="17"/>
  <c r="B1157" i="17"/>
  <c r="Q1156" i="17"/>
  <c r="P1156" i="17"/>
  <c r="O1156" i="17"/>
  <c r="N1156" i="17"/>
  <c r="M1156" i="17"/>
  <c r="L1156" i="17"/>
  <c r="K1156" i="17"/>
  <c r="J1156" i="17"/>
  <c r="I1156" i="17"/>
  <c r="H1156" i="17"/>
  <c r="G1156" i="17"/>
  <c r="F1156" i="17"/>
  <c r="E1156" i="17"/>
  <c r="D1156" i="17"/>
  <c r="C1156" i="17"/>
  <c r="B1156" i="17"/>
  <c r="Q1155" i="17"/>
  <c r="P1155" i="17"/>
  <c r="O1155" i="17"/>
  <c r="N1155" i="17"/>
  <c r="M1155" i="17"/>
  <c r="L1155" i="17"/>
  <c r="K1155" i="17"/>
  <c r="J1155" i="17"/>
  <c r="I1155" i="17"/>
  <c r="H1155" i="17"/>
  <c r="G1155" i="17"/>
  <c r="F1155" i="17"/>
  <c r="E1155" i="17"/>
  <c r="D1155" i="17"/>
  <c r="C1155" i="17"/>
  <c r="B1155" i="17"/>
  <c r="Q1154" i="17"/>
  <c r="P1154" i="17"/>
  <c r="O1154" i="17"/>
  <c r="N1154" i="17"/>
  <c r="M1154" i="17"/>
  <c r="L1154" i="17"/>
  <c r="K1154" i="17"/>
  <c r="J1154" i="17"/>
  <c r="I1154" i="17"/>
  <c r="H1154" i="17"/>
  <c r="G1154" i="17"/>
  <c r="F1154" i="17"/>
  <c r="E1154" i="17"/>
  <c r="D1154" i="17"/>
  <c r="C1154" i="17"/>
  <c r="B1154" i="17"/>
  <c r="Q1153" i="17"/>
  <c r="P1153" i="17"/>
  <c r="O1153" i="17"/>
  <c r="N1153" i="17"/>
  <c r="M1153" i="17"/>
  <c r="L1153" i="17"/>
  <c r="K1153" i="17"/>
  <c r="J1153" i="17"/>
  <c r="I1153" i="17"/>
  <c r="H1153" i="17"/>
  <c r="G1153" i="17"/>
  <c r="F1153" i="17"/>
  <c r="E1153" i="17"/>
  <c r="D1153" i="17"/>
  <c r="C1153" i="17"/>
  <c r="B1153" i="17"/>
  <c r="Q1152" i="17"/>
  <c r="P1152" i="17"/>
  <c r="O1152" i="17"/>
  <c r="N1152" i="17"/>
  <c r="M1152" i="17"/>
  <c r="L1152" i="17"/>
  <c r="K1152" i="17"/>
  <c r="J1152" i="17"/>
  <c r="I1152" i="17"/>
  <c r="H1152" i="17"/>
  <c r="G1152" i="17"/>
  <c r="F1152" i="17"/>
  <c r="E1152" i="17"/>
  <c r="D1152" i="17"/>
  <c r="C1152" i="17"/>
  <c r="B1152" i="17"/>
  <c r="Q1151" i="17"/>
  <c r="P1151" i="17"/>
  <c r="O1151" i="17"/>
  <c r="N1151" i="17"/>
  <c r="M1151" i="17"/>
  <c r="L1151" i="17"/>
  <c r="K1151" i="17"/>
  <c r="J1151" i="17"/>
  <c r="I1151" i="17"/>
  <c r="H1151" i="17"/>
  <c r="G1151" i="17"/>
  <c r="F1151" i="17"/>
  <c r="E1151" i="17"/>
  <c r="D1151" i="17"/>
  <c r="C1151" i="17"/>
  <c r="B1151" i="17"/>
  <c r="Q1150" i="17"/>
  <c r="P1150" i="17"/>
  <c r="O1150" i="17"/>
  <c r="N1150" i="17"/>
  <c r="M1150" i="17"/>
  <c r="L1150" i="17"/>
  <c r="K1150" i="17"/>
  <c r="J1150" i="17"/>
  <c r="I1150" i="17"/>
  <c r="H1150" i="17"/>
  <c r="G1150" i="17"/>
  <c r="F1150" i="17"/>
  <c r="E1150" i="17"/>
  <c r="D1150" i="17"/>
  <c r="C1150" i="17"/>
  <c r="B1150" i="17"/>
  <c r="Q1149" i="17"/>
  <c r="P1149" i="17"/>
  <c r="O1149" i="17"/>
  <c r="N1149" i="17"/>
  <c r="M1149" i="17"/>
  <c r="L1149" i="17"/>
  <c r="K1149" i="17"/>
  <c r="J1149" i="17"/>
  <c r="I1149" i="17"/>
  <c r="H1149" i="17"/>
  <c r="G1149" i="17"/>
  <c r="F1149" i="17"/>
  <c r="E1149" i="17"/>
  <c r="D1149" i="17"/>
  <c r="C1149" i="17"/>
  <c r="B1149" i="17"/>
  <c r="Q1148" i="17"/>
  <c r="P1148" i="17"/>
  <c r="O1148" i="17"/>
  <c r="N1148" i="17"/>
  <c r="M1148" i="17"/>
  <c r="L1148" i="17"/>
  <c r="K1148" i="17"/>
  <c r="J1148" i="17"/>
  <c r="I1148" i="17"/>
  <c r="H1148" i="17"/>
  <c r="G1148" i="17"/>
  <c r="F1148" i="17"/>
  <c r="E1148" i="17"/>
  <c r="D1148" i="17"/>
  <c r="C1148" i="17"/>
  <c r="B1148" i="17"/>
  <c r="Q1147" i="17"/>
  <c r="P1147" i="17"/>
  <c r="O1147" i="17"/>
  <c r="N1147" i="17"/>
  <c r="M1147" i="17"/>
  <c r="L1147" i="17"/>
  <c r="K1147" i="17"/>
  <c r="J1147" i="17"/>
  <c r="I1147" i="17"/>
  <c r="H1147" i="17"/>
  <c r="G1147" i="17"/>
  <c r="F1147" i="17"/>
  <c r="E1147" i="17"/>
  <c r="D1147" i="17"/>
  <c r="C1147" i="17"/>
  <c r="B1147" i="17"/>
  <c r="Q1146" i="17"/>
  <c r="P1146" i="17"/>
  <c r="O1146" i="17"/>
  <c r="N1146" i="17"/>
  <c r="M1146" i="17"/>
  <c r="L1146" i="17"/>
  <c r="K1146" i="17"/>
  <c r="J1146" i="17"/>
  <c r="I1146" i="17"/>
  <c r="H1146" i="17"/>
  <c r="G1146" i="17"/>
  <c r="F1146" i="17"/>
  <c r="E1146" i="17"/>
  <c r="D1146" i="17"/>
  <c r="C1146" i="17"/>
  <c r="B1146" i="17"/>
  <c r="Q1145" i="17"/>
  <c r="P1145" i="17"/>
  <c r="O1145" i="17"/>
  <c r="N1145" i="17"/>
  <c r="M1145" i="17"/>
  <c r="L1145" i="17"/>
  <c r="K1145" i="17"/>
  <c r="J1145" i="17"/>
  <c r="I1145" i="17"/>
  <c r="H1145" i="17"/>
  <c r="G1145" i="17"/>
  <c r="F1145" i="17"/>
  <c r="E1145" i="17"/>
  <c r="D1145" i="17"/>
  <c r="C1145" i="17"/>
  <c r="B1145" i="17"/>
  <c r="Q1144" i="17"/>
  <c r="P1144" i="17"/>
  <c r="O1144" i="17"/>
  <c r="N1144" i="17"/>
  <c r="M1144" i="17"/>
  <c r="L1144" i="17"/>
  <c r="K1144" i="17"/>
  <c r="J1144" i="17"/>
  <c r="I1144" i="17"/>
  <c r="H1144" i="17"/>
  <c r="G1144" i="17"/>
  <c r="F1144" i="17"/>
  <c r="E1144" i="17"/>
  <c r="D1144" i="17"/>
  <c r="C1144" i="17"/>
  <c r="B1144" i="17"/>
  <c r="Q1143" i="17"/>
  <c r="P1143" i="17"/>
  <c r="O1143" i="17"/>
  <c r="N1143" i="17"/>
  <c r="M1143" i="17"/>
  <c r="L1143" i="17"/>
  <c r="K1143" i="17"/>
  <c r="J1143" i="17"/>
  <c r="I1143" i="17"/>
  <c r="H1143" i="17"/>
  <c r="G1143" i="17"/>
  <c r="F1143" i="17"/>
  <c r="E1143" i="17"/>
  <c r="D1143" i="17"/>
  <c r="C1143" i="17"/>
  <c r="B1143" i="17"/>
  <c r="Q1142" i="17"/>
  <c r="P1142" i="17"/>
  <c r="O1142" i="17"/>
  <c r="N1142" i="17"/>
  <c r="M1142" i="17"/>
  <c r="L1142" i="17"/>
  <c r="K1142" i="17"/>
  <c r="J1142" i="17"/>
  <c r="I1142" i="17"/>
  <c r="H1142" i="17"/>
  <c r="G1142" i="17"/>
  <c r="F1142" i="17"/>
  <c r="E1142" i="17"/>
  <c r="D1142" i="17"/>
  <c r="C1142" i="17"/>
  <c r="B1142" i="17"/>
  <c r="Q1141" i="17"/>
  <c r="P1141" i="17"/>
  <c r="O1141" i="17"/>
  <c r="N1141" i="17"/>
  <c r="M1141" i="17"/>
  <c r="L1141" i="17"/>
  <c r="K1141" i="17"/>
  <c r="J1141" i="17"/>
  <c r="I1141" i="17"/>
  <c r="H1141" i="17"/>
  <c r="G1141" i="17"/>
  <c r="F1141" i="17"/>
  <c r="E1141" i="17"/>
  <c r="D1141" i="17"/>
  <c r="C1141" i="17"/>
  <c r="B1141" i="17"/>
  <c r="Q1140" i="17"/>
  <c r="P1140" i="17"/>
  <c r="O1140" i="17"/>
  <c r="N1140" i="17"/>
  <c r="M1140" i="17"/>
  <c r="L1140" i="17"/>
  <c r="K1140" i="17"/>
  <c r="J1140" i="17"/>
  <c r="I1140" i="17"/>
  <c r="H1140" i="17"/>
  <c r="G1140" i="17"/>
  <c r="F1140" i="17"/>
  <c r="E1140" i="17"/>
  <c r="D1140" i="17"/>
  <c r="C1140" i="17"/>
  <c r="B1140" i="17"/>
  <c r="Q1139" i="17"/>
  <c r="P1139" i="17"/>
  <c r="O1139" i="17"/>
  <c r="N1139" i="17"/>
  <c r="M1139" i="17"/>
  <c r="L1139" i="17"/>
  <c r="K1139" i="17"/>
  <c r="J1139" i="17"/>
  <c r="I1139" i="17"/>
  <c r="H1139" i="17"/>
  <c r="G1139" i="17"/>
  <c r="F1139" i="17"/>
  <c r="E1139" i="17"/>
  <c r="D1139" i="17"/>
  <c r="C1139" i="17"/>
  <c r="B1139" i="17"/>
  <c r="Q1138" i="17"/>
  <c r="P1138" i="17"/>
  <c r="O1138" i="17"/>
  <c r="N1138" i="17"/>
  <c r="M1138" i="17"/>
  <c r="L1138" i="17"/>
  <c r="K1138" i="17"/>
  <c r="J1138" i="17"/>
  <c r="I1138" i="17"/>
  <c r="H1138" i="17"/>
  <c r="G1138" i="17"/>
  <c r="F1138" i="17"/>
  <c r="E1138" i="17"/>
  <c r="D1138" i="17"/>
  <c r="C1138" i="17"/>
  <c r="B1138" i="17"/>
  <c r="Q1137" i="17"/>
  <c r="P1137" i="17"/>
  <c r="O1137" i="17"/>
  <c r="N1137" i="17"/>
  <c r="M1137" i="17"/>
  <c r="L1137" i="17"/>
  <c r="K1137" i="17"/>
  <c r="J1137" i="17"/>
  <c r="I1137" i="17"/>
  <c r="H1137" i="17"/>
  <c r="G1137" i="17"/>
  <c r="F1137" i="17"/>
  <c r="E1137" i="17"/>
  <c r="D1137" i="17"/>
  <c r="C1137" i="17"/>
  <c r="B1137" i="17"/>
  <c r="Q1136" i="17"/>
  <c r="P1136" i="17"/>
  <c r="O1136" i="17"/>
  <c r="N1136" i="17"/>
  <c r="M1136" i="17"/>
  <c r="L1136" i="17"/>
  <c r="K1136" i="17"/>
  <c r="J1136" i="17"/>
  <c r="I1136" i="17"/>
  <c r="H1136" i="17"/>
  <c r="G1136" i="17"/>
  <c r="F1136" i="17"/>
  <c r="E1136" i="17"/>
  <c r="D1136" i="17"/>
  <c r="C1136" i="17"/>
  <c r="B1136" i="17"/>
  <c r="Q1135" i="17"/>
  <c r="P1135" i="17"/>
  <c r="O1135" i="17"/>
  <c r="N1135" i="17"/>
  <c r="M1135" i="17"/>
  <c r="L1135" i="17"/>
  <c r="K1135" i="17"/>
  <c r="J1135" i="17"/>
  <c r="I1135" i="17"/>
  <c r="H1135" i="17"/>
  <c r="G1135" i="17"/>
  <c r="F1135" i="17"/>
  <c r="E1135" i="17"/>
  <c r="D1135" i="17"/>
  <c r="C1135" i="17"/>
  <c r="B1135" i="17"/>
  <c r="Q1134" i="17"/>
  <c r="P1134" i="17"/>
  <c r="O1134" i="17"/>
  <c r="N1134" i="17"/>
  <c r="M1134" i="17"/>
  <c r="L1134" i="17"/>
  <c r="K1134" i="17"/>
  <c r="J1134" i="17"/>
  <c r="I1134" i="17"/>
  <c r="H1134" i="17"/>
  <c r="G1134" i="17"/>
  <c r="F1134" i="17"/>
  <c r="E1134" i="17"/>
  <c r="D1134" i="17"/>
  <c r="C1134" i="17"/>
  <c r="B1134" i="17"/>
  <c r="Q1133" i="17"/>
  <c r="P1133" i="17"/>
  <c r="O1133" i="17"/>
  <c r="N1133" i="17"/>
  <c r="M1133" i="17"/>
  <c r="L1133" i="17"/>
  <c r="K1133" i="17"/>
  <c r="J1133" i="17"/>
  <c r="I1133" i="17"/>
  <c r="H1133" i="17"/>
  <c r="G1133" i="17"/>
  <c r="F1133" i="17"/>
  <c r="E1133" i="17"/>
  <c r="D1133" i="17"/>
  <c r="C1133" i="17"/>
  <c r="B1133" i="17"/>
  <c r="Q1132" i="17"/>
  <c r="P1132" i="17"/>
  <c r="O1132" i="17"/>
  <c r="N1132" i="17"/>
  <c r="M1132" i="17"/>
  <c r="L1132" i="17"/>
  <c r="K1132" i="17"/>
  <c r="J1132" i="17"/>
  <c r="I1132" i="17"/>
  <c r="H1132" i="17"/>
  <c r="G1132" i="17"/>
  <c r="F1132" i="17"/>
  <c r="E1132" i="17"/>
  <c r="D1132" i="17"/>
  <c r="C1132" i="17"/>
  <c r="B1132" i="17"/>
  <c r="Q1131" i="17"/>
  <c r="P1131" i="17"/>
  <c r="O1131" i="17"/>
  <c r="N1131" i="17"/>
  <c r="M1131" i="17"/>
  <c r="L1131" i="17"/>
  <c r="K1131" i="17"/>
  <c r="J1131" i="17"/>
  <c r="I1131" i="17"/>
  <c r="H1131" i="17"/>
  <c r="G1131" i="17"/>
  <c r="F1131" i="17"/>
  <c r="E1131" i="17"/>
  <c r="D1131" i="17"/>
  <c r="C1131" i="17"/>
  <c r="B1131" i="17"/>
  <c r="Q1130" i="17"/>
  <c r="P1130" i="17"/>
  <c r="O1130" i="17"/>
  <c r="N1130" i="17"/>
  <c r="M1130" i="17"/>
  <c r="L1130" i="17"/>
  <c r="K1130" i="17"/>
  <c r="J1130" i="17"/>
  <c r="I1130" i="17"/>
  <c r="H1130" i="17"/>
  <c r="G1130" i="17"/>
  <c r="F1130" i="17"/>
  <c r="E1130" i="17"/>
  <c r="D1130" i="17"/>
  <c r="C1130" i="17"/>
  <c r="B1130" i="17"/>
  <c r="Q1129" i="17"/>
  <c r="P1129" i="17"/>
  <c r="O1129" i="17"/>
  <c r="N1129" i="17"/>
  <c r="M1129" i="17"/>
  <c r="L1129" i="17"/>
  <c r="K1129" i="17"/>
  <c r="J1129" i="17"/>
  <c r="I1129" i="17"/>
  <c r="H1129" i="17"/>
  <c r="G1129" i="17"/>
  <c r="F1129" i="17"/>
  <c r="E1129" i="17"/>
  <c r="D1129" i="17"/>
  <c r="C1129" i="17"/>
  <c r="B1129" i="17"/>
  <c r="Q1128" i="17"/>
  <c r="P1128" i="17"/>
  <c r="O1128" i="17"/>
  <c r="N1128" i="17"/>
  <c r="M1128" i="17"/>
  <c r="L1128" i="17"/>
  <c r="K1128" i="17"/>
  <c r="J1128" i="17"/>
  <c r="I1128" i="17"/>
  <c r="H1128" i="17"/>
  <c r="G1128" i="17"/>
  <c r="F1128" i="17"/>
  <c r="E1128" i="17"/>
  <c r="D1128" i="17"/>
  <c r="C1128" i="17"/>
  <c r="B1128" i="17"/>
  <c r="Q1127" i="17"/>
  <c r="P1127" i="17"/>
  <c r="O1127" i="17"/>
  <c r="N1127" i="17"/>
  <c r="M1127" i="17"/>
  <c r="L1127" i="17"/>
  <c r="K1127" i="17"/>
  <c r="J1127" i="17"/>
  <c r="I1127" i="17"/>
  <c r="H1127" i="17"/>
  <c r="G1127" i="17"/>
  <c r="F1127" i="17"/>
  <c r="E1127" i="17"/>
  <c r="D1127" i="17"/>
  <c r="C1127" i="17"/>
  <c r="B1127" i="17"/>
  <c r="Q1126" i="17"/>
  <c r="P1126" i="17"/>
  <c r="O1126" i="17"/>
  <c r="N1126" i="17"/>
  <c r="M1126" i="17"/>
  <c r="L1126" i="17"/>
  <c r="K1126" i="17"/>
  <c r="J1126" i="17"/>
  <c r="I1126" i="17"/>
  <c r="H1126" i="17"/>
  <c r="G1126" i="17"/>
  <c r="F1126" i="17"/>
  <c r="E1126" i="17"/>
  <c r="D1126" i="17"/>
  <c r="C1126" i="17"/>
  <c r="B1126" i="17"/>
  <c r="Q1125" i="17"/>
  <c r="P1125" i="17"/>
  <c r="O1125" i="17"/>
  <c r="N1125" i="17"/>
  <c r="M1125" i="17"/>
  <c r="L1125" i="17"/>
  <c r="K1125" i="17"/>
  <c r="J1125" i="17"/>
  <c r="I1125" i="17"/>
  <c r="H1125" i="17"/>
  <c r="G1125" i="17"/>
  <c r="F1125" i="17"/>
  <c r="E1125" i="17"/>
  <c r="D1125" i="17"/>
  <c r="C1125" i="17"/>
  <c r="B1125" i="17"/>
  <c r="Q1124" i="17"/>
  <c r="P1124" i="17"/>
  <c r="O1124" i="17"/>
  <c r="N1124" i="17"/>
  <c r="M1124" i="17"/>
  <c r="L1124" i="17"/>
  <c r="K1124" i="17"/>
  <c r="J1124" i="17"/>
  <c r="I1124" i="17"/>
  <c r="H1124" i="17"/>
  <c r="G1124" i="17"/>
  <c r="F1124" i="17"/>
  <c r="E1124" i="17"/>
  <c r="D1124" i="17"/>
  <c r="C1124" i="17"/>
  <c r="B1124" i="17"/>
  <c r="Q1123" i="17"/>
  <c r="P1123" i="17"/>
  <c r="O1123" i="17"/>
  <c r="N1123" i="17"/>
  <c r="M1123" i="17"/>
  <c r="L1123" i="17"/>
  <c r="K1123" i="17"/>
  <c r="J1123" i="17"/>
  <c r="I1123" i="17"/>
  <c r="H1123" i="17"/>
  <c r="G1123" i="17"/>
  <c r="F1123" i="17"/>
  <c r="E1123" i="17"/>
  <c r="D1123" i="17"/>
  <c r="C1123" i="17"/>
  <c r="B1123" i="17"/>
  <c r="Q1122" i="17"/>
  <c r="P1122" i="17"/>
  <c r="O1122" i="17"/>
  <c r="N1122" i="17"/>
  <c r="M1122" i="17"/>
  <c r="L1122" i="17"/>
  <c r="K1122" i="17"/>
  <c r="J1122" i="17"/>
  <c r="I1122" i="17"/>
  <c r="H1122" i="17"/>
  <c r="G1122" i="17"/>
  <c r="F1122" i="17"/>
  <c r="E1122" i="17"/>
  <c r="D1122" i="17"/>
  <c r="C1122" i="17"/>
  <c r="B1122" i="17"/>
  <c r="Q1121" i="17"/>
  <c r="P1121" i="17"/>
  <c r="O1121" i="17"/>
  <c r="N1121" i="17"/>
  <c r="M1121" i="17"/>
  <c r="L1121" i="17"/>
  <c r="K1121" i="17"/>
  <c r="J1121" i="17"/>
  <c r="I1121" i="17"/>
  <c r="H1121" i="17"/>
  <c r="G1121" i="17"/>
  <c r="F1121" i="17"/>
  <c r="E1121" i="17"/>
  <c r="D1121" i="17"/>
  <c r="C1121" i="17"/>
  <c r="B1121" i="17"/>
  <c r="Q1120" i="17"/>
  <c r="P1120" i="17"/>
  <c r="O1120" i="17"/>
  <c r="N1120" i="17"/>
  <c r="M1120" i="17"/>
  <c r="L1120" i="17"/>
  <c r="K1120" i="17"/>
  <c r="J1120" i="17"/>
  <c r="I1120" i="17"/>
  <c r="H1120" i="17"/>
  <c r="G1120" i="17"/>
  <c r="F1120" i="17"/>
  <c r="E1120" i="17"/>
  <c r="D1120" i="17"/>
  <c r="C1120" i="17"/>
  <c r="B1120" i="17"/>
  <c r="Q1119" i="17"/>
  <c r="P1119" i="17"/>
  <c r="O1119" i="17"/>
  <c r="N1119" i="17"/>
  <c r="M1119" i="17"/>
  <c r="L1119" i="17"/>
  <c r="K1119" i="17"/>
  <c r="J1119" i="17"/>
  <c r="I1119" i="17"/>
  <c r="H1119" i="17"/>
  <c r="G1119" i="17"/>
  <c r="F1119" i="17"/>
  <c r="E1119" i="17"/>
  <c r="D1119" i="17"/>
  <c r="C1119" i="17"/>
  <c r="B1119" i="17"/>
  <c r="Q1118" i="17"/>
  <c r="P1118" i="17"/>
  <c r="O1118" i="17"/>
  <c r="N1118" i="17"/>
  <c r="M1118" i="17"/>
  <c r="L1118" i="17"/>
  <c r="K1118" i="17"/>
  <c r="J1118" i="17"/>
  <c r="I1118" i="17"/>
  <c r="H1118" i="17"/>
  <c r="G1118" i="17"/>
  <c r="F1118" i="17"/>
  <c r="E1118" i="17"/>
  <c r="D1118" i="17"/>
  <c r="C1118" i="17"/>
  <c r="B1118" i="17"/>
  <c r="Q1117" i="17"/>
  <c r="P1117" i="17"/>
  <c r="O1117" i="17"/>
  <c r="N1117" i="17"/>
  <c r="M1117" i="17"/>
  <c r="L1117" i="17"/>
  <c r="K1117" i="17"/>
  <c r="J1117" i="17"/>
  <c r="I1117" i="17"/>
  <c r="H1117" i="17"/>
  <c r="G1117" i="17"/>
  <c r="F1117" i="17"/>
  <c r="E1117" i="17"/>
  <c r="D1117" i="17"/>
  <c r="C1117" i="17"/>
  <c r="B1117" i="17"/>
  <c r="Q1116" i="17"/>
  <c r="P1116" i="17"/>
  <c r="O1116" i="17"/>
  <c r="N1116" i="17"/>
  <c r="M1116" i="17"/>
  <c r="L1116" i="17"/>
  <c r="K1116" i="17"/>
  <c r="J1116" i="17"/>
  <c r="I1116" i="17"/>
  <c r="H1116" i="17"/>
  <c r="G1116" i="17"/>
  <c r="F1116" i="17"/>
  <c r="E1116" i="17"/>
  <c r="D1116" i="17"/>
  <c r="C1116" i="17"/>
  <c r="B1116" i="17"/>
  <c r="Q1115" i="17"/>
  <c r="P1115" i="17"/>
  <c r="O1115" i="17"/>
  <c r="N1115" i="17"/>
  <c r="M1115" i="17"/>
  <c r="L1115" i="17"/>
  <c r="K1115" i="17"/>
  <c r="J1115" i="17"/>
  <c r="I1115" i="17"/>
  <c r="H1115" i="17"/>
  <c r="G1115" i="17"/>
  <c r="F1115" i="17"/>
  <c r="E1115" i="17"/>
  <c r="D1115" i="17"/>
  <c r="C1115" i="17"/>
  <c r="B1115" i="17"/>
  <c r="Q1114" i="17"/>
  <c r="P1114" i="17"/>
  <c r="O1114" i="17"/>
  <c r="N1114" i="17"/>
  <c r="M1114" i="17"/>
  <c r="L1114" i="17"/>
  <c r="K1114" i="17"/>
  <c r="J1114" i="17"/>
  <c r="I1114" i="17"/>
  <c r="H1114" i="17"/>
  <c r="G1114" i="17"/>
  <c r="F1114" i="17"/>
  <c r="E1114" i="17"/>
  <c r="D1114" i="17"/>
  <c r="C1114" i="17"/>
  <c r="B1114" i="17"/>
  <c r="Q1113" i="17"/>
  <c r="P1113" i="17"/>
  <c r="O1113" i="17"/>
  <c r="N1113" i="17"/>
  <c r="M1113" i="17"/>
  <c r="L1113" i="17"/>
  <c r="K1113" i="17"/>
  <c r="J1113" i="17"/>
  <c r="I1113" i="17"/>
  <c r="H1113" i="17"/>
  <c r="G1113" i="17"/>
  <c r="F1113" i="17"/>
  <c r="E1113" i="17"/>
  <c r="D1113" i="17"/>
  <c r="C1113" i="17"/>
  <c r="B1113" i="17"/>
  <c r="Q1112" i="17"/>
  <c r="P1112" i="17"/>
  <c r="O1112" i="17"/>
  <c r="N1112" i="17"/>
  <c r="M1112" i="17"/>
  <c r="L1112" i="17"/>
  <c r="K1112" i="17"/>
  <c r="J1112" i="17"/>
  <c r="I1112" i="17"/>
  <c r="H1112" i="17"/>
  <c r="G1112" i="17"/>
  <c r="F1112" i="17"/>
  <c r="E1112" i="17"/>
  <c r="D1112" i="17"/>
  <c r="C1112" i="17"/>
  <c r="B1112" i="17"/>
  <c r="Q1111" i="17"/>
  <c r="P1111" i="17"/>
  <c r="O1111" i="17"/>
  <c r="N1111" i="17"/>
  <c r="M1111" i="17"/>
  <c r="L1111" i="17"/>
  <c r="K1111" i="17"/>
  <c r="J1111" i="17"/>
  <c r="I1111" i="17"/>
  <c r="H1111" i="17"/>
  <c r="G1111" i="17"/>
  <c r="F1111" i="17"/>
  <c r="E1111" i="17"/>
  <c r="D1111" i="17"/>
  <c r="C1111" i="17"/>
  <c r="B1111" i="17"/>
  <c r="Q1110" i="17"/>
  <c r="P1110" i="17"/>
  <c r="O1110" i="17"/>
  <c r="N1110" i="17"/>
  <c r="M1110" i="17"/>
  <c r="L1110" i="17"/>
  <c r="K1110" i="17"/>
  <c r="J1110" i="17"/>
  <c r="I1110" i="17"/>
  <c r="H1110" i="17"/>
  <c r="G1110" i="17"/>
  <c r="F1110" i="17"/>
  <c r="E1110" i="17"/>
  <c r="D1110" i="17"/>
  <c r="C1110" i="17"/>
  <c r="B1110" i="17"/>
  <c r="Q1109" i="17"/>
  <c r="P1109" i="17"/>
  <c r="O1109" i="17"/>
  <c r="N1109" i="17"/>
  <c r="M1109" i="17"/>
  <c r="L1109" i="17"/>
  <c r="K1109" i="17"/>
  <c r="J1109" i="17"/>
  <c r="I1109" i="17"/>
  <c r="H1109" i="17"/>
  <c r="G1109" i="17"/>
  <c r="F1109" i="17"/>
  <c r="E1109" i="17"/>
  <c r="D1109" i="17"/>
  <c r="C1109" i="17"/>
  <c r="B1109" i="17"/>
  <c r="Q1108" i="17"/>
  <c r="P1108" i="17"/>
  <c r="O1108" i="17"/>
  <c r="N1108" i="17"/>
  <c r="M1108" i="17"/>
  <c r="L1108" i="17"/>
  <c r="K1108" i="17"/>
  <c r="J1108" i="17"/>
  <c r="I1108" i="17"/>
  <c r="H1108" i="17"/>
  <c r="G1108" i="17"/>
  <c r="F1108" i="17"/>
  <c r="E1108" i="17"/>
  <c r="D1108" i="17"/>
  <c r="C1108" i="17"/>
  <c r="B1108" i="17"/>
  <c r="Q1107" i="17"/>
  <c r="P1107" i="17"/>
  <c r="O1107" i="17"/>
  <c r="N1107" i="17"/>
  <c r="M1107" i="17"/>
  <c r="L1107" i="17"/>
  <c r="K1107" i="17"/>
  <c r="J1107" i="17"/>
  <c r="I1107" i="17"/>
  <c r="H1107" i="17"/>
  <c r="G1107" i="17"/>
  <c r="F1107" i="17"/>
  <c r="E1107" i="17"/>
  <c r="D1107" i="17"/>
  <c r="C1107" i="17"/>
  <c r="B1107" i="17"/>
  <c r="Q1106" i="17"/>
  <c r="P1106" i="17"/>
  <c r="O1106" i="17"/>
  <c r="N1106" i="17"/>
  <c r="M1106" i="17"/>
  <c r="L1106" i="17"/>
  <c r="K1106" i="17"/>
  <c r="J1106" i="17"/>
  <c r="I1106" i="17"/>
  <c r="H1106" i="17"/>
  <c r="G1106" i="17"/>
  <c r="F1106" i="17"/>
  <c r="E1106" i="17"/>
  <c r="D1106" i="17"/>
  <c r="C1106" i="17"/>
  <c r="B1106" i="17"/>
  <c r="Q1105" i="17"/>
  <c r="P1105" i="17"/>
  <c r="O1105" i="17"/>
  <c r="N1105" i="17"/>
  <c r="M1105" i="17"/>
  <c r="L1105" i="17"/>
  <c r="K1105" i="17"/>
  <c r="J1105" i="17"/>
  <c r="I1105" i="17"/>
  <c r="H1105" i="17"/>
  <c r="G1105" i="17"/>
  <c r="F1105" i="17"/>
  <c r="E1105" i="17"/>
  <c r="D1105" i="17"/>
  <c r="C1105" i="17"/>
  <c r="B1105" i="17"/>
  <c r="Q1104" i="17"/>
  <c r="P1104" i="17"/>
  <c r="O1104" i="17"/>
  <c r="N1104" i="17"/>
  <c r="M1104" i="17"/>
  <c r="L1104" i="17"/>
  <c r="K1104" i="17"/>
  <c r="J1104" i="17"/>
  <c r="I1104" i="17"/>
  <c r="H1104" i="17"/>
  <c r="G1104" i="17"/>
  <c r="F1104" i="17"/>
  <c r="E1104" i="17"/>
  <c r="D1104" i="17"/>
  <c r="C1104" i="17"/>
  <c r="B1104" i="17"/>
  <c r="Q1103" i="17"/>
  <c r="P1103" i="17"/>
  <c r="O1103" i="17"/>
  <c r="N1103" i="17"/>
  <c r="M1103" i="17"/>
  <c r="L1103" i="17"/>
  <c r="K1103" i="17"/>
  <c r="J1103" i="17"/>
  <c r="I1103" i="17"/>
  <c r="H1103" i="17"/>
  <c r="G1103" i="17"/>
  <c r="F1103" i="17"/>
  <c r="E1103" i="17"/>
  <c r="D1103" i="17"/>
  <c r="C1103" i="17"/>
  <c r="B1103" i="17"/>
  <c r="Q1102" i="17"/>
  <c r="P1102" i="17"/>
  <c r="O1102" i="17"/>
  <c r="N1102" i="17"/>
  <c r="M1102" i="17"/>
  <c r="L1102" i="17"/>
  <c r="K1102" i="17"/>
  <c r="J1102" i="17"/>
  <c r="I1102" i="17"/>
  <c r="H1102" i="17"/>
  <c r="G1102" i="17"/>
  <c r="F1102" i="17"/>
  <c r="E1102" i="17"/>
  <c r="D1102" i="17"/>
  <c r="C1102" i="17"/>
  <c r="B1102" i="17"/>
  <c r="Q1101" i="17"/>
  <c r="P1101" i="17"/>
  <c r="O1101" i="17"/>
  <c r="N1101" i="17"/>
  <c r="M1101" i="17"/>
  <c r="L1101" i="17"/>
  <c r="K1101" i="17"/>
  <c r="J1101" i="17"/>
  <c r="I1101" i="17"/>
  <c r="H1101" i="17"/>
  <c r="G1101" i="17"/>
  <c r="F1101" i="17"/>
  <c r="E1101" i="17"/>
  <c r="D1101" i="17"/>
  <c r="C1101" i="17"/>
  <c r="B1101" i="17"/>
  <c r="Q1100" i="17"/>
  <c r="P1100" i="17"/>
  <c r="O1100" i="17"/>
  <c r="N1100" i="17"/>
  <c r="M1100" i="17"/>
  <c r="L1100" i="17"/>
  <c r="K1100" i="17"/>
  <c r="J1100" i="17"/>
  <c r="I1100" i="17"/>
  <c r="H1100" i="17"/>
  <c r="G1100" i="17"/>
  <c r="F1100" i="17"/>
  <c r="E1100" i="17"/>
  <c r="D1100" i="17"/>
  <c r="C1100" i="17"/>
  <c r="B1100" i="17"/>
  <c r="Q1099" i="17"/>
  <c r="P1099" i="17"/>
  <c r="O1099" i="17"/>
  <c r="N1099" i="17"/>
  <c r="M1099" i="17"/>
  <c r="L1099" i="17"/>
  <c r="K1099" i="17"/>
  <c r="J1099" i="17"/>
  <c r="I1099" i="17"/>
  <c r="H1099" i="17"/>
  <c r="G1099" i="17"/>
  <c r="F1099" i="17"/>
  <c r="E1099" i="17"/>
  <c r="D1099" i="17"/>
  <c r="C1099" i="17"/>
  <c r="B1099" i="17"/>
  <c r="Q1098" i="17"/>
  <c r="P1098" i="17"/>
  <c r="O1098" i="17"/>
  <c r="N1098" i="17"/>
  <c r="M1098" i="17"/>
  <c r="L1098" i="17"/>
  <c r="K1098" i="17"/>
  <c r="J1098" i="17"/>
  <c r="I1098" i="17"/>
  <c r="H1098" i="17"/>
  <c r="G1098" i="17"/>
  <c r="F1098" i="17"/>
  <c r="E1098" i="17"/>
  <c r="D1098" i="17"/>
  <c r="C1098" i="17"/>
  <c r="B1098" i="17"/>
  <c r="Q1097" i="17"/>
  <c r="P1097" i="17"/>
  <c r="O1097" i="17"/>
  <c r="N1097" i="17"/>
  <c r="M1097" i="17"/>
  <c r="L1097" i="17"/>
  <c r="K1097" i="17"/>
  <c r="J1097" i="17"/>
  <c r="I1097" i="17"/>
  <c r="H1097" i="17"/>
  <c r="G1097" i="17"/>
  <c r="F1097" i="17"/>
  <c r="E1097" i="17"/>
  <c r="D1097" i="17"/>
  <c r="C1097" i="17"/>
  <c r="B1097" i="17"/>
  <c r="Q1096" i="17"/>
  <c r="P1096" i="17"/>
  <c r="O1096" i="17"/>
  <c r="N1096" i="17"/>
  <c r="M1096" i="17"/>
  <c r="L1096" i="17"/>
  <c r="K1096" i="17"/>
  <c r="J1096" i="17"/>
  <c r="I1096" i="17"/>
  <c r="H1096" i="17"/>
  <c r="G1096" i="17"/>
  <c r="F1096" i="17"/>
  <c r="E1096" i="17"/>
  <c r="D1096" i="17"/>
  <c r="C1096" i="17"/>
  <c r="B1096" i="17"/>
  <c r="Q1095" i="17"/>
  <c r="P1095" i="17"/>
  <c r="O1095" i="17"/>
  <c r="N1095" i="17"/>
  <c r="M1095" i="17"/>
  <c r="L1095" i="17"/>
  <c r="K1095" i="17"/>
  <c r="J1095" i="17"/>
  <c r="I1095" i="17"/>
  <c r="H1095" i="17"/>
  <c r="G1095" i="17"/>
  <c r="F1095" i="17"/>
  <c r="E1095" i="17"/>
  <c r="D1095" i="17"/>
  <c r="C1095" i="17"/>
  <c r="B1095" i="17"/>
  <c r="Q1094" i="17"/>
  <c r="P1094" i="17"/>
  <c r="O1094" i="17"/>
  <c r="N1094" i="17"/>
  <c r="M1094" i="17"/>
  <c r="L1094" i="17"/>
  <c r="K1094" i="17"/>
  <c r="J1094" i="17"/>
  <c r="I1094" i="17"/>
  <c r="H1094" i="17"/>
  <c r="G1094" i="17"/>
  <c r="F1094" i="17"/>
  <c r="E1094" i="17"/>
  <c r="D1094" i="17"/>
  <c r="C1094" i="17"/>
  <c r="B1094" i="17"/>
  <c r="Q1093" i="17"/>
  <c r="P1093" i="17"/>
  <c r="O1093" i="17"/>
  <c r="N1093" i="17"/>
  <c r="M1093" i="17"/>
  <c r="L1093" i="17"/>
  <c r="K1093" i="17"/>
  <c r="J1093" i="17"/>
  <c r="I1093" i="17"/>
  <c r="H1093" i="17"/>
  <c r="G1093" i="17"/>
  <c r="F1093" i="17"/>
  <c r="E1093" i="17"/>
  <c r="D1093" i="17"/>
  <c r="C1093" i="17"/>
  <c r="B1093" i="17"/>
  <c r="Q1092" i="17"/>
  <c r="P1092" i="17"/>
  <c r="O1092" i="17"/>
  <c r="N1092" i="17"/>
  <c r="M1092" i="17"/>
  <c r="L1092" i="17"/>
  <c r="K1092" i="17"/>
  <c r="J1092" i="17"/>
  <c r="I1092" i="17"/>
  <c r="H1092" i="17"/>
  <c r="G1092" i="17"/>
  <c r="F1092" i="17"/>
  <c r="E1092" i="17"/>
  <c r="D1092" i="17"/>
  <c r="C1092" i="17"/>
  <c r="B1092" i="17"/>
  <c r="Q1091" i="17"/>
  <c r="P1091" i="17"/>
  <c r="O1091" i="17"/>
  <c r="N1091" i="17"/>
  <c r="M1091" i="17"/>
  <c r="L1091" i="17"/>
  <c r="K1091" i="17"/>
  <c r="J1091" i="17"/>
  <c r="I1091" i="17"/>
  <c r="H1091" i="17"/>
  <c r="G1091" i="17"/>
  <c r="F1091" i="17"/>
  <c r="E1091" i="17"/>
  <c r="D1091" i="17"/>
  <c r="C1091" i="17"/>
  <c r="B1091" i="17"/>
  <c r="Q1090" i="17"/>
  <c r="P1090" i="17"/>
  <c r="O1090" i="17"/>
  <c r="N1090" i="17"/>
  <c r="M1090" i="17"/>
  <c r="L1090" i="17"/>
  <c r="K1090" i="17"/>
  <c r="J1090" i="17"/>
  <c r="I1090" i="17"/>
  <c r="H1090" i="17"/>
  <c r="G1090" i="17"/>
  <c r="F1090" i="17"/>
  <c r="E1090" i="17"/>
  <c r="D1090" i="17"/>
  <c r="C1090" i="17"/>
  <c r="B1090" i="17"/>
  <c r="Q1089" i="17"/>
  <c r="P1089" i="17"/>
  <c r="O1089" i="17"/>
  <c r="N1089" i="17"/>
  <c r="M1089" i="17"/>
  <c r="L1089" i="17"/>
  <c r="K1089" i="17"/>
  <c r="J1089" i="17"/>
  <c r="I1089" i="17"/>
  <c r="H1089" i="17"/>
  <c r="G1089" i="17"/>
  <c r="F1089" i="17"/>
  <c r="E1089" i="17"/>
  <c r="D1089" i="17"/>
  <c r="C1089" i="17"/>
  <c r="B1089" i="17"/>
  <c r="Q1088" i="17"/>
  <c r="P1088" i="17"/>
  <c r="O1088" i="17"/>
  <c r="N1088" i="17"/>
  <c r="M1088" i="17"/>
  <c r="L1088" i="17"/>
  <c r="K1088" i="17"/>
  <c r="J1088" i="17"/>
  <c r="I1088" i="17"/>
  <c r="H1088" i="17"/>
  <c r="G1088" i="17"/>
  <c r="F1088" i="17"/>
  <c r="E1088" i="17"/>
  <c r="D1088" i="17"/>
  <c r="C1088" i="17"/>
  <c r="B1088" i="17"/>
  <c r="Q1087" i="17"/>
  <c r="P1087" i="17"/>
  <c r="O1087" i="17"/>
  <c r="N1087" i="17"/>
  <c r="M1087" i="17"/>
  <c r="L1087" i="17"/>
  <c r="K1087" i="17"/>
  <c r="J1087" i="17"/>
  <c r="I1087" i="17"/>
  <c r="H1087" i="17"/>
  <c r="G1087" i="17"/>
  <c r="F1087" i="17"/>
  <c r="E1087" i="17"/>
  <c r="D1087" i="17"/>
  <c r="C1087" i="17"/>
  <c r="B1087" i="17"/>
  <c r="Q1086" i="17"/>
  <c r="P1086" i="17"/>
  <c r="O1086" i="17"/>
  <c r="N1086" i="17"/>
  <c r="M1086" i="17"/>
  <c r="L1086" i="17"/>
  <c r="K1086" i="17"/>
  <c r="J1086" i="17"/>
  <c r="I1086" i="17"/>
  <c r="H1086" i="17"/>
  <c r="G1086" i="17"/>
  <c r="F1086" i="17"/>
  <c r="E1086" i="17"/>
  <c r="D1086" i="17"/>
  <c r="C1086" i="17"/>
  <c r="B1086" i="17"/>
  <c r="Q1085" i="17"/>
  <c r="P1085" i="17"/>
  <c r="O1085" i="17"/>
  <c r="N1085" i="17"/>
  <c r="M1085" i="17"/>
  <c r="L1085" i="17"/>
  <c r="K1085" i="17"/>
  <c r="J1085" i="17"/>
  <c r="I1085" i="17"/>
  <c r="H1085" i="17"/>
  <c r="G1085" i="17"/>
  <c r="F1085" i="17"/>
  <c r="E1085" i="17"/>
  <c r="D1085" i="17"/>
  <c r="C1085" i="17"/>
  <c r="B1085" i="17"/>
  <c r="Q1084" i="17"/>
  <c r="P1084" i="17"/>
  <c r="O1084" i="17"/>
  <c r="N1084" i="17"/>
  <c r="M1084" i="17"/>
  <c r="L1084" i="17"/>
  <c r="K1084" i="17"/>
  <c r="J1084" i="17"/>
  <c r="I1084" i="17"/>
  <c r="H1084" i="17"/>
  <c r="G1084" i="17"/>
  <c r="F1084" i="17"/>
  <c r="E1084" i="17"/>
  <c r="D1084" i="17"/>
  <c r="C1084" i="17"/>
  <c r="B1084" i="17"/>
  <c r="Q1083" i="17"/>
  <c r="P1083" i="17"/>
  <c r="O1083" i="17"/>
  <c r="N1083" i="17"/>
  <c r="M1083" i="17"/>
  <c r="L1083" i="17"/>
  <c r="K1083" i="17"/>
  <c r="J1083" i="17"/>
  <c r="I1083" i="17"/>
  <c r="H1083" i="17"/>
  <c r="G1083" i="17"/>
  <c r="F1083" i="17"/>
  <c r="E1083" i="17"/>
  <c r="D1083" i="17"/>
  <c r="C1083" i="17"/>
  <c r="B1083" i="17"/>
  <c r="Q1082" i="17"/>
  <c r="P1082" i="17"/>
  <c r="O1082" i="17"/>
  <c r="N1082" i="17"/>
  <c r="M1082" i="17"/>
  <c r="L1082" i="17"/>
  <c r="K1082" i="17"/>
  <c r="J1082" i="17"/>
  <c r="I1082" i="17"/>
  <c r="H1082" i="17"/>
  <c r="G1082" i="17"/>
  <c r="F1082" i="17"/>
  <c r="E1082" i="17"/>
  <c r="D1082" i="17"/>
  <c r="C1082" i="17"/>
  <c r="B1082" i="17"/>
  <c r="Q1081" i="17"/>
  <c r="P1081" i="17"/>
  <c r="O1081" i="17"/>
  <c r="N1081" i="17"/>
  <c r="M1081" i="17"/>
  <c r="L1081" i="17"/>
  <c r="K1081" i="17"/>
  <c r="J1081" i="17"/>
  <c r="I1081" i="17"/>
  <c r="H1081" i="17"/>
  <c r="G1081" i="17"/>
  <c r="F1081" i="17"/>
  <c r="E1081" i="17"/>
  <c r="D1081" i="17"/>
  <c r="C1081" i="17"/>
  <c r="B1081" i="17"/>
  <c r="Q1080" i="17"/>
  <c r="P1080" i="17"/>
  <c r="O1080" i="17"/>
  <c r="N1080" i="17"/>
  <c r="M1080" i="17"/>
  <c r="L1080" i="17"/>
  <c r="K1080" i="17"/>
  <c r="J1080" i="17"/>
  <c r="I1080" i="17"/>
  <c r="H1080" i="17"/>
  <c r="G1080" i="17"/>
  <c r="F1080" i="17"/>
  <c r="E1080" i="17"/>
  <c r="D1080" i="17"/>
  <c r="C1080" i="17"/>
  <c r="B1080" i="17"/>
  <c r="Q1079" i="17"/>
  <c r="P1079" i="17"/>
  <c r="O1079" i="17"/>
  <c r="N1079" i="17"/>
  <c r="M1079" i="17"/>
  <c r="L1079" i="17"/>
  <c r="K1079" i="17"/>
  <c r="J1079" i="17"/>
  <c r="I1079" i="17"/>
  <c r="H1079" i="17"/>
  <c r="G1079" i="17"/>
  <c r="F1079" i="17"/>
  <c r="E1079" i="17"/>
  <c r="D1079" i="17"/>
  <c r="C1079" i="17"/>
  <c r="B1079" i="17"/>
  <c r="Q1078" i="17"/>
  <c r="P1078" i="17"/>
  <c r="O1078" i="17"/>
  <c r="N1078" i="17"/>
  <c r="M1078" i="17"/>
  <c r="L1078" i="17"/>
  <c r="K1078" i="17"/>
  <c r="J1078" i="17"/>
  <c r="I1078" i="17"/>
  <c r="H1078" i="17"/>
  <c r="G1078" i="17"/>
  <c r="F1078" i="17"/>
  <c r="E1078" i="17"/>
  <c r="D1078" i="17"/>
  <c r="C1078" i="17"/>
  <c r="B1078" i="17"/>
  <c r="Q1077" i="17"/>
  <c r="P1077" i="17"/>
  <c r="O1077" i="17"/>
  <c r="N1077" i="17"/>
  <c r="M1077" i="17"/>
  <c r="L1077" i="17"/>
  <c r="K1077" i="17"/>
  <c r="J1077" i="17"/>
  <c r="I1077" i="17"/>
  <c r="H1077" i="17"/>
  <c r="G1077" i="17"/>
  <c r="F1077" i="17"/>
  <c r="E1077" i="17"/>
  <c r="D1077" i="17"/>
  <c r="C1077" i="17"/>
  <c r="B1077" i="17"/>
  <c r="Q1076" i="17"/>
  <c r="P1076" i="17"/>
  <c r="O1076" i="17"/>
  <c r="N1076" i="17"/>
  <c r="M1076" i="17"/>
  <c r="L1076" i="17"/>
  <c r="K1076" i="17"/>
  <c r="J1076" i="17"/>
  <c r="I1076" i="17"/>
  <c r="H1076" i="17"/>
  <c r="G1076" i="17"/>
  <c r="F1076" i="17"/>
  <c r="E1076" i="17"/>
  <c r="D1076" i="17"/>
  <c r="C1076" i="17"/>
  <c r="B1076" i="17"/>
  <c r="Q1075" i="17"/>
  <c r="P1075" i="17"/>
  <c r="O1075" i="17"/>
  <c r="N1075" i="17"/>
  <c r="M1075" i="17"/>
  <c r="L1075" i="17"/>
  <c r="K1075" i="17"/>
  <c r="J1075" i="17"/>
  <c r="I1075" i="17"/>
  <c r="H1075" i="17"/>
  <c r="G1075" i="17"/>
  <c r="F1075" i="17"/>
  <c r="E1075" i="17"/>
  <c r="D1075" i="17"/>
  <c r="C1075" i="17"/>
  <c r="B1075" i="17"/>
  <c r="Q1074" i="17"/>
  <c r="P1074" i="17"/>
  <c r="O1074" i="17"/>
  <c r="N1074" i="17"/>
  <c r="M1074" i="17"/>
  <c r="L1074" i="17"/>
  <c r="K1074" i="17"/>
  <c r="J1074" i="17"/>
  <c r="I1074" i="17"/>
  <c r="H1074" i="17"/>
  <c r="G1074" i="17"/>
  <c r="F1074" i="17"/>
  <c r="E1074" i="17"/>
  <c r="D1074" i="17"/>
  <c r="C1074" i="17"/>
  <c r="B1074" i="17"/>
  <c r="Q1073" i="17"/>
  <c r="P1073" i="17"/>
  <c r="O1073" i="17"/>
  <c r="N1073" i="17"/>
  <c r="M1073" i="17"/>
  <c r="L1073" i="17"/>
  <c r="K1073" i="17"/>
  <c r="J1073" i="17"/>
  <c r="I1073" i="17"/>
  <c r="H1073" i="17"/>
  <c r="G1073" i="17"/>
  <c r="F1073" i="17"/>
  <c r="E1073" i="17"/>
  <c r="D1073" i="17"/>
  <c r="C1073" i="17"/>
  <c r="B1073" i="17"/>
  <c r="Q1072" i="17"/>
  <c r="P1072" i="17"/>
  <c r="O1072" i="17"/>
  <c r="N1072" i="17"/>
  <c r="M1072" i="17"/>
  <c r="L1072" i="17"/>
  <c r="K1072" i="17"/>
  <c r="J1072" i="17"/>
  <c r="I1072" i="17"/>
  <c r="H1072" i="17"/>
  <c r="G1072" i="17"/>
  <c r="F1072" i="17"/>
  <c r="E1072" i="17"/>
  <c r="D1072" i="17"/>
  <c r="C1072" i="17"/>
  <c r="B1072" i="17"/>
  <c r="Q1071" i="17"/>
  <c r="P1071" i="17"/>
  <c r="O1071" i="17"/>
  <c r="N1071" i="17"/>
  <c r="M1071" i="17"/>
  <c r="L1071" i="17"/>
  <c r="K1071" i="17"/>
  <c r="J1071" i="17"/>
  <c r="I1071" i="17"/>
  <c r="H1071" i="17"/>
  <c r="G1071" i="17"/>
  <c r="F1071" i="17"/>
  <c r="E1071" i="17"/>
  <c r="D1071" i="17"/>
  <c r="C1071" i="17"/>
  <c r="B1071" i="17"/>
  <c r="Q1070" i="17"/>
  <c r="P1070" i="17"/>
  <c r="O1070" i="17"/>
  <c r="N1070" i="17"/>
  <c r="M1070" i="17"/>
  <c r="L1070" i="17"/>
  <c r="K1070" i="17"/>
  <c r="J1070" i="17"/>
  <c r="I1070" i="17"/>
  <c r="H1070" i="17"/>
  <c r="G1070" i="17"/>
  <c r="F1070" i="17"/>
  <c r="E1070" i="17"/>
  <c r="D1070" i="17"/>
  <c r="C1070" i="17"/>
  <c r="B1070" i="17"/>
  <c r="Q1069" i="17"/>
  <c r="P1069" i="17"/>
  <c r="O1069" i="17"/>
  <c r="N1069" i="17"/>
  <c r="M1069" i="17"/>
  <c r="L1069" i="17"/>
  <c r="K1069" i="17"/>
  <c r="J1069" i="17"/>
  <c r="I1069" i="17"/>
  <c r="H1069" i="17"/>
  <c r="G1069" i="17"/>
  <c r="F1069" i="17"/>
  <c r="E1069" i="17"/>
  <c r="D1069" i="17"/>
  <c r="C1069" i="17"/>
  <c r="B1069" i="17"/>
  <c r="Q1068" i="17"/>
  <c r="P1068" i="17"/>
  <c r="O1068" i="17"/>
  <c r="N1068" i="17"/>
  <c r="M1068" i="17"/>
  <c r="L1068" i="17"/>
  <c r="K1068" i="17"/>
  <c r="J1068" i="17"/>
  <c r="I1068" i="17"/>
  <c r="H1068" i="17"/>
  <c r="G1068" i="17"/>
  <c r="F1068" i="17"/>
  <c r="E1068" i="17"/>
  <c r="D1068" i="17"/>
  <c r="C1068" i="17"/>
  <c r="B1068" i="17"/>
  <c r="Q1067" i="17"/>
  <c r="P1067" i="17"/>
  <c r="O1067" i="17"/>
  <c r="N1067" i="17"/>
  <c r="M1067" i="17"/>
  <c r="L1067" i="17"/>
  <c r="K1067" i="17"/>
  <c r="J1067" i="17"/>
  <c r="I1067" i="17"/>
  <c r="H1067" i="17"/>
  <c r="G1067" i="17"/>
  <c r="F1067" i="17"/>
  <c r="E1067" i="17"/>
  <c r="D1067" i="17"/>
  <c r="C1067" i="17"/>
  <c r="B1067" i="17"/>
  <c r="Q1066" i="17"/>
  <c r="P1066" i="17"/>
  <c r="O1066" i="17"/>
  <c r="N1066" i="17"/>
  <c r="M1066" i="17"/>
  <c r="L1066" i="17"/>
  <c r="K1066" i="17"/>
  <c r="J1066" i="17"/>
  <c r="I1066" i="17"/>
  <c r="H1066" i="17"/>
  <c r="G1066" i="17"/>
  <c r="F1066" i="17"/>
  <c r="E1066" i="17"/>
  <c r="D1066" i="17"/>
  <c r="C1066" i="17"/>
  <c r="B1066" i="17"/>
  <c r="Q1065" i="17"/>
  <c r="P1065" i="17"/>
  <c r="O1065" i="17"/>
  <c r="N1065" i="17"/>
  <c r="M1065" i="17"/>
  <c r="L1065" i="17"/>
  <c r="K1065" i="17"/>
  <c r="J1065" i="17"/>
  <c r="I1065" i="17"/>
  <c r="H1065" i="17"/>
  <c r="G1065" i="17"/>
  <c r="F1065" i="17"/>
  <c r="E1065" i="17"/>
  <c r="D1065" i="17"/>
  <c r="C1065" i="17"/>
  <c r="B1065" i="17"/>
  <c r="Q1064" i="17"/>
  <c r="P1064" i="17"/>
  <c r="O1064" i="17"/>
  <c r="N1064" i="17"/>
  <c r="M1064" i="17"/>
  <c r="L1064" i="17"/>
  <c r="K1064" i="17"/>
  <c r="J1064" i="17"/>
  <c r="I1064" i="17"/>
  <c r="H1064" i="17"/>
  <c r="G1064" i="17"/>
  <c r="F1064" i="17"/>
  <c r="E1064" i="17"/>
  <c r="D1064" i="17"/>
  <c r="C1064" i="17"/>
  <c r="B1064" i="17"/>
  <c r="Q1063" i="17"/>
  <c r="P1063" i="17"/>
  <c r="O1063" i="17"/>
  <c r="N1063" i="17"/>
  <c r="M1063" i="17"/>
  <c r="L1063" i="17"/>
  <c r="K1063" i="17"/>
  <c r="J1063" i="17"/>
  <c r="I1063" i="17"/>
  <c r="H1063" i="17"/>
  <c r="G1063" i="17"/>
  <c r="F1063" i="17"/>
  <c r="E1063" i="17"/>
  <c r="D1063" i="17"/>
  <c r="C1063" i="17"/>
  <c r="B1063" i="17"/>
  <c r="Q1062" i="17"/>
  <c r="P1062" i="17"/>
  <c r="O1062" i="17"/>
  <c r="N1062" i="17"/>
  <c r="M1062" i="17"/>
  <c r="L1062" i="17"/>
  <c r="K1062" i="17"/>
  <c r="J1062" i="17"/>
  <c r="I1062" i="17"/>
  <c r="H1062" i="17"/>
  <c r="G1062" i="17"/>
  <c r="F1062" i="17"/>
  <c r="E1062" i="17"/>
  <c r="D1062" i="17"/>
  <c r="C1062" i="17"/>
  <c r="B1062" i="17"/>
  <c r="Q1061" i="17"/>
  <c r="P1061" i="17"/>
  <c r="O1061" i="17"/>
  <c r="N1061" i="17"/>
  <c r="M1061" i="17"/>
  <c r="L1061" i="17"/>
  <c r="K1061" i="17"/>
  <c r="J1061" i="17"/>
  <c r="I1061" i="17"/>
  <c r="H1061" i="17"/>
  <c r="G1061" i="17"/>
  <c r="F1061" i="17"/>
  <c r="E1061" i="17"/>
  <c r="D1061" i="17"/>
  <c r="C1061" i="17"/>
  <c r="B1061" i="17"/>
  <c r="Q1060" i="17"/>
  <c r="P1060" i="17"/>
  <c r="O1060" i="17"/>
  <c r="N1060" i="17"/>
  <c r="M1060" i="17"/>
  <c r="L1060" i="17"/>
  <c r="K1060" i="17"/>
  <c r="J1060" i="17"/>
  <c r="I1060" i="17"/>
  <c r="H1060" i="17"/>
  <c r="G1060" i="17"/>
  <c r="F1060" i="17"/>
  <c r="E1060" i="17"/>
  <c r="D1060" i="17"/>
  <c r="C1060" i="17"/>
  <c r="B1060" i="17"/>
  <c r="Q1059" i="17"/>
  <c r="P1059" i="17"/>
  <c r="O1059" i="17"/>
  <c r="N1059" i="17"/>
  <c r="M1059" i="17"/>
  <c r="L1059" i="17"/>
  <c r="K1059" i="17"/>
  <c r="J1059" i="17"/>
  <c r="I1059" i="17"/>
  <c r="H1059" i="17"/>
  <c r="G1059" i="17"/>
  <c r="F1059" i="17"/>
  <c r="E1059" i="17"/>
  <c r="D1059" i="17"/>
  <c r="C1059" i="17"/>
  <c r="B1059" i="17"/>
  <c r="Q1058" i="17"/>
  <c r="P1058" i="17"/>
  <c r="O1058" i="17"/>
  <c r="N1058" i="17"/>
  <c r="M1058" i="17"/>
  <c r="L1058" i="17"/>
  <c r="K1058" i="17"/>
  <c r="J1058" i="17"/>
  <c r="I1058" i="17"/>
  <c r="H1058" i="17"/>
  <c r="G1058" i="17"/>
  <c r="F1058" i="17"/>
  <c r="E1058" i="17"/>
  <c r="D1058" i="17"/>
  <c r="C1058" i="17"/>
  <c r="B1058" i="17"/>
  <c r="Q1057" i="17"/>
  <c r="P1057" i="17"/>
  <c r="O1057" i="17"/>
  <c r="N1057" i="17"/>
  <c r="M1057" i="17"/>
  <c r="L1057" i="17"/>
  <c r="K1057" i="17"/>
  <c r="J1057" i="17"/>
  <c r="I1057" i="17"/>
  <c r="H1057" i="17"/>
  <c r="G1057" i="17"/>
  <c r="F1057" i="17"/>
  <c r="E1057" i="17"/>
  <c r="D1057" i="17"/>
  <c r="C1057" i="17"/>
  <c r="B1057" i="17"/>
  <c r="Q1056" i="17"/>
  <c r="P1056" i="17"/>
  <c r="O1056" i="17"/>
  <c r="N1056" i="17"/>
  <c r="M1056" i="17"/>
  <c r="L1056" i="17"/>
  <c r="K1056" i="17"/>
  <c r="J1056" i="17"/>
  <c r="I1056" i="17"/>
  <c r="H1056" i="17"/>
  <c r="G1056" i="17"/>
  <c r="F1056" i="17"/>
  <c r="E1056" i="17"/>
  <c r="D1056" i="17"/>
  <c r="C1056" i="17"/>
  <c r="B1056" i="17"/>
  <c r="Q1055" i="17"/>
  <c r="P1055" i="17"/>
  <c r="O1055" i="17"/>
  <c r="N1055" i="17"/>
  <c r="M1055" i="17"/>
  <c r="L1055" i="17"/>
  <c r="K1055" i="17"/>
  <c r="J1055" i="17"/>
  <c r="I1055" i="17"/>
  <c r="H1055" i="17"/>
  <c r="G1055" i="17"/>
  <c r="F1055" i="17"/>
  <c r="E1055" i="17"/>
  <c r="D1055" i="17"/>
  <c r="C1055" i="17"/>
  <c r="B1055" i="17"/>
  <c r="Q1054" i="17"/>
  <c r="P1054" i="17"/>
  <c r="O1054" i="17"/>
  <c r="N1054" i="17"/>
  <c r="M1054" i="17"/>
  <c r="L1054" i="17"/>
  <c r="K1054" i="17"/>
  <c r="J1054" i="17"/>
  <c r="I1054" i="17"/>
  <c r="H1054" i="17"/>
  <c r="G1054" i="17"/>
  <c r="F1054" i="17"/>
  <c r="E1054" i="17"/>
  <c r="D1054" i="17"/>
  <c r="C1054" i="17"/>
  <c r="B1054" i="17"/>
  <c r="Q1053" i="17"/>
  <c r="P1053" i="17"/>
  <c r="O1053" i="17"/>
  <c r="N1053" i="17"/>
  <c r="M1053" i="17"/>
  <c r="L1053" i="17"/>
  <c r="K1053" i="17"/>
  <c r="J1053" i="17"/>
  <c r="I1053" i="17"/>
  <c r="H1053" i="17"/>
  <c r="G1053" i="17"/>
  <c r="F1053" i="17"/>
  <c r="E1053" i="17"/>
  <c r="D1053" i="17"/>
  <c r="C1053" i="17"/>
  <c r="B1053" i="17"/>
  <c r="Q1052" i="17"/>
  <c r="P1052" i="17"/>
  <c r="O1052" i="17"/>
  <c r="N1052" i="17"/>
  <c r="M1052" i="17"/>
  <c r="L1052" i="17"/>
  <c r="K1052" i="17"/>
  <c r="J1052" i="17"/>
  <c r="I1052" i="17"/>
  <c r="H1052" i="17"/>
  <c r="G1052" i="17"/>
  <c r="F1052" i="17"/>
  <c r="E1052" i="17"/>
  <c r="D1052" i="17"/>
  <c r="C1052" i="17"/>
  <c r="B1052" i="17"/>
  <c r="Q1051" i="17"/>
  <c r="P1051" i="17"/>
  <c r="O1051" i="17"/>
  <c r="N1051" i="17"/>
  <c r="M1051" i="17"/>
  <c r="L1051" i="17"/>
  <c r="K1051" i="17"/>
  <c r="J1051" i="17"/>
  <c r="I1051" i="17"/>
  <c r="H1051" i="17"/>
  <c r="G1051" i="17"/>
  <c r="F1051" i="17"/>
  <c r="E1051" i="17"/>
  <c r="D1051" i="17"/>
  <c r="C1051" i="17"/>
  <c r="B1051" i="17"/>
  <c r="Q1050" i="17"/>
  <c r="P1050" i="17"/>
  <c r="O1050" i="17"/>
  <c r="N1050" i="17"/>
  <c r="M1050" i="17"/>
  <c r="L1050" i="17"/>
  <c r="K1050" i="17"/>
  <c r="J1050" i="17"/>
  <c r="I1050" i="17"/>
  <c r="H1050" i="17"/>
  <c r="G1050" i="17"/>
  <c r="F1050" i="17"/>
  <c r="E1050" i="17"/>
  <c r="D1050" i="17"/>
  <c r="C1050" i="17"/>
  <c r="B1050" i="17"/>
  <c r="Q1049" i="17"/>
  <c r="P1049" i="17"/>
  <c r="O1049" i="17"/>
  <c r="N1049" i="17"/>
  <c r="M1049" i="17"/>
  <c r="L1049" i="17"/>
  <c r="K1049" i="17"/>
  <c r="J1049" i="17"/>
  <c r="I1049" i="17"/>
  <c r="H1049" i="17"/>
  <c r="G1049" i="17"/>
  <c r="F1049" i="17"/>
  <c r="E1049" i="17"/>
  <c r="D1049" i="17"/>
  <c r="C1049" i="17"/>
  <c r="B1049" i="17"/>
  <c r="Q1048" i="17"/>
  <c r="P1048" i="17"/>
  <c r="O1048" i="17"/>
  <c r="N1048" i="17"/>
  <c r="M1048" i="17"/>
  <c r="L1048" i="17"/>
  <c r="K1048" i="17"/>
  <c r="J1048" i="17"/>
  <c r="I1048" i="17"/>
  <c r="H1048" i="17"/>
  <c r="G1048" i="17"/>
  <c r="F1048" i="17"/>
  <c r="E1048" i="17"/>
  <c r="D1048" i="17"/>
  <c r="C1048" i="17"/>
  <c r="B1048" i="17"/>
  <c r="Q1047" i="17"/>
  <c r="P1047" i="17"/>
  <c r="O1047" i="17"/>
  <c r="N1047" i="17"/>
  <c r="M1047" i="17"/>
  <c r="L1047" i="17"/>
  <c r="K1047" i="17"/>
  <c r="J1047" i="17"/>
  <c r="I1047" i="17"/>
  <c r="H1047" i="17"/>
  <c r="G1047" i="17"/>
  <c r="F1047" i="17"/>
  <c r="E1047" i="17"/>
  <c r="D1047" i="17"/>
  <c r="C1047" i="17"/>
  <c r="B1047" i="17"/>
  <c r="Q1046" i="17"/>
  <c r="P1046" i="17"/>
  <c r="O1046" i="17"/>
  <c r="N1046" i="17"/>
  <c r="M1046" i="17"/>
  <c r="L1046" i="17"/>
  <c r="K1046" i="17"/>
  <c r="J1046" i="17"/>
  <c r="I1046" i="17"/>
  <c r="H1046" i="17"/>
  <c r="G1046" i="17"/>
  <c r="F1046" i="17"/>
  <c r="E1046" i="17"/>
  <c r="D1046" i="17"/>
  <c r="C1046" i="17"/>
  <c r="B1046" i="17"/>
  <c r="Q1045" i="17"/>
  <c r="P1045" i="17"/>
  <c r="O1045" i="17"/>
  <c r="N1045" i="17"/>
  <c r="M1045" i="17"/>
  <c r="L1045" i="17"/>
  <c r="K1045" i="17"/>
  <c r="J1045" i="17"/>
  <c r="I1045" i="17"/>
  <c r="H1045" i="17"/>
  <c r="G1045" i="17"/>
  <c r="F1045" i="17"/>
  <c r="E1045" i="17"/>
  <c r="D1045" i="17"/>
  <c r="C1045" i="17"/>
  <c r="B1045" i="17"/>
  <c r="Q1044" i="17"/>
  <c r="P1044" i="17"/>
  <c r="O1044" i="17"/>
  <c r="N1044" i="17"/>
  <c r="M1044" i="17"/>
  <c r="L1044" i="17"/>
  <c r="K1044" i="17"/>
  <c r="J1044" i="17"/>
  <c r="I1044" i="17"/>
  <c r="H1044" i="17"/>
  <c r="G1044" i="17"/>
  <c r="F1044" i="17"/>
  <c r="E1044" i="17"/>
  <c r="D1044" i="17"/>
  <c r="C1044" i="17"/>
  <c r="B1044" i="17"/>
  <c r="Q1043" i="17"/>
  <c r="P1043" i="17"/>
  <c r="O1043" i="17"/>
  <c r="N1043" i="17"/>
  <c r="M1043" i="17"/>
  <c r="L1043" i="17"/>
  <c r="K1043" i="17"/>
  <c r="J1043" i="17"/>
  <c r="I1043" i="17"/>
  <c r="H1043" i="17"/>
  <c r="G1043" i="17"/>
  <c r="F1043" i="17"/>
  <c r="E1043" i="17"/>
  <c r="D1043" i="17"/>
  <c r="C1043" i="17"/>
  <c r="B1043" i="17"/>
  <c r="Q1042" i="17"/>
  <c r="P1042" i="17"/>
  <c r="O1042" i="17"/>
  <c r="N1042" i="17"/>
  <c r="M1042" i="17"/>
  <c r="L1042" i="17"/>
  <c r="K1042" i="17"/>
  <c r="J1042" i="17"/>
  <c r="I1042" i="17"/>
  <c r="H1042" i="17"/>
  <c r="G1042" i="17"/>
  <c r="F1042" i="17"/>
  <c r="E1042" i="17"/>
  <c r="D1042" i="17"/>
  <c r="C1042" i="17"/>
  <c r="B1042" i="17"/>
  <c r="Q1041" i="17"/>
  <c r="P1041" i="17"/>
  <c r="O1041" i="17"/>
  <c r="N1041" i="17"/>
  <c r="M1041" i="17"/>
  <c r="L1041" i="17"/>
  <c r="K1041" i="17"/>
  <c r="J1041" i="17"/>
  <c r="I1041" i="17"/>
  <c r="H1041" i="17"/>
  <c r="G1041" i="17"/>
  <c r="F1041" i="17"/>
  <c r="E1041" i="17"/>
  <c r="D1041" i="17"/>
  <c r="C1041" i="17"/>
  <c r="B1041" i="17"/>
  <c r="Q1040" i="17"/>
  <c r="P1040" i="17"/>
  <c r="O1040" i="17"/>
  <c r="N1040" i="17"/>
  <c r="M1040" i="17"/>
  <c r="L1040" i="17"/>
  <c r="K1040" i="17"/>
  <c r="J1040" i="17"/>
  <c r="I1040" i="17"/>
  <c r="H1040" i="17"/>
  <c r="G1040" i="17"/>
  <c r="F1040" i="17"/>
  <c r="E1040" i="17"/>
  <c r="D1040" i="17"/>
  <c r="C1040" i="17"/>
  <c r="B1040" i="17"/>
  <c r="Q1039" i="17"/>
  <c r="P1039" i="17"/>
  <c r="O1039" i="17"/>
  <c r="N1039" i="17"/>
  <c r="M1039" i="17"/>
  <c r="L1039" i="17"/>
  <c r="K1039" i="17"/>
  <c r="J1039" i="17"/>
  <c r="I1039" i="17"/>
  <c r="H1039" i="17"/>
  <c r="G1039" i="17"/>
  <c r="F1039" i="17"/>
  <c r="E1039" i="17"/>
  <c r="D1039" i="17"/>
  <c r="C1039" i="17"/>
  <c r="B1039" i="17"/>
  <c r="Q1038" i="17"/>
  <c r="P1038" i="17"/>
  <c r="O1038" i="17"/>
  <c r="N1038" i="17"/>
  <c r="M1038" i="17"/>
  <c r="L1038" i="17"/>
  <c r="K1038" i="17"/>
  <c r="J1038" i="17"/>
  <c r="I1038" i="17"/>
  <c r="H1038" i="17"/>
  <c r="G1038" i="17"/>
  <c r="F1038" i="17"/>
  <c r="E1038" i="17"/>
  <c r="D1038" i="17"/>
  <c r="C1038" i="17"/>
  <c r="B1038" i="17"/>
  <c r="Q1037" i="17"/>
  <c r="P1037" i="17"/>
  <c r="O1037" i="17"/>
  <c r="N1037" i="17"/>
  <c r="M1037" i="17"/>
  <c r="L1037" i="17"/>
  <c r="K1037" i="17"/>
  <c r="J1037" i="17"/>
  <c r="I1037" i="17"/>
  <c r="H1037" i="17"/>
  <c r="G1037" i="17"/>
  <c r="F1037" i="17"/>
  <c r="E1037" i="17"/>
  <c r="D1037" i="17"/>
  <c r="C1037" i="17"/>
  <c r="B1037" i="17"/>
  <c r="Q1036" i="17"/>
  <c r="P1036" i="17"/>
  <c r="O1036" i="17"/>
  <c r="N1036" i="17"/>
  <c r="M1036" i="17"/>
  <c r="L1036" i="17"/>
  <c r="K1036" i="17"/>
  <c r="J1036" i="17"/>
  <c r="I1036" i="17"/>
  <c r="H1036" i="17"/>
  <c r="G1036" i="17"/>
  <c r="F1036" i="17"/>
  <c r="E1036" i="17"/>
  <c r="D1036" i="17"/>
  <c r="C1036" i="17"/>
  <c r="B1036" i="17"/>
  <c r="Q1035" i="17"/>
  <c r="P1035" i="17"/>
  <c r="O1035" i="17"/>
  <c r="N1035" i="17"/>
  <c r="M1035" i="17"/>
  <c r="L1035" i="17"/>
  <c r="K1035" i="17"/>
  <c r="J1035" i="17"/>
  <c r="I1035" i="17"/>
  <c r="H1035" i="17"/>
  <c r="G1035" i="17"/>
  <c r="F1035" i="17"/>
  <c r="E1035" i="17"/>
  <c r="D1035" i="17"/>
  <c r="C1035" i="17"/>
  <c r="B1035" i="17"/>
  <c r="Q1034" i="17"/>
  <c r="P1034" i="17"/>
  <c r="O1034" i="17"/>
  <c r="N1034" i="17"/>
  <c r="M1034" i="17"/>
  <c r="L1034" i="17"/>
  <c r="K1034" i="17"/>
  <c r="J1034" i="17"/>
  <c r="I1034" i="17"/>
  <c r="H1034" i="17"/>
  <c r="G1034" i="17"/>
  <c r="F1034" i="17"/>
  <c r="E1034" i="17"/>
  <c r="D1034" i="17"/>
  <c r="C1034" i="17"/>
  <c r="B1034" i="17"/>
  <c r="Q1033" i="17"/>
  <c r="P1033" i="17"/>
  <c r="O1033" i="17"/>
  <c r="N1033" i="17"/>
  <c r="M1033" i="17"/>
  <c r="L1033" i="17"/>
  <c r="K1033" i="17"/>
  <c r="J1033" i="17"/>
  <c r="I1033" i="17"/>
  <c r="H1033" i="17"/>
  <c r="G1033" i="17"/>
  <c r="F1033" i="17"/>
  <c r="E1033" i="17"/>
  <c r="D1033" i="17"/>
  <c r="C1033" i="17"/>
  <c r="B1033" i="17"/>
  <c r="Q1032" i="17"/>
  <c r="P1032" i="17"/>
  <c r="O1032" i="17"/>
  <c r="N1032" i="17"/>
  <c r="M1032" i="17"/>
  <c r="L1032" i="17"/>
  <c r="K1032" i="17"/>
  <c r="J1032" i="17"/>
  <c r="I1032" i="17"/>
  <c r="H1032" i="17"/>
  <c r="G1032" i="17"/>
  <c r="F1032" i="17"/>
  <c r="E1032" i="17"/>
  <c r="D1032" i="17"/>
  <c r="C1032" i="17"/>
  <c r="B1032" i="17"/>
  <c r="Q1031" i="17"/>
  <c r="P1031" i="17"/>
  <c r="O1031" i="17"/>
  <c r="N1031" i="17"/>
  <c r="M1031" i="17"/>
  <c r="L1031" i="17"/>
  <c r="K1031" i="17"/>
  <c r="J1031" i="17"/>
  <c r="I1031" i="17"/>
  <c r="H1031" i="17"/>
  <c r="G1031" i="17"/>
  <c r="F1031" i="17"/>
  <c r="E1031" i="17"/>
  <c r="D1031" i="17"/>
  <c r="C1031" i="17"/>
  <c r="B1031" i="17"/>
  <c r="Q1030" i="17"/>
  <c r="P1030" i="17"/>
  <c r="O1030" i="17"/>
  <c r="N1030" i="17"/>
  <c r="M1030" i="17"/>
  <c r="L1030" i="17"/>
  <c r="K1030" i="17"/>
  <c r="J1030" i="17"/>
  <c r="I1030" i="17"/>
  <c r="H1030" i="17"/>
  <c r="G1030" i="17"/>
  <c r="F1030" i="17"/>
  <c r="E1030" i="17"/>
  <c r="D1030" i="17"/>
  <c r="C1030" i="17"/>
  <c r="B1030" i="17"/>
  <c r="Q1029" i="17"/>
  <c r="P1029" i="17"/>
  <c r="O1029" i="17"/>
  <c r="N1029" i="17"/>
  <c r="M1029" i="17"/>
  <c r="L1029" i="17"/>
  <c r="K1029" i="17"/>
  <c r="J1029" i="17"/>
  <c r="I1029" i="17"/>
  <c r="H1029" i="17"/>
  <c r="G1029" i="17"/>
  <c r="F1029" i="17"/>
  <c r="E1029" i="17"/>
  <c r="D1029" i="17"/>
  <c r="C1029" i="17"/>
  <c r="B1029" i="17"/>
  <c r="Q1028" i="17"/>
  <c r="P1028" i="17"/>
  <c r="O1028" i="17"/>
  <c r="N1028" i="17"/>
  <c r="M1028" i="17"/>
  <c r="L1028" i="17"/>
  <c r="K1028" i="17"/>
  <c r="J1028" i="17"/>
  <c r="I1028" i="17"/>
  <c r="H1028" i="17"/>
  <c r="G1028" i="17"/>
  <c r="F1028" i="17"/>
  <c r="E1028" i="17"/>
  <c r="D1028" i="17"/>
  <c r="C1028" i="17"/>
  <c r="B1028" i="17"/>
  <c r="Q1027" i="17"/>
  <c r="P1027" i="17"/>
  <c r="O1027" i="17"/>
  <c r="N1027" i="17"/>
  <c r="M1027" i="17"/>
  <c r="L1027" i="17"/>
  <c r="K1027" i="17"/>
  <c r="J1027" i="17"/>
  <c r="I1027" i="17"/>
  <c r="H1027" i="17"/>
  <c r="G1027" i="17"/>
  <c r="F1027" i="17"/>
  <c r="E1027" i="17"/>
  <c r="D1027" i="17"/>
  <c r="C1027" i="17"/>
  <c r="B1027" i="17"/>
  <c r="Q1026" i="17"/>
  <c r="P1026" i="17"/>
  <c r="O1026" i="17"/>
  <c r="N1026" i="17"/>
  <c r="M1026" i="17"/>
  <c r="L1026" i="17"/>
  <c r="K1026" i="17"/>
  <c r="J1026" i="17"/>
  <c r="I1026" i="17"/>
  <c r="H1026" i="17"/>
  <c r="G1026" i="17"/>
  <c r="F1026" i="17"/>
  <c r="E1026" i="17"/>
  <c r="D1026" i="17"/>
  <c r="C1026" i="17"/>
  <c r="B1026" i="17"/>
  <c r="Q1025" i="17"/>
  <c r="P1025" i="17"/>
  <c r="O1025" i="17"/>
  <c r="N1025" i="17"/>
  <c r="M1025" i="17"/>
  <c r="L1025" i="17"/>
  <c r="K1025" i="17"/>
  <c r="J1025" i="17"/>
  <c r="I1025" i="17"/>
  <c r="H1025" i="17"/>
  <c r="G1025" i="17"/>
  <c r="F1025" i="17"/>
  <c r="E1025" i="17"/>
  <c r="D1025" i="17"/>
  <c r="C1025" i="17"/>
  <c r="B1025" i="17"/>
  <c r="Q1024" i="17"/>
  <c r="P1024" i="17"/>
  <c r="O1024" i="17"/>
  <c r="N1024" i="17"/>
  <c r="M1024" i="17"/>
  <c r="L1024" i="17"/>
  <c r="K1024" i="17"/>
  <c r="J1024" i="17"/>
  <c r="I1024" i="17"/>
  <c r="H1024" i="17"/>
  <c r="G1024" i="17"/>
  <c r="F1024" i="17"/>
  <c r="E1024" i="17"/>
  <c r="D1024" i="17"/>
  <c r="C1024" i="17"/>
  <c r="B1024" i="17"/>
  <c r="Q1023" i="17"/>
  <c r="P1023" i="17"/>
  <c r="O1023" i="17"/>
  <c r="N1023" i="17"/>
  <c r="M1023" i="17"/>
  <c r="L1023" i="17"/>
  <c r="K1023" i="17"/>
  <c r="J1023" i="17"/>
  <c r="I1023" i="17"/>
  <c r="H1023" i="17"/>
  <c r="G1023" i="17"/>
  <c r="F1023" i="17"/>
  <c r="E1023" i="17"/>
  <c r="D1023" i="17"/>
  <c r="C1023" i="17"/>
  <c r="B1023" i="17"/>
  <c r="Q1022" i="17"/>
  <c r="P1022" i="17"/>
  <c r="O1022" i="17"/>
  <c r="N1022" i="17"/>
  <c r="M1022" i="17"/>
  <c r="L1022" i="17"/>
  <c r="K1022" i="17"/>
  <c r="J1022" i="17"/>
  <c r="I1022" i="17"/>
  <c r="H1022" i="17"/>
  <c r="G1022" i="17"/>
  <c r="F1022" i="17"/>
  <c r="E1022" i="17"/>
  <c r="D1022" i="17"/>
  <c r="C1022" i="17"/>
  <c r="B1022" i="17"/>
  <c r="Q1021" i="17"/>
  <c r="P1021" i="17"/>
  <c r="O1021" i="17"/>
  <c r="N1021" i="17"/>
  <c r="M1021" i="17"/>
  <c r="L1021" i="17"/>
  <c r="K1021" i="17"/>
  <c r="J1021" i="17"/>
  <c r="I1021" i="17"/>
  <c r="H1021" i="17"/>
  <c r="G1021" i="17"/>
  <c r="F1021" i="17"/>
  <c r="E1021" i="17"/>
  <c r="D1021" i="17"/>
  <c r="C1021" i="17"/>
  <c r="B1021" i="17"/>
  <c r="Q1020" i="17"/>
  <c r="P1020" i="17"/>
  <c r="O1020" i="17"/>
  <c r="N1020" i="17"/>
  <c r="M1020" i="17"/>
  <c r="L1020" i="17"/>
  <c r="K1020" i="17"/>
  <c r="J1020" i="17"/>
  <c r="I1020" i="17"/>
  <c r="H1020" i="17"/>
  <c r="G1020" i="17"/>
  <c r="F1020" i="17"/>
  <c r="E1020" i="17"/>
  <c r="D1020" i="17"/>
  <c r="C1020" i="17"/>
  <c r="B1020" i="17"/>
  <c r="Q1019" i="17"/>
  <c r="P1019" i="17"/>
  <c r="O1019" i="17"/>
  <c r="N1019" i="17"/>
  <c r="M1019" i="17"/>
  <c r="L1019" i="17"/>
  <c r="K1019" i="17"/>
  <c r="J1019" i="17"/>
  <c r="I1019" i="17"/>
  <c r="H1019" i="17"/>
  <c r="G1019" i="17"/>
  <c r="F1019" i="17"/>
  <c r="E1019" i="17"/>
  <c r="D1019" i="17"/>
  <c r="C1019" i="17"/>
  <c r="B1019" i="17"/>
  <c r="Q1018" i="17"/>
  <c r="P1018" i="17"/>
  <c r="O1018" i="17"/>
  <c r="N1018" i="17"/>
  <c r="M1018" i="17"/>
  <c r="L1018" i="17"/>
  <c r="K1018" i="17"/>
  <c r="J1018" i="17"/>
  <c r="I1018" i="17"/>
  <c r="H1018" i="17"/>
  <c r="G1018" i="17"/>
  <c r="F1018" i="17"/>
  <c r="E1018" i="17"/>
  <c r="D1018" i="17"/>
  <c r="C1018" i="17"/>
  <c r="B1018" i="17"/>
  <c r="Q1017" i="17"/>
  <c r="P1017" i="17"/>
  <c r="O1017" i="17"/>
  <c r="N1017" i="17"/>
  <c r="M1017" i="17"/>
  <c r="L1017" i="17"/>
  <c r="K1017" i="17"/>
  <c r="J1017" i="17"/>
  <c r="I1017" i="17"/>
  <c r="H1017" i="17"/>
  <c r="G1017" i="17"/>
  <c r="F1017" i="17"/>
  <c r="E1017" i="17"/>
  <c r="D1017" i="17"/>
  <c r="C1017" i="17"/>
  <c r="B1017" i="17"/>
  <c r="Q1016" i="17"/>
  <c r="P1016" i="17"/>
  <c r="O1016" i="17"/>
  <c r="N1016" i="17"/>
  <c r="M1016" i="17"/>
  <c r="L1016" i="17"/>
  <c r="K1016" i="17"/>
  <c r="J1016" i="17"/>
  <c r="I1016" i="17"/>
  <c r="H1016" i="17"/>
  <c r="G1016" i="17"/>
  <c r="F1016" i="17"/>
  <c r="E1016" i="17"/>
  <c r="D1016" i="17"/>
  <c r="C1016" i="17"/>
  <c r="B1016" i="17"/>
  <c r="Q1015" i="17"/>
  <c r="P1015" i="17"/>
  <c r="O1015" i="17"/>
  <c r="N1015" i="17"/>
  <c r="M1015" i="17"/>
  <c r="L1015" i="17"/>
  <c r="K1015" i="17"/>
  <c r="J1015" i="17"/>
  <c r="I1015" i="17"/>
  <c r="H1015" i="17"/>
  <c r="G1015" i="17"/>
  <c r="F1015" i="17"/>
  <c r="E1015" i="17"/>
  <c r="D1015" i="17"/>
  <c r="C1015" i="17"/>
  <c r="B1015" i="17"/>
  <c r="Q1014" i="17"/>
  <c r="P1014" i="17"/>
  <c r="O1014" i="17"/>
  <c r="N1014" i="17"/>
  <c r="M1014" i="17"/>
  <c r="L1014" i="17"/>
  <c r="K1014" i="17"/>
  <c r="J1014" i="17"/>
  <c r="I1014" i="17"/>
  <c r="H1014" i="17"/>
  <c r="G1014" i="17"/>
  <c r="F1014" i="17"/>
  <c r="E1014" i="17"/>
  <c r="D1014" i="17"/>
  <c r="C1014" i="17"/>
  <c r="B1014" i="17"/>
  <c r="Q1013" i="17"/>
  <c r="P1013" i="17"/>
  <c r="O1013" i="17"/>
  <c r="N1013" i="17"/>
  <c r="M1013" i="17"/>
  <c r="L1013" i="17"/>
  <c r="K1013" i="17"/>
  <c r="J1013" i="17"/>
  <c r="I1013" i="17"/>
  <c r="H1013" i="17"/>
  <c r="G1013" i="17"/>
  <c r="F1013" i="17"/>
  <c r="E1013" i="17"/>
  <c r="D1013" i="17"/>
  <c r="C1013" i="17"/>
  <c r="B1013" i="17"/>
  <c r="Q1012" i="17"/>
  <c r="P1012" i="17"/>
  <c r="O1012" i="17"/>
  <c r="N1012" i="17"/>
  <c r="M1012" i="17"/>
  <c r="L1012" i="17"/>
  <c r="K1012" i="17"/>
  <c r="J1012" i="17"/>
  <c r="I1012" i="17"/>
  <c r="H1012" i="17"/>
  <c r="G1012" i="17"/>
  <c r="F1012" i="17"/>
  <c r="E1012" i="17"/>
  <c r="D1012" i="17"/>
  <c r="C1012" i="17"/>
  <c r="B1012" i="17"/>
  <c r="Q1011" i="17"/>
  <c r="P1011" i="17"/>
  <c r="O1011" i="17"/>
  <c r="N1011" i="17"/>
  <c r="M1011" i="17"/>
  <c r="L1011" i="17"/>
  <c r="K1011" i="17"/>
  <c r="J1011" i="17"/>
  <c r="I1011" i="17"/>
  <c r="H1011" i="17"/>
  <c r="G1011" i="17"/>
  <c r="F1011" i="17"/>
  <c r="E1011" i="17"/>
  <c r="D1011" i="17"/>
  <c r="C1011" i="17"/>
  <c r="B1011" i="17"/>
  <c r="Q1010" i="17"/>
  <c r="P1010" i="17"/>
  <c r="O1010" i="17"/>
  <c r="N1010" i="17"/>
  <c r="M1010" i="17"/>
  <c r="L1010" i="17"/>
  <c r="K1010" i="17"/>
  <c r="J1010" i="17"/>
  <c r="I1010" i="17"/>
  <c r="H1010" i="17"/>
  <c r="G1010" i="17"/>
  <c r="F1010" i="17"/>
  <c r="E1010" i="17"/>
  <c r="D1010" i="17"/>
  <c r="C1010" i="17"/>
  <c r="B1010" i="17"/>
  <c r="Q1009" i="17"/>
  <c r="P1009" i="17"/>
  <c r="O1009" i="17"/>
  <c r="N1009" i="17"/>
  <c r="M1009" i="17"/>
  <c r="L1009" i="17"/>
  <c r="K1009" i="17"/>
  <c r="J1009" i="17"/>
  <c r="I1009" i="17"/>
  <c r="H1009" i="17"/>
  <c r="G1009" i="17"/>
  <c r="F1009" i="17"/>
  <c r="E1009" i="17"/>
  <c r="D1009" i="17"/>
  <c r="C1009" i="17"/>
  <c r="B1009" i="17"/>
  <c r="Q1008" i="17"/>
  <c r="P1008" i="17"/>
  <c r="O1008" i="17"/>
  <c r="N1008" i="17"/>
  <c r="M1008" i="17"/>
  <c r="L1008" i="17"/>
  <c r="K1008" i="17"/>
  <c r="J1008" i="17"/>
  <c r="I1008" i="17"/>
  <c r="H1008" i="17"/>
  <c r="G1008" i="17"/>
  <c r="F1008" i="17"/>
  <c r="E1008" i="17"/>
  <c r="D1008" i="17"/>
  <c r="C1008" i="17"/>
  <c r="B1008" i="17"/>
  <c r="Q1007" i="17"/>
  <c r="P1007" i="17"/>
  <c r="O1007" i="17"/>
  <c r="N1007" i="17"/>
  <c r="M1007" i="17"/>
  <c r="L1007" i="17"/>
  <c r="K1007" i="17"/>
  <c r="J1007" i="17"/>
  <c r="I1007" i="17"/>
  <c r="H1007" i="17"/>
  <c r="G1007" i="17"/>
  <c r="F1007" i="17"/>
  <c r="E1007" i="17"/>
  <c r="D1007" i="17"/>
  <c r="C1007" i="17"/>
  <c r="B1007" i="17"/>
  <c r="Q1006" i="17"/>
  <c r="P1006" i="17"/>
  <c r="O1006" i="17"/>
  <c r="N1006" i="17"/>
  <c r="M1006" i="17"/>
  <c r="L1006" i="17"/>
  <c r="K1006" i="17"/>
  <c r="J1006" i="17"/>
  <c r="I1006" i="17"/>
  <c r="H1006" i="17"/>
  <c r="G1006" i="17"/>
  <c r="F1006" i="17"/>
  <c r="E1006" i="17"/>
  <c r="D1006" i="17"/>
  <c r="C1006" i="17"/>
  <c r="B1006" i="17"/>
  <c r="Q1005" i="17"/>
  <c r="P1005" i="17"/>
  <c r="O1005" i="17"/>
  <c r="N1005" i="17"/>
  <c r="M1005" i="17"/>
  <c r="L1005" i="17"/>
  <c r="K1005" i="17"/>
  <c r="J1005" i="17"/>
  <c r="I1005" i="17"/>
  <c r="H1005" i="17"/>
  <c r="G1005" i="17"/>
  <c r="F1005" i="17"/>
  <c r="E1005" i="17"/>
  <c r="D1005" i="17"/>
  <c r="C1005" i="17"/>
  <c r="B1005" i="17"/>
  <c r="Q1004" i="17"/>
  <c r="P1004" i="17"/>
  <c r="O1004" i="17"/>
  <c r="N1004" i="17"/>
  <c r="M1004" i="17"/>
  <c r="L1004" i="17"/>
  <c r="K1004" i="17"/>
  <c r="J1004" i="17"/>
  <c r="I1004" i="17"/>
  <c r="H1004" i="17"/>
  <c r="G1004" i="17"/>
  <c r="F1004" i="17"/>
  <c r="E1004" i="17"/>
  <c r="D1004" i="17"/>
  <c r="C1004" i="17"/>
  <c r="B1004" i="17"/>
  <c r="Q1003" i="17"/>
  <c r="P1003" i="17"/>
  <c r="O1003" i="17"/>
  <c r="N1003" i="17"/>
  <c r="M1003" i="17"/>
  <c r="L1003" i="17"/>
  <c r="K1003" i="17"/>
  <c r="J1003" i="17"/>
  <c r="I1003" i="17"/>
  <c r="H1003" i="17"/>
  <c r="G1003" i="17"/>
  <c r="F1003" i="17"/>
  <c r="E1003" i="17"/>
  <c r="D1003" i="17"/>
  <c r="C1003" i="17"/>
  <c r="B1003" i="17"/>
  <c r="Q1002" i="17"/>
  <c r="P1002" i="17"/>
  <c r="O1002" i="17"/>
  <c r="N1002" i="17"/>
  <c r="M1002" i="17"/>
  <c r="L1002" i="17"/>
  <c r="K1002" i="17"/>
  <c r="J1002" i="17"/>
  <c r="I1002" i="17"/>
  <c r="H1002" i="17"/>
  <c r="G1002" i="17"/>
  <c r="F1002" i="17"/>
  <c r="E1002" i="17"/>
  <c r="D1002" i="17"/>
  <c r="C1002" i="17"/>
  <c r="B1002" i="17"/>
  <c r="Q1001" i="17"/>
  <c r="P1001" i="17"/>
  <c r="O1001" i="17"/>
  <c r="N1001" i="17"/>
  <c r="M1001" i="17"/>
  <c r="L1001" i="17"/>
  <c r="K1001" i="17"/>
  <c r="J1001" i="17"/>
  <c r="I1001" i="17"/>
  <c r="H1001" i="17"/>
  <c r="G1001" i="17"/>
  <c r="F1001" i="17"/>
  <c r="E1001" i="17"/>
  <c r="D1001" i="17"/>
  <c r="C1001" i="17"/>
  <c r="B1001" i="17"/>
  <c r="Q1000" i="17"/>
  <c r="P1000" i="17"/>
  <c r="O1000" i="17"/>
  <c r="N1000" i="17"/>
  <c r="M1000" i="17"/>
  <c r="L1000" i="17"/>
  <c r="K1000" i="17"/>
  <c r="J1000" i="17"/>
  <c r="I1000" i="17"/>
  <c r="H1000" i="17"/>
  <c r="G1000" i="17"/>
  <c r="F1000" i="17"/>
  <c r="E1000" i="17"/>
  <c r="D1000" i="17"/>
  <c r="C1000" i="17"/>
  <c r="B1000" i="17"/>
  <c r="Q999" i="17"/>
  <c r="P999" i="17"/>
  <c r="O999" i="17"/>
  <c r="N999" i="17"/>
  <c r="M999" i="17"/>
  <c r="L999" i="17"/>
  <c r="K999" i="17"/>
  <c r="J999" i="17"/>
  <c r="I999" i="17"/>
  <c r="H999" i="17"/>
  <c r="G999" i="17"/>
  <c r="F999" i="17"/>
  <c r="E999" i="17"/>
  <c r="D999" i="17"/>
  <c r="C999" i="17"/>
  <c r="B999" i="17"/>
  <c r="Q998" i="17"/>
  <c r="P998" i="17"/>
  <c r="O998" i="17"/>
  <c r="N998" i="17"/>
  <c r="M998" i="17"/>
  <c r="L998" i="17"/>
  <c r="K998" i="17"/>
  <c r="J998" i="17"/>
  <c r="I998" i="17"/>
  <c r="H998" i="17"/>
  <c r="G998" i="17"/>
  <c r="F998" i="17"/>
  <c r="E998" i="17"/>
  <c r="D998" i="17"/>
  <c r="C998" i="17"/>
  <c r="B998" i="17"/>
  <c r="Q997" i="17"/>
  <c r="P997" i="17"/>
  <c r="O997" i="17"/>
  <c r="N997" i="17"/>
  <c r="M997" i="17"/>
  <c r="L997" i="17"/>
  <c r="K997" i="17"/>
  <c r="J997" i="17"/>
  <c r="I997" i="17"/>
  <c r="H997" i="17"/>
  <c r="G997" i="17"/>
  <c r="F997" i="17"/>
  <c r="E997" i="17"/>
  <c r="D997" i="17"/>
  <c r="C997" i="17"/>
  <c r="B997" i="17"/>
  <c r="Q996" i="17"/>
  <c r="P996" i="17"/>
  <c r="O996" i="17"/>
  <c r="N996" i="17"/>
  <c r="M996" i="17"/>
  <c r="L996" i="17"/>
  <c r="K996" i="17"/>
  <c r="J996" i="17"/>
  <c r="I996" i="17"/>
  <c r="H996" i="17"/>
  <c r="G996" i="17"/>
  <c r="F996" i="17"/>
  <c r="E996" i="17"/>
  <c r="D996" i="17"/>
  <c r="C996" i="17"/>
  <c r="B996" i="17"/>
  <c r="Q995" i="17"/>
  <c r="P995" i="17"/>
  <c r="O995" i="17"/>
  <c r="N995" i="17"/>
  <c r="M995" i="17"/>
  <c r="L995" i="17"/>
  <c r="K995" i="17"/>
  <c r="J995" i="17"/>
  <c r="I995" i="17"/>
  <c r="H995" i="17"/>
  <c r="G995" i="17"/>
  <c r="F995" i="17"/>
  <c r="E995" i="17"/>
  <c r="D995" i="17"/>
  <c r="C995" i="17"/>
  <c r="B995" i="17"/>
  <c r="Q994" i="17"/>
  <c r="P994" i="17"/>
  <c r="O994" i="17"/>
  <c r="N994" i="17"/>
  <c r="M994" i="17"/>
  <c r="L994" i="17"/>
  <c r="K994" i="17"/>
  <c r="J994" i="17"/>
  <c r="I994" i="17"/>
  <c r="H994" i="17"/>
  <c r="G994" i="17"/>
  <c r="F994" i="17"/>
  <c r="E994" i="17"/>
  <c r="D994" i="17"/>
  <c r="C994" i="17"/>
  <c r="B994" i="17"/>
  <c r="Q993" i="17"/>
  <c r="P993" i="17"/>
  <c r="O993" i="17"/>
  <c r="N993" i="17"/>
  <c r="M993" i="17"/>
  <c r="L993" i="17"/>
  <c r="K993" i="17"/>
  <c r="J993" i="17"/>
  <c r="I993" i="17"/>
  <c r="H993" i="17"/>
  <c r="G993" i="17"/>
  <c r="F993" i="17"/>
  <c r="E993" i="17"/>
  <c r="D993" i="17"/>
  <c r="C993" i="17"/>
  <c r="B993" i="17"/>
  <c r="Q992" i="17"/>
  <c r="P992" i="17"/>
  <c r="O992" i="17"/>
  <c r="N992" i="17"/>
  <c r="M992" i="17"/>
  <c r="L992" i="17"/>
  <c r="K992" i="17"/>
  <c r="J992" i="17"/>
  <c r="I992" i="17"/>
  <c r="H992" i="17"/>
  <c r="G992" i="17"/>
  <c r="F992" i="17"/>
  <c r="E992" i="17"/>
  <c r="D992" i="17"/>
  <c r="C992" i="17"/>
  <c r="B992" i="17"/>
  <c r="Q991" i="17"/>
  <c r="P991" i="17"/>
  <c r="O991" i="17"/>
  <c r="N991" i="17"/>
  <c r="M991" i="17"/>
  <c r="L991" i="17"/>
  <c r="K991" i="17"/>
  <c r="J991" i="17"/>
  <c r="I991" i="17"/>
  <c r="H991" i="17"/>
  <c r="G991" i="17"/>
  <c r="F991" i="17"/>
  <c r="E991" i="17"/>
  <c r="D991" i="17"/>
  <c r="C991" i="17"/>
  <c r="B991" i="17"/>
  <c r="Q990" i="17"/>
  <c r="P990" i="17"/>
  <c r="O990" i="17"/>
  <c r="N990" i="17"/>
  <c r="M990" i="17"/>
  <c r="L990" i="17"/>
  <c r="K990" i="17"/>
  <c r="J990" i="17"/>
  <c r="I990" i="17"/>
  <c r="H990" i="17"/>
  <c r="G990" i="17"/>
  <c r="F990" i="17"/>
  <c r="E990" i="17"/>
  <c r="D990" i="17"/>
  <c r="C990" i="17"/>
  <c r="B990" i="17"/>
  <c r="Q989" i="17"/>
  <c r="P989" i="17"/>
  <c r="O989" i="17"/>
  <c r="N989" i="17"/>
  <c r="M989" i="17"/>
  <c r="L989" i="17"/>
  <c r="K989" i="17"/>
  <c r="J989" i="17"/>
  <c r="I989" i="17"/>
  <c r="H989" i="17"/>
  <c r="G989" i="17"/>
  <c r="F989" i="17"/>
  <c r="E989" i="17"/>
  <c r="D989" i="17"/>
  <c r="C989" i="17"/>
  <c r="B989" i="17"/>
  <c r="Q988" i="17"/>
  <c r="P988" i="17"/>
  <c r="O988" i="17"/>
  <c r="N988" i="17"/>
  <c r="M988" i="17"/>
  <c r="L988" i="17"/>
  <c r="K988" i="17"/>
  <c r="J988" i="17"/>
  <c r="I988" i="17"/>
  <c r="H988" i="17"/>
  <c r="G988" i="17"/>
  <c r="F988" i="17"/>
  <c r="E988" i="17"/>
  <c r="D988" i="17"/>
  <c r="C988" i="17"/>
  <c r="B988" i="17"/>
  <c r="Q987" i="17"/>
  <c r="P987" i="17"/>
  <c r="O987" i="17"/>
  <c r="N987" i="17"/>
  <c r="M987" i="17"/>
  <c r="L987" i="17"/>
  <c r="K987" i="17"/>
  <c r="J987" i="17"/>
  <c r="I987" i="17"/>
  <c r="H987" i="17"/>
  <c r="G987" i="17"/>
  <c r="F987" i="17"/>
  <c r="E987" i="17"/>
  <c r="D987" i="17"/>
  <c r="C987" i="17"/>
  <c r="B987" i="17"/>
  <c r="Q986" i="17"/>
  <c r="P986" i="17"/>
  <c r="O986" i="17"/>
  <c r="N986" i="17"/>
  <c r="M986" i="17"/>
  <c r="L986" i="17"/>
  <c r="K986" i="17"/>
  <c r="J986" i="17"/>
  <c r="I986" i="17"/>
  <c r="H986" i="17"/>
  <c r="G986" i="17"/>
  <c r="F986" i="17"/>
  <c r="E986" i="17"/>
  <c r="D986" i="17"/>
  <c r="C986" i="17"/>
  <c r="B986" i="17"/>
  <c r="Q985" i="17"/>
  <c r="P985" i="17"/>
  <c r="O985" i="17"/>
  <c r="N985" i="17"/>
  <c r="M985" i="17"/>
  <c r="L985" i="17"/>
  <c r="K985" i="17"/>
  <c r="J985" i="17"/>
  <c r="I985" i="17"/>
  <c r="H985" i="17"/>
  <c r="G985" i="17"/>
  <c r="F985" i="17"/>
  <c r="E985" i="17"/>
  <c r="D985" i="17"/>
  <c r="C985" i="17"/>
  <c r="B985" i="17"/>
  <c r="Q984" i="17"/>
  <c r="P984" i="17"/>
  <c r="O984" i="17"/>
  <c r="N984" i="17"/>
  <c r="M984" i="17"/>
  <c r="L984" i="17"/>
  <c r="K984" i="17"/>
  <c r="J984" i="17"/>
  <c r="I984" i="17"/>
  <c r="H984" i="17"/>
  <c r="G984" i="17"/>
  <c r="F984" i="17"/>
  <c r="E984" i="17"/>
  <c r="D984" i="17"/>
  <c r="C984" i="17"/>
  <c r="B984" i="17"/>
  <c r="Q983" i="17"/>
  <c r="P983" i="17"/>
  <c r="O983" i="17"/>
  <c r="N983" i="17"/>
  <c r="M983" i="17"/>
  <c r="L983" i="17"/>
  <c r="K983" i="17"/>
  <c r="J983" i="17"/>
  <c r="I983" i="17"/>
  <c r="H983" i="17"/>
  <c r="G983" i="17"/>
  <c r="F983" i="17"/>
  <c r="E983" i="17"/>
  <c r="D983" i="17"/>
  <c r="C983" i="17"/>
  <c r="B983" i="17"/>
  <c r="Q982" i="17"/>
  <c r="P982" i="17"/>
  <c r="O982" i="17"/>
  <c r="N982" i="17"/>
  <c r="M982" i="17"/>
  <c r="L982" i="17"/>
  <c r="K982" i="17"/>
  <c r="J982" i="17"/>
  <c r="I982" i="17"/>
  <c r="H982" i="17"/>
  <c r="G982" i="17"/>
  <c r="F982" i="17"/>
  <c r="E982" i="17"/>
  <c r="D982" i="17"/>
  <c r="C982" i="17"/>
  <c r="B982" i="17"/>
  <c r="Q981" i="17"/>
  <c r="P981" i="17"/>
  <c r="O981" i="17"/>
  <c r="N981" i="17"/>
  <c r="M981" i="17"/>
  <c r="L981" i="17"/>
  <c r="K981" i="17"/>
  <c r="J981" i="17"/>
  <c r="I981" i="17"/>
  <c r="H981" i="17"/>
  <c r="G981" i="17"/>
  <c r="F981" i="17"/>
  <c r="E981" i="17"/>
  <c r="D981" i="17"/>
  <c r="C981" i="17"/>
  <c r="B981" i="17"/>
  <c r="Q980" i="17"/>
  <c r="P980" i="17"/>
  <c r="O980" i="17"/>
  <c r="N980" i="17"/>
  <c r="M980" i="17"/>
  <c r="L980" i="17"/>
  <c r="K980" i="17"/>
  <c r="J980" i="17"/>
  <c r="I980" i="17"/>
  <c r="H980" i="17"/>
  <c r="G980" i="17"/>
  <c r="F980" i="17"/>
  <c r="E980" i="17"/>
  <c r="D980" i="17"/>
  <c r="C980" i="17"/>
  <c r="B980" i="17"/>
  <c r="Q979" i="17"/>
  <c r="P979" i="17"/>
  <c r="O979" i="17"/>
  <c r="N979" i="17"/>
  <c r="M979" i="17"/>
  <c r="L979" i="17"/>
  <c r="K979" i="17"/>
  <c r="J979" i="17"/>
  <c r="I979" i="17"/>
  <c r="H979" i="17"/>
  <c r="G979" i="17"/>
  <c r="F979" i="17"/>
  <c r="E979" i="17"/>
  <c r="D979" i="17"/>
  <c r="C979" i="17"/>
  <c r="B979" i="17"/>
  <c r="Q978" i="17"/>
  <c r="P978" i="17"/>
  <c r="O978" i="17"/>
  <c r="N978" i="17"/>
  <c r="M978" i="17"/>
  <c r="L978" i="17"/>
  <c r="K978" i="17"/>
  <c r="J978" i="17"/>
  <c r="I978" i="17"/>
  <c r="H978" i="17"/>
  <c r="G978" i="17"/>
  <c r="F978" i="17"/>
  <c r="E978" i="17"/>
  <c r="D978" i="17"/>
  <c r="C978" i="17"/>
  <c r="B978" i="17"/>
  <c r="Q977" i="17"/>
  <c r="P977" i="17"/>
  <c r="O977" i="17"/>
  <c r="N977" i="17"/>
  <c r="M977" i="17"/>
  <c r="L977" i="17"/>
  <c r="K977" i="17"/>
  <c r="J977" i="17"/>
  <c r="I977" i="17"/>
  <c r="H977" i="17"/>
  <c r="G977" i="17"/>
  <c r="F977" i="17"/>
  <c r="E977" i="17"/>
  <c r="D977" i="17"/>
  <c r="C977" i="17"/>
  <c r="B977" i="17"/>
  <c r="Q976" i="17"/>
  <c r="P976" i="17"/>
  <c r="O976" i="17"/>
  <c r="N976" i="17"/>
  <c r="M976" i="17"/>
  <c r="L976" i="17"/>
  <c r="K976" i="17"/>
  <c r="J976" i="17"/>
  <c r="I976" i="17"/>
  <c r="H976" i="17"/>
  <c r="G976" i="17"/>
  <c r="F976" i="17"/>
  <c r="E976" i="17"/>
  <c r="D976" i="17"/>
  <c r="C976" i="17"/>
  <c r="B976" i="17"/>
  <c r="Q975" i="17"/>
  <c r="P975" i="17"/>
  <c r="O975" i="17"/>
  <c r="N975" i="17"/>
  <c r="M975" i="17"/>
  <c r="L975" i="17"/>
  <c r="K975" i="17"/>
  <c r="J975" i="17"/>
  <c r="I975" i="17"/>
  <c r="H975" i="17"/>
  <c r="G975" i="17"/>
  <c r="F975" i="17"/>
  <c r="E975" i="17"/>
  <c r="D975" i="17"/>
  <c r="C975" i="17"/>
  <c r="B975" i="17"/>
  <c r="Q974" i="17"/>
  <c r="P974" i="17"/>
  <c r="O974" i="17"/>
  <c r="N974" i="17"/>
  <c r="M974" i="17"/>
  <c r="L974" i="17"/>
  <c r="K974" i="17"/>
  <c r="J974" i="17"/>
  <c r="I974" i="17"/>
  <c r="H974" i="17"/>
  <c r="G974" i="17"/>
  <c r="F974" i="17"/>
  <c r="E974" i="17"/>
  <c r="D974" i="17"/>
  <c r="C974" i="17"/>
  <c r="B974" i="17"/>
  <c r="Q973" i="17"/>
  <c r="P973" i="17"/>
  <c r="O973" i="17"/>
  <c r="N973" i="17"/>
  <c r="M973" i="17"/>
  <c r="L973" i="17"/>
  <c r="K973" i="17"/>
  <c r="J973" i="17"/>
  <c r="I973" i="17"/>
  <c r="H973" i="17"/>
  <c r="G973" i="17"/>
  <c r="F973" i="17"/>
  <c r="E973" i="17"/>
  <c r="D973" i="17"/>
  <c r="C973" i="17"/>
  <c r="B973" i="17"/>
  <c r="Q972" i="17"/>
  <c r="P972" i="17"/>
  <c r="O972" i="17"/>
  <c r="N972" i="17"/>
  <c r="M972" i="17"/>
  <c r="L972" i="17"/>
  <c r="K972" i="17"/>
  <c r="J972" i="17"/>
  <c r="I972" i="17"/>
  <c r="H972" i="17"/>
  <c r="G972" i="17"/>
  <c r="F972" i="17"/>
  <c r="E972" i="17"/>
  <c r="D972" i="17"/>
  <c r="C972" i="17"/>
  <c r="B972" i="17"/>
  <c r="Q971" i="17"/>
  <c r="P971" i="17"/>
  <c r="O971" i="17"/>
  <c r="N971" i="17"/>
  <c r="M971" i="17"/>
  <c r="L971" i="17"/>
  <c r="K971" i="17"/>
  <c r="J971" i="17"/>
  <c r="I971" i="17"/>
  <c r="H971" i="17"/>
  <c r="G971" i="17"/>
  <c r="F971" i="17"/>
  <c r="E971" i="17"/>
  <c r="D971" i="17"/>
  <c r="C971" i="17"/>
  <c r="B971" i="17"/>
  <c r="Q970" i="17"/>
  <c r="P970" i="17"/>
  <c r="O970" i="17"/>
  <c r="N970" i="17"/>
  <c r="M970" i="17"/>
  <c r="L970" i="17"/>
  <c r="K970" i="17"/>
  <c r="J970" i="17"/>
  <c r="I970" i="17"/>
  <c r="H970" i="17"/>
  <c r="G970" i="17"/>
  <c r="F970" i="17"/>
  <c r="E970" i="17"/>
  <c r="D970" i="17"/>
  <c r="C970" i="17"/>
  <c r="B970" i="17"/>
  <c r="Q969" i="17"/>
  <c r="P969" i="17"/>
  <c r="O969" i="17"/>
  <c r="N969" i="17"/>
  <c r="M969" i="17"/>
  <c r="L969" i="17"/>
  <c r="K969" i="17"/>
  <c r="J969" i="17"/>
  <c r="I969" i="17"/>
  <c r="H969" i="17"/>
  <c r="G969" i="17"/>
  <c r="F969" i="17"/>
  <c r="E969" i="17"/>
  <c r="D969" i="17"/>
  <c r="C969" i="17"/>
  <c r="B969" i="17"/>
  <c r="Q968" i="17"/>
  <c r="P968" i="17"/>
  <c r="O968" i="17"/>
  <c r="N968" i="17"/>
  <c r="M968" i="17"/>
  <c r="L968" i="17"/>
  <c r="K968" i="17"/>
  <c r="J968" i="17"/>
  <c r="I968" i="17"/>
  <c r="H968" i="17"/>
  <c r="G968" i="17"/>
  <c r="F968" i="17"/>
  <c r="E968" i="17"/>
  <c r="D968" i="17"/>
  <c r="C968" i="17"/>
  <c r="B968" i="17"/>
  <c r="Q967" i="17"/>
  <c r="P967" i="17"/>
  <c r="O967" i="17"/>
  <c r="N967" i="17"/>
  <c r="M967" i="17"/>
  <c r="L967" i="17"/>
  <c r="K967" i="17"/>
  <c r="J967" i="17"/>
  <c r="I967" i="17"/>
  <c r="H967" i="17"/>
  <c r="G967" i="17"/>
  <c r="F967" i="17"/>
  <c r="E967" i="17"/>
  <c r="D967" i="17"/>
  <c r="C967" i="17"/>
  <c r="B967" i="17"/>
  <c r="Q966" i="17"/>
  <c r="P966" i="17"/>
  <c r="O966" i="17"/>
  <c r="N966" i="17"/>
  <c r="M966" i="17"/>
  <c r="L966" i="17"/>
  <c r="K966" i="17"/>
  <c r="J966" i="17"/>
  <c r="I966" i="17"/>
  <c r="H966" i="17"/>
  <c r="G966" i="17"/>
  <c r="F966" i="17"/>
  <c r="E966" i="17"/>
  <c r="D966" i="17"/>
  <c r="C966" i="17"/>
  <c r="B966" i="17"/>
  <c r="Q965" i="17"/>
  <c r="P965" i="17"/>
  <c r="O965" i="17"/>
  <c r="N965" i="17"/>
  <c r="M965" i="17"/>
  <c r="L965" i="17"/>
  <c r="K965" i="17"/>
  <c r="J965" i="17"/>
  <c r="I965" i="17"/>
  <c r="H965" i="17"/>
  <c r="G965" i="17"/>
  <c r="F965" i="17"/>
  <c r="E965" i="17"/>
  <c r="D965" i="17"/>
  <c r="C965" i="17"/>
  <c r="B965" i="17"/>
  <c r="Q964" i="17"/>
  <c r="P964" i="17"/>
  <c r="O964" i="17"/>
  <c r="N964" i="17"/>
  <c r="M964" i="17"/>
  <c r="L964" i="17"/>
  <c r="K964" i="17"/>
  <c r="J964" i="17"/>
  <c r="I964" i="17"/>
  <c r="H964" i="17"/>
  <c r="G964" i="17"/>
  <c r="F964" i="17"/>
  <c r="E964" i="17"/>
  <c r="D964" i="17"/>
  <c r="C964" i="17"/>
  <c r="B964" i="17"/>
  <c r="Q963" i="17"/>
  <c r="P963" i="17"/>
  <c r="O963" i="17"/>
  <c r="N963" i="17"/>
  <c r="M963" i="17"/>
  <c r="L963" i="17"/>
  <c r="K963" i="17"/>
  <c r="J963" i="17"/>
  <c r="I963" i="17"/>
  <c r="H963" i="17"/>
  <c r="G963" i="17"/>
  <c r="F963" i="17"/>
  <c r="E963" i="17"/>
  <c r="D963" i="17"/>
  <c r="C963" i="17"/>
  <c r="B963" i="17"/>
  <c r="Q962" i="17"/>
  <c r="P962" i="17"/>
  <c r="O962" i="17"/>
  <c r="N962" i="17"/>
  <c r="M962" i="17"/>
  <c r="L962" i="17"/>
  <c r="K962" i="17"/>
  <c r="J962" i="17"/>
  <c r="I962" i="17"/>
  <c r="H962" i="17"/>
  <c r="G962" i="17"/>
  <c r="F962" i="17"/>
  <c r="E962" i="17"/>
  <c r="D962" i="17"/>
  <c r="C962" i="17"/>
  <c r="B962" i="17"/>
  <c r="Q961" i="17"/>
  <c r="P961" i="17"/>
  <c r="O961" i="17"/>
  <c r="N961" i="17"/>
  <c r="M961" i="17"/>
  <c r="L961" i="17"/>
  <c r="K961" i="17"/>
  <c r="J961" i="17"/>
  <c r="I961" i="17"/>
  <c r="H961" i="17"/>
  <c r="G961" i="17"/>
  <c r="F961" i="17"/>
  <c r="E961" i="17"/>
  <c r="D961" i="17"/>
  <c r="C961" i="17"/>
  <c r="B961" i="17"/>
  <c r="Q960" i="17"/>
  <c r="P960" i="17"/>
  <c r="O960" i="17"/>
  <c r="N960" i="17"/>
  <c r="M960" i="17"/>
  <c r="L960" i="17"/>
  <c r="K960" i="17"/>
  <c r="J960" i="17"/>
  <c r="I960" i="17"/>
  <c r="H960" i="17"/>
  <c r="G960" i="17"/>
  <c r="F960" i="17"/>
  <c r="E960" i="17"/>
  <c r="D960" i="17"/>
  <c r="C960" i="17"/>
  <c r="B960" i="17"/>
  <c r="Q959" i="17"/>
  <c r="P959" i="17"/>
  <c r="O959" i="17"/>
  <c r="N959" i="17"/>
  <c r="M959" i="17"/>
  <c r="L959" i="17"/>
  <c r="K959" i="17"/>
  <c r="J959" i="17"/>
  <c r="I959" i="17"/>
  <c r="H959" i="17"/>
  <c r="G959" i="17"/>
  <c r="F959" i="17"/>
  <c r="E959" i="17"/>
  <c r="D959" i="17"/>
  <c r="C959" i="17"/>
  <c r="B959" i="17"/>
  <c r="Q958" i="17"/>
  <c r="P958" i="17"/>
  <c r="O958" i="17"/>
  <c r="N958" i="17"/>
  <c r="M958" i="17"/>
  <c r="L958" i="17"/>
  <c r="K958" i="17"/>
  <c r="J958" i="17"/>
  <c r="I958" i="17"/>
  <c r="H958" i="17"/>
  <c r="G958" i="17"/>
  <c r="F958" i="17"/>
  <c r="E958" i="17"/>
  <c r="D958" i="17"/>
  <c r="C958" i="17"/>
  <c r="B958" i="17"/>
  <c r="Q957" i="17"/>
  <c r="P957" i="17"/>
  <c r="O957" i="17"/>
  <c r="N957" i="17"/>
  <c r="M957" i="17"/>
  <c r="L957" i="17"/>
  <c r="K957" i="17"/>
  <c r="J957" i="17"/>
  <c r="I957" i="17"/>
  <c r="H957" i="17"/>
  <c r="G957" i="17"/>
  <c r="F957" i="17"/>
  <c r="E957" i="17"/>
  <c r="D957" i="17"/>
  <c r="C957" i="17"/>
  <c r="B957" i="17"/>
  <c r="Q956" i="17"/>
  <c r="P956" i="17"/>
  <c r="O956" i="17"/>
  <c r="N956" i="17"/>
  <c r="M956" i="17"/>
  <c r="L956" i="17"/>
  <c r="K956" i="17"/>
  <c r="J956" i="17"/>
  <c r="I956" i="17"/>
  <c r="H956" i="17"/>
  <c r="G956" i="17"/>
  <c r="F956" i="17"/>
  <c r="E956" i="17"/>
  <c r="D956" i="17"/>
  <c r="C956" i="17"/>
  <c r="B956" i="17"/>
  <c r="Q955" i="17"/>
  <c r="P955" i="17"/>
  <c r="O955" i="17"/>
  <c r="N955" i="17"/>
  <c r="M955" i="17"/>
  <c r="L955" i="17"/>
  <c r="K955" i="17"/>
  <c r="J955" i="17"/>
  <c r="I955" i="17"/>
  <c r="H955" i="17"/>
  <c r="G955" i="17"/>
  <c r="F955" i="17"/>
  <c r="E955" i="17"/>
  <c r="D955" i="17"/>
  <c r="C955" i="17"/>
  <c r="B955" i="17"/>
  <c r="Q954" i="17"/>
  <c r="P954" i="17"/>
  <c r="O954" i="17"/>
  <c r="N954" i="17"/>
  <c r="M954" i="17"/>
  <c r="L954" i="17"/>
  <c r="K954" i="17"/>
  <c r="J954" i="17"/>
  <c r="I954" i="17"/>
  <c r="H954" i="17"/>
  <c r="G954" i="17"/>
  <c r="F954" i="17"/>
  <c r="E954" i="17"/>
  <c r="D954" i="17"/>
  <c r="C954" i="17"/>
  <c r="B954" i="17"/>
  <c r="Q953" i="17"/>
  <c r="P953" i="17"/>
  <c r="O953" i="17"/>
  <c r="N953" i="17"/>
  <c r="M953" i="17"/>
  <c r="L953" i="17"/>
  <c r="K953" i="17"/>
  <c r="J953" i="17"/>
  <c r="I953" i="17"/>
  <c r="H953" i="17"/>
  <c r="G953" i="17"/>
  <c r="F953" i="17"/>
  <c r="E953" i="17"/>
  <c r="D953" i="17"/>
  <c r="C953" i="17"/>
  <c r="B953" i="17"/>
  <c r="Q952" i="17"/>
  <c r="P952" i="17"/>
  <c r="O952" i="17"/>
  <c r="N952" i="17"/>
  <c r="M952" i="17"/>
  <c r="L952" i="17"/>
  <c r="K952" i="17"/>
  <c r="J952" i="17"/>
  <c r="I952" i="17"/>
  <c r="H952" i="17"/>
  <c r="G952" i="17"/>
  <c r="F952" i="17"/>
  <c r="E952" i="17"/>
  <c r="D952" i="17"/>
  <c r="C952" i="17"/>
  <c r="B952" i="17"/>
  <c r="Q951" i="17"/>
  <c r="P951" i="17"/>
  <c r="O951" i="17"/>
  <c r="N951" i="17"/>
  <c r="M951" i="17"/>
  <c r="L951" i="17"/>
  <c r="K951" i="17"/>
  <c r="J951" i="17"/>
  <c r="I951" i="17"/>
  <c r="H951" i="17"/>
  <c r="G951" i="17"/>
  <c r="F951" i="17"/>
  <c r="E951" i="17"/>
  <c r="D951" i="17"/>
  <c r="C951" i="17"/>
  <c r="B951" i="17"/>
  <c r="Q950" i="17"/>
  <c r="P950" i="17"/>
  <c r="O950" i="17"/>
  <c r="N950" i="17"/>
  <c r="M950" i="17"/>
  <c r="L950" i="17"/>
  <c r="K950" i="17"/>
  <c r="J950" i="17"/>
  <c r="I950" i="17"/>
  <c r="H950" i="17"/>
  <c r="G950" i="17"/>
  <c r="F950" i="17"/>
  <c r="E950" i="17"/>
  <c r="D950" i="17"/>
  <c r="C950" i="17"/>
  <c r="B950" i="17"/>
  <c r="Q949" i="17"/>
  <c r="P949" i="17"/>
  <c r="O949" i="17"/>
  <c r="N949" i="17"/>
  <c r="M949" i="17"/>
  <c r="L949" i="17"/>
  <c r="K949" i="17"/>
  <c r="J949" i="17"/>
  <c r="I949" i="17"/>
  <c r="H949" i="17"/>
  <c r="G949" i="17"/>
  <c r="F949" i="17"/>
  <c r="E949" i="17"/>
  <c r="D949" i="17"/>
  <c r="C949" i="17"/>
  <c r="B949" i="17"/>
  <c r="Q948" i="17"/>
  <c r="P948" i="17"/>
  <c r="O948" i="17"/>
  <c r="N948" i="17"/>
  <c r="M948" i="17"/>
  <c r="L948" i="17"/>
  <c r="K948" i="17"/>
  <c r="J948" i="17"/>
  <c r="I948" i="17"/>
  <c r="H948" i="17"/>
  <c r="G948" i="17"/>
  <c r="F948" i="17"/>
  <c r="E948" i="17"/>
  <c r="D948" i="17"/>
  <c r="C948" i="17"/>
  <c r="B948" i="17"/>
  <c r="Q947" i="17"/>
  <c r="P947" i="17"/>
  <c r="O947" i="17"/>
  <c r="N947" i="17"/>
  <c r="M947" i="17"/>
  <c r="L947" i="17"/>
  <c r="K947" i="17"/>
  <c r="J947" i="17"/>
  <c r="I947" i="17"/>
  <c r="H947" i="17"/>
  <c r="G947" i="17"/>
  <c r="F947" i="17"/>
  <c r="E947" i="17"/>
  <c r="D947" i="17"/>
  <c r="C947" i="17"/>
  <c r="B947" i="17"/>
  <c r="Q946" i="17"/>
  <c r="P946" i="17"/>
  <c r="O946" i="17"/>
  <c r="N946" i="17"/>
  <c r="M946" i="17"/>
  <c r="L946" i="17"/>
  <c r="K946" i="17"/>
  <c r="J946" i="17"/>
  <c r="I946" i="17"/>
  <c r="H946" i="17"/>
  <c r="G946" i="17"/>
  <c r="F946" i="17"/>
  <c r="E946" i="17"/>
  <c r="D946" i="17"/>
  <c r="C946" i="17"/>
  <c r="B946" i="17"/>
  <c r="Q945" i="17"/>
  <c r="P945" i="17"/>
  <c r="O945" i="17"/>
  <c r="N945" i="17"/>
  <c r="M945" i="17"/>
  <c r="L945" i="17"/>
  <c r="K945" i="17"/>
  <c r="J945" i="17"/>
  <c r="I945" i="17"/>
  <c r="H945" i="17"/>
  <c r="G945" i="17"/>
  <c r="F945" i="17"/>
  <c r="E945" i="17"/>
  <c r="D945" i="17"/>
  <c r="C945" i="17"/>
  <c r="B945" i="17"/>
  <c r="Q944" i="17"/>
  <c r="P944" i="17"/>
  <c r="O944" i="17"/>
  <c r="N944" i="17"/>
  <c r="M944" i="17"/>
  <c r="L944" i="17"/>
  <c r="K944" i="17"/>
  <c r="J944" i="17"/>
  <c r="I944" i="17"/>
  <c r="H944" i="17"/>
  <c r="G944" i="17"/>
  <c r="F944" i="17"/>
  <c r="E944" i="17"/>
  <c r="D944" i="17"/>
  <c r="C944" i="17"/>
  <c r="B944" i="17"/>
  <c r="Q943" i="17"/>
  <c r="P943" i="17"/>
  <c r="O943" i="17"/>
  <c r="N943" i="17"/>
  <c r="M943" i="17"/>
  <c r="L943" i="17"/>
  <c r="K943" i="17"/>
  <c r="J943" i="17"/>
  <c r="I943" i="17"/>
  <c r="H943" i="17"/>
  <c r="G943" i="17"/>
  <c r="F943" i="17"/>
  <c r="E943" i="17"/>
  <c r="D943" i="17"/>
  <c r="C943" i="17"/>
  <c r="B943" i="17"/>
  <c r="Q942" i="17"/>
  <c r="P942" i="17"/>
  <c r="O942" i="17"/>
  <c r="N942" i="17"/>
  <c r="M942" i="17"/>
  <c r="L942" i="17"/>
  <c r="K942" i="17"/>
  <c r="J942" i="17"/>
  <c r="I942" i="17"/>
  <c r="H942" i="17"/>
  <c r="G942" i="17"/>
  <c r="F942" i="17"/>
  <c r="E942" i="17"/>
  <c r="D942" i="17"/>
  <c r="C942" i="17"/>
  <c r="B942" i="17"/>
  <c r="Q941" i="17"/>
  <c r="P941" i="17"/>
  <c r="O941" i="17"/>
  <c r="N941" i="17"/>
  <c r="M941" i="17"/>
  <c r="L941" i="17"/>
  <c r="K941" i="17"/>
  <c r="J941" i="17"/>
  <c r="I941" i="17"/>
  <c r="H941" i="17"/>
  <c r="G941" i="17"/>
  <c r="F941" i="17"/>
  <c r="E941" i="17"/>
  <c r="D941" i="17"/>
  <c r="C941" i="17"/>
  <c r="B941" i="17"/>
  <c r="Q940" i="17"/>
  <c r="P940" i="17"/>
  <c r="O940" i="17"/>
  <c r="N940" i="17"/>
  <c r="M940" i="17"/>
  <c r="L940" i="17"/>
  <c r="K940" i="17"/>
  <c r="J940" i="17"/>
  <c r="I940" i="17"/>
  <c r="H940" i="17"/>
  <c r="G940" i="17"/>
  <c r="F940" i="17"/>
  <c r="E940" i="17"/>
  <c r="D940" i="17"/>
  <c r="C940" i="17"/>
  <c r="B940" i="17"/>
  <c r="Q939" i="17"/>
  <c r="P939" i="17"/>
  <c r="O939" i="17"/>
  <c r="N939" i="17"/>
  <c r="M939" i="17"/>
  <c r="L939" i="17"/>
  <c r="K939" i="17"/>
  <c r="J939" i="17"/>
  <c r="I939" i="17"/>
  <c r="H939" i="17"/>
  <c r="G939" i="17"/>
  <c r="F939" i="17"/>
  <c r="E939" i="17"/>
  <c r="D939" i="17"/>
  <c r="C939" i="17"/>
  <c r="B939" i="17"/>
  <c r="Q938" i="17"/>
  <c r="P938" i="17"/>
  <c r="O938" i="17"/>
  <c r="N938" i="17"/>
  <c r="M938" i="17"/>
  <c r="L938" i="17"/>
  <c r="K938" i="17"/>
  <c r="J938" i="17"/>
  <c r="I938" i="17"/>
  <c r="H938" i="17"/>
  <c r="G938" i="17"/>
  <c r="F938" i="17"/>
  <c r="E938" i="17"/>
  <c r="D938" i="17"/>
  <c r="C938" i="17"/>
  <c r="B938" i="17"/>
  <c r="Q937" i="17"/>
  <c r="P937" i="17"/>
  <c r="O937" i="17"/>
  <c r="N937" i="17"/>
  <c r="M937" i="17"/>
  <c r="L937" i="17"/>
  <c r="K937" i="17"/>
  <c r="J937" i="17"/>
  <c r="I937" i="17"/>
  <c r="H937" i="17"/>
  <c r="G937" i="17"/>
  <c r="F937" i="17"/>
  <c r="E937" i="17"/>
  <c r="D937" i="17"/>
  <c r="C937" i="17"/>
  <c r="B937" i="17"/>
  <c r="Q936" i="17"/>
  <c r="P936" i="17"/>
  <c r="O936" i="17"/>
  <c r="N936" i="17"/>
  <c r="M936" i="17"/>
  <c r="L936" i="17"/>
  <c r="K936" i="17"/>
  <c r="J936" i="17"/>
  <c r="I936" i="17"/>
  <c r="H936" i="17"/>
  <c r="G936" i="17"/>
  <c r="F936" i="17"/>
  <c r="E936" i="17"/>
  <c r="D936" i="17"/>
  <c r="C936" i="17"/>
  <c r="B936" i="17"/>
  <c r="Q935" i="17"/>
  <c r="P935" i="17"/>
  <c r="O935" i="17"/>
  <c r="N935" i="17"/>
  <c r="M935" i="17"/>
  <c r="L935" i="17"/>
  <c r="K935" i="17"/>
  <c r="J935" i="17"/>
  <c r="I935" i="17"/>
  <c r="H935" i="17"/>
  <c r="G935" i="17"/>
  <c r="F935" i="17"/>
  <c r="E935" i="17"/>
  <c r="D935" i="17"/>
  <c r="C935" i="17"/>
  <c r="B935" i="17"/>
  <c r="Q934" i="17"/>
  <c r="P934" i="17"/>
  <c r="O934" i="17"/>
  <c r="N934" i="17"/>
  <c r="M934" i="17"/>
  <c r="L934" i="17"/>
  <c r="K934" i="17"/>
  <c r="J934" i="17"/>
  <c r="I934" i="17"/>
  <c r="H934" i="17"/>
  <c r="G934" i="17"/>
  <c r="F934" i="17"/>
  <c r="E934" i="17"/>
  <c r="D934" i="17"/>
  <c r="C934" i="17"/>
  <c r="B934" i="17"/>
  <c r="Q933" i="17"/>
  <c r="P933" i="17"/>
  <c r="O933" i="17"/>
  <c r="N933" i="17"/>
  <c r="M933" i="17"/>
  <c r="L933" i="17"/>
  <c r="K933" i="17"/>
  <c r="J933" i="17"/>
  <c r="I933" i="17"/>
  <c r="H933" i="17"/>
  <c r="G933" i="17"/>
  <c r="F933" i="17"/>
  <c r="E933" i="17"/>
  <c r="D933" i="17"/>
  <c r="C933" i="17"/>
  <c r="B933" i="17"/>
  <c r="Q932" i="17"/>
  <c r="P932" i="17"/>
  <c r="O932" i="17"/>
  <c r="N932" i="17"/>
  <c r="M932" i="17"/>
  <c r="L932" i="17"/>
  <c r="K932" i="17"/>
  <c r="J932" i="17"/>
  <c r="I932" i="17"/>
  <c r="H932" i="17"/>
  <c r="G932" i="17"/>
  <c r="F932" i="17"/>
  <c r="E932" i="17"/>
  <c r="D932" i="17"/>
  <c r="C932" i="17"/>
  <c r="B932" i="17"/>
  <c r="Q931" i="17"/>
  <c r="P931" i="17"/>
  <c r="O931" i="17"/>
  <c r="N931" i="17"/>
  <c r="M931" i="17"/>
  <c r="L931" i="17"/>
  <c r="K931" i="17"/>
  <c r="J931" i="17"/>
  <c r="I931" i="17"/>
  <c r="H931" i="17"/>
  <c r="G931" i="17"/>
  <c r="F931" i="17"/>
  <c r="E931" i="17"/>
  <c r="D931" i="17"/>
  <c r="C931" i="17"/>
  <c r="B931" i="17"/>
  <c r="Q930" i="17"/>
  <c r="P930" i="17"/>
  <c r="O930" i="17"/>
  <c r="N930" i="17"/>
  <c r="M930" i="17"/>
  <c r="L930" i="17"/>
  <c r="K930" i="17"/>
  <c r="J930" i="17"/>
  <c r="I930" i="17"/>
  <c r="H930" i="17"/>
  <c r="G930" i="17"/>
  <c r="F930" i="17"/>
  <c r="E930" i="17"/>
  <c r="D930" i="17"/>
  <c r="C930" i="17"/>
  <c r="B930" i="17"/>
  <c r="Q929" i="17"/>
  <c r="P929" i="17"/>
  <c r="O929" i="17"/>
  <c r="N929" i="17"/>
  <c r="M929" i="17"/>
  <c r="L929" i="17"/>
  <c r="K929" i="17"/>
  <c r="J929" i="17"/>
  <c r="I929" i="17"/>
  <c r="H929" i="17"/>
  <c r="G929" i="17"/>
  <c r="F929" i="17"/>
  <c r="E929" i="17"/>
  <c r="D929" i="17"/>
  <c r="C929" i="17"/>
  <c r="B929" i="17"/>
  <c r="Q928" i="17"/>
  <c r="P928" i="17"/>
  <c r="O928" i="17"/>
  <c r="N928" i="17"/>
  <c r="M928" i="17"/>
  <c r="L928" i="17"/>
  <c r="K928" i="17"/>
  <c r="J928" i="17"/>
  <c r="I928" i="17"/>
  <c r="H928" i="17"/>
  <c r="G928" i="17"/>
  <c r="F928" i="17"/>
  <c r="E928" i="17"/>
  <c r="D928" i="17"/>
  <c r="C928" i="17"/>
  <c r="B928" i="17"/>
  <c r="Q927" i="17"/>
  <c r="P927" i="17"/>
  <c r="O927" i="17"/>
  <c r="N927" i="17"/>
  <c r="M927" i="17"/>
  <c r="L927" i="17"/>
  <c r="K927" i="17"/>
  <c r="J927" i="17"/>
  <c r="I927" i="17"/>
  <c r="H927" i="17"/>
  <c r="G927" i="17"/>
  <c r="F927" i="17"/>
  <c r="E927" i="17"/>
  <c r="D927" i="17"/>
  <c r="C927" i="17"/>
  <c r="B927" i="17"/>
  <c r="Q926" i="17"/>
  <c r="P926" i="17"/>
  <c r="O926" i="17"/>
  <c r="N926" i="17"/>
  <c r="M926" i="17"/>
  <c r="L926" i="17"/>
  <c r="K926" i="17"/>
  <c r="J926" i="17"/>
  <c r="I926" i="17"/>
  <c r="H926" i="17"/>
  <c r="G926" i="17"/>
  <c r="F926" i="17"/>
  <c r="E926" i="17"/>
  <c r="D926" i="17"/>
  <c r="C926" i="17"/>
  <c r="B926" i="17"/>
  <c r="Q925" i="17"/>
  <c r="P925" i="17"/>
  <c r="O925" i="17"/>
  <c r="N925" i="17"/>
  <c r="M925" i="17"/>
  <c r="L925" i="17"/>
  <c r="K925" i="17"/>
  <c r="J925" i="17"/>
  <c r="I925" i="17"/>
  <c r="H925" i="17"/>
  <c r="G925" i="17"/>
  <c r="F925" i="17"/>
  <c r="E925" i="17"/>
  <c r="D925" i="17"/>
  <c r="C925" i="17"/>
  <c r="B925" i="17"/>
  <c r="Q924" i="17"/>
  <c r="P924" i="17"/>
  <c r="O924" i="17"/>
  <c r="N924" i="17"/>
  <c r="M924" i="17"/>
  <c r="L924" i="17"/>
  <c r="K924" i="17"/>
  <c r="J924" i="17"/>
  <c r="I924" i="17"/>
  <c r="H924" i="17"/>
  <c r="G924" i="17"/>
  <c r="F924" i="17"/>
  <c r="E924" i="17"/>
  <c r="D924" i="17"/>
  <c r="C924" i="17"/>
  <c r="B924" i="17"/>
  <c r="Q923" i="17"/>
  <c r="P923" i="17"/>
  <c r="O923" i="17"/>
  <c r="N923" i="17"/>
  <c r="M923" i="17"/>
  <c r="L923" i="17"/>
  <c r="K923" i="17"/>
  <c r="J923" i="17"/>
  <c r="I923" i="17"/>
  <c r="H923" i="17"/>
  <c r="G923" i="17"/>
  <c r="F923" i="17"/>
  <c r="E923" i="17"/>
  <c r="D923" i="17"/>
  <c r="C923" i="17"/>
  <c r="B923" i="17"/>
  <c r="Q922" i="17"/>
  <c r="P922" i="17"/>
  <c r="O922" i="17"/>
  <c r="N922" i="17"/>
  <c r="M922" i="17"/>
  <c r="L922" i="17"/>
  <c r="K922" i="17"/>
  <c r="J922" i="17"/>
  <c r="I922" i="17"/>
  <c r="H922" i="17"/>
  <c r="G922" i="17"/>
  <c r="F922" i="17"/>
  <c r="E922" i="17"/>
  <c r="D922" i="17"/>
  <c r="C922" i="17"/>
  <c r="B922" i="17"/>
  <c r="Q921" i="17"/>
  <c r="P921" i="17"/>
  <c r="O921" i="17"/>
  <c r="N921" i="17"/>
  <c r="M921" i="17"/>
  <c r="L921" i="17"/>
  <c r="K921" i="17"/>
  <c r="J921" i="17"/>
  <c r="I921" i="17"/>
  <c r="H921" i="17"/>
  <c r="G921" i="17"/>
  <c r="F921" i="17"/>
  <c r="E921" i="17"/>
  <c r="D921" i="17"/>
  <c r="C921" i="17"/>
  <c r="B921" i="17"/>
  <c r="Q920" i="17"/>
  <c r="P920" i="17"/>
  <c r="O920" i="17"/>
  <c r="N920" i="17"/>
  <c r="M920" i="17"/>
  <c r="L920" i="17"/>
  <c r="K920" i="17"/>
  <c r="J920" i="17"/>
  <c r="I920" i="17"/>
  <c r="H920" i="17"/>
  <c r="G920" i="17"/>
  <c r="F920" i="17"/>
  <c r="E920" i="17"/>
  <c r="D920" i="17"/>
  <c r="C920" i="17"/>
  <c r="B920" i="17"/>
  <c r="Q919" i="17"/>
  <c r="P919" i="17"/>
  <c r="O919" i="17"/>
  <c r="N919" i="17"/>
  <c r="M919" i="17"/>
  <c r="L919" i="17"/>
  <c r="K919" i="17"/>
  <c r="J919" i="17"/>
  <c r="I919" i="17"/>
  <c r="H919" i="17"/>
  <c r="G919" i="17"/>
  <c r="F919" i="17"/>
  <c r="E919" i="17"/>
  <c r="D919" i="17"/>
  <c r="C919" i="17"/>
  <c r="B919" i="17"/>
  <c r="Q918" i="17"/>
  <c r="P918" i="17"/>
  <c r="O918" i="17"/>
  <c r="N918" i="17"/>
  <c r="M918" i="17"/>
  <c r="L918" i="17"/>
  <c r="K918" i="17"/>
  <c r="J918" i="17"/>
  <c r="I918" i="17"/>
  <c r="H918" i="17"/>
  <c r="G918" i="17"/>
  <c r="F918" i="17"/>
  <c r="E918" i="17"/>
  <c r="D918" i="17"/>
  <c r="C918" i="17"/>
  <c r="B918" i="17"/>
  <c r="Q917" i="17"/>
  <c r="P917" i="17"/>
  <c r="O917" i="17"/>
  <c r="N917" i="17"/>
  <c r="M917" i="17"/>
  <c r="L917" i="17"/>
  <c r="K917" i="17"/>
  <c r="J917" i="17"/>
  <c r="I917" i="17"/>
  <c r="H917" i="17"/>
  <c r="G917" i="17"/>
  <c r="F917" i="17"/>
  <c r="E917" i="17"/>
  <c r="D917" i="17"/>
  <c r="C917" i="17"/>
  <c r="B917" i="17"/>
  <c r="Q916" i="17"/>
  <c r="P916" i="17"/>
  <c r="O916" i="17"/>
  <c r="N916" i="17"/>
  <c r="M916" i="17"/>
  <c r="L916" i="17"/>
  <c r="K916" i="17"/>
  <c r="J916" i="17"/>
  <c r="I916" i="17"/>
  <c r="H916" i="17"/>
  <c r="G916" i="17"/>
  <c r="F916" i="17"/>
  <c r="E916" i="17"/>
  <c r="D916" i="17"/>
  <c r="C916" i="17"/>
  <c r="B916" i="17"/>
  <c r="Q915" i="17"/>
  <c r="P915" i="17"/>
  <c r="O915" i="17"/>
  <c r="N915" i="17"/>
  <c r="M915" i="17"/>
  <c r="L915" i="17"/>
  <c r="K915" i="17"/>
  <c r="J915" i="17"/>
  <c r="I915" i="17"/>
  <c r="H915" i="17"/>
  <c r="G915" i="17"/>
  <c r="F915" i="17"/>
  <c r="E915" i="17"/>
  <c r="D915" i="17"/>
  <c r="C915" i="17"/>
  <c r="B915" i="17"/>
  <c r="Q914" i="17"/>
  <c r="P914" i="17"/>
  <c r="O914" i="17"/>
  <c r="N914" i="17"/>
  <c r="M914" i="17"/>
  <c r="L914" i="17"/>
  <c r="K914" i="17"/>
  <c r="J914" i="17"/>
  <c r="I914" i="17"/>
  <c r="H914" i="17"/>
  <c r="G914" i="17"/>
  <c r="F914" i="17"/>
  <c r="E914" i="17"/>
  <c r="D914" i="17"/>
  <c r="C914" i="17"/>
  <c r="B914" i="17"/>
  <c r="Q913" i="17"/>
  <c r="P913" i="17"/>
  <c r="O913" i="17"/>
  <c r="N913" i="17"/>
  <c r="M913" i="17"/>
  <c r="L913" i="17"/>
  <c r="K913" i="17"/>
  <c r="J913" i="17"/>
  <c r="I913" i="17"/>
  <c r="H913" i="17"/>
  <c r="G913" i="17"/>
  <c r="F913" i="17"/>
  <c r="E913" i="17"/>
  <c r="D913" i="17"/>
  <c r="C913" i="17"/>
  <c r="B913" i="17"/>
  <c r="Q912" i="17"/>
  <c r="P912" i="17"/>
  <c r="O912" i="17"/>
  <c r="N912" i="17"/>
  <c r="M912" i="17"/>
  <c r="L912" i="17"/>
  <c r="K912" i="17"/>
  <c r="J912" i="17"/>
  <c r="I912" i="17"/>
  <c r="H912" i="17"/>
  <c r="G912" i="17"/>
  <c r="F912" i="17"/>
  <c r="E912" i="17"/>
  <c r="D912" i="17"/>
  <c r="C912" i="17"/>
  <c r="B912" i="17"/>
  <c r="Q911" i="17"/>
  <c r="P911" i="17"/>
  <c r="O911" i="17"/>
  <c r="N911" i="17"/>
  <c r="M911" i="17"/>
  <c r="L911" i="17"/>
  <c r="K911" i="17"/>
  <c r="J911" i="17"/>
  <c r="I911" i="17"/>
  <c r="H911" i="17"/>
  <c r="G911" i="17"/>
  <c r="F911" i="17"/>
  <c r="E911" i="17"/>
  <c r="D911" i="17"/>
  <c r="C911" i="17"/>
  <c r="B911" i="17"/>
  <c r="Q910" i="17"/>
  <c r="P910" i="17"/>
  <c r="O910" i="17"/>
  <c r="N910" i="17"/>
  <c r="M910" i="17"/>
  <c r="L910" i="17"/>
  <c r="K910" i="17"/>
  <c r="J910" i="17"/>
  <c r="I910" i="17"/>
  <c r="H910" i="17"/>
  <c r="G910" i="17"/>
  <c r="F910" i="17"/>
  <c r="E910" i="17"/>
  <c r="D910" i="17"/>
  <c r="C910" i="17"/>
  <c r="B910" i="17"/>
  <c r="Q909" i="17"/>
  <c r="P909" i="17"/>
  <c r="O909" i="17"/>
  <c r="N909" i="17"/>
  <c r="M909" i="17"/>
  <c r="L909" i="17"/>
  <c r="K909" i="17"/>
  <c r="J909" i="17"/>
  <c r="I909" i="17"/>
  <c r="H909" i="17"/>
  <c r="G909" i="17"/>
  <c r="F909" i="17"/>
  <c r="E909" i="17"/>
  <c r="D909" i="17"/>
  <c r="C909" i="17"/>
  <c r="B909" i="17"/>
  <c r="Q908" i="17"/>
  <c r="P908" i="17"/>
  <c r="O908" i="17"/>
  <c r="N908" i="17"/>
  <c r="M908" i="17"/>
  <c r="L908" i="17"/>
  <c r="K908" i="17"/>
  <c r="J908" i="17"/>
  <c r="I908" i="17"/>
  <c r="H908" i="17"/>
  <c r="G908" i="17"/>
  <c r="F908" i="17"/>
  <c r="E908" i="17"/>
  <c r="D908" i="17"/>
  <c r="C908" i="17"/>
  <c r="B908" i="17"/>
  <c r="Q907" i="17"/>
  <c r="P907" i="17"/>
  <c r="O907" i="17"/>
  <c r="N907" i="17"/>
  <c r="M907" i="17"/>
  <c r="L907" i="17"/>
  <c r="K907" i="17"/>
  <c r="J907" i="17"/>
  <c r="I907" i="17"/>
  <c r="H907" i="17"/>
  <c r="G907" i="17"/>
  <c r="F907" i="17"/>
  <c r="E907" i="17"/>
  <c r="D907" i="17"/>
  <c r="C907" i="17"/>
  <c r="B907" i="17"/>
  <c r="Q906" i="17"/>
  <c r="P906" i="17"/>
  <c r="O906" i="17"/>
  <c r="N906" i="17"/>
  <c r="M906" i="17"/>
  <c r="L906" i="17"/>
  <c r="K906" i="17"/>
  <c r="J906" i="17"/>
  <c r="I906" i="17"/>
  <c r="H906" i="17"/>
  <c r="G906" i="17"/>
  <c r="F906" i="17"/>
  <c r="E906" i="17"/>
  <c r="D906" i="17"/>
  <c r="C906" i="17"/>
  <c r="B906" i="17"/>
  <c r="Q905" i="17"/>
  <c r="P905" i="17"/>
  <c r="O905" i="17"/>
  <c r="N905" i="17"/>
  <c r="M905" i="17"/>
  <c r="L905" i="17"/>
  <c r="K905" i="17"/>
  <c r="J905" i="17"/>
  <c r="I905" i="17"/>
  <c r="H905" i="17"/>
  <c r="G905" i="17"/>
  <c r="F905" i="17"/>
  <c r="E905" i="17"/>
  <c r="D905" i="17"/>
  <c r="C905" i="17"/>
  <c r="B905" i="17"/>
  <c r="Q904" i="17"/>
  <c r="P904" i="17"/>
  <c r="O904" i="17"/>
  <c r="N904" i="17"/>
  <c r="M904" i="17"/>
  <c r="L904" i="17"/>
  <c r="K904" i="17"/>
  <c r="J904" i="17"/>
  <c r="I904" i="17"/>
  <c r="H904" i="17"/>
  <c r="G904" i="17"/>
  <c r="F904" i="17"/>
  <c r="E904" i="17"/>
  <c r="D904" i="17"/>
  <c r="C904" i="17"/>
  <c r="B904" i="17"/>
  <c r="Q903" i="17"/>
  <c r="P903" i="17"/>
  <c r="O903" i="17"/>
  <c r="N903" i="17"/>
  <c r="M903" i="17"/>
  <c r="L903" i="17"/>
  <c r="K903" i="17"/>
  <c r="J903" i="17"/>
  <c r="I903" i="17"/>
  <c r="H903" i="17"/>
  <c r="G903" i="17"/>
  <c r="F903" i="17"/>
  <c r="E903" i="17"/>
  <c r="D903" i="17"/>
  <c r="C903" i="17"/>
  <c r="B903" i="17"/>
  <c r="Q902" i="17"/>
  <c r="P902" i="17"/>
  <c r="O902" i="17"/>
  <c r="N902" i="17"/>
  <c r="M902" i="17"/>
  <c r="L902" i="17"/>
  <c r="K902" i="17"/>
  <c r="J902" i="17"/>
  <c r="I902" i="17"/>
  <c r="H902" i="17"/>
  <c r="G902" i="17"/>
  <c r="F902" i="17"/>
  <c r="E902" i="17"/>
  <c r="D902" i="17"/>
  <c r="C902" i="17"/>
  <c r="B902" i="17"/>
  <c r="Q901" i="17"/>
  <c r="P901" i="17"/>
  <c r="O901" i="17"/>
  <c r="N901" i="17"/>
  <c r="M901" i="17"/>
  <c r="L901" i="17"/>
  <c r="K901" i="17"/>
  <c r="J901" i="17"/>
  <c r="I901" i="17"/>
  <c r="H901" i="17"/>
  <c r="G901" i="17"/>
  <c r="F901" i="17"/>
  <c r="E901" i="17"/>
  <c r="D901" i="17"/>
  <c r="C901" i="17"/>
  <c r="B901" i="17"/>
  <c r="Q900" i="17"/>
  <c r="P900" i="17"/>
  <c r="O900" i="17"/>
  <c r="N900" i="17"/>
  <c r="M900" i="17"/>
  <c r="L900" i="17"/>
  <c r="K900" i="17"/>
  <c r="J900" i="17"/>
  <c r="I900" i="17"/>
  <c r="H900" i="17"/>
  <c r="G900" i="17"/>
  <c r="F900" i="17"/>
  <c r="E900" i="17"/>
  <c r="D900" i="17"/>
  <c r="C900" i="17"/>
  <c r="B900" i="17"/>
  <c r="Q899" i="17"/>
  <c r="P899" i="17"/>
  <c r="O899" i="17"/>
  <c r="N899" i="17"/>
  <c r="M899" i="17"/>
  <c r="L899" i="17"/>
  <c r="K899" i="17"/>
  <c r="J899" i="17"/>
  <c r="I899" i="17"/>
  <c r="H899" i="17"/>
  <c r="G899" i="17"/>
  <c r="F899" i="17"/>
  <c r="E899" i="17"/>
  <c r="D899" i="17"/>
  <c r="C899" i="17"/>
  <c r="B899" i="17"/>
  <c r="Q898" i="17"/>
  <c r="P898" i="17"/>
  <c r="O898" i="17"/>
  <c r="N898" i="17"/>
  <c r="M898" i="17"/>
  <c r="L898" i="17"/>
  <c r="K898" i="17"/>
  <c r="J898" i="17"/>
  <c r="I898" i="17"/>
  <c r="H898" i="17"/>
  <c r="G898" i="17"/>
  <c r="F898" i="17"/>
  <c r="E898" i="17"/>
  <c r="D898" i="17"/>
  <c r="C898" i="17"/>
  <c r="B898" i="17"/>
  <c r="Q897" i="17"/>
  <c r="P897" i="17"/>
  <c r="O897" i="17"/>
  <c r="N897" i="17"/>
  <c r="M897" i="17"/>
  <c r="L897" i="17"/>
  <c r="K897" i="17"/>
  <c r="J897" i="17"/>
  <c r="I897" i="17"/>
  <c r="H897" i="17"/>
  <c r="G897" i="17"/>
  <c r="F897" i="17"/>
  <c r="E897" i="17"/>
  <c r="D897" i="17"/>
  <c r="C897" i="17"/>
  <c r="B897" i="17"/>
  <c r="Q896" i="17"/>
  <c r="P896" i="17"/>
  <c r="O896" i="17"/>
  <c r="N896" i="17"/>
  <c r="M896" i="17"/>
  <c r="L896" i="17"/>
  <c r="K896" i="17"/>
  <c r="J896" i="17"/>
  <c r="I896" i="17"/>
  <c r="H896" i="17"/>
  <c r="G896" i="17"/>
  <c r="F896" i="17"/>
  <c r="E896" i="17"/>
  <c r="D896" i="17"/>
  <c r="C896" i="17"/>
  <c r="B896" i="17"/>
  <c r="Q895" i="17"/>
  <c r="P895" i="17"/>
  <c r="O895" i="17"/>
  <c r="N895" i="17"/>
  <c r="M895" i="17"/>
  <c r="L895" i="17"/>
  <c r="K895" i="17"/>
  <c r="J895" i="17"/>
  <c r="I895" i="17"/>
  <c r="H895" i="17"/>
  <c r="G895" i="17"/>
  <c r="F895" i="17"/>
  <c r="E895" i="17"/>
  <c r="D895" i="17"/>
  <c r="C895" i="17"/>
  <c r="B895" i="17"/>
  <c r="Q894" i="17"/>
  <c r="P894" i="17"/>
  <c r="O894" i="17"/>
  <c r="N894" i="17"/>
  <c r="M894" i="17"/>
  <c r="L894" i="17"/>
  <c r="K894" i="17"/>
  <c r="J894" i="17"/>
  <c r="I894" i="17"/>
  <c r="H894" i="17"/>
  <c r="G894" i="17"/>
  <c r="F894" i="17"/>
  <c r="E894" i="17"/>
  <c r="D894" i="17"/>
  <c r="C894" i="17"/>
  <c r="B894" i="17"/>
  <c r="Q893" i="17"/>
  <c r="P893" i="17"/>
  <c r="O893" i="17"/>
  <c r="N893" i="17"/>
  <c r="M893" i="17"/>
  <c r="L893" i="17"/>
  <c r="K893" i="17"/>
  <c r="J893" i="17"/>
  <c r="I893" i="17"/>
  <c r="H893" i="17"/>
  <c r="G893" i="17"/>
  <c r="F893" i="17"/>
  <c r="E893" i="17"/>
  <c r="D893" i="17"/>
  <c r="C893" i="17"/>
  <c r="B893" i="17"/>
  <c r="Q892" i="17"/>
  <c r="P892" i="17"/>
  <c r="O892" i="17"/>
  <c r="N892" i="17"/>
  <c r="M892" i="17"/>
  <c r="L892" i="17"/>
  <c r="K892" i="17"/>
  <c r="J892" i="17"/>
  <c r="I892" i="17"/>
  <c r="H892" i="17"/>
  <c r="G892" i="17"/>
  <c r="F892" i="17"/>
  <c r="E892" i="17"/>
  <c r="D892" i="17"/>
  <c r="C892" i="17"/>
  <c r="B892" i="17"/>
  <c r="Q891" i="17"/>
  <c r="P891" i="17"/>
  <c r="O891" i="17"/>
  <c r="N891" i="17"/>
  <c r="M891" i="17"/>
  <c r="L891" i="17"/>
  <c r="K891" i="17"/>
  <c r="J891" i="17"/>
  <c r="I891" i="17"/>
  <c r="H891" i="17"/>
  <c r="G891" i="17"/>
  <c r="F891" i="17"/>
  <c r="E891" i="17"/>
  <c r="D891" i="17"/>
  <c r="C891" i="17"/>
  <c r="B891" i="17"/>
  <c r="Q890" i="17"/>
  <c r="P890" i="17"/>
  <c r="O890" i="17"/>
  <c r="N890" i="17"/>
  <c r="M890" i="17"/>
  <c r="L890" i="17"/>
  <c r="K890" i="17"/>
  <c r="J890" i="17"/>
  <c r="I890" i="17"/>
  <c r="H890" i="17"/>
  <c r="G890" i="17"/>
  <c r="F890" i="17"/>
  <c r="E890" i="17"/>
  <c r="D890" i="17"/>
  <c r="C890" i="17"/>
  <c r="B890" i="17"/>
  <c r="Q889" i="17"/>
  <c r="P889" i="17"/>
  <c r="O889" i="17"/>
  <c r="N889" i="17"/>
  <c r="M889" i="17"/>
  <c r="L889" i="17"/>
  <c r="K889" i="17"/>
  <c r="J889" i="17"/>
  <c r="I889" i="17"/>
  <c r="H889" i="17"/>
  <c r="G889" i="17"/>
  <c r="F889" i="17"/>
  <c r="E889" i="17"/>
  <c r="D889" i="17"/>
  <c r="C889" i="17"/>
  <c r="B889" i="17"/>
  <c r="Q888" i="17"/>
  <c r="P888" i="17"/>
  <c r="O888" i="17"/>
  <c r="N888" i="17"/>
  <c r="M888" i="17"/>
  <c r="L888" i="17"/>
  <c r="K888" i="17"/>
  <c r="J888" i="17"/>
  <c r="I888" i="17"/>
  <c r="H888" i="17"/>
  <c r="G888" i="17"/>
  <c r="F888" i="17"/>
  <c r="E888" i="17"/>
  <c r="D888" i="17"/>
  <c r="C888" i="17"/>
  <c r="B888" i="17"/>
  <c r="Q887" i="17"/>
  <c r="P887" i="17"/>
  <c r="O887" i="17"/>
  <c r="N887" i="17"/>
  <c r="M887" i="17"/>
  <c r="L887" i="17"/>
  <c r="K887" i="17"/>
  <c r="J887" i="17"/>
  <c r="I887" i="17"/>
  <c r="H887" i="17"/>
  <c r="G887" i="17"/>
  <c r="F887" i="17"/>
  <c r="E887" i="17"/>
  <c r="D887" i="17"/>
  <c r="C887" i="17"/>
  <c r="B887" i="17"/>
  <c r="Q886" i="17"/>
  <c r="P886" i="17"/>
  <c r="O886" i="17"/>
  <c r="N886" i="17"/>
  <c r="M886" i="17"/>
  <c r="L886" i="17"/>
  <c r="K886" i="17"/>
  <c r="J886" i="17"/>
  <c r="I886" i="17"/>
  <c r="H886" i="17"/>
  <c r="G886" i="17"/>
  <c r="F886" i="17"/>
  <c r="E886" i="17"/>
  <c r="D886" i="17"/>
  <c r="C886" i="17"/>
  <c r="B886" i="17"/>
  <c r="Q885" i="17"/>
  <c r="P885" i="17"/>
  <c r="O885" i="17"/>
  <c r="N885" i="17"/>
  <c r="M885" i="17"/>
  <c r="L885" i="17"/>
  <c r="K885" i="17"/>
  <c r="J885" i="17"/>
  <c r="I885" i="17"/>
  <c r="H885" i="17"/>
  <c r="G885" i="17"/>
  <c r="F885" i="17"/>
  <c r="E885" i="17"/>
  <c r="D885" i="17"/>
  <c r="C885" i="17"/>
  <c r="B885" i="17"/>
  <c r="Q884" i="17"/>
  <c r="P884" i="17"/>
  <c r="O884" i="17"/>
  <c r="N884" i="17"/>
  <c r="M884" i="17"/>
  <c r="L884" i="17"/>
  <c r="K884" i="17"/>
  <c r="J884" i="17"/>
  <c r="I884" i="17"/>
  <c r="H884" i="17"/>
  <c r="G884" i="17"/>
  <c r="F884" i="17"/>
  <c r="E884" i="17"/>
  <c r="D884" i="17"/>
  <c r="C884" i="17"/>
  <c r="B884" i="17"/>
  <c r="Q883" i="17"/>
  <c r="P883" i="17"/>
  <c r="O883" i="17"/>
  <c r="N883" i="17"/>
  <c r="M883" i="17"/>
  <c r="L883" i="17"/>
  <c r="K883" i="17"/>
  <c r="J883" i="17"/>
  <c r="I883" i="17"/>
  <c r="H883" i="17"/>
  <c r="G883" i="17"/>
  <c r="F883" i="17"/>
  <c r="E883" i="17"/>
  <c r="D883" i="17"/>
  <c r="C883" i="17"/>
  <c r="B883" i="17"/>
  <c r="Q882" i="17"/>
  <c r="P882" i="17"/>
  <c r="O882" i="17"/>
  <c r="N882" i="17"/>
  <c r="M882" i="17"/>
  <c r="L882" i="17"/>
  <c r="K882" i="17"/>
  <c r="J882" i="17"/>
  <c r="I882" i="17"/>
  <c r="H882" i="17"/>
  <c r="G882" i="17"/>
  <c r="F882" i="17"/>
  <c r="E882" i="17"/>
  <c r="D882" i="17"/>
  <c r="C882" i="17"/>
  <c r="B882" i="17"/>
  <c r="Q881" i="17"/>
  <c r="P881" i="17"/>
  <c r="O881" i="17"/>
  <c r="N881" i="17"/>
  <c r="M881" i="17"/>
  <c r="L881" i="17"/>
  <c r="K881" i="17"/>
  <c r="J881" i="17"/>
  <c r="I881" i="17"/>
  <c r="H881" i="17"/>
  <c r="G881" i="17"/>
  <c r="F881" i="17"/>
  <c r="E881" i="17"/>
  <c r="D881" i="17"/>
  <c r="C881" i="17"/>
  <c r="B881" i="17"/>
  <c r="Q880" i="17"/>
  <c r="P880" i="17"/>
  <c r="O880" i="17"/>
  <c r="N880" i="17"/>
  <c r="M880" i="17"/>
  <c r="L880" i="17"/>
  <c r="K880" i="17"/>
  <c r="J880" i="17"/>
  <c r="I880" i="17"/>
  <c r="H880" i="17"/>
  <c r="G880" i="17"/>
  <c r="F880" i="17"/>
  <c r="E880" i="17"/>
  <c r="D880" i="17"/>
  <c r="C880" i="17"/>
  <c r="B880" i="17"/>
  <c r="Q879" i="17"/>
  <c r="P879" i="17"/>
  <c r="O879" i="17"/>
  <c r="N879" i="17"/>
  <c r="M879" i="17"/>
  <c r="L879" i="17"/>
  <c r="K879" i="17"/>
  <c r="J879" i="17"/>
  <c r="I879" i="17"/>
  <c r="H879" i="17"/>
  <c r="G879" i="17"/>
  <c r="F879" i="17"/>
  <c r="E879" i="17"/>
  <c r="D879" i="17"/>
  <c r="C879" i="17"/>
  <c r="B879" i="17"/>
  <c r="Q878" i="17"/>
  <c r="P878" i="17"/>
  <c r="O878" i="17"/>
  <c r="N878" i="17"/>
  <c r="M878" i="17"/>
  <c r="L878" i="17"/>
  <c r="K878" i="17"/>
  <c r="J878" i="17"/>
  <c r="I878" i="17"/>
  <c r="H878" i="17"/>
  <c r="G878" i="17"/>
  <c r="F878" i="17"/>
  <c r="E878" i="17"/>
  <c r="D878" i="17"/>
  <c r="C878" i="17"/>
  <c r="B878" i="17"/>
  <c r="Q877" i="17"/>
  <c r="P877" i="17"/>
  <c r="O877" i="17"/>
  <c r="N877" i="17"/>
  <c r="M877" i="17"/>
  <c r="L877" i="17"/>
  <c r="K877" i="17"/>
  <c r="J877" i="17"/>
  <c r="I877" i="17"/>
  <c r="H877" i="17"/>
  <c r="G877" i="17"/>
  <c r="F877" i="17"/>
  <c r="E877" i="17"/>
  <c r="D877" i="17"/>
  <c r="C877" i="17"/>
  <c r="B877" i="17"/>
  <c r="Q876" i="17"/>
  <c r="P876" i="17"/>
  <c r="O876" i="17"/>
  <c r="N876" i="17"/>
  <c r="M876" i="17"/>
  <c r="L876" i="17"/>
  <c r="K876" i="17"/>
  <c r="J876" i="17"/>
  <c r="I876" i="17"/>
  <c r="H876" i="17"/>
  <c r="G876" i="17"/>
  <c r="F876" i="17"/>
  <c r="E876" i="17"/>
  <c r="D876" i="17"/>
  <c r="C876" i="17"/>
  <c r="B876" i="17"/>
  <c r="Q875" i="17"/>
  <c r="P875" i="17"/>
  <c r="O875" i="17"/>
  <c r="N875" i="17"/>
  <c r="M875" i="17"/>
  <c r="L875" i="17"/>
  <c r="K875" i="17"/>
  <c r="J875" i="17"/>
  <c r="I875" i="17"/>
  <c r="H875" i="17"/>
  <c r="G875" i="17"/>
  <c r="F875" i="17"/>
  <c r="E875" i="17"/>
  <c r="D875" i="17"/>
  <c r="C875" i="17"/>
  <c r="B875" i="17"/>
  <c r="Q874" i="17"/>
  <c r="P874" i="17"/>
  <c r="O874" i="17"/>
  <c r="N874" i="17"/>
  <c r="M874" i="17"/>
  <c r="L874" i="17"/>
  <c r="K874" i="17"/>
  <c r="J874" i="17"/>
  <c r="I874" i="17"/>
  <c r="H874" i="17"/>
  <c r="G874" i="17"/>
  <c r="F874" i="17"/>
  <c r="E874" i="17"/>
  <c r="D874" i="17"/>
  <c r="C874" i="17"/>
  <c r="B874" i="17"/>
  <c r="Q873" i="17"/>
  <c r="P873" i="17"/>
  <c r="O873" i="17"/>
  <c r="N873" i="17"/>
  <c r="M873" i="17"/>
  <c r="L873" i="17"/>
  <c r="K873" i="17"/>
  <c r="J873" i="17"/>
  <c r="I873" i="17"/>
  <c r="H873" i="17"/>
  <c r="G873" i="17"/>
  <c r="F873" i="17"/>
  <c r="E873" i="17"/>
  <c r="D873" i="17"/>
  <c r="C873" i="17"/>
  <c r="B873" i="17"/>
  <c r="Q872" i="17"/>
  <c r="P872" i="17"/>
  <c r="O872" i="17"/>
  <c r="N872" i="17"/>
  <c r="M872" i="17"/>
  <c r="L872" i="17"/>
  <c r="K872" i="17"/>
  <c r="J872" i="17"/>
  <c r="I872" i="17"/>
  <c r="H872" i="17"/>
  <c r="G872" i="17"/>
  <c r="F872" i="17"/>
  <c r="E872" i="17"/>
  <c r="D872" i="17"/>
  <c r="C872" i="17"/>
  <c r="B872" i="17"/>
  <c r="Q871" i="17"/>
  <c r="P871" i="17"/>
  <c r="O871" i="17"/>
  <c r="N871" i="17"/>
  <c r="M871" i="17"/>
  <c r="L871" i="17"/>
  <c r="K871" i="17"/>
  <c r="J871" i="17"/>
  <c r="I871" i="17"/>
  <c r="H871" i="17"/>
  <c r="G871" i="17"/>
  <c r="F871" i="17"/>
  <c r="E871" i="17"/>
  <c r="D871" i="17"/>
  <c r="C871" i="17"/>
  <c r="B871" i="17"/>
  <c r="Q870" i="17"/>
  <c r="P870" i="17"/>
  <c r="O870" i="17"/>
  <c r="N870" i="17"/>
  <c r="M870" i="17"/>
  <c r="L870" i="17"/>
  <c r="K870" i="17"/>
  <c r="J870" i="17"/>
  <c r="I870" i="17"/>
  <c r="H870" i="17"/>
  <c r="G870" i="17"/>
  <c r="F870" i="17"/>
  <c r="E870" i="17"/>
  <c r="D870" i="17"/>
  <c r="C870" i="17"/>
  <c r="B870" i="17"/>
  <c r="Q869" i="17"/>
  <c r="P869" i="17"/>
  <c r="O869" i="17"/>
  <c r="N869" i="17"/>
  <c r="M869" i="17"/>
  <c r="L869" i="17"/>
  <c r="K869" i="17"/>
  <c r="J869" i="17"/>
  <c r="I869" i="17"/>
  <c r="H869" i="17"/>
  <c r="G869" i="17"/>
  <c r="F869" i="17"/>
  <c r="E869" i="17"/>
  <c r="D869" i="17"/>
  <c r="C869" i="17"/>
  <c r="B869" i="17"/>
  <c r="Q868" i="17"/>
  <c r="P868" i="17"/>
  <c r="O868" i="17"/>
  <c r="N868" i="17"/>
  <c r="M868" i="17"/>
  <c r="L868" i="17"/>
  <c r="K868" i="17"/>
  <c r="J868" i="17"/>
  <c r="I868" i="17"/>
  <c r="H868" i="17"/>
  <c r="G868" i="17"/>
  <c r="F868" i="17"/>
  <c r="E868" i="17"/>
  <c r="D868" i="17"/>
  <c r="C868" i="17"/>
  <c r="B868" i="17"/>
  <c r="Q867" i="17"/>
  <c r="P867" i="17"/>
  <c r="O867" i="17"/>
  <c r="N867" i="17"/>
  <c r="M867" i="17"/>
  <c r="L867" i="17"/>
  <c r="K867" i="17"/>
  <c r="J867" i="17"/>
  <c r="I867" i="17"/>
  <c r="H867" i="17"/>
  <c r="G867" i="17"/>
  <c r="F867" i="17"/>
  <c r="E867" i="17"/>
  <c r="D867" i="17"/>
  <c r="C867" i="17"/>
  <c r="B867" i="17"/>
  <c r="Q866" i="17"/>
  <c r="P866" i="17"/>
  <c r="O866" i="17"/>
  <c r="N866" i="17"/>
  <c r="M866" i="17"/>
  <c r="L866" i="17"/>
  <c r="K866" i="17"/>
  <c r="J866" i="17"/>
  <c r="I866" i="17"/>
  <c r="H866" i="17"/>
  <c r="G866" i="17"/>
  <c r="F866" i="17"/>
  <c r="E866" i="17"/>
  <c r="D866" i="17"/>
  <c r="C866" i="17"/>
  <c r="B866" i="17"/>
  <c r="Q865" i="17"/>
  <c r="P865" i="17"/>
  <c r="O865" i="17"/>
  <c r="N865" i="17"/>
  <c r="M865" i="17"/>
  <c r="L865" i="17"/>
  <c r="K865" i="17"/>
  <c r="J865" i="17"/>
  <c r="I865" i="17"/>
  <c r="H865" i="17"/>
  <c r="G865" i="17"/>
  <c r="F865" i="17"/>
  <c r="E865" i="17"/>
  <c r="D865" i="17"/>
  <c r="C865" i="17"/>
  <c r="B865" i="17"/>
  <c r="Q864" i="17"/>
  <c r="P864" i="17"/>
  <c r="O864" i="17"/>
  <c r="N864" i="17"/>
  <c r="M864" i="17"/>
  <c r="L864" i="17"/>
  <c r="K864" i="17"/>
  <c r="J864" i="17"/>
  <c r="I864" i="17"/>
  <c r="H864" i="17"/>
  <c r="G864" i="17"/>
  <c r="F864" i="17"/>
  <c r="E864" i="17"/>
  <c r="D864" i="17"/>
  <c r="C864" i="17"/>
  <c r="B864" i="17"/>
  <c r="Q863" i="17"/>
  <c r="P863" i="17"/>
  <c r="O863" i="17"/>
  <c r="N863" i="17"/>
  <c r="M863" i="17"/>
  <c r="L863" i="17"/>
  <c r="K863" i="17"/>
  <c r="J863" i="17"/>
  <c r="I863" i="17"/>
  <c r="H863" i="17"/>
  <c r="G863" i="17"/>
  <c r="F863" i="17"/>
  <c r="E863" i="17"/>
  <c r="D863" i="17"/>
  <c r="C863" i="17"/>
  <c r="B863" i="17"/>
  <c r="Q862" i="17"/>
  <c r="P862" i="17"/>
  <c r="O862" i="17"/>
  <c r="N862" i="17"/>
  <c r="M862" i="17"/>
  <c r="L862" i="17"/>
  <c r="K862" i="17"/>
  <c r="J862" i="17"/>
  <c r="I862" i="17"/>
  <c r="H862" i="17"/>
  <c r="G862" i="17"/>
  <c r="F862" i="17"/>
  <c r="E862" i="17"/>
  <c r="D862" i="17"/>
  <c r="C862" i="17"/>
  <c r="B862" i="17"/>
  <c r="Q861" i="17"/>
  <c r="P861" i="17"/>
  <c r="O861" i="17"/>
  <c r="N861" i="17"/>
  <c r="M861" i="17"/>
  <c r="L861" i="17"/>
  <c r="K861" i="17"/>
  <c r="J861" i="17"/>
  <c r="I861" i="17"/>
  <c r="H861" i="17"/>
  <c r="G861" i="17"/>
  <c r="F861" i="17"/>
  <c r="E861" i="17"/>
  <c r="D861" i="17"/>
  <c r="C861" i="17"/>
  <c r="B861" i="17"/>
  <c r="Q860" i="17"/>
  <c r="P860" i="17"/>
  <c r="O860" i="17"/>
  <c r="N860" i="17"/>
  <c r="M860" i="17"/>
  <c r="L860" i="17"/>
  <c r="K860" i="17"/>
  <c r="J860" i="17"/>
  <c r="I860" i="17"/>
  <c r="H860" i="17"/>
  <c r="G860" i="17"/>
  <c r="F860" i="17"/>
  <c r="E860" i="17"/>
  <c r="D860" i="17"/>
  <c r="C860" i="17"/>
  <c r="B860" i="17"/>
  <c r="Q859" i="17"/>
  <c r="P859" i="17"/>
  <c r="O859" i="17"/>
  <c r="N859" i="17"/>
  <c r="M859" i="17"/>
  <c r="L859" i="17"/>
  <c r="K859" i="17"/>
  <c r="J859" i="17"/>
  <c r="I859" i="17"/>
  <c r="H859" i="17"/>
  <c r="G859" i="17"/>
  <c r="F859" i="17"/>
  <c r="E859" i="17"/>
  <c r="D859" i="17"/>
  <c r="C859" i="17"/>
  <c r="B859" i="17"/>
  <c r="Q858" i="17"/>
  <c r="P858" i="17"/>
  <c r="O858" i="17"/>
  <c r="N858" i="17"/>
  <c r="M858" i="17"/>
  <c r="L858" i="17"/>
  <c r="K858" i="17"/>
  <c r="J858" i="17"/>
  <c r="I858" i="17"/>
  <c r="H858" i="17"/>
  <c r="G858" i="17"/>
  <c r="F858" i="17"/>
  <c r="E858" i="17"/>
  <c r="D858" i="17"/>
  <c r="C858" i="17"/>
  <c r="B858" i="17"/>
  <c r="Q857" i="17"/>
  <c r="P857" i="17"/>
  <c r="O857" i="17"/>
  <c r="N857" i="17"/>
  <c r="M857" i="17"/>
  <c r="L857" i="17"/>
  <c r="K857" i="17"/>
  <c r="J857" i="17"/>
  <c r="I857" i="17"/>
  <c r="H857" i="17"/>
  <c r="G857" i="17"/>
  <c r="F857" i="17"/>
  <c r="E857" i="17"/>
  <c r="D857" i="17"/>
  <c r="C857" i="17"/>
  <c r="B857" i="17"/>
  <c r="Q856" i="17"/>
  <c r="P856" i="17"/>
  <c r="O856" i="17"/>
  <c r="N856" i="17"/>
  <c r="M856" i="17"/>
  <c r="L856" i="17"/>
  <c r="K856" i="17"/>
  <c r="J856" i="17"/>
  <c r="I856" i="17"/>
  <c r="H856" i="17"/>
  <c r="G856" i="17"/>
  <c r="F856" i="17"/>
  <c r="E856" i="17"/>
  <c r="D856" i="17"/>
  <c r="C856" i="17"/>
  <c r="B856" i="17"/>
  <c r="Q855" i="17"/>
  <c r="P855" i="17"/>
  <c r="O855" i="17"/>
  <c r="N855" i="17"/>
  <c r="M855" i="17"/>
  <c r="L855" i="17"/>
  <c r="K855" i="17"/>
  <c r="J855" i="17"/>
  <c r="I855" i="17"/>
  <c r="H855" i="17"/>
  <c r="G855" i="17"/>
  <c r="F855" i="17"/>
  <c r="E855" i="17"/>
  <c r="D855" i="17"/>
  <c r="C855" i="17"/>
  <c r="B855" i="17"/>
  <c r="Q854" i="17"/>
  <c r="P854" i="17"/>
  <c r="O854" i="17"/>
  <c r="N854" i="17"/>
  <c r="M854" i="17"/>
  <c r="L854" i="17"/>
  <c r="K854" i="17"/>
  <c r="J854" i="17"/>
  <c r="I854" i="17"/>
  <c r="H854" i="17"/>
  <c r="G854" i="17"/>
  <c r="F854" i="17"/>
  <c r="E854" i="17"/>
  <c r="D854" i="17"/>
  <c r="C854" i="17"/>
  <c r="B854" i="17"/>
  <c r="Q853" i="17"/>
  <c r="P853" i="17"/>
  <c r="O853" i="17"/>
  <c r="N853" i="17"/>
  <c r="M853" i="17"/>
  <c r="L853" i="17"/>
  <c r="K853" i="17"/>
  <c r="J853" i="17"/>
  <c r="I853" i="17"/>
  <c r="H853" i="17"/>
  <c r="G853" i="17"/>
  <c r="F853" i="17"/>
  <c r="E853" i="17"/>
  <c r="D853" i="17"/>
  <c r="C853" i="17"/>
  <c r="B853" i="17"/>
  <c r="Q852" i="17"/>
  <c r="P852" i="17"/>
  <c r="O852" i="17"/>
  <c r="N852" i="17"/>
  <c r="M852" i="17"/>
  <c r="L852" i="17"/>
  <c r="K852" i="17"/>
  <c r="J852" i="17"/>
  <c r="I852" i="17"/>
  <c r="H852" i="17"/>
  <c r="G852" i="17"/>
  <c r="F852" i="17"/>
  <c r="E852" i="17"/>
  <c r="D852" i="17"/>
  <c r="C852" i="17"/>
  <c r="B852" i="17"/>
  <c r="Q851" i="17"/>
  <c r="P851" i="17"/>
  <c r="O851" i="17"/>
  <c r="N851" i="17"/>
  <c r="M851" i="17"/>
  <c r="L851" i="17"/>
  <c r="K851" i="17"/>
  <c r="J851" i="17"/>
  <c r="I851" i="17"/>
  <c r="H851" i="17"/>
  <c r="G851" i="17"/>
  <c r="F851" i="17"/>
  <c r="E851" i="17"/>
  <c r="D851" i="17"/>
  <c r="C851" i="17"/>
  <c r="B851" i="17"/>
  <c r="Q850" i="17"/>
  <c r="P850" i="17"/>
  <c r="O850" i="17"/>
  <c r="N850" i="17"/>
  <c r="M850" i="17"/>
  <c r="L850" i="17"/>
  <c r="K850" i="17"/>
  <c r="J850" i="17"/>
  <c r="I850" i="17"/>
  <c r="H850" i="17"/>
  <c r="G850" i="17"/>
  <c r="F850" i="17"/>
  <c r="E850" i="17"/>
  <c r="D850" i="17"/>
  <c r="C850" i="17"/>
  <c r="B850" i="17"/>
  <c r="Q849" i="17"/>
  <c r="P849" i="17"/>
  <c r="O849" i="17"/>
  <c r="N849" i="17"/>
  <c r="M849" i="17"/>
  <c r="L849" i="17"/>
  <c r="K849" i="17"/>
  <c r="J849" i="17"/>
  <c r="I849" i="17"/>
  <c r="H849" i="17"/>
  <c r="G849" i="17"/>
  <c r="F849" i="17"/>
  <c r="E849" i="17"/>
  <c r="D849" i="17"/>
  <c r="C849" i="17"/>
  <c r="B849" i="17"/>
  <c r="Q848" i="17"/>
  <c r="P848" i="17"/>
  <c r="O848" i="17"/>
  <c r="N848" i="17"/>
  <c r="M848" i="17"/>
  <c r="L848" i="17"/>
  <c r="K848" i="17"/>
  <c r="J848" i="17"/>
  <c r="I848" i="17"/>
  <c r="H848" i="17"/>
  <c r="G848" i="17"/>
  <c r="F848" i="17"/>
  <c r="E848" i="17"/>
  <c r="D848" i="17"/>
  <c r="C848" i="17"/>
  <c r="B848" i="17"/>
  <c r="Q847" i="17"/>
  <c r="P847" i="17"/>
  <c r="O847" i="17"/>
  <c r="N847" i="17"/>
  <c r="M847" i="17"/>
  <c r="L847" i="17"/>
  <c r="K847" i="17"/>
  <c r="J847" i="17"/>
  <c r="I847" i="17"/>
  <c r="H847" i="17"/>
  <c r="G847" i="17"/>
  <c r="F847" i="17"/>
  <c r="E847" i="17"/>
  <c r="D847" i="17"/>
  <c r="C847" i="17"/>
  <c r="B847" i="17"/>
  <c r="Q846" i="17"/>
  <c r="P846" i="17"/>
  <c r="O846" i="17"/>
  <c r="N846" i="17"/>
  <c r="M846" i="17"/>
  <c r="L846" i="17"/>
  <c r="K846" i="17"/>
  <c r="J846" i="17"/>
  <c r="I846" i="17"/>
  <c r="H846" i="17"/>
  <c r="G846" i="17"/>
  <c r="F846" i="17"/>
  <c r="E846" i="17"/>
  <c r="D846" i="17"/>
  <c r="C846" i="17"/>
  <c r="B846" i="17"/>
  <c r="Q845" i="17"/>
  <c r="P845" i="17"/>
  <c r="O845" i="17"/>
  <c r="N845" i="17"/>
  <c r="M845" i="17"/>
  <c r="L845" i="17"/>
  <c r="K845" i="17"/>
  <c r="J845" i="17"/>
  <c r="I845" i="17"/>
  <c r="H845" i="17"/>
  <c r="G845" i="17"/>
  <c r="F845" i="17"/>
  <c r="E845" i="17"/>
  <c r="D845" i="17"/>
  <c r="C845" i="17"/>
  <c r="B845" i="17"/>
  <c r="Q844" i="17"/>
  <c r="P844" i="17"/>
  <c r="O844" i="17"/>
  <c r="N844" i="17"/>
  <c r="M844" i="17"/>
  <c r="L844" i="17"/>
  <c r="K844" i="17"/>
  <c r="J844" i="17"/>
  <c r="I844" i="17"/>
  <c r="H844" i="17"/>
  <c r="G844" i="17"/>
  <c r="F844" i="17"/>
  <c r="E844" i="17"/>
  <c r="D844" i="17"/>
  <c r="C844" i="17"/>
  <c r="B844" i="17"/>
  <c r="Q843" i="17"/>
  <c r="P843" i="17"/>
  <c r="O843" i="17"/>
  <c r="N843" i="17"/>
  <c r="M843" i="17"/>
  <c r="L843" i="17"/>
  <c r="K843" i="17"/>
  <c r="J843" i="17"/>
  <c r="I843" i="17"/>
  <c r="H843" i="17"/>
  <c r="G843" i="17"/>
  <c r="F843" i="17"/>
  <c r="E843" i="17"/>
  <c r="D843" i="17"/>
  <c r="C843" i="17"/>
  <c r="B843" i="17"/>
  <c r="Q842" i="17"/>
  <c r="P842" i="17"/>
  <c r="O842" i="17"/>
  <c r="N842" i="17"/>
  <c r="M842" i="17"/>
  <c r="L842" i="17"/>
  <c r="K842" i="17"/>
  <c r="J842" i="17"/>
  <c r="I842" i="17"/>
  <c r="H842" i="17"/>
  <c r="G842" i="17"/>
  <c r="F842" i="17"/>
  <c r="E842" i="17"/>
  <c r="D842" i="17"/>
  <c r="C842" i="17"/>
  <c r="B842" i="17"/>
  <c r="Q841" i="17"/>
  <c r="P841" i="17"/>
  <c r="O841" i="17"/>
  <c r="N841" i="17"/>
  <c r="M841" i="17"/>
  <c r="L841" i="17"/>
  <c r="K841" i="17"/>
  <c r="J841" i="17"/>
  <c r="I841" i="17"/>
  <c r="H841" i="17"/>
  <c r="G841" i="17"/>
  <c r="F841" i="17"/>
  <c r="E841" i="17"/>
  <c r="D841" i="17"/>
  <c r="C841" i="17"/>
  <c r="B841" i="17"/>
  <c r="Q840" i="17"/>
  <c r="P840" i="17"/>
  <c r="O840" i="17"/>
  <c r="N840" i="17"/>
  <c r="M840" i="17"/>
  <c r="L840" i="17"/>
  <c r="K840" i="17"/>
  <c r="J840" i="17"/>
  <c r="I840" i="17"/>
  <c r="H840" i="17"/>
  <c r="G840" i="17"/>
  <c r="F840" i="17"/>
  <c r="E840" i="17"/>
  <c r="D840" i="17"/>
  <c r="C840" i="17"/>
  <c r="B840" i="17"/>
  <c r="Q839" i="17"/>
  <c r="P839" i="17"/>
  <c r="O839" i="17"/>
  <c r="N839" i="17"/>
  <c r="M839" i="17"/>
  <c r="L839" i="17"/>
  <c r="K839" i="17"/>
  <c r="J839" i="17"/>
  <c r="I839" i="17"/>
  <c r="H839" i="17"/>
  <c r="G839" i="17"/>
  <c r="F839" i="17"/>
  <c r="E839" i="17"/>
  <c r="D839" i="17"/>
  <c r="C839" i="17"/>
  <c r="B839" i="17"/>
  <c r="Q838" i="17"/>
  <c r="P838" i="17"/>
  <c r="O838" i="17"/>
  <c r="N838" i="17"/>
  <c r="M838" i="17"/>
  <c r="L838" i="17"/>
  <c r="K838" i="17"/>
  <c r="J838" i="17"/>
  <c r="I838" i="17"/>
  <c r="H838" i="17"/>
  <c r="G838" i="17"/>
  <c r="F838" i="17"/>
  <c r="E838" i="17"/>
  <c r="D838" i="17"/>
  <c r="C838" i="17"/>
  <c r="B838" i="17"/>
  <c r="Q837" i="17"/>
  <c r="P837" i="17"/>
  <c r="O837" i="17"/>
  <c r="N837" i="17"/>
  <c r="M837" i="17"/>
  <c r="L837" i="17"/>
  <c r="K837" i="17"/>
  <c r="J837" i="17"/>
  <c r="I837" i="17"/>
  <c r="H837" i="17"/>
  <c r="G837" i="17"/>
  <c r="F837" i="17"/>
  <c r="E837" i="17"/>
  <c r="D837" i="17"/>
  <c r="C837" i="17"/>
  <c r="B837" i="17"/>
  <c r="Q836" i="17"/>
  <c r="P836" i="17"/>
  <c r="O836" i="17"/>
  <c r="N836" i="17"/>
  <c r="M836" i="17"/>
  <c r="L836" i="17"/>
  <c r="K836" i="17"/>
  <c r="J836" i="17"/>
  <c r="I836" i="17"/>
  <c r="H836" i="17"/>
  <c r="G836" i="17"/>
  <c r="F836" i="17"/>
  <c r="E836" i="17"/>
  <c r="D836" i="17"/>
  <c r="C836" i="17"/>
  <c r="B836" i="17"/>
  <c r="Q835" i="17"/>
  <c r="P835" i="17"/>
  <c r="O835" i="17"/>
  <c r="N835" i="17"/>
  <c r="M835" i="17"/>
  <c r="L835" i="17"/>
  <c r="K835" i="17"/>
  <c r="J835" i="17"/>
  <c r="I835" i="17"/>
  <c r="H835" i="17"/>
  <c r="G835" i="17"/>
  <c r="F835" i="17"/>
  <c r="E835" i="17"/>
  <c r="D835" i="17"/>
  <c r="C835" i="17"/>
  <c r="B835" i="17"/>
  <c r="Q834" i="17"/>
  <c r="P834" i="17"/>
  <c r="O834" i="17"/>
  <c r="N834" i="17"/>
  <c r="M834" i="17"/>
  <c r="L834" i="17"/>
  <c r="K834" i="17"/>
  <c r="J834" i="17"/>
  <c r="I834" i="17"/>
  <c r="H834" i="17"/>
  <c r="G834" i="17"/>
  <c r="F834" i="17"/>
  <c r="E834" i="17"/>
  <c r="D834" i="17"/>
  <c r="C834" i="17"/>
  <c r="B834" i="17"/>
  <c r="Q833" i="17"/>
  <c r="P833" i="17"/>
  <c r="O833" i="17"/>
  <c r="N833" i="17"/>
  <c r="M833" i="17"/>
  <c r="L833" i="17"/>
  <c r="K833" i="17"/>
  <c r="J833" i="17"/>
  <c r="I833" i="17"/>
  <c r="H833" i="17"/>
  <c r="G833" i="17"/>
  <c r="F833" i="17"/>
  <c r="E833" i="17"/>
  <c r="D833" i="17"/>
  <c r="C833" i="17"/>
  <c r="B833" i="17"/>
  <c r="Q832" i="17"/>
  <c r="P832" i="17"/>
  <c r="O832" i="17"/>
  <c r="N832" i="17"/>
  <c r="M832" i="17"/>
  <c r="L832" i="17"/>
  <c r="K832" i="17"/>
  <c r="J832" i="17"/>
  <c r="I832" i="17"/>
  <c r="H832" i="17"/>
  <c r="G832" i="17"/>
  <c r="F832" i="17"/>
  <c r="E832" i="17"/>
  <c r="D832" i="17"/>
  <c r="C832" i="17"/>
  <c r="B832" i="17"/>
  <c r="Q831" i="17"/>
  <c r="P831" i="17"/>
  <c r="O831" i="17"/>
  <c r="N831" i="17"/>
  <c r="M831" i="17"/>
  <c r="L831" i="17"/>
  <c r="K831" i="17"/>
  <c r="J831" i="17"/>
  <c r="I831" i="17"/>
  <c r="H831" i="17"/>
  <c r="G831" i="17"/>
  <c r="F831" i="17"/>
  <c r="E831" i="17"/>
  <c r="D831" i="17"/>
  <c r="C831" i="17"/>
  <c r="B831" i="17"/>
  <c r="Q830" i="17"/>
  <c r="P830" i="17"/>
  <c r="O830" i="17"/>
  <c r="N830" i="17"/>
  <c r="M830" i="17"/>
  <c r="L830" i="17"/>
  <c r="K830" i="17"/>
  <c r="J830" i="17"/>
  <c r="I830" i="17"/>
  <c r="H830" i="17"/>
  <c r="G830" i="17"/>
  <c r="F830" i="17"/>
  <c r="E830" i="17"/>
  <c r="D830" i="17"/>
  <c r="C830" i="17"/>
  <c r="B830" i="17"/>
  <c r="Q829" i="17"/>
  <c r="P829" i="17"/>
  <c r="O829" i="17"/>
  <c r="N829" i="17"/>
  <c r="M829" i="17"/>
  <c r="L829" i="17"/>
  <c r="K829" i="17"/>
  <c r="J829" i="17"/>
  <c r="I829" i="17"/>
  <c r="H829" i="17"/>
  <c r="G829" i="17"/>
  <c r="F829" i="17"/>
  <c r="E829" i="17"/>
  <c r="D829" i="17"/>
  <c r="C829" i="17"/>
  <c r="B829" i="17"/>
  <c r="Q828" i="17"/>
  <c r="P828" i="17"/>
  <c r="O828" i="17"/>
  <c r="N828" i="17"/>
  <c r="M828" i="17"/>
  <c r="L828" i="17"/>
  <c r="K828" i="17"/>
  <c r="J828" i="17"/>
  <c r="I828" i="17"/>
  <c r="H828" i="17"/>
  <c r="G828" i="17"/>
  <c r="F828" i="17"/>
  <c r="E828" i="17"/>
  <c r="D828" i="17"/>
  <c r="C828" i="17"/>
  <c r="B828" i="17"/>
  <c r="Q827" i="17"/>
  <c r="P827" i="17"/>
  <c r="O827" i="17"/>
  <c r="N827" i="17"/>
  <c r="M827" i="17"/>
  <c r="L827" i="17"/>
  <c r="K827" i="17"/>
  <c r="J827" i="17"/>
  <c r="I827" i="17"/>
  <c r="H827" i="17"/>
  <c r="G827" i="17"/>
  <c r="F827" i="17"/>
  <c r="E827" i="17"/>
  <c r="D827" i="17"/>
  <c r="C827" i="17"/>
  <c r="B827" i="17"/>
  <c r="Q826" i="17"/>
  <c r="P826" i="17"/>
  <c r="O826" i="17"/>
  <c r="N826" i="17"/>
  <c r="M826" i="17"/>
  <c r="L826" i="17"/>
  <c r="K826" i="17"/>
  <c r="J826" i="17"/>
  <c r="I826" i="17"/>
  <c r="H826" i="17"/>
  <c r="G826" i="17"/>
  <c r="F826" i="17"/>
  <c r="E826" i="17"/>
  <c r="D826" i="17"/>
  <c r="C826" i="17"/>
  <c r="B826" i="17"/>
  <c r="Q825" i="17"/>
  <c r="P825" i="17"/>
  <c r="O825" i="17"/>
  <c r="N825" i="17"/>
  <c r="M825" i="17"/>
  <c r="L825" i="17"/>
  <c r="K825" i="17"/>
  <c r="J825" i="17"/>
  <c r="I825" i="17"/>
  <c r="H825" i="17"/>
  <c r="G825" i="17"/>
  <c r="F825" i="17"/>
  <c r="E825" i="17"/>
  <c r="D825" i="17"/>
  <c r="C825" i="17"/>
  <c r="B825" i="17"/>
  <c r="Q824" i="17"/>
  <c r="P824" i="17"/>
  <c r="O824" i="17"/>
  <c r="N824" i="17"/>
  <c r="M824" i="17"/>
  <c r="L824" i="17"/>
  <c r="K824" i="17"/>
  <c r="J824" i="17"/>
  <c r="I824" i="17"/>
  <c r="H824" i="17"/>
  <c r="G824" i="17"/>
  <c r="F824" i="17"/>
  <c r="E824" i="17"/>
  <c r="D824" i="17"/>
  <c r="C824" i="17"/>
  <c r="B824" i="17"/>
  <c r="Q823" i="17"/>
  <c r="P823" i="17"/>
  <c r="O823" i="17"/>
  <c r="N823" i="17"/>
  <c r="M823" i="17"/>
  <c r="L823" i="17"/>
  <c r="K823" i="17"/>
  <c r="J823" i="17"/>
  <c r="I823" i="17"/>
  <c r="H823" i="17"/>
  <c r="G823" i="17"/>
  <c r="F823" i="17"/>
  <c r="E823" i="17"/>
  <c r="D823" i="17"/>
  <c r="C823" i="17"/>
  <c r="B823" i="17"/>
  <c r="Q822" i="17"/>
  <c r="P822" i="17"/>
  <c r="O822" i="17"/>
  <c r="N822" i="17"/>
  <c r="M822" i="17"/>
  <c r="L822" i="17"/>
  <c r="K822" i="17"/>
  <c r="J822" i="17"/>
  <c r="I822" i="17"/>
  <c r="H822" i="17"/>
  <c r="G822" i="17"/>
  <c r="F822" i="17"/>
  <c r="E822" i="17"/>
  <c r="D822" i="17"/>
  <c r="C822" i="17"/>
  <c r="B822" i="17"/>
  <c r="Q821" i="17"/>
  <c r="P821" i="17"/>
  <c r="O821" i="17"/>
  <c r="N821" i="17"/>
  <c r="M821" i="17"/>
  <c r="L821" i="17"/>
  <c r="K821" i="17"/>
  <c r="J821" i="17"/>
  <c r="I821" i="17"/>
  <c r="H821" i="17"/>
  <c r="G821" i="17"/>
  <c r="F821" i="17"/>
  <c r="E821" i="17"/>
  <c r="D821" i="17"/>
  <c r="C821" i="17"/>
  <c r="B821" i="17"/>
  <c r="Q820" i="17"/>
  <c r="P820" i="17"/>
  <c r="O820" i="17"/>
  <c r="N820" i="17"/>
  <c r="M820" i="17"/>
  <c r="L820" i="17"/>
  <c r="K820" i="17"/>
  <c r="J820" i="17"/>
  <c r="I820" i="17"/>
  <c r="H820" i="17"/>
  <c r="G820" i="17"/>
  <c r="F820" i="17"/>
  <c r="E820" i="17"/>
  <c r="D820" i="17"/>
  <c r="C820" i="17"/>
  <c r="B820" i="17"/>
  <c r="Q819" i="17"/>
  <c r="P819" i="17"/>
  <c r="O819" i="17"/>
  <c r="N819" i="17"/>
  <c r="M819" i="17"/>
  <c r="L819" i="17"/>
  <c r="K819" i="17"/>
  <c r="J819" i="17"/>
  <c r="I819" i="17"/>
  <c r="H819" i="17"/>
  <c r="G819" i="17"/>
  <c r="F819" i="17"/>
  <c r="E819" i="17"/>
  <c r="D819" i="17"/>
  <c r="C819" i="17"/>
  <c r="B819" i="17"/>
  <c r="Q818" i="17"/>
  <c r="P818" i="17"/>
  <c r="O818" i="17"/>
  <c r="N818" i="17"/>
  <c r="M818" i="17"/>
  <c r="L818" i="17"/>
  <c r="K818" i="17"/>
  <c r="J818" i="17"/>
  <c r="I818" i="17"/>
  <c r="H818" i="17"/>
  <c r="G818" i="17"/>
  <c r="F818" i="17"/>
  <c r="E818" i="17"/>
  <c r="D818" i="17"/>
  <c r="C818" i="17"/>
  <c r="B818" i="17"/>
  <c r="Q817" i="17"/>
  <c r="P817" i="17"/>
  <c r="O817" i="17"/>
  <c r="N817" i="17"/>
  <c r="M817" i="17"/>
  <c r="L817" i="17"/>
  <c r="K817" i="17"/>
  <c r="J817" i="17"/>
  <c r="I817" i="17"/>
  <c r="H817" i="17"/>
  <c r="G817" i="17"/>
  <c r="F817" i="17"/>
  <c r="E817" i="17"/>
  <c r="D817" i="17"/>
  <c r="C817" i="17"/>
  <c r="B817" i="17"/>
  <c r="Q816" i="17"/>
  <c r="P816" i="17"/>
  <c r="O816" i="17"/>
  <c r="N816" i="17"/>
  <c r="M816" i="17"/>
  <c r="L816" i="17"/>
  <c r="K816" i="17"/>
  <c r="J816" i="17"/>
  <c r="I816" i="17"/>
  <c r="H816" i="17"/>
  <c r="G816" i="17"/>
  <c r="F816" i="17"/>
  <c r="E816" i="17"/>
  <c r="D816" i="17"/>
  <c r="C816" i="17"/>
  <c r="B816" i="17"/>
  <c r="Q815" i="17"/>
  <c r="P815" i="17"/>
  <c r="O815" i="17"/>
  <c r="N815" i="17"/>
  <c r="M815" i="17"/>
  <c r="L815" i="17"/>
  <c r="K815" i="17"/>
  <c r="J815" i="17"/>
  <c r="I815" i="17"/>
  <c r="H815" i="17"/>
  <c r="G815" i="17"/>
  <c r="F815" i="17"/>
  <c r="E815" i="17"/>
  <c r="D815" i="17"/>
  <c r="C815" i="17"/>
  <c r="B815" i="17"/>
  <c r="Q814" i="17"/>
  <c r="P814" i="17"/>
  <c r="O814" i="17"/>
  <c r="N814" i="17"/>
  <c r="M814" i="17"/>
  <c r="L814" i="17"/>
  <c r="K814" i="17"/>
  <c r="J814" i="17"/>
  <c r="I814" i="17"/>
  <c r="H814" i="17"/>
  <c r="G814" i="17"/>
  <c r="F814" i="17"/>
  <c r="E814" i="17"/>
  <c r="D814" i="17"/>
  <c r="C814" i="17"/>
  <c r="B814" i="17"/>
  <c r="Q813" i="17"/>
  <c r="P813" i="17"/>
  <c r="O813" i="17"/>
  <c r="N813" i="17"/>
  <c r="M813" i="17"/>
  <c r="L813" i="17"/>
  <c r="K813" i="17"/>
  <c r="J813" i="17"/>
  <c r="I813" i="17"/>
  <c r="H813" i="17"/>
  <c r="G813" i="17"/>
  <c r="F813" i="17"/>
  <c r="E813" i="17"/>
  <c r="D813" i="17"/>
  <c r="C813" i="17"/>
  <c r="B813" i="17"/>
  <c r="Q812" i="17"/>
  <c r="P812" i="17"/>
  <c r="O812" i="17"/>
  <c r="N812" i="17"/>
  <c r="M812" i="17"/>
  <c r="L812" i="17"/>
  <c r="K812" i="17"/>
  <c r="J812" i="17"/>
  <c r="I812" i="17"/>
  <c r="H812" i="17"/>
  <c r="G812" i="17"/>
  <c r="F812" i="17"/>
  <c r="E812" i="17"/>
  <c r="D812" i="17"/>
  <c r="C812" i="17"/>
  <c r="B812" i="17"/>
  <c r="Q811" i="17"/>
  <c r="P811" i="17"/>
  <c r="O811" i="17"/>
  <c r="N811" i="17"/>
  <c r="M811" i="17"/>
  <c r="L811" i="17"/>
  <c r="K811" i="17"/>
  <c r="J811" i="17"/>
  <c r="I811" i="17"/>
  <c r="H811" i="17"/>
  <c r="G811" i="17"/>
  <c r="F811" i="17"/>
  <c r="E811" i="17"/>
  <c r="D811" i="17"/>
  <c r="C811" i="17"/>
  <c r="B811" i="17"/>
  <c r="Q810" i="17"/>
  <c r="P810" i="17"/>
  <c r="O810" i="17"/>
  <c r="N810" i="17"/>
  <c r="M810" i="17"/>
  <c r="L810" i="17"/>
  <c r="K810" i="17"/>
  <c r="J810" i="17"/>
  <c r="I810" i="17"/>
  <c r="H810" i="17"/>
  <c r="G810" i="17"/>
  <c r="F810" i="17"/>
  <c r="E810" i="17"/>
  <c r="D810" i="17"/>
  <c r="C810" i="17"/>
  <c r="B810" i="17"/>
  <c r="Q809" i="17"/>
  <c r="P809" i="17"/>
  <c r="O809" i="17"/>
  <c r="N809" i="17"/>
  <c r="M809" i="17"/>
  <c r="L809" i="17"/>
  <c r="K809" i="17"/>
  <c r="J809" i="17"/>
  <c r="I809" i="17"/>
  <c r="H809" i="17"/>
  <c r="G809" i="17"/>
  <c r="F809" i="17"/>
  <c r="E809" i="17"/>
  <c r="D809" i="17"/>
  <c r="C809" i="17"/>
  <c r="B809" i="17"/>
  <c r="Q808" i="17"/>
  <c r="P808" i="17"/>
  <c r="O808" i="17"/>
  <c r="N808" i="17"/>
  <c r="M808" i="17"/>
  <c r="L808" i="17"/>
  <c r="K808" i="17"/>
  <c r="J808" i="17"/>
  <c r="I808" i="17"/>
  <c r="H808" i="17"/>
  <c r="G808" i="17"/>
  <c r="F808" i="17"/>
  <c r="E808" i="17"/>
  <c r="D808" i="17"/>
  <c r="C808" i="17"/>
  <c r="B808" i="17"/>
  <c r="Q807" i="17"/>
  <c r="P807" i="17"/>
  <c r="O807" i="17"/>
  <c r="N807" i="17"/>
  <c r="M807" i="17"/>
  <c r="L807" i="17"/>
  <c r="K807" i="17"/>
  <c r="J807" i="17"/>
  <c r="I807" i="17"/>
  <c r="H807" i="17"/>
  <c r="G807" i="17"/>
  <c r="F807" i="17"/>
  <c r="E807" i="17"/>
  <c r="D807" i="17"/>
  <c r="C807" i="17"/>
  <c r="B807" i="17"/>
  <c r="Q806" i="17"/>
  <c r="P806" i="17"/>
  <c r="O806" i="17"/>
  <c r="N806" i="17"/>
  <c r="M806" i="17"/>
  <c r="L806" i="17"/>
  <c r="K806" i="17"/>
  <c r="J806" i="17"/>
  <c r="I806" i="17"/>
  <c r="H806" i="17"/>
  <c r="G806" i="17"/>
  <c r="F806" i="17"/>
  <c r="E806" i="17"/>
  <c r="D806" i="17"/>
  <c r="C806" i="17"/>
  <c r="B806" i="17"/>
  <c r="Q805" i="17"/>
  <c r="P805" i="17"/>
  <c r="O805" i="17"/>
  <c r="N805" i="17"/>
  <c r="M805" i="17"/>
  <c r="L805" i="17"/>
  <c r="K805" i="17"/>
  <c r="J805" i="17"/>
  <c r="I805" i="17"/>
  <c r="H805" i="17"/>
  <c r="G805" i="17"/>
  <c r="F805" i="17"/>
  <c r="E805" i="17"/>
  <c r="D805" i="17"/>
  <c r="C805" i="17"/>
  <c r="B805" i="17"/>
  <c r="Q804" i="17"/>
  <c r="P804" i="17"/>
  <c r="O804" i="17"/>
  <c r="N804" i="17"/>
  <c r="M804" i="17"/>
  <c r="L804" i="17"/>
  <c r="K804" i="17"/>
  <c r="J804" i="17"/>
  <c r="I804" i="17"/>
  <c r="H804" i="17"/>
  <c r="G804" i="17"/>
  <c r="F804" i="17"/>
  <c r="E804" i="17"/>
  <c r="D804" i="17"/>
  <c r="C804" i="17"/>
  <c r="B804" i="17"/>
  <c r="Q803" i="17"/>
  <c r="P803" i="17"/>
  <c r="O803" i="17"/>
  <c r="N803" i="17"/>
  <c r="M803" i="17"/>
  <c r="L803" i="17"/>
  <c r="K803" i="17"/>
  <c r="J803" i="17"/>
  <c r="I803" i="17"/>
  <c r="H803" i="17"/>
  <c r="G803" i="17"/>
  <c r="F803" i="17"/>
  <c r="E803" i="17"/>
  <c r="D803" i="17"/>
  <c r="C803" i="17"/>
  <c r="B803" i="17"/>
  <c r="Q802" i="17"/>
  <c r="P802" i="17"/>
  <c r="O802" i="17"/>
  <c r="N802" i="17"/>
  <c r="M802" i="17"/>
  <c r="L802" i="17"/>
  <c r="K802" i="17"/>
  <c r="J802" i="17"/>
  <c r="I802" i="17"/>
  <c r="H802" i="17"/>
  <c r="G802" i="17"/>
  <c r="F802" i="17"/>
  <c r="E802" i="17"/>
  <c r="D802" i="17"/>
  <c r="C802" i="17"/>
  <c r="B802" i="17"/>
  <c r="Q801" i="17"/>
  <c r="P801" i="17"/>
  <c r="O801" i="17"/>
  <c r="N801" i="17"/>
  <c r="M801" i="17"/>
  <c r="L801" i="17"/>
  <c r="K801" i="17"/>
  <c r="J801" i="17"/>
  <c r="I801" i="17"/>
  <c r="H801" i="17"/>
  <c r="G801" i="17"/>
  <c r="F801" i="17"/>
  <c r="E801" i="17"/>
  <c r="D801" i="17"/>
  <c r="C801" i="17"/>
  <c r="B801" i="17"/>
  <c r="Q800" i="17"/>
  <c r="P800" i="17"/>
  <c r="O800" i="17"/>
  <c r="N800" i="17"/>
  <c r="M800" i="17"/>
  <c r="L800" i="17"/>
  <c r="K800" i="17"/>
  <c r="J800" i="17"/>
  <c r="I800" i="17"/>
  <c r="H800" i="17"/>
  <c r="G800" i="17"/>
  <c r="F800" i="17"/>
  <c r="E800" i="17"/>
  <c r="D800" i="17"/>
  <c r="C800" i="17"/>
  <c r="B800" i="17"/>
  <c r="Q799" i="17"/>
  <c r="P799" i="17"/>
  <c r="O799" i="17"/>
  <c r="N799" i="17"/>
  <c r="M799" i="17"/>
  <c r="L799" i="17"/>
  <c r="K799" i="17"/>
  <c r="J799" i="17"/>
  <c r="I799" i="17"/>
  <c r="H799" i="17"/>
  <c r="G799" i="17"/>
  <c r="F799" i="17"/>
  <c r="E799" i="17"/>
  <c r="D799" i="17"/>
  <c r="C799" i="17"/>
  <c r="B799" i="17"/>
  <c r="Q798" i="17"/>
  <c r="P798" i="17"/>
  <c r="O798" i="17"/>
  <c r="N798" i="17"/>
  <c r="M798" i="17"/>
  <c r="L798" i="17"/>
  <c r="K798" i="17"/>
  <c r="J798" i="17"/>
  <c r="I798" i="17"/>
  <c r="H798" i="17"/>
  <c r="G798" i="17"/>
  <c r="F798" i="17"/>
  <c r="E798" i="17"/>
  <c r="D798" i="17"/>
  <c r="C798" i="17"/>
  <c r="B798" i="17"/>
  <c r="Q797" i="17"/>
  <c r="P797" i="17"/>
  <c r="O797" i="17"/>
  <c r="N797" i="17"/>
  <c r="M797" i="17"/>
  <c r="L797" i="17"/>
  <c r="K797" i="17"/>
  <c r="J797" i="17"/>
  <c r="I797" i="17"/>
  <c r="H797" i="17"/>
  <c r="G797" i="17"/>
  <c r="F797" i="17"/>
  <c r="E797" i="17"/>
  <c r="D797" i="17"/>
  <c r="C797" i="17"/>
  <c r="B797" i="17"/>
  <c r="Q796" i="17"/>
  <c r="P796" i="17"/>
  <c r="O796" i="17"/>
  <c r="N796" i="17"/>
  <c r="M796" i="17"/>
  <c r="L796" i="17"/>
  <c r="K796" i="17"/>
  <c r="J796" i="17"/>
  <c r="I796" i="17"/>
  <c r="H796" i="17"/>
  <c r="G796" i="17"/>
  <c r="F796" i="17"/>
  <c r="E796" i="17"/>
  <c r="D796" i="17"/>
  <c r="C796" i="17"/>
  <c r="B796" i="17"/>
  <c r="Q795" i="17"/>
  <c r="P795" i="17"/>
  <c r="O795" i="17"/>
  <c r="N795" i="17"/>
  <c r="M795" i="17"/>
  <c r="L795" i="17"/>
  <c r="K795" i="17"/>
  <c r="J795" i="17"/>
  <c r="I795" i="17"/>
  <c r="H795" i="17"/>
  <c r="G795" i="17"/>
  <c r="F795" i="17"/>
  <c r="E795" i="17"/>
  <c r="D795" i="17"/>
  <c r="C795" i="17"/>
  <c r="B795" i="17"/>
  <c r="Q794" i="17"/>
  <c r="P794" i="17"/>
  <c r="O794" i="17"/>
  <c r="N794" i="17"/>
  <c r="M794" i="17"/>
  <c r="L794" i="17"/>
  <c r="K794" i="17"/>
  <c r="J794" i="17"/>
  <c r="I794" i="17"/>
  <c r="H794" i="17"/>
  <c r="G794" i="17"/>
  <c r="F794" i="17"/>
  <c r="E794" i="17"/>
  <c r="D794" i="17"/>
  <c r="C794" i="17"/>
  <c r="B794" i="17"/>
  <c r="Q793" i="17"/>
  <c r="P793" i="17"/>
  <c r="O793" i="17"/>
  <c r="N793" i="17"/>
  <c r="M793" i="17"/>
  <c r="L793" i="17"/>
  <c r="K793" i="17"/>
  <c r="J793" i="17"/>
  <c r="I793" i="17"/>
  <c r="H793" i="17"/>
  <c r="G793" i="17"/>
  <c r="F793" i="17"/>
  <c r="E793" i="17"/>
  <c r="D793" i="17"/>
  <c r="C793" i="17"/>
  <c r="B793" i="17"/>
  <c r="Q792" i="17"/>
  <c r="P792" i="17"/>
  <c r="O792" i="17"/>
  <c r="N792" i="17"/>
  <c r="M792" i="17"/>
  <c r="L792" i="17"/>
  <c r="K792" i="17"/>
  <c r="J792" i="17"/>
  <c r="I792" i="17"/>
  <c r="H792" i="17"/>
  <c r="G792" i="17"/>
  <c r="F792" i="17"/>
  <c r="E792" i="17"/>
  <c r="D792" i="17"/>
  <c r="C792" i="17"/>
  <c r="B792" i="17"/>
  <c r="Q791" i="17"/>
  <c r="P791" i="17"/>
  <c r="O791" i="17"/>
  <c r="N791" i="17"/>
  <c r="M791" i="17"/>
  <c r="L791" i="17"/>
  <c r="K791" i="17"/>
  <c r="J791" i="17"/>
  <c r="I791" i="17"/>
  <c r="H791" i="17"/>
  <c r="G791" i="17"/>
  <c r="F791" i="17"/>
  <c r="E791" i="17"/>
  <c r="D791" i="17"/>
  <c r="C791" i="17"/>
  <c r="B791" i="17"/>
  <c r="Q790" i="17"/>
  <c r="P790" i="17"/>
  <c r="O790" i="17"/>
  <c r="N790" i="17"/>
  <c r="M790" i="17"/>
  <c r="L790" i="17"/>
  <c r="K790" i="17"/>
  <c r="J790" i="17"/>
  <c r="I790" i="17"/>
  <c r="H790" i="17"/>
  <c r="G790" i="17"/>
  <c r="F790" i="17"/>
  <c r="E790" i="17"/>
  <c r="D790" i="17"/>
  <c r="C790" i="17"/>
  <c r="B790" i="17"/>
  <c r="Q789" i="17"/>
  <c r="P789" i="17"/>
  <c r="O789" i="17"/>
  <c r="N789" i="17"/>
  <c r="M789" i="17"/>
  <c r="L789" i="17"/>
  <c r="K789" i="17"/>
  <c r="J789" i="17"/>
  <c r="I789" i="17"/>
  <c r="H789" i="17"/>
  <c r="G789" i="17"/>
  <c r="F789" i="17"/>
  <c r="E789" i="17"/>
  <c r="D789" i="17"/>
  <c r="C789" i="17"/>
  <c r="B789" i="17"/>
  <c r="Q788" i="17"/>
  <c r="P788" i="17"/>
  <c r="O788" i="17"/>
  <c r="N788" i="17"/>
  <c r="M788" i="17"/>
  <c r="L788" i="17"/>
  <c r="K788" i="17"/>
  <c r="J788" i="17"/>
  <c r="I788" i="17"/>
  <c r="H788" i="17"/>
  <c r="G788" i="17"/>
  <c r="F788" i="17"/>
  <c r="E788" i="17"/>
  <c r="D788" i="17"/>
  <c r="C788" i="17"/>
  <c r="B788" i="17"/>
  <c r="Q787" i="17"/>
  <c r="P787" i="17"/>
  <c r="O787" i="17"/>
  <c r="N787" i="17"/>
  <c r="M787" i="17"/>
  <c r="L787" i="17"/>
  <c r="K787" i="17"/>
  <c r="J787" i="17"/>
  <c r="I787" i="17"/>
  <c r="H787" i="17"/>
  <c r="G787" i="17"/>
  <c r="F787" i="17"/>
  <c r="E787" i="17"/>
  <c r="D787" i="17"/>
  <c r="C787" i="17"/>
  <c r="B787" i="17"/>
  <c r="Q786" i="17"/>
  <c r="P786" i="17"/>
  <c r="O786" i="17"/>
  <c r="N786" i="17"/>
  <c r="M786" i="17"/>
  <c r="L786" i="17"/>
  <c r="K786" i="17"/>
  <c r="J786" i="17"/>
  <c r="I786" i="17"/>
  <c r="H786" i="17"/>
  <c r="G786" i="17"/>
  <c r="F786" i="17"/>
  <c r="E786" i="17"/>
  <c r="D786" i="17"/>
  <c r="C786" i="17"/>
  <c r="B786" i="17"/>
  <c r="Q785" i="17"/>
  <c r="P785" i="17"/>
  <c r="O785" i="17"/>
  <c r="N785" i="17"/>
  <c r="M785" i="17"/>
  <c r="L785" i="17"/>
  <c r="K785" i="17"/>
  <c r="J785" i="17"/>
  <c r="I785" i="17"/>
  <c r="H785" i="17"/>
  <c r="G785" i="17"/>
  <c r="F785" i="17"/>
  <c r="E785" i="17"/>
  <c r="D785" i="17"/>
  <c r="C785" i="17"/>
  <c r="B785" i="17"/>
  <c r="Q784" i="17"/>
  <c r="P784" i="17"/>
  <c r="O784" i="17"/>
  <c r="N784" i="17"/>
  <c r="M784" i="17"/>
  <c r="L784" i="17"/>
  <c r="K784" i="17"/>
  <c r="J784" i="17"/>
  <c r="I784" i="17"/>
  <c r="H784" i="17"/>
  <c r="G784" i="17"/>
  <c r="F784" i="17"/>
  <c r="E784" i="17"/>
  <c r="D784" i="17"/>
  <c r="C784" i="17"/>
  <c r="B784" i="17"/>
  <c r="Q783" i="17"/>
  <c r="P783" i="17"/>
  <c r="O783" i="17"/>
  <c r="N783" i="17"/>
  <c r="M783" i="17"/>
  <c r="L783" i="17"/>
  <c r="K783" i="17"/>
  <c r="J783" i="17"/>
  <c r="I783" i="17"/>
  <c r="H783" i="17"/>
  <c r="G783" i="17"/>
  <c r="F783" i="17"/>
  <c r="E783" i="17"/>
  <c r="D783" i="17"/>
  <c r="C783" i="17"/>
  <c r="B783" i="17"/>
  <c r="Q782" i="17"/>
  <c r="P782" i="17"/>
  <c r="O782" i="17"/>
  <c r="N782" i="17"/>
  <c r="M782" i="17"/>
  <c r="L782" i="17"/>
  <c r="K782" i="17"/>
  <c r="J782" i="17"/>
  <c r="I782" i="17"/>
  <c r="H782" i="17"/>
  <c r="G782" i="17"/>
  <c r="F782" i="17"/>
  <c r="E782" i="17"/>
  <c r="D782" i="17"/>
  <c r="C782" i="17"/>
  <c r="B782" i="17"/>
  <c r="Q781" i="17"/>
  <c r="P781" i="17"/>
  <c r="O781" i="17"/>
  <c r="N781" i="17"/>
  <c r="M781" i="17"/>
  <c r="L781" i="17"/>
  <c r="K781" i="17"/>
  <c r="J781" i="17"/>
  <c r="I781" i="17"/>
  <c r="H781" i="17"/>
  <c r="G781" i="17"/>
  <c r="F781" i="17"/>
  <c r="E781" i="17"/>
  <c r="D781" i="17"/>
  <c r="C781" i="17"/>
  <c r="B781" i="17"/>
  <c r="Q780" i="17"/>
  <c r="P780" i="17"/>
  <c r="O780" i="17"/>
  <c r="N780" i="17"/>
  <c r="M780" i="17"/>
  <c r="L780" i="17"/>
  <c r="K780" i="17"/>
  <c r="J780" i="17"/>
  <c r="I780" i="17"/>
  <c r="H780" i="17"/>
  <c r="G780" i="17"/>
  <c r="F780" i="17"/>
  <c r="E780" i="17"/>
  <c r="D780" i="17"/>
  <c r="C780" i="17"/>
  <c r="B780" i="17"/>
  <c r="Q779" i="17"/>
  <c r="P779" i="17"/>
  <c r="O779" i="17"/>
  <c r="N779" i="17"/>
  <c r="M779" i="17"/>
  <c r="L779" i="17"/>
  <c r="K779" i="17"/>
  <c r="J779" i="17"/>
  <c r="I779" i="17"/>
  <c r="H779" i="17"/>
  <c r="G779" i="17"/>
  <c r="F779" i="17"/>
  <c r="E779" i="17"/>
  <c r="D779" i="17"/>
  <c r="C779" i="17"/>
  <c r="B779" i="17"/>
  <c r="Q778" i="17"/>
  <c r="P778" i="17"/>
  <c r="O778" i="17"/>
  <c r="N778" i="17"/>
  <c r="M778" i="17"/>
  <c r="L778" i="17"/>
  <c r="K778" i="17"/>
  <c r="J778" i="17"/>
  <c r="I778" i="17"/>
  <c r="H778" i="17"/>
  <c r="G778" i="17"/>
  <c r="F778" i="17"/>
  <c r="E778" i="17"/>
  <c r="D778" i="17"/>
  <c r="C778" i="17"/>
  <c r="B778" i="17"/>
  <c r="Q777" i="17"/>
  <c r="P777" i="17"/>
  <c r="O777" i="17"/>
  <c r="N777" i="17"/>
  <c r="M777" i="17"/>
  <c r="L777" i="17"/>
  <c r="K777" i="17"/>
  <c r="J777" i="17"/>
  <c r="I777" i="17"/>
  <c r="H777" i="17"/>
  <c r="G777" i="17"/>
  <c r="F777" i="17"/>
  <c r="E777" i="17"/>
  <c r="D777" i="17"/>
  <c r="C777" i="17"/>
  <c r="B777" i="17"/>
  <c r="Q776" i="17"/>
  <c r="P776" i="17"/>
  <c r="O776" i="17"/>
  <c r="N776" i="17"/>
  <c r="M776" i="17"/>
  <c r="L776" i="17"/>
  <c r="K776" i="17"/>
  <c r="J776" i="17"/>
  <c r="I776" i="17"/>
  <c r="H776" i="17"/>
  <c r="G776" i="17"/>
  <c r="F776" i="17"/>
  <c r="E776" i="17"/>
  <c r="D776" i="17"/>
  <c r="C776" i="17"/>
  <c r="B776" i="17"/>
  <c r="Q775" i="17"/>
  <c r="P775" i="17"/>
  <c r="O775" i="17"/>
  <c r="N775" i="17"/>
  <c r="M775" i="17"/>
  <c r="L775" i="17"/>
  <c r="K775" i="17"/>
  <c r="J775" i="17"/>
  <c r="I775" i="17"/>
  <c r="H775" i="17"/>
  <c r="G775" i="17"/>
  <c r="F775" i="17"/>
  <c r="E775" i="17"/>
  <c r="D775" i="17"/>
  <c r="C775" i="17"/>
  <c r="B775" i="17"/>
  <c r="Q774" i="17"/>
  <c r="P774" i="17"/>
  <c r="O774" i="17"/>
  <c r="N774" i="17"/>
  <c r="M774" i="17"/>
  <c r="L774" i="17"/>
  <c r="K774" i="17"/>
  <c r="J774" i="17"/>
  <c r="I774" i="17"/>
  <c r="H774" i="17"/>
  <c r="G774" i="17"/>
  <c r="F774" i="17"/>
  <c r="E774" i="17"/>
  <c r="D774" i="17"/>
  <c r="C774" i="17"/>
  <c r="B774" i="17"/>
  <c r="Q773" i="17"/>
  <c r="P773" i="17"/>
  <c r="O773" i="17"/>
  <c r="N773" i="17"/>
  <c r="M773" i="17"/>
  <c r="L773" i="17"/>
  <c r="K773" i="17"/>
  <c r="J773" i="17"/>
  <c r="I773" i="17"/>
  <c r="H773" i="17"/>
  <c r="G773" i="17"/>
  <c r="F773" i="17"/>
  <c r="E773" i="17"/>
  <c r="D773" i="17"/>
  <c r="C773" i="17"/>
  <c r="B773" i="17"/>
  <c r="Q772" i="17"/>
  <c r="P772" i="17"/>
  <c r="O772" i="17"/>
  <c r="N772" i="17"/>
  <c r="M772" i="17"/>
  <c r="L772" i="17"/>
  <c r="K772" i="17"/>
  <c r="J772" i="17"/>
  <c r="I772" i="17"/>
  <c r="H772" i="17"/>
  <c r="G772" i="17"/>
  <c r="F772" i="17"/>
  <c r="E772" i="17"/>
  <c r="D772" i="17"/>
  <c r="C772" i="17"/>
  <c r="B772" i="17"/>
  <c r="Q771" i="17"/>
  <c r="P771" i="17"/>
  <c r="O771" i="17"/>
  <c r="N771" i="17"/>
  <c r="M771" i="17"/>
  <c r="L771" i="17"/>
  <c r="K771" i="17"/>
  <c r="J771" i="17"/>
  <c r="I771" i="17"/>
  <c r="H771" i="17"/>
  <c r="G771" i="17"/>
  <c r="F771" i="17"/>
  <c r="E771" i="17"/>
  <c r="D771" i="17"/>
  <c r="C771" i="17"/>
  <c r="B771" i="17"/>
  <c r="Q770" i="17"/>
  <c r="P770" i="17"/>
  <c r="O770" i="17"/>
  <c r="N770" i="17"/>
  <c r="M770" i="17"/>
  <c r="L770" i="17"/>
  <c r="K770" i="17"/>
  <c r="J770" i="17"/>
  <c r="I770" i="17"/>
  <c r="H770" i="17"/>
  <c r="G770" i="17"/>
  <c r="F770" i="17"/>
  <c r="E770" i="17"/>
  <c r="D770" i="17"/>
  <c r="C770" i="17"/>
  <c r="B770" i="17"/>
  <c r="Q769" i="17"/>
  <c r="P769" i="17"/>
  <c r="O769" i="17"/>
  <c r="N769" i="17"/>
  <c r="M769" i="17"/>
  <c r="L769" i="17"/>
  <c r="K769" i="17"/>
  <c r="J769" i="17"/>
  <c r="I769" i="17"/>
  <c r="H769" i="17"/>
  <c r="G769" i="17"/>
  <c r="F769" i="17"/>
  <c r="E769" i="17"/>
  <c r="D769" i="17"/>
  <c r="C769" i="17"/>
  <c r="B769" i="17"/>
  <c r="Q768" i="17"/>
  <c r="P768" i="17"/>
  <c r="O768" i="17"/>
  <c r="N768" i="17"/>
  <c r="M768" i="17"/>
  <c r="L768" i="17"/>
  <c r="K768" i="17"/>
  <c r="J768" i="17"/>
  <c r="I768" i="17"/>
  <c r="H768" i="17"/>
  <c r="G768" i="17"/>
  <c r="F768" i="17"/>
  <c r="E768" i="17"/>
  <c r="D768" i="17"/>
  <c r="C768" i="17"/>
  <c r="B768" i="17"/>
  <c r="Q767" i="17"/>
  <c r="P767" i="17"/>
  <c r="O767" i="17"/>
  <c r="N767" i="17"/>
  <c r="M767" i="17"/>
  <c r="L767" i="17"/>
  <c r="K767" i="17"/>
  <c r="J767" i="17"/>
  <c r="I767" i="17"/>
  <c r="H767" i="17"/>
  <c r="G767" i="17"/>
  <c r="F767" i="17"/>
  <c r="E767" i="17"/>
  <c r="D767" i="17"/>
  <c r="C767" i="17"/>
  <c r="B767" i="17"/>
  <c r="Q766" i="17"/>
  <c r="P766" i="17"/>
  <c r="O766" i="17"/>
  <c r="N766" i="17"/>
  <c r="M766" i="17"/>
  <c r="L766" i="17"/>
  <c r="K766" i="17"/>
  <c r="J766" i="17"/>
  <c r="I766" i="17"/>
  <c r="H766" i="17"/>
  <c r="G766" i="17"/>
  <c r="F766" i="17"/>
  <c r="E766" i="17"/>
  <c r="D766" i="17"/>
  <c r="C766" i="17"/>
  <c r="B766" i="17"/>
  <c r="Q765" i="17"/>
  <c r="P765" i="17"/>
  <c r="O765" i="17"/>
  <c r="N765" i="17"/>
  <c r="M765" i="17"/>
  <c r="L765" i="17"/>
  <c r="K765" i="17"/>
  <c r="J765" i="17"/>
  <c r="I765" i="17"/>
  <c r="H765" i="17"/>
  <c r="G765" i="17"/>
  <c r="F765" i="17"/>
  <c r="E765" i="17"/>
  <c r="D765" i="17"/>
  <c r="C765" i="17"/>
  <c r="B765" i="17"/>
  <c r="Q764" i="17"/>
  <c r="P764" i="17"/>
  <c r="O764" i="17"/>
  <c r="N764" i="17"/>
  <c r="M764" i="17"/>
  <c r="L764" i="17"/>
  <c r="K764" i="17"/>
  <c r="J764" i="17"/>
  <c r="I764" i="17"/>
  <c r="H764" i="17"/>
  <c r="G764" i="17"/>
  <c r="F764" i="17"/>
  <c r="E764" i="17"/>
  <c r="D764" i="17"/>
  <c r="C764" i="17"/>
  <c r="B764" i="17"/>
  <c r="Q763" i="17"/>
  <c r="P763" i="17"/>
  <c r="O763" i="17"/>
  <c r="N763" i="17"/>
  <c r="M763" i="17"/>
  <c r="L763" i="17"/>
  <c r="K763" i="17"/>
  <c r="J763" i="17"/>
  <c r="I763" i="17"/>
  <c r="H763" i="17"/>
  <c r="G763" i="17"/>
  <c r="F763" i="17"/>
  <c r="E763" i="17"/>
  <c r="D763" i="17"/>
  <c r="C763" i="17"/>
  <c r="B763" i="17"/>
  <c r="Q762" i="17"/>
  <c r="P762" i="17"/>
  <c r="O762" i="17"/>
  <c r="N762" i="17"/>
  <c r="M762" i="17"/>
  <c r="L762" i="17"/>
  <c r="K762" i="17"/>
  <c r="J762" i="17"/>
  <c r="I762" i="17"/>
  <c r="H762" i="17"/>
  <c r="G762" i="17"/>
  <c r="F762" i="17"/>
  <c r="E762" i="17"/>
  <c r="D762" i="17"/>
  <c r="C762" i="17"/>
  <c r="B762" i="17"/>
  <c r="Q761" i="17"/>
  <c r="P761" i="17"/>
  <c r="O761" i="17"/>
  <c r="N761" i="17"/>
  <c r="M761" i="17"/>
  <c r="L761" i="17"/>
  <c r="K761" i="17"/>
  <c r="J761" i="17"/>
  <c r="I761" i="17"/>
  <c r="H761" i="17"/>
  <c r="G761" i="17"/>
  <c r="F761" i="17"/>
  <c r="E761" i="17"/>
  <c r="D761" i="17"/>
  <c r="C761" i="17"/>
  <c r="B761" i="17"/>
  <c r="Q760" i="17"/>
  <c r="P760" i="17"/>
  <c r="O760" i="17"/>
  <c r="N760" i="17"/>
  <c r="M760" i="17"/>
  <c r="L760" i="17"/>
  <c r="K760" i="17"/>
  <c r="J760" i="17"/>
  <c r="I760" i="17"/>
  <c r="H760" i="17"/>
  <c r="G760" i="17"/>
  <c r="F760" i="17"/>
  <c r="E760" i="17"/>
  <c r="D760" i="17"/>
  <c r="C760" i="17"/>
  <c r="B760" i="17"/>
  <c r="Q759" i="17"/>
  <c r="P759" i="17"/>
  <c r="O759" i="17"/>
  <c r="N759" i="17"/>
  <c r="M759" i="17"/>
  <c r="L759" i="17"/>
  <c r="K759" i="17"/>
  <c r="J759" i="17"/>
  <c r="I759" i="17"/>
  <c r="H759" i="17"/>
  <c r="G759" i="17"/>
  <c r="F759" i="17"/>
  <c r="E759" i="17"/>
  <c r="D759" i="17"/>
  <c r="C759" i="17"/>
  <c r="B759" i="17"/>
  <c r="Q758" i="17"/>
  <c r="P758" i="17"/>
  <c r="O758" i="17"/>
  <c r="N758" i="17"/>
  <c r="M758" i="17"/>
  <c r="L758" i="17"/>
  <c r="K758" i="17"/>
  <c r="J758" i="17"/>
  <c r="I758" i="17"/>
  <c r="H758" i="17"/>
  <c r="G758" i="17"/>
  <c r="F758" i="17"/>
  <c r="E758" i="17"/>
  <c r="D758" i="17"/>
  <c r="C758" i="17"/>
  <c r="B758" i="17"/>
  <c r="Q757" i="17"/>
  <c r="P757" i="17"/>
  <c r="O757" i="17"/>
  <c r="N757" i="17"/>
  <c r="M757" i="17"/>
  <c r="L757" i="17"/>
  <c r="K757" i="17"/>
  <c r="J757" i="17"/>
  <c r="I757" i="17"/>
  <c r="H757" i="17"/>
  <c r="G757" i="17"/>
  <c r="F757" i="17"/>
  <c r="E757" i="17"/>
  <c r="D757" i="17"/>
  <c r="C757" i="17"/>
  <c r="B757" i="17"/>
  <c r="Q756" i="17"/>
  <c r="P756" i="17"/>
  <c r="O756" i="17"/>
  <c r="N756" i="17"/>
  <c r="M756" i="17"/>
  <c r="L756" i="17"/>
  <c r="K756" i="17"/>
  <c r="J756" i="17"/>
  <c r="I756" i="17"/>
  <c r="H756" i="17"/>
  <c r="G756" i="17"/>
  <c r="F756" i="17"/>
  <c r="E756" i="17"/>
  <c r="D756" i="17"/>
  <c r="C756" i="17"/>
  <c r="B756" i="17"/>
  <c r="Q755" i="17"/>
  <c r="P755" i="17"/>
  <c r="O755" i="17"/>
  <c r="N755" i="17"/>
  <c r="M755" i="17"/>
  <c r="L755" i="17"/>
  <c r="K755" i="17"/>
  <c r="J755" i="17"/>
  <c r="I755" i="17"/>
  <c r="H755" i="17"/>
  <c r="G755" i="17"/>
  <c r="F755" i="17"/>
  <c r="E755" i="17"/>
  <c r="D755" i="17"/>
  <c r="C755" i="17"/>
  <c r="B755" i="17"/>
  <c r="Q754" i="17"/>
  <c r="P754" i="17"/>
  <c r="O754" i="17"/>
  <c r="N754" i="17"/>
  <c r="M754" i="17"/>
  <c r="L754" i="17"/>
  <c r="K754" i="17"/>
  <c r="J754" i="17"/>
  <c r="I754" i="17"/>
  <c r="H754" i="17"/>
  <c r="G754" i="17"/>
  <c r="F754" i="17"/>
  <c r="E754" i="17"/>
  <c r="D754" i="17"/>
  <c r="C754" i="17"/>
  <c r="B754" i="17"/>
  <c r="Q753" i="17"/>
  <c r="P753" i="17"/>
  <c r="O753" i="17"/>
  <c r="N753" i="17"/>
  <c r="M753" i="17"/>
  <c r="L753" i="17"/>
  <c r="K753" i="17"/>
  <c r="J753" i="17"/>
  <c r="I753" i="17"/>
  <c r="H753" i="17"/>
  <c r="G753" i="17"/>
  <c r="F753" i="17"/>
  <c r="E753" i="17"/>
  <c r="D753" i="17"/>
  <c r="C753" i="17"/>
  <c r="B753" i="17"/>
  <c r="Q752" i="17"/>
  <c r="P752" i="17"/>
  <c r="O752" i="17"/>
  <c r="N752" i="17"/>
  <c r="M752" i="17"/>
  <c r="L752" i="17"/>
  <c r="K752" i="17"/>
  <c r="J752" i="17"/>
  <c r="I752" i="17"/>
  <c r="H752" i="17"/>
  <c r="G752" i="17"/>
  <c r="F752" i="17"/>
  <c r="E752" i="17"/>
  <c r="D752" i="17"/>
  <c r="C752" i="17"/>
  <c r="B752" i="17"/>
  <c r="Q751" i="17"/>
  <c r="P751" i="17"/>
  <c r="O751" i="17"/>
  <c r="N751" i="17"/>
  <c r="M751" i="17"/>
  <c r="L751" i="17"/>
  <c r="K751" i="17"/>
  <c r="J751" i="17"/>
  <c r="I751" i="17"/>
  <c r="H751" i="17"/>
  <c r="G751" i="17"/>
  <c r="F751" i="17"/>
  <c r="E751" i="17"/>
  <c r="D751" i="17"/>
  <c r="C751" i="17"/>
  <c r="B751" i="17"/>
  <c r="Q750" i="17"/>
  <c r="P750" i="17"/>
  <c r="O750" i="17"/>
  <c r="N750" i="17"/>
  <c r="M750" i="17"/>
  <c r="L750" i="17"/>
  <c r="K750" i="17"/>
  <c r="J750" i="17"/>
  <c r="I750" i="17"/>
  <c r="H750" i="17"/>
  <c r="G750" i="17"/>
  <c r="F750" i="17"/>
  <c r="E750" i="17"/>
  <c r="D750" i="17"/>
  <c r="C750" i="17"/>
  <c r="B750" i="17"/>
  <c r="Q749" i="17"/>
  <c r="P749" i="17"/>
  <c r="O749" i="17"/>
  <c r="N749" i="17"/>
  <c r="M749" i="17"/>
  <c r="L749" i="17"/>
  <c r="K749" i="17"/>
  <c r="J749" i="17"/>
  <c r="I749" i="17"/>
  <c r="H749" i="17"/>
  <c r="G749" i="17"/>
  <c r="F749" i="17"/>
  <c r="E749" i="17"/>
  <c r="D749" i="17"/>
  <c r="C749" i="17"/>
  <c r="B749" i="17"/>
  <c r="Q748" i="17"/>
  <c r="P748" i="17"/>
  <c r="O748" i="17"/>
  <c r="N748" i="17"/>
  <c r="M748" i="17"/>
  <c r="L748" i="17"/>
  <c r="K748" i="17"/>
  <c r="J748" i="17"/>
  <c r="I748" i="17"/>
  <c r="H748" i="17"/>
  <c r="G748" i="17"/>
  <c r="F748" i="17"/>
  <c r="E748" i="17"/>
  <c r="D748" i="17"/>
  <c r="C748" i="17"/>
  <c r="B748" i="17"/>
  <c r="Q747" i="17"/>
  <c r="P747" i="17"/>
  <c r="O747" i="17"/>
  <c r="N747" i="17"/>
  <c r="M747" i="17"/>
  <c r="L747" i="17"/>
  <c r="K747" i="17"/>
  <c r="J747" i="17"/>
  <c r="I747" i="17"/>
  <c r="H747" i="17"/>
  <c r="G747" i="17"/>
  <c r="F747" i="17"/>
  <c r="E747" i="17"/>
  <c r="D747" i="17"/>
  <c r="C747" i="17"/>
  <c r="B747" i="17"/>
  <c r="Q746" i="17"/>
  <c r="P746" i="17"/>
  <c r="O746" i="17"/>
  <c r="N746" i="17"/>
  <c r="M746" i="17"/>
  <c r="L746" i="17"/>
  <c r="K746" i="17"/>
  <c r="J746" i="17"/>
  <c r="I746" i="17"/>
  <c r="H746" i="17"/>
  <c r="G746" i="17"/>
  <c r="F746" i="17"/>
  <c r="E746" i="17"/>
  <c r="D746" i="17"/>
  <c r="C746" i="17"/>
  <c r="B746" i="17"/>
  <c r="Q745" i="17"/>
  <c r="P745" i="17"/>
  <c r="O745" i="17"/>
  <c r="N745" i="17"/>
  <c r="M745" i="17"/>
  <c r="L745" i="17"/>
  <c r="K745" i="17"/>
  <c r="J745" i="17"/>
  <c r="I745" i="17"/>
  <c r="H745" i="17"/>
  <c r="G745" i="17"/>
  <c r="F745" i="17"/>
  <c r="E745" i="17"/>
  <c r="D745" i="17"/>
  <c r="C745" i="17"/>
  <c r="B745" i="17"/>
  <c r="Q744" i="17"/>
  <c r="P744" i="17"/>
  <c r="O744" i="17"/>
  <c r="N744" i="17"/>
  <c r="M744" i="17"/>
  <c r="L744" i="17"/>
  <c r="K744" i="17"/>
  <c r="J744" i="17"/>
  <c r="I744" i="17"/>
  <c r="H744" i="17"/>
  <c r="G744" i="17"/>
  <c r="F744" i="17"/>
  <c r="E744" i="17"/>
  <c r="D744" i="17"/>
  <c r="C744" i="17"/>
  <c r="B744" i="17"/>
  <c r="Q743" i="17"/>
  <c r="P743" i="17"/>
  <c r="O743" i="17"/>
  <c r="N743" i="17"/>
  <c r="M743" i="17"/>
  <c r="L743" i="17"/>
  <c r="K743" i="17"/>
  <c r="J743" i="17"/>
  <c r="I743" i="17"/>
  <c r="H743" i="17"/>
  <c r="G743" i="17"/>
  <c r="F743" i="17"/>
  <c r="E743" i="17"/>
  <c r="D743" i="17"/>
  <c r="C743" i="17"/>
  <c r="B743" i="17"/>
  <c r="Q742" i="17"/>
  <c r="P742" i="17"/>
  <c r="O742" i="17"/>
  <c r="N742" i="17"/>
  <c r="M742" i="17"/>
  <c r="L742" i="17"/>
  <c r="K742" i="17"/>
  <c r="J742" i="17"/>
  <c r="I742" i="17"/>
  <c r="H742" i="17"/>
  <c r="G742" i="17"/>
  <c r="F742" i="17"/>
  <c r="E742" i="17"/>
  <c r="D742" i="17"/>
  <c r="C742" i="17"/>
  <c r="B742" i="17"/>
  <c r="Q741" i="17"/>
  <c r="P741" i="17"/>
  <c r="O741" i="17"/>
  <c r="N741" i="17"/>
  <c r="M741" i="17"/>
  <c r="L741" i="17"/>
  <c r="K741" i="17"/>
  <c r="J741" i="17"/>
  <c r="I741" i="17"/>
  <c r="H741" i="17"/>
  <c r="G741" i="17"/>
  <c r="F741" i="17"/>
  <c r="E741" i="17"/>
  <c r="D741" i="17"/>
  <c r="C741" i="17"/>
  <c r="B741" i="17"/>
  <c r="Q740" i="17"/>
  <c r="P740" i="17"/>
  <c r="O740" i="17"/>
  <c r="N740" i="17"/>
  <c r="M740" i="17"/>
  <c r="L740" i="17"/>
  <c r="K740" i="17"/>
  <c r="J740" i="17"/>
  <c r="I740" i="17"/>
  <c r="H740" i="17"/>
  <c r="G740" i="17"/>
  <c r="F740" i="17"/>
  <c r="E740" i="17"/>
  <c r="D740" i="17"/>
  <c r="C740" i="17"/>
  <c r="B740" i="17"/>
  <c r="Q739" i="17"/>
  <c r="P739" i="17"/>
  <c r="O739" i="17"/>
  <c r="N739" i="17"/>
  <c r="M739" i="17"/>
  <c r="L739" i="17"/>
  <c r="K739" i="17"/>
  <c r="J739" i="17"/>
  <c r="I739" i="17"/>
  <c r="H739" i="17"/>
  <c r="G739" i="17"/>
  <c r="F739" i="17"/>
  <c r="E739" i="17"/>
  <c r="D739" i="17"/>
  <c r="C739" i="17"/>
  <c r="B739" i="17"/>
  <c r="Q738" i="17"/>
  <c r="P738" i="17"/>
  <c r="O738" i="17"/>
  <c r="N738" i="17"/>
  <c r="M738" i="17"/>
  <c r="L738" i="17"/>
  <c r="K738" i="17"/>
  <c r="J738" i="17"/>
  <c r="I738" i="17"/>
  <c r="H738" i="17"/>
  <c r="G738" i="17"/>
  <c r="F738" i="17"/>
  <c r="E738" i="17"/>
  <c r="D738" i="17"/>
  <c r="C738" i="17"/>
  <c r="B738" i="17"/>
  <c r="Q737" i="17"/>
  <c r="P737" i="17"/>
  <c r="O737" i="17"/>
  <c r="N737" i="17"/>
  <c r="M737" i="17"/>
  <c r="L737" i="17"/>
  <c r="K737" i="17"/>
  <c r="J737" i="17"/>
  <c r="I737" i="17"/>
  <c r="H737" i="17"/>
  <c r="G737" i="17"/>
  <c r="F737" i="17"/>
  <c r="E737" i="17"/>
  <c r="D737" i="17"/>
  <c r="C737" i="17"/>
  <c r="B737" i="17"/>
  <c r="Q736" i="17"/>
  <c r="P736" i="17"/>
  <c r="O736" i="17"/>
  <c r="N736" i="17"/>
  <c r="M736" i="17"/>
  <c r="L736" i="17"/>
  <c r="K736" i="17"/>
  <c r="J736" i="17"/>
  <c r="I736" i="17"/>
  <c r="H736" i="17"/>
  <c r="G736" i="17"/>
  <c r="F736" i="17"/>
  <c r="E736" i="17"/>
  <c r="D736" i="17"/>
  <c r="C736" i="17"/>
  <c r="B736" i="17"/>
  <c r="Q735" i="17"/>
  <c r="P735" i="17"/>
  <c r="O735" i="17"/>
  <c r="N735" i="17"/>
  <c r="M735" i="17"/>
  <c r="L735" i="17"/>
  <c r="K735" i="17"/>
  <c r="J735" i="17"/>
  <c r="I735" i="17"/>
  <c r="H735" i="17"/>
  <c r="G735" i="17"/>
  <c r="F735" i="17"/>
  <c r="E735" i="17"/>
  <c r="D735" i="17"/>
  <c r="C735" i="17"/>
  <c r="B735" i="17"/>
  <c r="Q734" i="17"/>
  <c r="P734" i="17"/>
  <c r="O734" i="17"/>
  <c r="N734" i="17"/>
  <c r="M734" i="17"/>
  <c r="L734" i="17"/>
  <c r="K734" i="17"/>
  <c r="J734" i="17"/>
  <c r="I734" i="17"/>
  <c r="H734" i="17"/>
  <c r="G734" i="17"/>
  <c r="F734" i="17"/>
  <c r="E734" i="17"/>
  <c r="D734" i="17"/>
  <c r="C734" i="17"/>
  <c r="B734" i="17"/>
  <c r="Q733" i="17"/>
  <c r="P733" i="17"/>
  <c r="O733" i="17"/>
  <c r="N733" i="17"/>
  <c r="M733" i="17"/>
  <c r="L733" i="17"/>
  <c r="K733" i="17"/>
  <c r="J733" i="17"/>
  <c r="I733" i="17"/>
  <c r="H733" i="17"/>
  <c r="G733" i="17"/>
  <c r="F733" i="17"/>
  <c r="E733" i="17"/>
  <c r="D733" i="17"/>
  <c r="C733" i="17"/>
  <c r="B733" i="17"/>
  <c r="Q732" i="17"/>
  <c r="P732" i="17"/>
  <c r="O732" i="17"/>
  <c r="N732" i="17"/>
  <c r="M732" i="17"/>
  <c r="L732" i="17"/>
  <c r="K732" i="17"/>
  <c r="J732" i="17"/>
  <c r="I732" i="17"/>
  <c r="H732" i="17"/>
  <c r="G732" i="17"/>
  <c r="F732" i="17"/>
  <c r="E732" i="17"/>
  <c r="D732" i="17"/>
  <c r="C732" i="17"/>
  <c r="B732" i="17"/>
  <c r="Q731" i="17"/>
  <c r="P731" i="17"/>
  <c r="O731" i="17"/>
  <c r="N731" i="17"/>
  <c r="M731" i="17"/>
  <c r="L731" i="17"/>
  <c r="K731" i="17"/>
  <c r="J731" i="17"/>
  <c r="I731" i="17"/>
  <c r="H731" i="17"/>
  <c r="G731" i="17"/>
  <c r="F731" i="17"/>
  <c r="E731" i="17"/>
  <c r="D731" i="17"/>
  <c r="C731" i="17"/>
  <c r="B731" i="17"/>
  <c r="Q730" i="17"/>
  <c r="P730" i="17"/>
  <c r="O730" i="17"/>
  <c r="N730" i="17"/>
  <c r="M730" i="17"/>
  <c r="L730" i="17"/>
  <c r="K730" i="17"/>
  <c r="J730" i="17"/>
  <c r="I730" i="17"/>
  <c r="H730" i="17"/>
  <c r="G730" i="17"/>
  <c r="F730" i="17"/>
  <c r="E730" i="17"/>
  <c r="D730" i="17"/>
  <c r="C730" i="17"/>
  <c r="B730" i="17"/>
  <c r="Q729" i="17"/>
  <c r="P729" i="17"/>
  <c r="O729" i="17"/>
  <c r="N729" i="17"/>
  <c r="M729" i="17"/>
  <c r="L729" i="17"/>
  <c r="K729" i="17"/>
  <c r="J729" i="17"/>
  <c r="I729" i="17"/>
  <c r="H729" i="17"/>
  <c r="G729" i="17"/>
  <c r="F729" i="17"/>
  <c r="E729" i="17"/>
  <c r="D729" i="17"/>
  <c r="C729" i="17"/>
  <c r="B729" i="17"/>
  <c r="Q728" i="17"/>
  <c r="P728" i="17"/>
  <c r="O728" i="17"/>
  <c r="N728" i="17"/>
  <c r="M728" i="17"/>
  <c r="L728" i="17"/>
  <c r="K728" i="17"/>
  <c r="J728" i="17"/>
  <c r="I728" i="17"/>
  <c r="H728" i="17"/>
  <c r="G728" i="17"/>
  <c r="F728" i="17"/>
  <c r="E728" i="17"/>
  <c r="D728" i="17"/>
  <c r="C728" i="17"/>
  <c r="B728" i="17"/>
  <c r="Q727" i="17"/>
  <c r="P727" i="17"/>
  <c r="O727" i="17"/>
  <c r="N727" i="17"/>
  <c r="M727" i="17"/>
  <c r="L727" i="17"/>
  <c r="K727" i="17"/>
  <c r="J727" i="17"/>
  <c r="I727" i="17"/>
  <c r="H727" i="17"/>
  <c r="G727" i="17"/>
  <c r="F727" i="17"/>
  <c r="E727" i="17"/>
  <c r="D727" i="17"/>
  <c r="C727" i="17"/>
  <c r="B727" i="17"/>
  <c r="Q726" i="17"/>
  <c r="P726" i="17"/>
  <c r="O726" i="17"/>
  <c r="N726" i="17"/>
  <c r="M726" i="17"/>
  <c r="L726" i="17"/>
  <c r="K726" i="17"/>
  <c r="J726" i="17"/>
  <c r="I726" i="17"/>
  <c r="H726" i="17"/>
  <c r="G726" i="17"/>
  <c r="F726" i="17"/>
  <c r="E726" i="17"/>
  <c r="D726" i="17"/>
  <c r="C726" i="17"/>
  <c r="B726" i="17"/>
  <c r="Q725" i="17"/>
  <c r="P725" i="17"/>
  <c r="O725" i="17"/>
  <c r="N725" i="17"/>
  <c r="M725" i="17"/>
  <c r="L725" i="17"/>
  <c r="K725" i="17"/>
  <c r="J725" i="17"/>
  <c r="I725" i="17"/>
  <c r="H725" i="17"/>
  <c r="G725" i="17"/>
  <c r="F725" i="17"/>
  <c r="E725" i="17"/>
  <c r="D725" i="17"/>
  <c r="C725" i="17"/>
  <c r="B725" i="17"/>
  <c r="Q724" i="17"/>
  <c r="P724" i="17"/>
  <c r="O724" i="17"/>
  <c r="N724" i="17"/>
  <c r="M724" i="17"/>
  <c r="L724" i="17"/>
  <c r="K724" i="17"/>
  <c r="J724" i="17"/>
  <c r="I724" i="17"/>
  <c r="H724" i="17"/>
  <c r="G724" i="17"/>
  <c r="F724" i="17"/>
  <c r="E724" i="17"/>
  <c r="D724" i="17"/>
  <c r="C724" i="17"/>
  <c r="B724" i="17"/>
  <c r="Q723" i="17"/>
  <c r="P723" i="17"/>
  <c r="O723" i="17"/>
  <c r="N723" i="17"/>
  <c r="M723" i="17"/>
  <c r="L723" i="17"/>
  <c r="K723" i="17"/>
  <c r="J723" i="17"/>
  <c r="I723" i="17"/>
  <c r="H723" i="17"/>
  <c r="G723" i="17"/>
  <c r="F723" i="17"/>
  <c r="E723" i="17"/>
  <c r="D723" i="17"/>
  <c r="C723" i="17"/>
  <c r="B723" i="17"/>
  <c r="Q722" i="17"/>
  <c r="P722" i="17"/>
  <c r="O722" i="17"/>
  <c r="N722" i="17"/>
  <c r="M722" i="17"/>
  <c r="L722" i="17"/>
  <c r="K722" i="17"/>
  <c r="J722" i="17"/>
  <c r="I722" i="17"/>
  <c r="H722" i="17"/>
  <c r="G722" i="17"/>
  <c r="F722" i="17"/>
  <c r="E722" i="17"/>
  <c r="D722" i="17"/>
  <c r="C722" i="17"/>
  <c r="B722" i="17"/>
  <c r="Q721" i="17"/>
  <c r="P721" i="17"/>
  <c r="O721" i="17"/>
  <c r="N721" i="17"/>
  <c r="M721" i="17"/>
  <c r="L721" i="17"/>
  <c r="K721" i="17"/>
  <c r="J721" i="17"/>
  <c r="I721" i="17"/>
  <c r="H721" i="17"/>
  <c r="G721" i="17"/>
  <c r="F721" i="17"/>
  <c r="E721" i="17"/>
  <c r="D721" i="17"/>
  <c r="C721" i="17"/>
  <c r="B721" i="17"/>
  <c r="Q720" i="17"/>
  <c r="P720" i="17"/>
  <c r="O720" i="17"/>
  <c r="N720" i="17"/>
  <c r="M720" i="17"/>
  <c r="L720" i="17"/>
  <c r="K720" i="17"/>
  <c r="J720" i="17"/>
  <c r="I720" i="17"/>
  <c r="H720" i="17"/>
  <c r="G720" i="17"/>
  <c r="F720" i="17"/>
  <c r="E720" i="17"/>
  <c r="D720" i="17"/>
  <c r="C720" i="17"/>
  <c r="B720" i="17"/>
  <c r="Q719" i="17"/>
  <c r="P719" i="17"/>
  <c r="O719" i="17"/>
  <c r="N719" i="17"/>
  <c r="M719" i="17"/>
  <c r="L719" i="17"/>
  <c r="K719" i="17"/>
  <c r="J719" i="17"/>
  <c r="I719" i="17"/>
  <c r="H719" i="17"/>
  <c r="G719" i="17"/>
  <c r="F719" i="17"/>
  <c r="E719" i="17"/>
  <c r="D719" i="17"/>
  <c r="C719" i="17"/>
  <c r="B719" i="17"/>
  <c r="Q718" i="17"/>
  <c r="P718" i="17"/>
  <c r="O718" i="17"/>
  <c r="N718" i="17"/>
  <c r="M718" i="17"/>
  <c r="L718" i="17"/>
  <c r="K718" i="17"/>
  <c r="J718" i="17"/>
  <c r="I718" i="17"/>
  <c r="H718" i="17"/>
  <c r="G718" i="17"/>
  <c r="F718" i="17"/>
  <c r="E718" i="17"/>
  <c r="D718" i="17"/>
  <c r="C718" i="17"/>
  <c r="B718" i="17"/>
  <c r="Q717" i="17"/>
  <c r="P717" i="17"/>
  <c r="O717" i="17"/>
  <c r="N717" i="17"/>
  <c r="M717" i="17"/>
  <c r="L717" i="17"/>
  <c r="K717" i="17"/>
  <c r="J717" i="17"/>
  <c r="I717" i="17"/>
  <c r="H717" i="17"/>
  <c r="G717" i="17"/>
  <c r="F717" i="17"/>
  <c r="E717" i="17"/>
  <c r="D717" i="17"/>
  <c r="C717" i="17"/>
  <c r="B717" i="17"/>
  <c r="Q716" i="17"/>
  <c r="P716" i="17"/>
  <c r="O716" i="17"/>
  <c r="N716" i="17"/>
  <c r="M716" i="17"/>
  <c r="L716" i="17"/>
  <c r="K716" i="17"/>
  <c r="J716" i="17"/>
  <c r="I716" i="17"/>
  <c r="H716" i="17"/>
  <c r="G716" i="17"/>
  <c r="F716" i="17"/>
  <c r="E716" i="17"/>
  <c r="D716" i="17"/>
  <c r="C716" i="17"/>
  <c r="B716" i="17"/>
  <c r="Q715" i="17"/>
  <c r="P715" i="17"/>
  <c r="O715" i="17"/>
  <c r="N715" i="17"/>
  <c r="M715" i="17"/>
  <c r="L715" i="17"/>
  <c r="K715" i="17"/>
  <c r="J715" i="17"/>
  <c r="I715" i="17"/>
  <c r="H715" i="17"/>
  <c r="G715" i="17"/>
  <c r="F715" i="17"/>
  <c r="E715" i="17"/>
  <c r="D715" i="17"/>
  <c r="C715" i="17"/>
  <c r="B715" i="17"/>
  <c r="Q714" i="17"/>
  <c r="P714" i="17"/>
  <c r="O714" i="17"/>
  <c r="N714" i="17"/>
  <c r="M714" i="17"/>
  <c r="L714" i="17"/>
  <c r="K714" i="17"/>
  <c r="J714" i="17"/>
  <c r="I714" i="17"/>
  <c r="H714" i="17"/>
  <c r="G714" i="17"/>
  <c r="F714" i="17"/>
  <c r="E714" i="17"/>
  <c r="D714" i="17"/>
  <c r="C714" i="17"/>
  <c r="B714" i="17"/>
  <c r="Q713" i="17"/>
  <c r="P713" i="17"/>
  <c r="O713" i="17"/>
  <c r="N713" i="17"/>
  <c r="M713" i="17"/>
  <c r="L713" i="17"/>
  <c r="K713" i="17"/>
  <c r="J713" i="17"/>
  <c r="I713" i="17"/>
  <c r="H713" i="17"/>
  <c r="G713" i="17"/>
  <c r="F713" i="17"/>
  <c r="E713" i="17"/>
  <c r="D713" i="17"/>
  <c r="C713" i="17"/>
  <c r="B713" i="17"/>
  <c r="Q712" i="17"/>
  <c r="P712" i="17"/>
  <c r="O712" i="17"/>
  <c r="N712" i="17"/>
  <c r="M712" i="17"/>
  <c r="L712" i="17"/>
  <c r="K712" i="17"/>
  <c r="J712" i="17"/>
  <c r="I712" i="17"/>
  <c r="H712" i="17"/>
  <c r="G712" i="17"/>
  <c r="F712" i="17"/>
  <c r="E712" i="17"/>
  <c r="D712" i="17"/>
  <c r="C712" i="17"/>
  <c r="B712" i="17"/>
  <c r="Q711" i="17"/>
  <c r="P711" i="17"/>
  <c r="O711" i="17"/>
  <c r="N711" i="17"/>
  <c r="M711" i="17"/>
  <c r="L711" i="17"/>
  <c r="K711" i="17"/>
  <c r="J711" i="17"/>
  <c r="I711" i="17"/>
  <c r="H711" i="17"/>
  <c r="G711" i="17"/>
  <c r="F711" i="17"/>
  <c r="E711" i="17"/>
  <c r="D711" i="17"/>
  <c r="C711" i="17"/>
  <c r="B711" i="17"/>
  <c r="Q710" i="17"/>
  <c r="P710" i="17"/>
  <c r="O710" i="17"/>
  <c r="N710" i="17"/>
  <c r="M710" i="17"/>
  <c r="L710" i="17"/>
  <c r="K710" i="17"/>
  <c r="J710" i="17"/>
  <c r="I710" i="17"/>
  <c r="H710" i="17"/>
  <c r="G710" i="17"/>
  <c r="F710" i="17"/>
  <c r="E710" i="17"/>
  <c r="D710" i="17"/>
  <c r="C710" i="17"/>
  <c r="B710" i="17"/>
  <c r="Q709" i="17"/>
  <c r="P709" i="17"/>
  <c r="O709" i="17"/>
  <c r="N709" i="17"/>
  <c r="M709" i="17"/>
  <c r="L709" i="17"/>
  <c r="K709" i="17"/>
  <c r="J709" i="17"/>
  <c r="I709" i="17"/>
  <c r="H709" i="17"/>
  <c r="G709" i="17"/>
  <c r="F709" i="17"/>
  <c r="E709" i="17"/>
  <c r="D709" i="17"/>
  <c r="C709" i="17"/>
  <c r="B709" i="17"/>
  <c r="Q708" i="17"/>
  <c r="P708" i="17"/>
  <c r="O708" i="17"/>
  <c r="N708" i="17"/>
  <c r="M708" i="17"/>
  <c r="L708" i="17"/>
  <c r="K708" i="17"/>
  <c r="J708" i="17"/>
  <c r="I708" i="17"/>
  <c r="H708" i="17"/>
  <c r="G708" i="17"/>
  <c r="F708" i="17"/>
  <c r="E708" i="17"/>
  <c r="D708" i="17"/>
  <c r="C708" i="17"/>
  <c r="B708" i="17"/>
  <c r="Q707" i="17"/>
  <c r="P707" i="17"/>
  <c r="O707" i="17"/>
  <c r="N707" i="17"/>
  <c r="M707" i="17"/>
  <c r="L707" i="17"/>
  <c r="K707" i="17"/>
  <c r="J707" i="17"/>
  <c r="I707" i="17"/>
  <c r="H707" i="17"/>
  <c r="G707" i="17"/>
  <c r="F707" i="17"/>
  <c r="E707" i="17"/>
  <c r="D707" i="17"/>
  <c r="C707" i="17"/>
  <c r="B707" i="17"/>
  <c r="Q706" i="17"/>
  <c r="P706" i="17"/>
  <c r="O706" i="17"/>
  <c r="N706" i="17"/>
  <c r="M706" i="17"/>
  <c r="L706" i="17"/>
  <c r="K706" i="17"/>
  <c r="J706" i="17"/>
  <c r="I706" i="17"/>
  <c r="H706" i="17"/>
  <c r="G706" i="17"/>
  <c r="F706" i="17"/>
  <c r="E706" i="17"/>
  <c r="D706" i="17"/>
  <c r="C706" i="17"/>
  <c r="B706" i="17"/>
  <c r="Q705" i="17"/>
  <c r="P705" i="17"/>
  <c r="O705" i="17"/>
  <c r="N705" i="17"/>
  <c r="M705" i="17"/>
  <c r="L705" i="17"/>
  <c r="K705" i="17"/>
  <c r="J705" i="17"/>
  <c r="I705" i="17"/>
  <c r="H705" i="17"/>
  <c r="G705" i="17"/>
  <c r="F705" i="17"/>
  <c r="E705" i="17"/>
  <c r="D705" i="17"/>
  <c r="C705" i="17"/>
  <c r="B705" i="17"/>
  <c r="Q704" i="17"/>
  <c r="P704" i="17"/>
  <c r="O704" i="17"/>
  <c r="N704" i="17"/>
  <c r="M704" i="17"/>
  <c r="L704" i="17"/>
  <c r="K704" i="17"/>
  <c r="J704" i="17"/>
  <c r="I704" i="17"/>
  <c r="H704" i="17"/>
  <c r="G704" i="17"/>
  <c r="F704" i="17"/>
  <c r="E704" i="17"/>
  <c r="D704" i="17"/>
  <c r="C704" i="17"/>
  <c r="B704" i="17"/>
  <c r="Q703" i="17"/>
  <c r="P703" i="17"/>
  <c r="O703" i="17"/>
  <c r="N703" i="17"/>
  <c r="M703" i="17"/>
  <c r="L703" i="17"/>
  <c r="K703" i="17"/>
  <c r="J703" i="17"/>
  <c r="I703" i="17"/>
  <c r="H703" i="17"/>
  <c r="G703" i="17"/>
  <c r="F703" i="17"/>
  <c r="E703" i="17"/>
  <c r="D703" i="17"/>
  <c r="C703" i="17"/>
  <c r="B703" i="17"/>
  <c r="Q702" i="17"/>
  <c r="P702" i="17"/>
  <c r="O702" i="17"/>
  <c r="N702" i="17"/>
  <c r="M702" i="17"/>
  <c r="L702" i="17"/>
  <c r="K702" i="17"/>
  <c r="J702" i="17"/>
  <c r="I702" i="17"/>
  <c r="H702" i="17"/>
  <c r="G702" i="17"/>
  <c r="F702" i="17"/>
  <c r="E702" i="17"/>
  <c r="D702" i="17"/>
  <c r="C702" i="17"/>
  <c r="B702" i="17"/>
  <c r="Q701" i="17"/>
  <c r="P701" i="17"/>
  <c r="O701" i="17"/>
  <c r="N701" i="17"/>
  <c r="M701" i="17"/>
  <c r="L701" i="17"/>
  <c r="K701" i="17"/>
  <c r="J701" i="17"/>
  <c r="I701" i="17"/>
  <c r="H701" i="17"/>
  <c r="G701" i="17"/>
  <c r="F701" i="17"/>
  <c r="E701" i="17"/>
  <c r="D701" i="17"/>
  <c r="C701" i="17"/>
  <c r="B701" i="17"/>
  <c r="Q700" i="17"/>
  <c r="P700" i="17"/>
  <c r="O700" i="17"/>
  <c r="N700" i="17"/>
  <c r="M700" i="17"/>
  <c r="L700" i="17"/>
  <c r="K700" i="17"/>
  <c r="J700" i="17"/>
  <c r="I700" i="17"/>
  <c r="H700" i="17"/>
  <c r="G700" i="17"/>
  <c r="F700" i="17"/>
  <c r="E700" i="17"/>
  <c r="D700" i="17"/>
  <c r="C700" i="17"/>
  <c r="B700" i="17"/>
  <c r="Q699" i="17"/>
  <c r="P699" i="17"/>
  <c r="O699" i="17"/>
  <c r="N699" i="17"/>
  <c r="M699" i="17"/>
  <c r="L699" i="17"/>
  <c r="K699" i="17"/>
  <c r="J699" i="17"/>
  <c r="I699" i="17"/>
  <c r="H699" i="17"/>
  <c r="G699" i="17"/>
  <c r="F699" i="17"/>
  <c r="E699" i="17"/>
  <c r="D699" i="17"/>
  <c r="C699" i="17"/>
  <c r="B699" i="17"/>
  <c r="Q698" i="17"/>
  <c r="P698" i="17"/>
  <c r="O698" i="17"/>
  <c r="N698" i="17"/>
  <c r="M698" i="17"/>
  <c r="L698" i="17"/>
  <c r="K698" i="17"/>
  <c r="J698" i="17"/>
  <c r="I698" i="17"/>
  <c r="H698" i="17"/>
  <c r="G698" i="17"/>
  <c r="F698" i="17"/>
  <c r="E698" i="17"/>
  <c r="D698" i="17"/>
  <c r="C698" i="17"/>
  <c r="B698" i="17"/>
  <c r="Q697" i="17"/>
  <c r="P697" i="17"/>
  <c r="O697" i="17"/>
  <c r="N697" i="17"/>
  <c r="M697" i="17"/>
  <c r="L697" i="17"/>
  <c r="K697" i="17"/>
  <c r="J697" i="17"/>
  <c r="I697" i="17"/>
  <c r="H697" i="17"/>
  <c r="G697" i="17"/>
  <c r="F697" i="17"/>
  <c r="E697" i="17"/>
  <c r="D697" i="17"/>
  <c r="C697" i="17"/>
  <c r="B697" i="17"/>
  <c r="Q696" i="17"/>
  <c r="P696" i="17"/>
  <c r="O696" i="17"/>
  <c r="N696" i="17"/>
  <c r="M696" i="17"/>
  <c r="L696" i="17"/>
  <c r="K696" i="17"/>
  <c r="J696" i="17"/>
  <c r="I696" i="17"/>
  <c r="H696" i="17"/>
  <c r="G696" i="17"/>
  <c r="F696" i="17"/>
  <c r="E696" i="17"/>
  <c r="D696" i="17"/>
  <c r="C696" i="17"/>
  <c r="B696" i="17"/>
  <c r="Q695" i="17"/>
  <c r="P695" i="17"/>
  <c r="O695" i="17"/>
  <c r="N695" i="17"/>
  <c r="M695" i="17"/>
  <c r="L695" i="17"/>
  <c r="K695" i="17"/>
  <c r="J695" i="17"/>
  <c r="I695" i="17"/>
  <c r="H695" i="17"/>
  <c r="G695" i="17"/>
  <c r="F695" i="17"/>
  <c r="E695" i="17"/>
  <c r="D695" i="17"/>
  <c r="C695" i="17"/>
  <c r="B695" i="17"/>
  <c r="Q694" i="17"/>
  <c r="P694" i="17"/>
  <c r="O694" i="17"/>
  <c r="N694" i="17"/>
  <c r="M694" i="17"/>
  <c r="L694" i="17"/>
  <c r="K694" i="17"/>
  <c r="J694" i="17"/>
  <c r="I694" i="17"/>
  <c r="H694" i="17"/>
  <c r="G694" i="17"/>
  <c r="F694" i="17"/>
  <c r="E694" i="17"/>
  <c r="D694" i="17"/>
  <c r="C694" i="17"/>
  <c r="B694" i="17"/>
  <c r="Q693" i="17"/>
  <c r="P693" i="17"/>
  <c r="O693" i="17"/>
  <c r="N693" i="17"/>
  <c r="M693" i="17"/>
  <c r="L693" i="17"/>
  <c r="K693" i="17"/>
  <c r="J693" i="17"/>
  <c r="I693" i="17"/>
  <c r="H693" i="17"/>
  <c r="G693" i="17"/>
  <c r="F693" i="17"/>
  <c r="E693" i="17"/>
  <c r="D693" i="17"/>
  <c r="C693" i="17"/>
  <c r="B693" i="17"/>
  <c r="Q692" i="17"/>
  <c r="P692" i="17"/>
  <c r="O692" i="17"/>
  <c r="N692" i="17"/>
  <c r="M692" i="17"/>
  <c r="L692" i="17"/>
  <c r="K692" i="17"/>
  <c r="J692" i="17"/>
  <c r="I692" i="17"/>
  <c r="H692" i="17"/>
  <c r="G692" i="17"/>
  <c r="F692" i="17"/>
  <c r="E692" i="17"/>
  <c r="D692" i="17"/>
  <c r="C692" i="17"/>
  <c r="B692" i="17"/>
  <c r="Q691" i="17"/>
  <c r="P691" i="17"/>
  <c r="O691" i="17"/>
  <c r="N691" i="17"/>
  <c r="M691" i="17"/>
  <c r="L691" i="17"/>
  <c r="K691" i="17"/>
  <c r="J691" i="17"/>
  <c r="I691" i="17"/>
  <c r="H691" i="17"/>
  <c r="G691" i="17"/>
  <c r="F691" i="17"/>
  <c r="E691" i="17"/>
  <c r="D691" i="17"/>
  <c r="C691" i="17"/>
  <c r="B691" i="17"/>
  <c r="Q690" i="17"/>
  <c r="P690" i="17"/>
  <c r="O690" i="17"/>
  <c r="N690" i="17"/>
  <c r="M690" i="17"/>
  <c r="L690" i="17"/>
  <c r="K690" i="17"/>
  <c r="J690" i="17"/>
  <c r="I690" i="17"/>
  <c r="H690" i="17"/>
  <c r="G690" i="17"/>
  <c r="F690" i="17"/>
  <c r="E690" i="17"/>
  <c r="D690" i="17"/>
  <c r="C690" i="17"/>
  <c r="B690" i="17"/>
  <c r="Q689" i="17"/>
  <c r="P689" i="17"/>
  <c r="O689" i="17"/>
  <c r="N689" i="17"/>
  <c r="M689" i="17"/>
  <c r="L689" i="17"/>
  <c r="K689" i="17"/>
  <c r="J689" i="17"/>
  <c r="I689" i="17"/>
  <c r="H689" i="17"/>
  <c r="G689" i="17"/>
  <c r="F689" i="17"/>
  <c r="E689" i="17"/>
  <c r="D689" i="17"/>
  <c r="C689" i="17"/>
  <c r="B689" i="17"/>
  <c r="Q688" i="17"/>
  <c r="P688" i="17"/>
  <c r="O688" i="17"/>
  <c r="N688" i="17"/>
  <c r="M688" i="17"/>
  <c r="L688" i="17"/>
  <c r="K688" i="17"/>
  <c r="J688" i="17"/>
  <c r="I688" i="17"/>
  <c r="H688" i="17"/>
  <c r="G688" i="17"/>
  <c r="F688" i="17"/>
  <c r="E688" i="17"/>
  <c r="D688" i="17"/>
  <c r="C688" i="17"/>
  <c r="B688" i="17"/>
  <c r="Q687" i="17"/>
  <c r="P687" i="17"/>
  <c r="O687" i="17"/>
  <c r="N687" i="17"/>
  <c r="M687" i="17"/>
  <c r="L687" i="17"/>
  <c r="K687" i="17"/>
  <c r="J687" i="17"/>
  <c r="I687" i="17"/>
  <c r="H687" i="17"/>
  <c r="G687" i="17"/>
  <c r="F687" i="17"/>
  <c r="E687" i="17"/>
  <c r="D687" i="17"/>
  <c r="C687" i="17"/>
  <c r="B687" i="17"/>
  <c r="Q686" i="17"/>
  <c r="P686" i="17"/>
  <c r="O686" i="17"/>
  <c r="N686" i="17"/>
  <c r="M686" i="17"/>
  <c r="L686" i="17"/>
  <c r="K686" i="17"/>
  <c r="J686" i="17"/>
  <c r="I686" i="17"/>
  <c r="H686" i="17"/>
  <c r="G686" i="17"/>
  <c r="F686" i="17"/>
  <c r="E686" i="17"/>
  <c r="D686" i="17"/>
  <c r="C686" i="17"/>
  <c r="B686" i="17"/>
  <c r="Q685" i="17"/>
  <c r="P685" i="17"/>
  <c r="O685" i="17"/>
  <c r="N685" i="17"/>
  <c r="M685" i="17"/>
  <c r="L685" i="17"/>
  <c r="K685" i="17"/>
  <c r="J685" i="17"/>
  <c r="I685" i="17"/>
  <c r="H685" i="17"/>
  <c r="G685" i="17"/>
  <c r="F685" i="17"/>
  <c r="E685" i="17"/>
  <c r="D685" i="17"/>
  <c r="C685" i="17"/>
  <c r="B685" i="17"/>
  <c r="Q684" i="17"/>
  <c r="P684" i="17"/>
  <c r="O684" i="17"/>
  <c r="N684" i="17"/>
  <c r="M684" i="17"/>
  <c r="L684" i="17"/>
  <c r="K684" i="17"/>
  <c r="J684" i="17"/>
  <c r="I684" i="17"/>
  <c r="H684" i="17"/>
  <c r="G684" i="17"/>
  <c r="F684" i="17"/>
  <c r="E684" i="17"/>
  <c r="D684" i="17"/>
  <c r="C684" i="17"/>
  <c r="B684" i="17"/>
  <c r="Q683" i="17"/>
  <c r="P683" i="17"/>
  <c r="O683" i="17"/>
  <c r="N683" i="17"/>
  <c r="M683" i="17"/>
  <c r="L683" i="17"/>
  <c r="K683" i="17"/>
  <c r="J683" i="17"/>
  <c r="I683" i="17"/>
  <c r="H683" i="17"/>
  <c r="G683" i="17"/>
  <c r="F683" i="17"/>
  <c r="E683" i="17"/>
  <c r="D683" i="17"/>
  <c r="C683" i="17"/>
  <c r="B683" i="17"/>
  <c r="Q682" i="17"/>
  <c r="P682" i="17"/>
  <c r="O682" i="17"/>
  <c r="N682" i="17"/>
  <c r="M682" i="17"/>
  <c r="L682" i="17"/>
  <c r="K682" i="17"/>
  <c r="J682" i="17"/>
  <c r="I682" i="17"/>
  <c r="H682" i="17"/>
  <c r="G682" i="17"/>
  <c r="F682" i="17"/>
  <c r="E682" i="17"/>
  <c r="D682" i="17"/>
  <c r="C682" i="17"/>
  <c r="B682" i="17"/>
  <c r="Q681" i="17"/>
  <c r="P681" i="17"/>
  <c r="O681" i="17"/>
  <c r="N681" i="17"/>
  <c r="M681" i="17"/>
  <c r="L681" i="17"/>
  <c r="K681" i="17"/>
  <c r="J681" i="17"/>
  <c r="I681" i="17"/>
  <c r="H681" i="17"/>
  <c r="G681" i="17"/>
  <c r="F681" i="17"/>
  <c r="E681" i="17"/>
  <c r="D681" i="17"/>
  <c r="C681" i="17"/>
  <c r="B681" i="17"/>
  <c r="Q680" i="17"/>
  <c r="P680" i="17"/>
  <c r="O680" i="17"/>
  <c r="N680" i="17"/>
  <c r="M680" i="17"/>
  <c r="L680" i="17"/>
  <c r="K680" i="17"/>
  <c r="J680" i="17"/>
  <c r="I680" i="17"/>
  <c r="H680" i="17"/>
  <c r="G680" i="17"/>
  <c r="F680" i="17"/>
  <c r="E680" i="17"/>
  <c r="D680" i="17"/>
  <c r="C680" i="17"/>
  <c r="B680" i="17"/>
  <c r="Q679" i="17"/>
  <c r="P679" i="17"/>
  <c r="O679" i="17"/>
  <c r="N679" i="17"/>
  <c r="M679" i="17"/>
  <c r="L679" i="17"/>
  <c r="K679" i="17"/>
  <c r="J679" i="17"/>
  <c r="I679" i="17"/>
  <c r="H679" i="17"/>
  <c r="G679" i="17"/>
  <c r="F679" i="17"/>
  <c r="E679" i="17"/>
  <c r="D679" i="17"/>
  <c r="C679" i="17"/>
  <c r="B679" i="17"/>
  <c r="Q678" i="17"/>
  <c r="P678" i="17"/>
  <c r="O678" i="17"/>
  <c r="N678" i="17"/>
  <c r="M678" i="17"/>
  <c r="L678" i="17"/>
  <c r="K678" i="17"/>
  <c r="J678" i="17"/>
  <c r="I678" i="17"/>
  <c r="H678" i="17"/>
  <c r="G678" i="17"/>
  <c r="F678" i="17"/>
  <c r="E678" i="17"/>
  <c r="D678" i="17"/>
  <c r="C678" i="17"/>
  <c r="B678" i="17"/>
  <c r="Q677" i="17"/>
  <c r="P677" i="17"/>
  <c r="O677" i="17"/>
  <c r="N677" i="17"/>
  <c r="M677" i="17"/>
  <c r="L677" i="17"/>
  <c r="K677" i="17"/>
  <c r="J677" i="17"/>
  <c r="I677" i="17"/>
  <c r="H677" i="17"/>
  <c r="G677" i="17"/>
  <c r="F677" i="17"/>
  <c r="E677" i="17"/>
  <c r="D677" i="17"/>
  <c r="C677" i="17"/>
  <c r="B677" i="17"/>
  <c r="Q676" i="17"/>
  <c r="P676" i="17"/>
  <c r="O676" i="17"/>
  <c r="N676" i="17"/>
  <c r="M676" i="17"/>
  <c r="L676" i="17"/>
  <c r="K676" i="17"/>
  <c r="J676" i="17"/>
  <c r="I676" i="17"/>
  <c r="H676" i="17"/>
  <c r="G676" i="17"/>
  <c r="F676" i="17"/>
  <c r="E676" i="17"/>
  <c r="D676" i="17"/>
  <c r="C676" i="17"/>
  <c r="B676" i="17"/>
  <c r="Q675" i="17"/>
  <c r="P675" i="17"/>
  <c r="O675" i="17"/>
  <c r="N675" i="17"/>
  <c r="M675" i="17"/>
  <c r="L675" i="17"/>
  <c r="K675" i="17"/>
  <c r="J675" i="17"/>
  <c r="I675" i="17"/>
  <c r="H675" i="17"/>
  <c r="G675" i="17"/>
  <c r="F675" i="17"/>
  <c r="E675" i="17"/>
  <c r="D675" i="17"/>
  <c r="C675" i="17"/>
  <c r="B675" i="17"/>
  <c r="Q674" i="17"/>
  <c r="P674" i="17"/>
  <c r="O674" i="17"/>
  <c r="N674" i="17"/>
  <c r="M674" i="17"/>
  <c r="L674" i="17"/>
  <c r="K674" i="17"/>
  <c r="J674" i="17"/>
  <c r="I674" i="17"/>
  <c r="H674" i="17"/>
  <c r="G674" i="17"/>
  <c r="F674" i="17"/>
  <c r="E674" i="17"/>
  <c r="D674" i="17"/>
  <c r="C674" i="17"/>
  <c r="B674" i="17"/>
  <c r="Q673" i="17"/>
  <c r="P673" i="17"/>
  <c r="O673" i="17"/>
  <c r="N673" i="17"/>
  <c r="M673" i="17"/>
  <c r="L673" i="17"/>
  <c r="K673" i="17"/>
  <c r="J673" i="17"/>
  <c r="I673" i="17"/>
  <c r="H673" i="17"/>
  <c r="G673" i="17"/>
  <c r="F673" i="17"/>
  <c r="E673" i="17"/>
  <c r="D673" i="17"/>
  <c r="C673" i="17"/>
  <c r="B673" i="17"/>
  <c r="Q672" i="17"/>
  <c r="P672" i="17"/>
  <c r="O672" i="17"/>
  <c r="N672" i="17"/>
  <c r="M672" i="17"/>
  <c r="L672" i="17"/>
  <c r="K672" i="17"/>
  <c r="J672" i="17"/>
  <c r="I672" i="17"/>
  <c r="H672" i="17"/>
  <c r="G672" i="17"/>
  <c r="F672" i="17"/>
  <c r="E672" i="17"/>
  <c r="D672" i="17"/>
  <c r="C672" i="17"/>
  <c r="B672" i="17"/>
  <c r="Q671" i="17"/>
  <c r="P671" i="17"/>
  <c r="O671" i="17"/>
  <c r="N671" i="17"/>
  <c r="M671" i="17"/>
  <c r="L671" i="17"/>
  <c r="K671" i="17"/>
  <c r="J671" i="17"/>
  <c r="I671" i="17"/>
  <c r="H671" i="17"/>
  <c r="G671" i="17"/>
  <c r="F671" i="17"/>
  <c r="E671" i="17"/>
  <c r="D671" i="17"/>
  <c r="C671" i="17"/>
  <c r="B671" i="17"/>
  <c r="Q670" i="17"/>
  <c r="P670" i="17"/>
  <c r="O670" i="17"/>
  <c r="N670" i="17"/>
  <c r="M670" i="17"/>
  <c r="L670" i="17"/>
  <c r="K670" i="17"/>
  <c r="J670" i="17"/>
  <c r="I670" i="17"/>
  <c r="H670" i="17"/>
  <c r="G670" i="17"/>
  <c r="F670" i="17"/>
  <c r="E670" i="17"/>
  <c r="D670" i="17"/>
  <c r="C670" i="17"/>
  <c r="B670" i="17"/>
  <c r="Q669" i="17"/>
  <c r="P669" i="17"/>
  <c r="O669" i="17"/>
  <c r="N669" i="17"/>
  <c r="M669" i="17"/>
  <c r="L669" i="17"/>
  <c r="K669" i="17"/>
  <c r="J669" i="17"/>
  <c r="I669" i="17"/>
  <c r="H669" i="17"/>
  <c r="G669" i="17"/>
  <c r="F669" i="17"/>
  <c r="E669" i="17"/>
  <c r="D669" i="17"/>
  <c r="C669" i="17"/>
  <c r="B669" i="17"/>
  <c r="Q668" i="17"/>
  <c r="P668" i="17"/>
  <c r="O668" i="17"/>
  <c r="N668" i="17"/>
  <c r="M668" i="17"/>
  <c r="L668" i="17"/>
  <c r="K668" i="17"/>
  <c r="J668" i="17"/>
  <c r="I668" i="17"/>
  <c r="H668" i="17"/>
  <c r="G668" i="17"/>
  <c r="F668" i="17"/>
  <c r="E668" i="17"/>
  <c r="D668" i="17"/>
  <c r="C668" i="17"/>
  <c r="B668" i="17"/>
  <c r="Q667" i="17"/>
  <c r="P667" i="17"/>
  <c r="O667" i="17"/>
  <c r="N667" i="17"/>
  <c r="M667" i="17"/>
  <c r="L667" i="17"/>
  <c r="K667" i="17"/>
  <c r="J667" i="17"/>
  <c r="I667" i="17"/>
  <c r="H667" i="17"/>
  <c r="G667" i="17"/>
  <c r="F667" i="17"/>
  <c r="E667" i="17"/>
  <c r="D667" i="17"/>
  <c r="C667" i="17"/>
  <c r="B667" i="17"/>
  <c r="Q666" i="17"/>
  <c r="P666" i="17"/>
  <c r="O666" i="17"/>
  <c r="N666" i="17"/>
  <c r="M666" i="17"/>
  <c r="L666" i="17"/>
  <c r="K666" i="17"/>
  <c r="J666" i="17"/>
  <c r="I666" i="17"/>
  <c r="H666" i="17"/>
  <c r="G666" i="17"/>
  <c r="F666" i="17"/>
  <c r="E666" i="17"/>
  <c r="D666" i="17"/>
  <c r="C666" i="17"/>
  <c r="B666" i="17"/>
  <c r="Q665" i="17"/>
  <c r="P665" i="17"/>
  <c r="O665" i="17"/>
  <c r="N665" i="17"/>
  <c r="M665" i="17"/>
  <c r="L665" i="17"/>
  <c r="K665" i="17"/>
  <c r="J665" i="17"/>
  <c r="I665" i="17"/>
  <c r="H665" i="17"/>
  <c r="G665" i="17"/>
  <c r="F665" i="17"/>
  <c r="E665" i="17"/>
  <c r="D665" i="17"/>
  <c r="C665" i="17"/>
  <c r="B665" i="17"/>
  <c r="Q664" i="17"/>
  <c r="P664" i="17"/>
  <c r="O664" i="17"/>
  <c r="N664" i="17"/>
  <c r="M664" i="17"/>
  <c r="L664" i="17"/>
  <c r="K664" i="17"/>
  <c r="J664" i="17"/>
  <c r="I664" i="17"/>
  <c r="H664" i="17"/>
  <c r="G664" i="17"/>
  <c r="F664" i="17"/>
  <c r="E664" i="17"/>
  <c r="D664" i="17"/>
  <c r="C664" i="17"/>
  <c r="B664" i="17"/>
  <c r="Q663" i="17"/>
  <c r="P663" i="17"/>
  <c r="O663" i="17"/>
  <c r="N663" i="17"/>
  <c r="M663" i="17"/>
  <c r="L663" i="17"/>
  <c r="K663" i="17"/>
  <c r="J663" i="17"/>
  <c r="I663" i="17"/>
  <c r="H663" i="17"/>
  <c r="G663" i="17"/>
  <c r="F663" i="17"/>
  <c r="E663" i="17"/>
  <c r="D663" i="17"/>
  <c r="C663" i="17"/>
  <c r="B663" i="17"/>
  <c r="Q662" i="17"/>
  <c r="P662" i="17"/>
  <c r="O662" i="17"/>
  <c r="N662" i="17"/>
  <c r="M662" i="17"/>
  <c r="L662" i="17"/>
  <c r="K662" i="17"/>
  <c r="J662" i="17"/>
  <c r="I662" i="17"/>
  <c r="H662" i="17"/>
  <c r="G662" i="17"/>
  <c r="F662" i="17"/>
  <c r="E662" i="17"/>
  <c r="D662" i="17"/>
  <c r="C662" i="17"/>
  <c r="B662" i="17"/>
  <c r="Q661" i="17"/>
  <c r="P661" i="17"/>
  <c r="O661" i="17"/>
  <c r="N661" i="17"/>
  <c r="M661" i="17"/>
  <c r="L661" i="17"/>
  <c r="K661" i="17"/>
  <c r="J661" i="17"/>
  <c r="I661" i="17"/>
  <c r="H661" i="17"/>
  <c r="G661" i="17"/>
  <c r="F661" i="17"/>
  <c r="E661" i="17"/>
  <c r="D661" i="17"/>
  <c r="C661" i="17"/>
  <c r="B661" i="17"/>
  <c r="Q660" i="17"/>
  <c r="P660" i="17"/>
  <c r="O660" i="17"/>
  <c r="N660" i="17"/>
  <c r="M660" i="17"/>
  <c r="L660" i="17"/>
  <c r="K660" i="17"/>
  <c r="J660" i="17"/>
  <c r="I660" i="17"/>
  <c r="H660" i="17"/>
  <c r="G660" i="17"/>
  <c r="F660" i="17"/>
  <c r="E660" i="17"/>
  <c r="D660" i="17"/>
  <c r="C660" i="17"/>
  <c r="B660" i="17"/>
  <c r="Q659" i="17"/>
  <c r="P659" i="17"/>
  <c r="O659" i="17"/>
  <c r="N659" i="17"/>
  <c r="M659" i="17"/>
  <c r="L659" i="17"/>
  <c r="K659" i="17"/>
  <c r="J659" i="17"/>
  <c r="I659" i="17"/>
  <c r="H659" i="17"/>
  <c r="G659" i="17"/>
  <c r="F659" i="17"/>
  <c r="E659" i="17"/>
  <c r="D659" i="17"/>
  <c r="C659" i="17"/>
  <c r="B659" i="17"/>
  <c r="Q658" i="17"/>
  <c r="P658" i="17"/>
  <c r="O658" i="17"/>
  <c r="N658" i="17"/>
  <c r="M658" i="17"/>
  <c r="L658" i="17"/>
  <c r="K658" i="17"/>
  <c r="J658" i="17"/>
  <c r="I658" i="17"/>
  <c r="H658" i="17"/>
  <c r="G658" i="17"/>
  <c r="F658" i="17"/>
  <c r="E658" i="17"/>
  <c r="D658" i="17"/>
  <c r="C658" i="17"/>
  <c r="B658" i="17"/>
  <c r="Q657" i="17"/>
  <c r="P657" i="17"/>
  <c r="O657" i="17"/>
  <c r="N657" i="17"/>
  <c r="M657" i="17"/>
  <c r="L657" i="17"/>
  <c r="K657" i="17"/>
  <c r="J657" i="17"/>
  <c r="I657" i="17"/>
  <c r="H657" i="17"/>
  <c r="G657" i="17"/>
  <c r="F657" i="17"/>
  <c r="E657" i="17"/>
  <c r="D657" i="17"/>
  <c r="C657" i="17"/>
  <c r="B657" i="17"/>
  <c r="Q656" i="17"/>
  <c r="P656" i="17"/>
  <c r="O656" i="17"/>
  <c r="N656" i="17"/>
  <c r="M656" i="17"/>
  <c r="L656" i="17"/>
  <c r="K656" i="17"/>
  <c r="J656" i="17"/>
  <c r="I656" i="17"/>
  <c r="H656" i="17"/>
  <c r="G656" i="17"/>
  <c r="F656" i="17"/>
  <c r="E656" i="17"/>
  <c r="D656" i="17"/>
  <c r="C656" i="17"/>
  <c r="B656" i="17"/>
  <c r="Q655" i="17"/>
  <c r="P655" i="17"/>
  <c r="O655" i="17"/>
  <c r="N655" i="17"/>
  <c r="M655" i="17"/>
  <c r="L655" i="17"/>
  <c r="K655" i="17"/>
  <c r="J655" i="17"/>
  <c r="I655" i="17"/>
  <c r="H655" i="17"/>
  <c r="G655" i="17"/>
  <c r="F655" i="17"/>
  <c r="E655" i="17"/>
  <c r="D655" i="17"/>
  <c r="C655" i="17"/>
  <c r="B655" i="17"/>
  <c r="Q654" i="17"/>
  <c r="P654" i="17"/>
  <c r="O654" i="17"/>
  <c r="N654" i="17"/>
  <c r="M654" i="17"/>
  <c r="L654" i="17"/>
  <c r="K654" i="17"/>
  <c r="J654" i="17"/>
  <c r="I654" i="17"/>
  <c r="H654" i="17"/>
  <c r="G654" i="17"/>
  <c r="F654" i="17"/>
  <c r="E654" i="17"/>
  <c r="D654" i="17"/>
  <c r="C654" i="17"/>
  <c r="B654" i="17"/>
  <c r="Q653" i="17"/>
  <c r="P653" i="17"/>
  <c r="O653" i="17"/>
  <c r="N653" i="17"/>
  <c r="M653" i="17"/>
  <c r="L653" i="17"/>
  <c r="K653" i="17"/>
  <c r="J653" i="17"/>
  <c r="I653" i="17"/>
  <c r="H653" i="17"/>
  <c r="G653" i="17"/>
  <c r="F653" i="17"/>
  <c r="E653" i="17"/>
  <c r="D653" i="17"/>
  <c r="C653" i="17"/>
  <c r="B653" i="17"/>
  <c r="Q652" i="17"/>
  <c r="P652" i="17"/>
  <c r="O652" i="17"/>
  <c r="N652" i="17"/>
  <c r="M652" i="17"/>
  <c r="L652" i="17"/>
  <c r="K652" i="17"/>
  <c r="J652" i="17"/>
  <c r="I652" i="17"/>
  <c r="H652" i="17"/>
  <c r="G652" i="17"/>
  <c r="F652" i="17"/>
  <c r="E652" i="17"/>
  <c r="D652" i="17"/>
  <c r="C652" i="17"/>
  <c r="B652" i="17"/>
  <c r="Q651" i="17"/>
  <c r="P651" i="17"/>
  <c r="O651" i="17"/>
  <c r="N651" i="17"/>
  <c r="M651" i="17"/>
  <c r="L651" i="17"/>
  <c r="K651" i="17"/>
  <c r="J651" i="17"/>
  <c r="I651" i="17"/>
  <c r="H651" i="17"/>
  <c r="G651" i="17"/>
  <c r="F651" i="17"/>
  <c r="E651" i="17"/>
  <c r="D651" i="17"/>
  <c r="C651" i="17"/>
  <c r="B651" i="17"/>
  <c r="Q650" i="17"/>
  <c r="P650" i="17"/>
  <c r="O650" i="17"/>
  <c r="N650" i="17"/>
  <c r="M650" i="17"/>
  <c r="L650" i="17"/>
  <c r="K650" i="17"/>
  <c r="J650" i="17"/>
  <c r="I650" i="17"/>
  <c r="H650" i="17"/>
  <c r="G650" i="17"/>
  <c r="F650" i="17"/>
  <c r="E650" i="17"/>
  <c r="D650" i="17"/>
  <c r="C650" i="17"/>
  <c r="B650" i="17"/>
  <c r="Q649" i="17"/>
  <c r="P649" i="17"/>
  <c r="O649" i="17"/>
  <c r="N649" i="17"/>
  <c r="M649" i="17"/>
  <c r="L649" i="17"/>
  <c r="K649" i="17"/>
  <c r="J649" i="17"/>
  <c r="I649" i="17"/>
  <c r="H649" i="17"/>
  <c r="G649" i="17"/>
  <c r="F649" i="17"/>
  <c r="E649" i="17"/>
  <c r="D649" i="17"/>
  <c r="C649" i="17"/>
  <c r="B649" i="17"/>
  <c r="Q648" i="17"/>
  <c r="P648" i="17"/>
  <c r="O648" i="17"/>
  <c r="N648" i="17"/>
  <c r="M648" i="17"/>
  <c r="L648" i="17"/>
  <c r="K648" i="17"/>
  <c r="J648" i="17"/>
  <c r="I648" i="17"/>
  <c r="H648" i="17"/>
  <c r="G648" i="17"/>
  <c r="F648" i="17"/>
  <c r="E648" i="17"/>
  <c r="D648" i="17"/>
  <c r="C648" i="17"/>
  <c r="B648" i="17"/>
  <c r="Q647" i="17"/>
  <c r="P647" i="17"/>
  <c r="O647" i="17"/>
  <c r="N647" i="17"/>
  <c r="M647" i="17"/>
  <c r="L647" i="17"/>
  <c r="K647" i="17"/>
  <c r="J647" i="17"/>
  <c r="I647" i="17"/>
  <c r="H647" i="17"/>
  <c r="G647" i="17"/>
  <c r="F647" i="17"/>
  <c r="E647" i="17"/>
  <c r="D647" i="17"/>
  <c r="C647" i="17"/>
  <c r="B647" i="17"/>
  <c r="Q646" i="17"/>
  <c r="P646" i="17"/>
  <c r="O646" i="17"/>
  <c r="N646" i="17"/>
  <c r="M646" i="17"/>
  <c r="L646" i="17"/>
  <c r="K646" i="17"/>
  <c r="J646" i="17"/>
  <c r="I646" i="17"/>
  <c r="H646" i="17"/>
  <c r="G646" i="17"/>
  <c r="F646" i="17"/>
  <c r="E646" i="17"/>
  <c r="D646" i="17"/>
  <c r="C646" i="17"/>
  <c r="B646" i="17"/>
  <c r="Q645" i="17"/>
  <c r="P645" i="17"/>
  <c r="O645" i="17"/>
  <c r="N645" i="17"/>
  <c r="M645" i="17"/>
  <c r="L645" i="17"/>
  <c r="K645" i="17"/>
  <c r="J645" i="17"/>
  <c r="I645" i="17"/>
  <c r="H645" i="17"/>
  <c r="G645" i="17"/>
  <c r="F645" i="17"/>
  <c r="E645" i="17"/>
  <c r="D645" i="17"/>
  <c r="C645" i="17"/>
  <c r="B645" i="17"/>
  <c r="Q644" i="17"/>
  <c r="P644" i="17"/>
  <c r="O644" i="17"/>
  <c r="N644" i="17"/>
  <c r="M644" i="17"/>
  <c r="L644" i="17"/>
  <c r="K644" i="17"/>
  <c r="J644" i="17"/>
  <c r="I644" i="17"/>
  <c r="H644" i="17"/>
  <c r="G644" i="17"/>
  <c r="F644" i="17"/>
  <c r="E644" i="17"/>
  <c r="D644" i="17"/>
  <c r="C644" i="17"/>
  <c r="B644" i="17"/>
  <c r="Q643" i="17"/>
  <c r="P643" i="17"/>
  <c r="O643" i="17"/>
  <c r="N643" i="17"/>
  <c r="M643" i="17"/>
  <c r="L643" i="17"/>
  <c r="K643" i="17"/>
  <c r="J643" i="17"/>
  <c r="I643" i="17"/>
  <c r="H643" i="17"/>
  <c r="G643" i="17"/>
  <c r="F643" i="17"/>
  <c r="E643" i="17"/>
  <c r="D643" i="17"/>
  <c r="C643" i="17"/>
  <c r="B643" i="17"/>
  <c r="Q642" i="17"/>
  <c r="P642" i="17"/>
  <c r="O642" i="17"/>
  <c r="N642" i="17"/>
  <c r="M642" i="17"/>
  <c r="L642" i="17"/>
  <c r="K642" i="17"/>
  <c r="J642" i="17"/>
  <c r="I642" i="17"/>
  <c r="H642" i="17"/>
  <c r="G642" i="17"/>
  <c r="F642" i="17"/>
  <c r="E642" i="17"/>
  <c r="D642" i="17"/>
  <c r="C642" i="17"/>
  <c r="B642" i="17"/>
  <c r="Q641" i="17"/>
  <c r="P641" i="17"/>
  <c r="O641" i="17"/>
  <c r="N641" i="17"/>
  <c r="M641" i="17"/>
  <c r="L641" i="17"/>
  <c r="K641" i="17"/>
  <c r="J641" i="17"/>
  <c r="I641" i="17"/>
  <c r="H641" i="17"/>
  <c r="G641" i="17"/>
  <c r="F641" i="17"/>
  <c r="E641" i="17"/>
  <c r="D641" i="17"/>
  <c r="C641" i="17"/>
  <c r="B641" i="17"/>
  <c r="Q640" i="17"/>
  <c r="P640" i="17"/>
  <c r="O640" i="17"/>
  <c r="N640" i="17"/>
  <c r="M640" i="17"/>
  <c r="L640" i="17"/>
  <c r="K640" i="17"/>
  <c r="J640" i="17"/>
  <c r="I640" i="17"/>
  <c r="H640" i="17"/>
  <c r="G640" i="17"/>
  <c r="F640" i="17"/>
  <c r="E640" i="17"/>
  <c r="D640" i="17"/>
  <c r="C640" i="17"/>
  <c r="B640" i="17"/>
  <c r="Q639" i="17"/>
  <c r="P639" i="17"/>
  <c r="O639" i="17"/>
  <c r="N639" i="17"/>
  <c r="M639" i="17"/>
  <c r="L639" i="17"/>
  <c r="K639" i="17"/>
  <c r="J639" i="17"/>
  <c r="I639" i="17"/>
  <c r="H639" i="17"/>
  <c r="G639" i="17"/>
  <c r="F639" i="17"/>
  <c r="E639" i="17"/>
  <c r="D639" i="17"/>
  <c r="C639" i="17"/>
  <c r="B639" i="17"/>
  <c r="Q638" i="17"/>
  <c r="P638" i="17"/>
  <c r="O638" i="17"/>
  <c r="N638" i="17"/>
  <c r="M638" i="17"/>
  <c r="L638" i="17"/>
  <c r="K638" i="17"/>
  <c r="J638" i="17"/>
  <c r="I638" i="17"/>
  <c r="H638" i="17"/>
  <c r="G638" i="17"/>
  <c r="F638" i="17"/>
  <c r="E638" i="17"/>
  <c r="D638" i="17"/>
  <c r="C638" i="17"/>
  <c r="B638" i="17"/>
  <c r="Q637" i="17"/>
  <c r="P637" i="17"/>
  <c r="O637" i="17"/>
  <c r="N637" i="17"/>
  <c r="M637" i="17"/>
  <c r="L637" i="17"/>
  <c r="K637" i="17"/>
  <c r="J637" i="17"/>
  <c r="I637" i="17"/>
  <c r="H637" i="17"/>
  <c r="G637" i="17"/>
  <c r="F637" i="17"/>
  <c r="E637" i="17"/>
  <c r="D637" i="17"/>
  <c r="C637" i="17"/>
  <c r="B637" i="17"/>
  <c r="Q636" i="17"/>
  <c r="P636" i="17"/>
  <c r="O636" i="17"/>
  <c r="N636" i="17"/>
  <c r="M636" i="17"/>
  <c r="L636" i="17"/>
  <c r="K636" i="17"/>
  <c r="J636" i="17"/>
  <c r="I636" i="17"/>
  <c r="H636" i="17"/>
  <c r="G636" i="17"/>
  <c r="F636" i="17"/>
  <c r="E636" i="17"/>
  <c r="D636" i="17"/>
  <c r="C636" i="17"/>
  <c r="B636" i="17"/>
  <c r="Q635" i="17"/>
  <c r="P635" i="17"/>
  <c r="O635" i="17"/>
  <c r="N635" i="17"/>
  <c r="M635" i="17"/>
  <c r="L635" i="17"/>
  <c r="K635" i="17"/>
  <c r="J635" i="17"/>
  <c r="I635" i="17"/>
  <c r="H635" i="17"/>
  <c r="G635" i="17"/>
  <c r="F635" i="17"/>
  <c r="E635" i="17"/>
  <c r="D635" i="17"/>
  <c r="C635" i="17"/>
  <c r="B635" i="17"/>
  <c r="Q634" i="17"/>
  <c r="P634" i="17"/>
  <c r="O634" i="17"/>
  <c r="N634" i="17"/>
  <c r="M634" i="17"/>
  <c r="L634" i="17"/>
  <c r="K634" i="17"/>
  <c r="J634" i="17"/>
  <c r="I634" i="17"/>
  <c r="H634" i="17"/>
  <c r="G634" i="17"/>
  <c r="F634" i="17"/>
  <c r="E634" i="17"/>
  <c r="D634" i="17"/>
  <c r="C634" i="17"/>
  <c r="B634" i="17"/>
  <c r="Q633" i="17"/>
  <c r="P633" i="17"/>
  <c r="O633" i="17"/>
  <c r="N633" i="17"/>
  <c r="M633" i="17"/>
  <c r="L633" i="17"/>
  <c r="K633" i="17"/>
  <c r="J633" i="17"/>
  <c r="I633" i="17"/>
  <c r="H633" i="17"/>
  <c r="G633" i="17"/>
  <c r="F633" i="17"/>
  <c r="E633" i="17"/>
  <c r="D633" i="17"/>
  <c r="C633" i="17"/>
  <c r="B633" i="17"/>
  <c r="Q632" i="17"/>
  <c r="P632" i="17"/>
  <c r="O632" i="17"/>
  <c r="N632" i="17"/>
  <c r="M632" i="17"/>
  <c r="L632" i="17"/>
  <c r="K632" i="17"/>
  <c r="J632" i="17"/>
  <c r="I632" i="17"/>
  <c r="H632" i="17"/>
  <c r="G632" i="17"/>
  <c r="F632" i="17"/>
  <c r="E632" i="17"/>
  <c r="D632" i="17"/>
  <c r="C632" i="17"/>
  <c r="B632" i="17"/>
  <c r="Q631" i="17"/>
  <c r="P631" i="17"/>
  <c r="O631" i="17"/>
  <c r="N631" i="17"/>
  <c r="M631" i="17"/>
  <c r="L631" i="17"/>
  <c r="K631" i="17"/>
  <c r="J631" i="17"/>
  <c r="I631" i="17"/>
  <c r="H631" i="17"/>
  <c r="G631" i="17"/>
  <c r="F631" i="17"/>
  <c r="E631" i="17"/>
  <c r="D631" i="17"/>
  <c r="C631" i="17"/>
  <c r="B631" i="17"/>
  <c r="Q630" i="17"/>
  <c r="P630" i="17"/>
  <c r="O630" i="17"/>
  <c r="N630" i="17"/>
  <c r="M630" i="17"/>
  <c r="L630" i="17"/>
  <c r="K630" i="17"/>
  <c r="J630" i="17"/>
  <c r="I630" i="17"/>
  <c r="H630" i="17"/>
  <c r="G630" i="17"/>
  <c r="F630" i="17"/>
  <c r="E630" i="17"/>
  <c r="D630" i="17"/>
  <c r="C630" i="17"/>
  <c r="B630" i="17"/>
  <c r="Q629" i="17"/>
  <c r="P629" i="17"/>
  <c r="O629" i="17"/>
  <c r="N629" i="17"/>
  <c r="M629" i="17"/>
  <c r="L629" i="17"/>
  <c r="K629" i="17"/>
  <c r="J629" i="17"/>
  <c r="I629" i="17"/>
  <c r="H629" i="17"/>
  <c r="G629" i="17"/>
  <c r="F629" i="17"/>
  <c r="E629" i="17"/>
  <c r="D629" i="17"/>
  <c r="C629" i="17"/>
  <c r="B629" i="17"/>
  <c r="Q628" i="17"/>
  <c r="P628" i="17"/>
  <c r="O628" i="17"/>
  <c r="N628" i="17"/>
  <c r="M628" i="17"/>
  <c r="L628" i="17"/>
  <c r="K628" i="17"/>
  <c r="J628" i="17"/>
  <c r="I628" i="17"/>
  <c r="H628" i="17"/>
  <c r="G628" i="17"/>
  <c r="F628" i="17"/>
  <c r="E628" i="17"/>
  <c r="D628" i="17"/>
  <c r="C628" i="17"/>
  <c r="B628" i="17"/>
  <c r="Q627" i="17"/>
  <c r="P627" i="17"/>
  <c r="O627" i="17"/>
  <c r="N627" i="17"/>
  <c r="M627" i="17"/>
  <c r="L627" i="17"/>
  <c r="K627" i="17"/>
  <c r="J627" i="17"/>
  <c r="I627" i="17"/>
  <c r="H627" i="17"/>
  <c r="G627" i="17"/>
  <c r="F627" i="17"/>
  <c r="E627" i="17"/>
  <c r="D627" i="17"/>
  <c r="C627" i="17"/>
  <c r="B627" i="17"/>
  <c r="Q626" i="17"/>
  <c r="P626" i="17"/>
  <c r="O626" i="17"/>
  <c r="N626" i="17"/>
  <c r="M626" i="17"/>
  <c r="L626" i="17"/>
  <c r="K626" i="17"/>
  <c r="J626" i="17"/>
  <c r="I626" i="17"/>
  <c r="H626" i="17"/>
  <c r="G626" i="17"/>
  <c r="F626" i="17"/>
  <c r="E626" i="17"/>
  <c r="D626" i="17"/>
  <c r="C626" i="17"/>
  <c r="B626" i="17"/>
  <c r="Q625" i="17"/>
  <c r="P625" i="17"/>
  <c r="O625" i="17"/>
  <c r="N625" i="17"/>
  <c r="M625" i="17"/>
  <c r="L625" i="17"/>
  <c r="K625" i="17"/>
  <c r="J625" i="17"/>
  <c r="I625" i="17"/>
  <c r="H625" i="17"/>
  <c r="G625" i="17"/>
  <c r="F625" i="17"/>
  <c r="E625" i="17"/>
  <c r="D625" i="17"/>
  <c r="C625" i="17"/>
  <c r="B625" i="17"/>
  <c r="Q624" i="17"/>
  <c r="P624" i="17"/>
  <c r="O624" i="17"/>
  <c r="N624" i="17"/>
  <c r="M624" i="17"/>
  <c r="L624" i="17"/>
  <c r="K624" i="17"/>
  <c r="J624" i="17"/>
  <c r="I624" i="17"/>
  <c r="H624" i="17"/>
  <c r="G624" i="17"/>
  <c r="F624" i="17"/>
  <c r="E624" i="17"/>
  <c r="D624" i="17"/>
  <c r="C624" i="17"/>
  <c r="B624" i="17"/>
  <c r="Q623" i="17"/>
  <c r="P623" i="17"/>
  <c r="O623" i="17"/>
  <c r="N623" i="17"/>
  <c r="M623" i="17"/>
  <c r="L623" i="17"/>
  <c r="K623" i="17"/>
  <c r="J623" i="17"/>
  <c r="I623" i="17"/>
  <c r="H623" i="17"/>
  <c r="G623" i="17"/>
  <c r="F623" i="17"/>
  <c r="E623" i="17"/>
  <c r="D623" i="17"/>
  <c r="C623" i="17"/>
  <c r="B623" i="17"/>
  <c r="Q622" i="17"/>
  <c r="P622" i="17"/>
  <c r="O622" i="17"/>
  <c r="N622" i="17"/>
  <c r="M622" i="17"/>
  <c r="L622" i="17"/>
  <c r="K622" i="17"/>
  <c r="J622" i="17"/>
  <c r="I622" i="17"/>
  <c r="H622" i="17"/>
  <c r="G622" i="17"/>
  <c r="F622" i="17"/>
  <c r="E622" i="17"/>
  <c r="D622" i="17"/>
  <c r="C622" i="17"/>
  <c r="B622" i="17"/>
  <c r="Q621" i="17"/>
  <c r="P621" i="17"/>
  <c r="O621" i="17"/>
  <c r="N621" i="17"/>
  <c r="M621" i="17"/>
  <c r="L621" i="17"/>
  <c r="K621" i="17"/>
  <c r="J621" i="17"/>
  <c r="I621" i="17"/>
  <c r="H621" i="17"/>
  <c r="G621" i="17"/>
  <c r="F621" i="17"/>
  <c r="E621" i="17"/>
  <c r="D621" i="17"/>
  <c r="C621" i="17"/>
  <c r="B621" i="17"/>
  <c r="Q620" i="17"/>
  <c r="P620" i="17"/>
  <c r="O620" i="17"/>
  <c r="N620" i="17"/>
  <c r="M620" i="17"/>
  <c r="L620" i="17"/>
  <c r="K620" i="17"/>
  <c r="J620" i="17"/>
  <c r="I620" i="17"/>
  <c r="H620" i="17"/>
  <c r="G620" i="17"/>
  <c r="F620" i="17"/>
  <c r="E620" i="17"/>
  <c r="D620" i="17"/>
  <c r="C620" i="17"/>
  <c r="B620" i="17"/>
  <c r="Q619" i="17"/>
  <c r="P619" i="17"/>
  <c r="O619" i="17"/>
  <c r="N619" i="17"/>
  <c r="M619" i="17"/>
  <c r="L619" i="17"/>
  <c r="K619" i="17"/>
  <c r="J619" i="17"/>
  <c r="I619" i="17"/>
  <c r="H619" i="17"/>
  <c r="G619" i="17"/>
  <c r="F619" i="17"/>
  <c r="E619" i="17"/>
  <c r="D619" i="17"/>
  <c r="C619" i="17"/>
  <c r="B619" i="17"/>
  <c r="Q618" i="17"/>
  <c r="P618" i="17"/>
  <c r="O618" i="17"/>
  <c r="N618" i="17"/>
  <c r="M618" i="17"/>
  <c r="L618" i="17"/>
  <c r="K618" i="17"/>
  <c r="J618" i="17"/>
  <c r="I618" i="17"/>
  <c r="H618" i="17"/>
  <c r="G618" i="17"/>
  <c r="F618" i="17"/>
  <c r="E618" i="17"/>
  <c r="D618" i="17"/>
  <c r="C618" i="17"/>
  <c r="B618" i="17"/>
  <c r="Q617" i="17"/>
  <c r="P617" i="17"/>
  <c r="O617" i="17"/>
  <c r="N617" i="17"/>
  <c r="M617" i="17"/>
  <c r="L617" i="17"/>
  <c r="K617" i="17"/>
  <c r="J617" i="17"/>
  <c r="I617" i="17"/>
  <c r="H617" i="17"/>
  <c r="G617" i="17"/>
  <c r="F617" i="17"/>
  <c r="E617" i="17"/>
  <c r="D617" i="17"/>
  <c r="C617" i="17"/>
  <c r="B617" i="17"/>
  <c r="Q616" i="17"/>
  <c r="P616" i="17"/>
  <c r="O616" i="17"/>
  <c r="N616" i="17"/>
  <c r="M616" i="17"/>
  <c r="L616" i="17"/>
  <c r="K616" i="17"/>
  <c r="J616" i="17"/>
  <c r="I616" i="17"/>
  <c r="H616" i="17"/>
  <c r="G616" i="17"/>
  <c r="F616" i="17"/>
  <c r="E616" i="17"/>
  <c r="D616" i="17"/>
  <c r="C616" i="17"/>
  <c r="B616" i="17"/>
  <c r="Q615" i="17"/>
  <c r="P615" i="17"/>
  <c r="O615" i="17"/>
  <c r="N615" i="17"/>
  <c r="M615" i="17"/>
  <c r="L615" i="17"/>
  <c r="K615" i="17"/>
  <c r="J615" i="17"/>
  <c r="I615" i="17"/>
  <c r="H615" i="17"/>
  <c r="G615" i="17"/>
  <c r="F615" i="17"/>
  <c r="E615" i="17"/>
  <c r="D615" i="17"/>
  <c r="C615" i="17"/>
  <c r="B615" i="17"/>
  <c r="Q614" i="17"/>
  <c r="P614" i="17"/>
  <c r="O614" i="17"/>
  <c r="N614" i="17"/>
  <c r="M614" i="17"/>
  <c r="L614" i="17"/>
  <c r="K614" i="17"/>
  <c r="J614" i="17"/>
  <c r="I614" i="17"/>
  <c r="H614" i="17"/>
  <c r="G614" i="17"/>
  <c r="F614" i="17"/>
  <c r="E614" i="17"/>
  <c r="D614" i="17"/>
  <c r="C614" i="17"/>
  <c r="B614" i="17"/>
  <c r="Q613" i="17"/>
  <c r="P613" i="17"/>
  <c r="O613" i="17"/>
  <c r="N613" i="17"/>
  <c r="M613" i="17"/>
  <c r="L613" i="17"/>
  <c r="K613" i="17"/>
  <c r="J613" i="17"/>
  <c r="I613" i="17"/>
  <c r="H613" i="17"/>
  <c r="G613" i="17"/>
  <c r="F613" i="17"/>
  <c r="E613" i="17"/>
  <c r="D613" i="17"/>
  <c r="C613" i="17"/>
  <c r="B613" i="17"/>
  <c r="Q612" i="17"/>
  <c r="P612" i="17"/>
  <c r="O612" i="17"/>
  <c r="N612" i="17"/>
  <c r="M612" i="17"/>
  <c r="L612" i="17"/>
  <c r="K612" i="17"/>
  <c r="J612" i="17"/>
  <c r="I612" i="17"/>
  <c r="H612" i="17"/>
  <c r="G612" i="17"/>
  <c r="F612" i="17"/>
  <c r="E612" i="17"/>
  <c r="D612" i="17"/>
  <c r="C612" i="17"/>
  <c r="B612" i="17"/>
  <c r="Q611" i="17"/>
  <c r="P611" i="17"/>
  <c r="O611" i="17"/>
  <c r="N611" i="17"/>
  <c r="M611" i="17"/>
  <c r="L611" i="17"/>
  <c r="K611" i="17"/>
  <c r="J611" i="17"/>
  <c r="I611" i="17"/>
  <c r="H611" i="17"/>
  <c r="G611" i="17"/>
  <c r="F611" i="17"/>
  <c r="E611" i="17"/>
  <c r="D611" i="17"/>
  <c r="C611" i="17"/>
  <c r="B611" i="17"/>
  <c r="Q610" i="17"/>
  <c r="P610" i="17"/>
  <c r="O610" i="17"/>
  <c r="N610" i="17"/>
  <c r="M610" i="17"/>
  <c r="L610" i="17"/>
  <c r="K610" i="17"/>
  <c r="J610" i="17"/>
  <c r="I610" i="17"/>
  <c r="H610" i="17"/>
  <c r="G610" i="17"/>
  <c r="F610" i="17"/>
  <c r="E610" i="17"/>
  <c r="D610" i="17"/>
  <c r="C610" i="17"/>
  <c r="B610" i="17"/>
  <c r="Q609" i="17"/>
  <c r="P609" i="17"/>
  <c r="O609" i="17"/>
  <c r="N609" i="17"/>
  <c r="M609" i="17"/>
  <c r="L609" i="17"/>
  <c r="K609" i="17"/>
  <c r="J609" i="17"/>
  <c r="I609" i="17"/>
  <c r="H609" i="17"/>
  <c r="G609" i="17"/>
  <c r="F609" i="17"/>
  <c r="E609" i="17"/>
  <c r="D609" i="17"/>
  <c r="C609" i="17"/>
  <c r="B609" i="17"/>
  <c r="Q608" i="17"/>
  <c r="P608" i="17"/>
  <c r="O608" i="17"/>
  <c r="N608" i="17"/>
  <c r="M608" i="17"/>
  <c r="L608" i="17"/>
  <c r="K608" i="17"/>
  <c r="J608" i="17"/>
  <c r="I608" i="17"/>
  <c r="H608" i="17"/>
  <c r="G608" i="17"/>
  <c r="F608" i="17"/>
  <c r="E608" i="17"/>
  <c r="D608" i="17"/>
  <c r="C608" i="17"/>
  <c r="B608" i="17"/>
  <c r="Q607" i="17"/>
  <c r="P607" i="17"/>
  <c r="O607" i="17"/>
  <c r="N607" i="17"/>
  <c r="M607" i="17"/>
  <c r="L607" i="17"/>
  <c r="K607" i="17"/>
  <c r="J607" i="17"/>
  <c r="I607" i="17"/>
  <c r="H607" i="17"/>
  <c r="G607" i="17"/>
  <c r="F607" i="17"/>
  <c r="E607" i="17"/>
  <c r="D607" i="17"/>
  <c r="C607" i="17"/>
  <c r="B607" i="17"/>
  <c r="Q606" i="17"/>
  <c r="P606" i="17"/>
  <c r="O606" i="17"/>
  <c r="N606" i="17"/>
  <c r="M606" i="17"/>
  <c r="L606" i="17"/>
  <c r="K606" i="17"/>
  <c r="J606" i="17"/>
  <c r="I606" i="17"/>
  <c r="H606" i="17"/>
  <c r="G606" i="17"/>
  <c r="F606" i="17"/>
  <c r="E606" i="17"/>
  <c r="D606" i="17"/>
  <c r="C606" i="17"/>
  <c r="B606" i="17"/>
  <c r="Q605" i="17"/>
  <c r="P605" i="17"/>
  <c r="O605" i="17"/>
  <c r="N605" i="17"/>
  <c r="M605" i="17"/>
  <c r="L605" i="17"/>
  <c r="K605" i="17"/>
  <c r="J605" i="17"/>
  <c r="I605" i="17"/>
  <c r="H605" i="17"/>
  <c r="G605" i="17"/>
  <c r="F605" i="17"/>
  <c r="E605" i="17"/>
  <c r="D605" i="17"/>
  <c r="C605" i="17"/>
  <c r="B605" i="17"/>
  <c r="Q604" i="17"/>
  <c r="P604" i="17"/>
  <c r="O604" i="17"/>
  <c r="N604" i="17"/>
  <c r="M604" i="17"/>
  <c r="L604" i="17"/>
  <c r="K604" i="17"/>
  <c r="J604" i="17"/>
  <c r="I604" i="17"/>
  <c r="H604" i="17"/>
  <c r="G604" i="17"/>
  <c r="F604" i="17"/>
  <c r="E604" i="17"/>
  <c r="D604" i="17"/>
  <c r="C604" i="17"/>
  <c r="B604" i="17"/>
  <c r="Q603" i="17"/>
  <c r="P603" i="17"/>
  <c r="O603" i="17"/>
  <c r="N603" i="17"/>
  <c r="M603" i="17"/>
  <c r="L603" i="17"/>
  <c r="K603" i="17"/>
  <c r="J603" i="17"/>
  <c r="I603" i="17"/>
  <c r="H603" i="17"/>
  <c r="G603" i="17"/>
  <c r="F603" i="17"/>
  <c r="E603" i="17"/>
  <c r="D603" i="17"/>
  <c r="C603" i="17"/>
  <c r="B603" i="17"/>
  <c r="Q602" i="17"/>
  <c r="P602" i="17"/>
  <c r="O602" i="17"/>
  <c r="N602" i="17"/>
  <c r="M602" i="17"/>
  <c r="L602" i="17"/>
  <c r="K602" i="17"/>
  <c r="J602" i="17"/>
  <c r="I602" i="17"/>
  <c r="H602" i="17"/>
  <c r="G602" i="17"/>
  <c r="F602" i="17"/>
  <c r="E602" i="17"/>
  <c r="D602" i="17"/>
  <c r="C602" i="17"/>
  <c r="B602" i="17"/>
  <c r="Q601" i="17"/>
  <c r="P601" i="17"/>
  <c r="O601" i="17"/>
  <c r="N601" i="17"/>
  <c r="M601" i="17"/>
  <c r="L601" i="17"/>
  <c r="K601" i="17"/>
  <c r="J601" i="17"/>
  <c r="I601" i="17"/>
  <c r="H601" i="17"/>
  <c r="G601" i="17"/>
  <c r="F601" i="17"/>
  <c r="E601" i="17"/>
  <c r="D601" i="17"/>
  <c r="C601" i="17"/>
  <c r="B601" i="17"/>
  <c r="Q600" i="17"/>
  <c r="P600" i="17"/>
  <c r="O600" i="17"/>
  <c r="N600" i="17"/>
  <c r="M600" i="17"/>
  <c r="L600" i="17"/>
  <c r="K600" i="17"/>
  <c r="J600" i="17"/>
  <c r="I600" i="17"/>
  <c r="H600" i="17"/>
  <c r="G600" i="17"/>
  <c r="F600" i="17"/>
  <c r="E600" i="17"/>
  <c r="D600" i="17"/>
  <c r="C600" i="17"/>
  <c r="B600" i="17"/>
  <c r="Q599" i="17"/>
  <c r="P599" i="17"/>
  <c r="O599" i="17"/>
  <c r="N599" i="17"/>
  <c r="M599" i="17"/>
  <c r="L599" i="17"/>
  <c r="K599" i="17"/>
  <c r="J599" i="17"/>
  <c r="I599" i="17"/>
  <c r="H599" i="17"/>
  <c r="G599" i="17"/>
  <c r="F599" i="17"/>
  <c r="E599" i="17"/>
  <c r="D599" i="17"/>
  <c r="C599" i="17"/>
  <c r="B599" i="17"/>
  <c r="Q598" i="17"/>
  <c r="P598" i="17"/>
  <c r="O598" i="17"/>
  <c r="N598" i="17"/>
  <c r="M598" i="17"/>
  <c r="L598" i="17"/>
  <c r="K598" i="17"/>
  <c r="J598" i="17"/>
  <c r="I598" i="17"/>
  <c r="H598" i="17"/>
  <c r="G598" i="17"/>
  <c r="F598" i="17"/>
  <c r="E598" i="17"/>
  <c r="D598" i="17"/>
  <c r="C598" i="17"/>
  <c r="B598" i="17"/>
  <c r="Q597" i="17"/>
  <c r="P597" i="17"/>
  <c r="O597" i="17"/>
  <c r="N597" i="17"/>
  <c r="M597" i="17"/>
  <c r="L597" i="17"/>
  <c r="K597" i="17"/>
  <c r="J597" i="17"/>
  <c r="I597" i="17"/>
  <c r="H597" i="17"/>
  <c r="G597" i="17"/>
  <c r="F597" i="17"/>
  <c r="E597" i="17"/>
  <c r="D597" i="17"/>
  <c r="C597" i="17"/>
  <c r="B597" i="17"/>
  <c r="Q596" i="17"/>
  <c r="P596" i="17"/>
  <c r="O596" i="17"/>
  <c r="N596" i="17"/>
  <c r="M596" i="17"/>
  <c r="L596" i="17"/>
  <c r="K596" i="17"/>
  <c r="J596" i="17"/>
  <c r="I596" i="17"/>
  <c r="H596" i="17"/>
  <c r="G596" i="17"/>
  <c r="F596" i="17"/>
  <c r="E596" i="17"/>
  <c r="D596" i="17"/>
  <c r="C596" i="17"/>
  <c r="B596" i="17"/>
  <c r="Q595" i="17"/>
  <c r="P595" i="17"/>
  <c r="O595" i="17"/>
  <c r="N595" i="17"/>
  <c r="M595" i="17"/>
  <c r="L595" i="17"/>
  <c r="K595" i="17"/>
  <c r="J595" i="17"/>
  <c r="I595" i="17"/>
  <c r="H595" i="17"/>
  <c r="G595" i="17"/>
  <c r="F595" i="17"/>
  <c r="E595" i="17"/>
  <c r="D595" i="17"/>
  <c r="C595" i="17"/>
  <c r="B595" i="17"/>
  <c r="Q594" i="17"/>
  <c r="P594" i="17"/>
  <c r="O594" i="17"/>
  <c r="N594" i="17"/>
  <c r="M594" i="17"/>
  <c r="L594" i="17"/>
  <c r="K594" i="17"/>
  <c r="J594" i="17"/>
  <c r="I594" i="17"/>
  <c r="H594" i="17"/>
  <c r="G594" i="17"/>
  <c r="F594" i="17"/>
  <c r="E594" i="17"/>
  <c r="D594" i="17"/>
  <c r="C594" i="17"/>
  <c r="B594" i="17"/>
  <c r="Q593" i="17"/>
  <c r="P593" i="17"/>
  <c r="O593" i="17"/>
  <c r="N593" i="17"/>
  <c r="M593" i="17"/>
  <c r="L593" i="17"/>
  <c r="K593" i="17"/>
  <c r="J593" i="17"/>
  <c r="I593" i="17"/>
  <c r="H593" i="17"/>
  <c r="G593" i="17"/>
  <c r="F593" i="17"/>
  <c r="E593" i="17"/>
  <c r="D593" i="17"/>
  <c r="C593" i="17"/>
  <c r="B593" i="17"/>
  <c r="Q592" i="17"/>
  <c r="P592" i="17"/>
  <c r="O592" i="17"/>
  <c r="N592" i="17"/>
  <c r="M592" i="17"/>
  <c r="L592" i="17"/>
  <c r="K592" i="17"/>
  <c r="J592" i="17"/>
  <c r="I592" i="17"/>
  <c r="H592" i="17"/>
  <c r="G592" i="17"/>
  <c r="F592" i="17"/>
  <c r="E592" i="17"/>
  <c r="D592" i="17"/>
  <c r="C592" i="17"/>
  <c r="B592" i="17"/>
  <c r="Q591" i="17"/>
  <c r="P591" i="17"/>
  <c r="O591" i="17"/>
  <c r="N591" i="17"/>
  <c r="M591" i="17"/>
  <c r="L591" i="17"/>
  <c r="K591" i="17"/>
  <c r="J591" i="17"/>
  <c r="I591" i="17"/>
  <c r="H591" i="17"/>
  <c r="G591" i="17"/>
  <c r="F591" i="17"/>
  <c r="E591" i="17"/>
  <c r="D591" i="17"/>
  <c r="C591" i="17"/>
  <c r="B591" i="17"/>
  <c r="Q590" i="17"/>
  <c r="P590" i="17"/>
  <c r="O590" i="17"/>
  <c r="N590" i="17"/>
  <c r="M590" i="17"/>
  <c r="L590" i="17"/>
  <c r="K590" i="17"/>
  <c r="J590" i="17"/>
  <c r="I590" i="17"/>
  <c r="H590" i="17"/>
  <c r="G590" i="17"/>
  <c r="F590" i="17"/>
  <c r="E590" i="17"/>
  <c r="D590" i="17"/>
  <c r="C590" i="17"/>
  <c r="B590" i="17"/>
  <c r="Q589" i="17"/>
  <c r="P589" i="17"/>
  <c r="O589" i="17"/>
  <c r="N589" i="17"/>
  <c r="M589" i="17"/>
  <c r="L589" i="17"/>
  <c r="K589" i="17"/>
  <c r="J589" i="17"/>
  <c r="I589" i="17"/>
  <c r="H589" i="17"/>
  <c r="G589" i="17"/>
  <c r="F589" i="17"/>
  <c r="E589" i="17"/>
  <c r="D589" i="17"/>
  <c r="C589" i="17"/>
  <c r="B589" i="17"/>
  <c r="Q588" i="17"/>
  <c r="P588" i="17"/>
  <c r="O588" i="17"/>
  <c r="N588" i="17"/>
  <c r="M588" i="17"/>
  <c r="L588" i="17"/>
  <c r="K588" i="17"/>
  <c r="J588" i="17"/>
  <c r="I588" i="17"/>
  <c r="H588" i="17"/>
  <c r="G588" i="17"/>
  <c r="F588" i="17"/>
  <c r="E588" i="17"/>
  <c r="D588" i="17"/>
  <c r="C588" i="17"/>
  <c r="B588" i="17"/>
  <c r="Q587" i="17"/>
  <c r="P587" i="17"/>
  <c r="O587" i="17"/>
  <c r="N587" i="17"/>
  <c r="M587" i="17"/>
  <c r="L587" i="17"/>
  <c r="K587" i="17"/>
  <c r="J587" i="17"/>
  <c r="I587" i="17"/>
  <c r="H587" i="17"/>
  <c r="G587" i="17"/>
  <c r="F587" i="17"/>
  <c r="E587" i="17"/>
  <c r="D587" i="17"/>
  <c r="C587" i="17"/>
  <c r="B587" i="17"/>
  <c r="Q586" i="17"/>
  <c r="P586" i="17"/>
  <c r="O586" i="17"/>
  <c r="N586" i="17"/>
  <c r="M586" i="17"/>
  <c r="L586" i="17"/>
  <c r="K586" i="17"/>
  <c r="J586" i="17"/>
  <c r="I586" i="17"/>
  <c r="H586" i="17"/>
  <c r="G586" i="17"/>
  <c r="F586" i="17"/>
  <c r="E586" i="17"/>
  <c r="D586" i="17"/>
  <c r="C586" i="17"/>
  <c r="B586" i="17"/>
  <c r="Q585" i="17"/>
  <c r="P585" i="17"/>
  <c r="O585" i="17"/>
  <c r="N585" i="17"/>
  <c r="M585" i="17"/>
  <c r="L585" i="17"/>
  <c r="K585" i="17"/>
  <c r="J585" i="17"/>
  <c r="I585" i="17"/>
  <c r="H585" i="17"/>
  <c r="G585" i="17"/>
  <c r="F585" i="17"/>
  <c r="E585" i="17"/>
  <c r="D585" i="17"/>
  <c r="C585" i="17"/>
  <c r="B585" i="17"/>
  <c r="Q584" i="17"/>
  <c r="P584" i="17"/>
  <c r="O584" i="17"/>
  <c r="N584" i="17"/>
  <c r="M584" i="17"/>
  <c r="L584" i="17"/>
  <c r="K584" i="17"/>
  <c r="J584" i="17"/>
  <c r="I584" i="17"/>
  <c r="H584" i="17"/>
  <c r="G584" i="17"/>
  <c r="F584" i="17"/>
  <c r="E584" i="17"/>
  <c r="D584" i="17"/>
  <c r="C584" i="17"/>
  <c r="B584" i="17"/>
  <c r="Q583" i="17"/>
  <c r="P583" i="17"/>
  <c r="O583" i="17"/>
  <c r="N583" i="17"/>
  <c r="M583" i="17"/>
  <c r="L583" i="17"/>
  <c r="K583" i="17"/>
  <c r="J583" i="17"/>
  <c r="I583" i="17"/>
  <c r="H583" i="17"/>
  <c r="G583" i="17"/>
  <c r="F583" i="17"/>
  <c r="E583" i="17"/>
  <c r="D583" i="17"/>
  <c r="C583" i="17"/>
  <c r="B583" i="17"/>
  <c r="Q582" i="17"/>
  <c r="P582" i="17"/>
  <c r="O582" i="17"/>
  <c r="N582" i="17"/>
  <c r="M582" i="17"/>
  <c r="L582" i="17"/>
  <c r="K582" i="17"/>
  <c r="J582" i="17"/>
  <c r="I582" i="17"/>
  <c r="H582" i="17"/>
  <c r="G582" i="17"/>
  <c r="F582" i="17"/>
  <c r="E582" i="17"/>
  <c r="D582" i="17"/>
  <c r="C582" i="17"/>
  <c r="B582" i="17"/>
  <c r="Q581" i="17"/>
  <c r="P581" i="17"/>
  <c r="O581" i="17"/>
  <c r="N581" i="17"/>
  <c r="M581" i="17"/>
  <c r="L581" i="17"/>
  <c r="K581" i="17"/>
  <c r="J581" i="17"/>
  <c r="I581" i="17"/>
  <c r="H581" i="17"/>
  <c r="G581" i="17"/>
  <c r="F581" i="17"/>
  <c r="E581" i="17"/>
  <c r="D581" i="17"/>
  <c r="C581" i="17"/>
  <c r="B581" i="17"/>
  <c r="Q580" i="17"/>
  <c r="P580" i="17"/>
  <c r="O580" i="17"/>
  <c r="N580" i="17"/>
  <c r="M580" i="17"/>
  <c r="L580" i="17"/>
  <c r="K580" i="17"/>
  <c r="J580" i="17"/>
  <c r="I580" i="17"/>
  <c r="H580" i="17"/>
  <c r="G580" i="17"/>
  <c r="F580" i="17"/>
  <c r="E580" i="17"/>
  <c r="D580" i="17"/>
  <c r="C580" i="17"/>
  <c r="B580" i="17"/>
  <c r="Q579" i="17"/>
  <c r="P579" i="17"/>
  <c r="O579" i="17"/>
  <c r="N579" i="17"/>
  <c r="M579" i="17"/>
  <c r="L579" i="17"/>
  <c r="K579" i="17"/>
  <c r="J579" i="17"/>
  <c r="I579" i="17"/>
  <c r="H579" i="17"/>
  <c r="G579" i="17"/>
  <c r="F579" i="17"/>
  <c r="E579" i="17"/>
  <c r="D579" i="17"/>
  <c r="C579" i="17"/>
  <c r="B579" i="17"/>
  <c r="Q578" i="17"/>
  <c r="P578" i="17"/>
  <c r="O578" i="17"/>
  <c r="N578" i="17"/>
  <c r="M578" i="17"/>
  <c r="L578" i="17"/>
  <c r="K578" i="17"/>
  <c r="J578" i="17"/>
  <c r="I578" i="17"/>
  <c r="H578" i="17"/>
  <c r="G578" i="17"/>
  <c r="F578" i="17"/>
  <c r="E578" i="17"/>
  <c r="D578" i="17"/>
  <c r="C578" i="17"/>
  <c r="B578" i="17"/>
  <c r="Q577" i="17"/>
  <c r="P577" i="17"/>
  <c r="O577" i="17"/>
  <c r="N577" i="17"/>
  <c r="M577" i="17"/>
  <c r="L577" i="17"/>
  <c r="K577" i="17"/>
  <c r="J577" i="17"/>
  <c r="I577" i="17"/>
  <c r="H577" i="17"/>
  <c r="G577" i="17"/>
  <c r="F577" i="17"/>
  <c r="E577" i="17"/>
  <c r="D577" i="17"/>
  <c r="C577" i="17"/>
  <c r="B577" i="17"/>
  <c r="Q576" i="17"/>
  <c r="P576" i="17"/>
  <c r="O576" i="17"/>
  <c r="N576" i="17"/>
  <c r="M576" i="17"/>
  <c r="L576" i="17"/>
  <c r="K576" i="17"/>
  <c r="J576" i="17"/>
  <c r="I576" i="17"/>
  <c r="H576" i="17"/>
  <c r="G576" i="17"/>
  <c r="F576" i="17"/>
  <c r="E576" i="17"/>
  <c r="D576" i="17"/>
  <c r="C576" i="17"/>
  <c r="B576" i="17"/>
  <c r="Q575" i="17"/>
  <c r="P575" i="17"/>
  <c r="O575" i="17"/>
  <c r="N575" i="17"/>
  <c r="M575" i="17"/>
  <c r="L575" i="17"/>
  <c r="K575" i="17"/>
  <c r="J575" i="17"/>
  <c r="I575" i="17"/>
  <c r="H575" i="17"/>
  <c r="G575" i="17"/>
  <c r="F575" i="17"/>
  <c r="E575" i="17"/>
  <c r="D575" i="17"/>
  <c r="C575" i="17"/>
  <c r="B575" i="17"/>
  <c r="Q574" i="17"/>
  <c r="P574" i="17"/>
  <c r="O574" i="17"/>
  <c r="N574" i="17"/>
  <c r="M574" i="17"/>
  <c r="L574" i="17"/>
  <c r="K574" i="17"/>
  <c r="J574" i="17"/>
  <c r="I574" i="17"/>
  <c r="H574" i="17"/>
  <c r="G574" i="17"/>
  <c r="F574" i="17"/>
  <c r="E574" i="17"/>
  <c r="D574" i="17"/>
  <c r="C574" i="17"/>
  <c r="B574" i="17"/>
  <c r="Q573" i="17"/>
  <c r="P573" i="17"/>
  <c r="O573" i="17"/>
  <c r="N573" i="17"/>
  <c r="M573" i="17"/>
  <c r="L573" i="17"/>
  <c r="K573" i="17"/>
  <c r="J573" i="17"/>
  <c r="I573" i="17"/>
  <c r="H573" i="17"/>
  <c r="G573" i="17"/>
  <c r="F573" i="17"/>
  <c r="E573" i="17"/>
  <c r="D573" i="17"/>
  <c r="C573" i="17"/>
  <c r="B573" i="17"/>
  <c r="Q572" i="17"/>
  <c r="P572" i="17"/>
  <c r="O572" i="17"/>
  <c r="N572" i="17"/>
  <c r="M572" i="17"/>
  <c r="L572" i="17"/>
  <c r="K572" i="17"/>
  <c r="J572" i="17"/>
  <c r="I572" i="17"/>
  <c r="H572" i="17"/>
  <c r="G572" i="17"/>
  <c r="F572" i="17"/>
  <c r="E572" i="17"/>
  <c r="D572" i="17"/>
  <c r="C572" i="17"/>
  <c r="B572" i="17"/>
  <c r="Q571" i="17"/>
  <c r="P571" i="17"/>
  <c r="O571" i="17"/>
  <c r="N571" i="17"/>
  <c r="M571" i="17"/>
  <c r="L571" i="17"/>
  <c r="K571" i="17"/>
  <c r="J571" i="17"/>
  <c r="I571" i="17"/>
  <c r="H571" i="17"/>
  <c r="G571" i="17"/>
  <c r="F571" i="17"/>
  <c r="E571" i="17"/>
  <c r="D571" i="17"/>
  <c r="C571" i="17"/>
  <c r="B571" i="17"/>
  <c r="Q570" i="17"/>
  <c r="P570" i="17"/>
  <c r="O570" i="17"/>
  <c r="N570" i="17"/>
  <c r="M570" i="17"/>
  <c r="L570" i="17"/>
  <c r="K570" i="17"/>
  <c r="J570" i="17"/>
  <c r="I570" i="17"/>
  <c r="H570" i="17"/>
  <c r="G570" i="17"/>
  <c r="F570" i="17"/>
  <c r="E570" i="17"/>
  <c r="D570" i="17"/>
  <c r="C570" i="17"/>
  <c r="B570" i="17"/>
  <c r="Q569" i="17"/>
  <c r="P569" i="17"/>
  <c r="O569" i="17"/>
  <c r="N569" i="17"/>
  <c r="M569" i="17"/>
  <c r="L569" i="17"/>
  <c r="K569" i="17"/>
  <c r="J569" i="17"/>
  <c r="I569" i="17"/>
  <c r="H569" i="17"/>
  <c r="G569" i="17"/>
  <c r="F569" i="17"/>
  <c r="E569" i="17"/>
  <c r="D569" i="17"/>
  <c r="C569" i="17"/>
  <c r="B569" i="17"/>
  <c r="Q568" i="17"/>
  <c r="P568" i="17"/>
  <c r="O568" i="17"/>
  <c r="N568" i="17"/>
  <c r="M568" i="17"/>
  <c r="L568" i="17"/>
  <c r="K568" i="17"/>
  <c r="J568" i="17"/>
  <c r="I568" i="17"/>
  <c r="H568" i="17"/>
  <c r="G568" i="17"/>
  <c r="F568" i="17"/>
  <c r="E568" i="17"/>
  <c r="D568" i="17"/>
  <c r="C568" i="17"/>
  <c r="B568" i="17"/>
  <c r="Q567" i="17"/>
  <c r="P567" i="17"/>
  <c r="O567" i="17"/>
  <c r="N567" i="17"/>
  <c r="M567" i="17"/>
  <c r="L567" i="17"/>
  <c r="K567" i="17"/>
  <c r="J567" i="17"/>
  <c r="I567" i="17"/>
  <c r="H567" i="17"/>
  <c r="G567" i="17"/>
  <c r="F567" i="17"/>
  <c r="E567" i="17"/>
  <c r="D567" i="17"/>
  <c r="C567" i="17"/>
  <c r="B567" i="17"/>
  <c r="Q566" i="17"/>
  <c r="P566" i="17"/>
  <c r="O566" i="17"/>
  <c r="N566" i="17"/>
  <c r="M566" i="17"/>
  <c r="L566" i="17"/>
  <c r="K566" i="17"/>
  <c r="J566" i="17"/>
  <c r="I566" i="17"/>
  <c r="H566" i="17"/>
  <c r="G566" i="17"/>
  <c r="F566" i="17"/>
  <c r="E566" i="17"/>
  <c r="D566" i="17"/>
  <c r="C566" i="17"/>
  <c r="B566" i="17"/>
  <c r="Q565" i="17"/>
  <c r="P565" i="17"/>
  <c r="O565" i="17"/>
  <c r="N565" i="17"/>
  <c r="M565" i="17"/>
  <c r="L565" i="17"/>
  <c r="K565" i="17"/>
  <c r="J565" i="17"/>
  <c r="I565" i="17"/>
  <c r="H565" i="17"/>
  <c r="G565" i="17"/>
  <c r="F565" i="17"/>
  <c r="E565" i="17"/>
  <c r="D565" i="17"/>
  <c r="C565" i="17"/>
  <c r="B565" i="17"/>
  <c r="Q564" i="17"/>
  <c r="P564" i="17"/>
  <c r="O564" i="17"/>
  <c r="N564" i="17"/>
  <c r="M564" i="17"/>
  <c r="L564" i="17"/>
  <c r="K564" i="17"/>
  <c r="J564" i="17"/>
  <c r="I564" i="17"/>
  <c r="H564" i="17"/>
  <c r="G564" i="17"/>
  <c r="F564" i="17"/>
  <c r="E564" i="17"/>
  <c r="D564" i="17"/>
  <c r="C564" i="17"/>
  <c r="B564" i="17"/>
  <c r="Q563" i="17"/>
  <c r="P563" i="17"/>
  <c r="O563" i="17"/>
  <c r="N563" i="17"/>
  <c r="M563" i="17"/>
  <c r="L563" i="17"/>
  <c r="K563" i="17"/>
  <c r="J563" i="17"/>
  <c r="I563" i="17"/>
  <c r="H563" i="17"/>
  <c r="G563" i="17"/>
  <c r="F563" i="17"/>
  <c r="E563" i="17"/>
  <c r="D563" i="17"/>
  <c r="C563" i="17"/>
  <c r="B563" i="17"/>
  <c r="Q562" i="17"/>
  <c r="P562" i="17"/>
  <c r="O562" i="17"/>
  <c r="N562" i="17"/>
  <c r="M562" i="17"/>
  <c r="L562" i="17"/>
  <c r="K562" i="17"/>
  <c r="J562" i="17"/>
  <c r="I562" i="17"/>
  <c r="H562" i="17"/>
  <c r="G562" i="17"/>
  <c r="F562" i="17"/>
  <c r="E562" i="17"/>
  <c r="D562" i="17"/>
  <c r="C562" i="17"/>
  <c r="B562" i="17"/>
  <c r="Q561" i="17"/>
  <c r="P561" i="17"/>
  <c r="O561" i="17"/>
  <c r="N561" i="17"/>
  <c r="M561" i="17"/>
  <c r="L561" i="17"/>
  <c r="K561" i="17"/>
  <c r="J561" i="17"/>
  <c r="I561" i="17"/>
  <c r="H561" i="17"/>
  <c r="G561" i="17"/>
  <c r="F561" i="17"/>
  <c r="E561" i="17"/>
  <c r="D561" i="17"/>
  <c r="C561" i="17"/>
  <c r="B561" i="17"/>
  <c r="Q560" i="17"/>
  <c r="P560" i="17"/>
  <c r="O560" i="17"/>
  <c r="N560" i="17"/>
  <c r="M560" i="17"/>
  <c r="L560" i="17"/>
  <c r="K560" i="17"/>
  <c r="J560" i="17"/>
  <c r="I560" i="17"/>
  <c r="H560" i="17"/>
  <c r="G560" i="17"/>
  <c r="F560" i="17"/>
  <c r="E560" i="17"/>
  <c r="D560" i="17"/>
  <c r="C560" i="17"/>
  <c r="B560" i="17"/>
  <c r="Q559" i="17"/>
  <c r="P559" i="17"/>
  <c r="O559" i="17"/>
  <c r="N559" i="17"/>
  <c r="M559" i="17"/>
  <c r="L559" i="17"/>
  <c r="K559" i="17"/>
  <c r="J559" i="17"/>
  <c r="I559" i="17"/>
  <c r="H559" i="17"/>
  <c r="G559" i="17"/>
  <c r="F559" i="17"/>
  <c r="E559" i="17"/>
  <c r="D559" i="17"/>
  <c r="C559" i="17"/>
  <c r="B559" i="17"/>
  <c r="Q558" i="17"/>
  <c r="P558" i="17"/>
  <c r="O558" i="17"/>
  <c r="N558" i="17"/>
  <c r="M558" i="17"/>
  <c r="L558" i="17"/>
  <c r="K558" i="17"/>
  <c r="J558" i="17"/>
  <c r="I558" i="17"/>
  <c r="H558" i="17"/>
  <c r="G558" i="17"/>
  <c r="F558" i="17"/>
  <c r="E558" i="17"/>
  <c r="D558" i="17"/>
  <c r="C558" i="17"/>
  <c r="B558" i="17"/>
  <c r="Q557" i="17"/>
  <c r="P557" i="17"/>
  <c r="O557" i="17"/>
  <c r="N557" i="17"/>
  <c r="M557" i="17"/>
  <c r="L557" i="17"/>
  <c r="K557" i="17"/>
  <c r="J557" i="17"/>
  <c r="I557" i="17"/>
  <c r="H557" i="17"/>
  <c r="G557" i="17"/>
  <c r="F557" i="17"/>
  <c r="E557" i="17"/>
  <c r="D557" i="17"/>
  <c r="C557" i="17"/>
  <c r="B557" i="17"/>
  <c r="Q556" i="17"/>
  <c r="P556" i="17"/>
  <c r="O556" i="17"/>
  <c r="N556" i="17"/>
  <c r="M556" i="17"/>
  <c r="L556" i="17"/>
  <c r="K556" i="17"/>
  <c r="J556" i="17"/>
  <c r="I556" i="17"/>
  <c r="H556" i="17"/>
  <c r="G556" i="17"/>
  <c r="F556" i="17"/>
  <c r="E556" i="17"/>
  <c r="D556" i="17"/>
  <c r="C556" i="17"/>
  <c r="B556" i="17"/>
  <c r="Q555" i="17"/>
  <c r="P555" i="17"/>
  <c r="O555" i="17"/>
  <c r="N555" i="17"/>
  <c r="M555" i="17"/>
  <c r="L555" i="17"/>
  <c r="K555" i="17"/>
  <c r="J555" i="17"/>
  <c r="I555" i="17"/>
  <c r="H555" i="17"/>
  <c r="G555" i="17"/>
  <c r="F555" i="17"/>
  <c r="E555" i="17"/>
  <c r="D555" i="17"/>
  <c r="C555" i="17"/>
  <c r="B555" i="17"/>
  <c r="Q554" i="17"/>
  <c r="P554" i="17"/>
  <c r="O554" i="17"/>
  <c r="N554" i="17"/>
  <c r="M554" i="17"/>
  <c r="L554" i="17"/>
  <c r="K554" i="17"/>
  <c r="J554" i="17"/>
  <c r="I554" i="17"/>
  <c r="H554" i="17"/>
  <c r="G554" i="17"/>
  <c r="F554" i="17"/>
  <c r="E554" i="17"/>
  <c r="D554" i="17"/>
  <c r="C554" i="17"/>
  <c r="B554" i="17"/>
  <c r="Q553" i="17"/>
  <c r="P553" i="17"/>
  <c r="O553" i="17"/>
  <c r="N553" i="17"/>
  <c r="M553" i="17"/>
  <c r="L553" i="17"/>
  <c r="K553" i="17"/>
  <c r="J553" i="17"/>
  <c r="I553" i="17"/>
  <c r="H553" i="17"/>
  <c r="G553" i="17"/>
  <c r="F553" i="17"/>
  <c r="E553" i="17"/>
  <c r="D553" i="17"/>
  <c r="C553" i="17"/>
  <c r="B553" i="17"/>
  <c r="Q552" i="17"/>
  <c r="P552" i="17"/>
  <c r="O552" i="17"/>
  <c r="N552" i="17"/>
  <c r="M552" i="17"/>
  <c r="L552" i="17"/>
  <c r="K552" i="17"/>
  <c r="J552" i="17"/>
  <c r="I552" i="17"/>
  <c r="H552" i="17"/>
  <c r="G552" i="17"/>
  <c r="F552" i="17"/>
  <c r="E552" i="17"/>
  <c r="D552" i="17"/>
  <c r="C552" i="17"/>
  <c r="B552" i="17"/>
  <c r="Q551" i="17"/>
  <c r="P551" i="17"/>
  <c r="O551" i="17"/>
  <c r="N551" i="17"/>
  <c r="M551" i="17"/>
  <c r="L551" i="17"/>
  <c r="K551" i="17"/>
  <c r="J551" i="17"/>
  <c r="I551" i="17"/>
  <c r="H551" i="17"/>
  <c r="G551" i="17"/>
  <c r="F551" i="17"/>
  <c r="E551" i="17"/>
  <c r="D551" i="17"/>
  <c r="C551" i="17"/>
  <c r="B551" i="17"/>
  <c r="Q550" i="17"/>
  <c r="P550" i="17"/>
  <c r="O550" i="17"/>
  <c r="N550" i="17"/>
  <c r="M550" i="17"/>
  <c r="L550" i="17"/>
  <c r="K550" i="17"/>
  <c r="J550" i="17"/>
  <c r="I550" i="17"/>
  <c r="H550" i="17"/>
  <c r="G550" i="17"/>
  <c r="F550" i="17"/>
  <c r="E550" i="17"/>
  <c r="D550" i="17"/>
  <c r="C550" i="17"/>
  <c r="B550" i="17"/>
  <c r="Q549" i="17"/>
  <c r="P549" i="17"/>
  <c r="O549" i="17"/>
  <c r="N549" i="17"/>
  <c r="M549" i="17"/>
  <c r="L549" i="17"/>
  <c r="K549" i="17"/>
  <c r="J549" i="17"/>
  <c r="I549" i="17"/>
  <c r="H549" i="17"/>
  <c r="G549" i="17"/>
  <c r="F549" i="17"/>
  <c r="E549" i="17"/>
  <c r="D549" i="17"/>
  <c r="C549" i="17"/>
  <c r="B549" i="17"/>
  <c r="Q548" i="17"/>
  <c r="P548" i="17"/>
  <c r="O548" i="17"/>
  <c r="N548" i="17"/>
  <c r="M548" i="17"/>
  <c r="L548" i="17"/>
  <c r="K548" i="17"/>
  <c r="J548" i="17"/>
  <c r="I548" i="17"/>
  <c r="H548" i="17"/>
  <c r="G548" i="17"/>
  <c r="F548" i="17"/>
  <c r="E548" i="17"/>
  <c r="D548" i="17"/>
  <c r="C548" i="17"/>
  <c r="B548" i="17"/>
  <c r="Q547" i="17"/>
  <c r="P547" i="17"/>
  <c r="O547" i="17"/>
  <c r="N547" i="17"/>
  <c r="M547" i="17"/>
  <c r="L547" i="17"/>
  <c r="K547" i="17"/>
  <c r="J547" i="17"/>
  <c r="I547" i="17"/>
  <c r="H547" i="17"/>
  <c r="G547" i="17"/>
  <c r="F547" i="17"/>
  <c r="E547" i="17"/>
  <c r="D547" i="17"/>
  <c r="C547" i="17"/>
  <c r="B547" i="17"/>
  <c r="Q546" i="17"/>
  <c r="P546" i="17"/>
  <c r="O546" i="17"/>
  <c r="N546" i="17"/>
  <c r="M546" i="17"/>
  <c r="L546" i="17"/>
  <c r="K546" i="17"/>
  <c r="J546" i="17"/>
  <c r="I546" i="17"/>
  <c r="H546" i="17"/>
  <c r="G546" i="17"/>
  <c r="F546" i="17"/>
  <c r="E546" i="17"/>
  <c r="D546" i="17"/>
  <c r="C546" i="17"/>
  <c r="B546" i="17"/>
  <c r="Q545" i="17"/>
  <c r="P545" i="17"/>
  <c r="O545" i="17"/>
  <c r="N545" i="17"/>
  <c r="M545" i="17"/>
  <c r="L545" i="17"/>
  <c r="K545" i="17"/>
  <c r="J545" i="17"/>
  <c r="I545" i="17"/>
  <c r="H545" i="17"/>
  <c r="G545" i="17"/>
  <c r="F545" i="17"/>
  <c r="E545" i="17"/>
  <c r="D545" i="17"/>
  <c r="C545" i="17"/>
  <c r="B545" i="17"/>
  <c r="Q544" i="17"/>
  <c r="P544" i="17"/>
  <c r="O544" i="17"/>
  <c r="N544" i="17"/>
  <c r="M544" i="17"/>
  <c r="L544" i="17"/>
  <c r="K544" i="17"/>
  <c r="J544" i="17"/>
  <c r="I544" i="17"/>
  <c r="H544" i="17"/>
  <c r="G544" i="17"/>
  <c r="F544" i="17"/>
  <c r="E544" i="17"/>
  <c r="D544" i="17"/>
  <c r="C544" i="17"/>
  <c r="B544" i="17"/>
  <c r="Q543" i="17"/>
  <c r="P543" i="17"/>
  <c r="O543" i="17"/>
  <c r="N543" i="17"/>
  <c r="M543" i="17"/>
  <c r="L543" i="17"/>
  <c r="K543" i="17"/>
  <c r="J543" i="17"/>
  <c r="I543" i="17"/>
  <c r="H543" i="17"/>
  <c r="G543" i="17"/>
  <c r="F543" i="17"/>
  <c r="E543" i="17"/>
  <c r="D543" i="17"/>
  <c r="C543" i="17"/>
  <c r="B543" i="17"/>
  <c r="Q542" i="17"/>
  <c r="P542" i="17"/>
  <c r="O542" i="17"/>
  <c r="N542" i="17"/>
  <c r="M542" i="17"/>
  <c r="L542" i="17"/>
  <c r="K542" i="17"/>
  <c r="J542" i="17"/>
  <c r="I542" i="17"/>
  <c r="H542" i="17"/>
  <c r="G542" i="17"/>
  <c r="F542" i="17"/>
  <c r="E542" i="17"/>
  <c r="D542" i="17"/>
  <c r="C542" i="17"/>
  <c r="B542" i="17"/>
  <c r="Q541" i="17"/>
  <c r="P541" i="17"/>
  <c r="O541" i="17"/>
  <c r="N541" i="17"/>
  <c r="M541" i="17"/>
  <c r="L541" i="17"/>
  <c r="K541" i="17"/>
  <c r="J541" i="17"/>
  <c r="I541" i="17"/>
  <c r="H541" i="17"/>
  <c r="G541" i="17"/>
  <c r="F541" i="17"/>
  <c r="E541" i="17"/>
  <c r="D541" i="17"/>
  <c r="C541" i="17"/>
  <c r="B541" i="17"/>
  <c r="Q540" i="17"/>
  <c r="P540" i="17"/>
  <c r="O540" i="17"/>
  <c r="N540" i="17"/>
  <c r="M540" i="17"/>
  <c r="L540" i="17"/>
  <c r="K540" i="17"/>
  <c r="J540" i="17"/>
  <c r="I540" i="17"/>
  <c r="H540" i="17"/>
  <c r="G540" i="17"/>
  <c r="F540" i="17"/>
  <c r="E540" i="17"/>
  <c r="D540" i="17"/>
  <c r="C540" i="17"/>
  <c r="B540" i="17"/>
  <c r="Q539" i="17"/>
  <c r="P539" i="17"/>
  <c r="O539" i="17"/>
  <c r="N539" i="17"/>
  <c r="M539" i="17"/>
  <c r="L539" i="17"/>
  <c r="K539" i="17"/>
  <c r="J539" i="17"/>
  <c r="I539" i="17"/>
  <c r="H539" i="17"/>
  <c r="G539" i="17"/>
  <c r="F539" i="17"/>
  <c r="E539" i="17"/>
  <c r="D539" i="17"/>
  <c r="C539" i="17"/>
  <c r="B539" i="17"/>
  <c r="Q538" i="17"/>
  <c r="P538" i="17"/>
  <c r="O538" i="17"/>
  <c r="N538" i="17"/>
  <c r="M538" i="17"/>
  <c r="L538" i="17"/>
  <c r="K538" i="17"/>
  <c r="J538" i="17"/>
  <c r="I538" i="17"/>
  <c r="H538" i="17"/>
  <c r="G538" i="17"/>
  <c r="F538" i="17"/>
  <c r="E538" i="17"/>
  <c r="D538" i="17"/>
  <c r="C538" i="17"/>
  <c r="B538" i="17"/>
  <c r="Q537" i="17"/>
  <c r="P537" i="17"/>
  <c r="O537" i="17"/>
  <c r="N537" i="17"/>
  <c r="M537" i="17"/>
  <c r="L537" i="17"/>
  <c r="K537" i="17"/>
  <c r="J537" i="17"/>
  <c r="I537" i="17"/>
  <c r="H537" i="17"/>
  <c r="G537" i="17"/>
  <c r="F537" i="17"/>
  <c r="E537" i="17"/>
  <c r="D537" i="17"/>
  <c r="C537" i="17"/>
  <c r="B537" i="17"/>
  <c r="Q536" i="17"/>
  <c r="P536" i="17"/>
  <c r="O536" i="17"/>
  <c r="N536" i="17"/>
  <c r="M536" i="17"/>
  <c r="L536" i="17"/>
  <c r="K536" i="17"/>
  <c r="J536" i="17"/>
  <c r="I536" i="17"/>
  <c r="H536" i="17"/>
  <c r="G536" i="17"/>
  <c r="F536" i="17"/>
  <c r="E536" i="17"/>
  <c r="D536" i="17"/>
  <c r="C536" i="17"/>
  <c r="B536" i="17"/>
  <c r="Q535" i="17"/>
  <c r="P535" i="17"/>
  <c r="O535" i="17"/>
  <c r="N535" i="17"/>
  <c r="M535" i="17"/>
  <c r="L535" i="17"/>
  <c r="K535" i="17"/>
  <c r="J535" i="17"/>
  <c r="I535" i="17"/>
  <c r="H535" i="17"/>
  <c r="G535" i="17"/>
  <c r="F535" i="17"/>
  <c r="E535" i="17"/>
  <c r="D535" i="17"/>
  <c r="C535" i="17"/>
  <c r="B535" i="17"/>
  <c r="Q534" i="17"/>
  <c r="P534" i="17"/>
  <c r="O534" i="17"/>
  <c r="N534" i="17"/>
  <c r="M534" i="17"/>
  <c r="L534" i="17"/>
  <c r="K534" i="17"/>
  <c r="J534" i="17"/>
  <c r="I534" i="17"/>
  <c r="H534" i="17"/>
  <c r="G534" i="17"/>
  <c r="F534" i="17"/>
  <c r="E534" i="17"/>
  <c r="D534" i="17"/>
  <c r="C534" i="17"/>
  <c r="B534" i="17"/>
  <c r="Q533" i="17"/>
  <c r="P533" i="17"/>
  <c r="O533" i="17"/>
  <c r="N533" i="17"/>
  <c r="M533" i="17"/>
  <c r="L533" i="17"/>
  <c r="K533" i="17"/>
  <c r="J533" i="17"/>
  <c r="I533" i="17"/>
  <c r="H533" i="17"/>
  <c r="G533" i="17"/>
  <c r="F533" i="17"/>
  <c r="E533" i="17"/>
  <c r="D533" i="17"/>
  <c r="C533" i="17"/>
  <c r="B533" i="17"/>
  <c r="Q532" i="17"/>
  <c r="P532" i="17"/>
  <c r="O532" i="17"/>
  <c r="N532" i="17"/>
  <c r="M532" i="17"/>
  <c r="L532" i="17"/>
  <c r="K532" i="17"/>
  <c r="J532" i="17"/>
  <c r="I532" i="17"/>
  <c r="H532" i="17"/>
  <c r="G532" i="17"/>
  <c r="F532" i="17"/>
  <c r="E532" i="17"/>
  <c r="D532" i="17"/>
  <c r="C532" i="17"/>
  <c r="B532" i="17"/>
  <c r="Q531" i="17"/>
  <c r="P531" i="17"/>
  <c r="O531" i="17"/>
  <c r="N531" i="17"/>
  <c r="M531" i="17"/>
  <c r="L531" i="17"/>
  <c r="K531" i="17"/>
  <c r="J531" i="17"/>
  <c r="I531" i="17"/>
  <c r="H531" i="17"/>
  <c r="G531" i="17"/>
  <c r="F531" i="17"/>
  <c r="E531" i="17"/>
  <c r="D531" i="17"/>
  <c r="C531" i="17"/>
  <c r="B531" i="17"/>
  <c r="Q530" i="17"/>
  <c r="P530" i="17"/>
  <c r="O530" i="17"/>
  <c r="N530" i="17"/>
  <c r="M530" i="17"/>
  <c r="L530" i="17"/>
  <c r="K530" i="17"/>
  <c r="J530" i="17"/>
  <c r="I530" i="17"/>
  <c r="H530" i="17"/>
  <c r="G530" i="17"/>
  <c r="F530" i="17"/>
  <c r="E530" i="17"/>
  <c r="D530" i="17"/>
  <c r="C530" i="17"/>
  <c r="B530" i="17"/>
  <c r="Q529" i="17"/>
  <c r="P529" i="17"/>
  <c r="O529" i="17"/>
  <c r="N529" i="17"/>
  <c r="M529" i="17"/>
  <c r="L529" i="17"/>
  <c r="K529" i="17"/>
  <c r="J529" i="17"/>
  <c r="I529" i="17"/>
  <c r="H529" i="17"/>
  <c r="G529" i="17"/>
  <c r="F529" i="17"/>
  <c r="E529" i="17"/>
  <c r="D529" i="17"/>
  <c r="C529" i="17"/>
  <c r="B529" i="17"/>
  <c r="Q528" i="17"/>
  <c r="P528" i="17"/>
  <c r="O528" i="17"/>
  <c r="N528" i="17"/>
  <c r="M528" i="17"/>
  <c r="L528" i="17"/>
  <c r="K528" i="17"/>
  <c r="J528" i="17"/>
  <c r="I528" i="17"/>
  <c r="H528" i="17"/>
  <c r="G528" i="17"/>
  <c r="F528" i="17"/>
  <c r="E528" i="17"/>
  <c r="D528" i="17"/>
  <c r="C528" i="17"/>
  <c r="B528" i="17"/>
  <c r="Q527" i="17"/>
  <c r="P527" i="17"/>
  <c r="O527" i="17"/>
  <c r="N527" i="17"/>
  <c r="M527" i="17"/>
  <c r="L527" i="17"/>
  <c r="K527" i="17"/>
  <c r="J527" i="17"/>
  <c r="I527" i="17"/>
  <c r="H527" i="17"/>
  <c r="G527" i="17"/>
  <c r="F527" i="17"/>
  <c r="E527" i="17"/>
  <c r="D527" i="17"/>
  <c r="C527" i="17"/>
  <c r="B527" i="17"/>
  <c r="Q526" i="17"/>
  <c r="P526" i="17"/>
  <c r="O526" i="17"/>
  <c r="N526" i="17"/>
  <c r="M526" i="17"/>
  <c r="L526" i="17"/>
  <c r="K526" i="17"/>
  <c r="J526" i="17"/>
  <c r="I526" i="17"/>
  <c r="H526" i="17"/>
  <c r="G526" i="17"/>
  <c r="F526" i="17"/>
  <c r="E526" i="17"/>
  <c r="D526" i="17"/>
  <c r="C526" i="17"/>
  <c r="B526" i="17"/>
  <c r="Q525" i="17"/>
  <c r="P525" i="17"/>
  <c r="O525" i="17"/>
  <c r="N525" i="17"/>
  <c r="M525" i="17"/>
  <c r="L525" i="17"/>
  <c r="K525" i="17"/>
  <c r="J525" i="17"/>
  <c r="I525" i="17"/>
  <c r="H525" i="17"/>
  <c r="G525" i="17"/>
  <c r="F525" i="17"/>
  <c r="E525" i="17"/>
  <c r="D525" i="17"/>
  <c r="C525" i="17"/>
  <c r="B525" i="17"/>
  <c r="Q524" i="17"/>
  <c r="P524" i="17"/>
  <c r="O524" i="17"/>
  <c r="N524" i="17"/>
  <c r="M524" i="17"/>
  <c r="L524" i="17"/>
  <c r="K524" i="17"/>
  <c r="J524" i="17"/>
  <c r="I524" i="17"/>
  <c r="H524" i="17"/>
  <c r="G524" i="17"/>
  <c r="F524" i="17"/>
  <c r="E524" i="17"/>
  <c r="D524" i="17"/>
  <c r="C524" i="17"/>
  <c r="B524" i="17"/>
  <c r="Q523" i="17"/>
  <c r="P523" i="17"/>
  <c r="O523" i="17"/>
  <c r="N523" i="17"/>
  <c r="M523" i="17"/>
  <c r="L523" i="17"/>
  <c r="K523" i="17"/>
  <c r="J523" i="17"/>
  <c r="I523" i="17"/>
  <c r="H523" i="17"/>
  <c r="G523" i="17"/>
  <c r="F523" i="17"/>
  <c r="E523" i="17"/>
  <c r="D523" i="17"/>
  <c r="C523" i="17"/>
  <c r="B523" i="17"/>
  <c r="Q522" i="17"/>
  <c r="P522" i="17"/>
  <c r="O522" i="17"/>
  <c r="N522" i="17"/>
  <c r="M522" i="17"/>
  <c r="L522" i="17"/>
  <c r="K522" i="17"/>
  <c r="J522" i="17"/>
  <c r="I522" i="17"/>
  <c r="H522" i="17"/>
  <c r="G522" i="17"/>
  <c r="F522" i="17"/>
  <c r="E522" i="17"/>
  <c r="D522" i="17"/>
  <c r="C522" i="17"/>
  <c r="B522" i="17"/>
  <c r="Q521" i="17"/>
  <c r="P521" i="17"/>
  <c r="O521" i="17"/>
  <c r="N521" i="17"/>
  <c r="M521" i="17"/>
  <c r="L521" i="17"/>
  <c r="K521" i="17"/>
  <c r="J521" i="17"/>
  <c r="I521" i="17"/>
  <c r="H521" i="17"/>
  <c r="G521" i="17"/>
  <c r="F521" i="17"/>
  <c r="E521" i="17"/>
  <c r="D521" i="17"/>
  <c r="C521" i="17"/>
  <c r="B521" i="17"/>
  <c r="Q520" i="17"/>
  <c r="P520" i="17"/>
  <c r="O520" i="17"/>
  <c r="N520" i="17"/>
  <c r="M520" i="17"/>
  <c r="L520" i="17"/>
  <c r="K520" i="17"/>
  <c r="J520" i="17"/>
  <c r="I520" i="17"/>
  <c r="H520" i="17"/>
  <c r="G520" i="17"/>
  <c r="F520" i="17"/>
  <c r="E520" i="17"/>
  <c r="D520" i="17"/>
  <c r="C520" i="17"/>
  <c r="B520" i="17"/>
  <c r="Q519" i="17"/>
  <c r="P519" i="17"/>
  <c r="O519" i="17"/>
  <c r="N519" i="17"/>
  <c r="M519" i="17"/>
  <c r="L519" i="17"/>
  <c r="K519" i="17"/>
  <c r="J519" i="17"/>
  <c r="I519" i="17"/>
  <c r="H519" i="17"/>
  <c r="G519" i="17"/>
  <c r="F519" i="17"/>
  <c r="E519" i="17"/>
  <c r="D519" i="17"/>
  <c r="C519" i="17"/>
  <c r="B519" i="17"/>
  <c r="Q518" i="17"/>
  <c r="P518" i="17"/>
  <c r="O518" i="17"/>
  <c r="N518" i="17"/>
  <c r="M518" i="17"/>
  <c r="L518" i="17"/>
  <c r="K518" i="17"/>
  <c r="J518" i="17"/>
  <c r="I518" i="17"/>
  <c r="H518" i="17"/>
  <c r="G518" i="17"/>
  <c r="F518" i="17"/>
  <c r="E518" i="17"/>
  <c r="D518" i="17"/>
  <c r="C518" i="17"/>
  <c r="B518" i="17"/>
  <c r="Q517" i="17"/>
  <c r="P517" i="17"/>
  <c r="O517" i="17"/>
  <c r="N517" i="17"/>
  <c r="M517" i="17"/>
  <c r="L517" i="17"/>
  <c r="K517" i="17"/>
  <c r="J517" i="17"/>
  <c r="I517" i="17"/>
  <c r="H517" i="17"/>
  <c r="G517" i="17"/>
  <c r="F517" i="17"/>
  <c r="E517" i="17"/>
  <c r="D517" i="17"/>
  <c r="C517" i="17"/>
  <c r="B517" i="17"/>
  <c r="Q516" i="17"/>
  <c r="P516" i="17"/>
  <c r="O516" i="17"/>
  <c r="N516" i="17"/>
  <c r="M516" i="17"/>
  <c r="L516" i="17"/>
  <c r="K516" i="17"/>
  <c r="J516" i="17"/>
  <c r="I516" i="17"/>
  <c r="H516" i="17"/>
  <c r="G516" i="17"/>
  <c r="F516" i="17"/>
  <c r="E516" i="17"/>
  <c r="D516" i="17"/>
  <c r="C516" i="17"/>
  <c r="B516" i="17"/>
  <c r="Q515" i="17"/>
  <c r="P515" i="17"/>
  <c r="O515" i="17"/>
  <c r="N515" i="17"/>
  <c r="M515" i="17"/>
  <c r="L515" i="17"/>
  <c r="K515" i="17"/>
  <c r="J515" i="17"/>
  <c r="I515" i="17"/>
  <c r="H515" i="17"/>
  <c r="G515" i="17"/>
  <c r="F515" i="17"/>
  <c r="E515" i="17"/>
  <c r="D515" i="17"/>
  <c r="C515" i="17"/>
  <c r="B515" i="17"/>
  <c r="Q514" i="17"/>
  <c r="P514" i="17"/>
  <c r="O514" i="17"/>
  <c r="N514" i="17"/>
  <c r="M514" i="17"/>
  <c r="L514" i="17"/>
  <c r="K514" i="17"/>
  <c r="J514" i="17"/>
  <c r="I514" i="17"/>
  <c r="H514" i="17"/>
  <c r="G514" i="17"/>
  <c r="F514" i="17"/>
  <c r="E514" i="17"/>
  <c r="D514" i="17"/>
  <c r="C514" i="17"/>
  <c r="B514" i="17"/>
  <c r="Q513" i="17"/>
  <c r="P513" i="17"/>
  <c r="O513" i="17"/>
  <c r="N513" i="17"/>
  <c r="M513" i="17"/>
  <c r="L513" i="17"/>
  <c r="K513" i="17"/>
  <c r="J513" i="17"/>
  <c r="I513" i="17"/>
  <c r="H513" i="17"/>
  <c r="G513" i="17"/>
  <c r="F513" i="17"/>
  <c r="E513" i="17"/>
  <c r="D513" i="17"/>
  <c r="C513" i="17"/>
  <c r="B513" i="17"/>
  <c r="Q512" i="17"/>
  <c r="P512" i="17"/>
  <c r="O512" i="17"/>
  <c r="N512" i="17"/>
  <c r="M512" i="17"/>
  <c r="L512" i="17"/>
  <c r="K512" i="17"/>
  <c r="J512" i="17"/>
  <c r="I512" i="17"/>
  <c r="H512" i="17"/>
  <c r="G512" i="17"/>
  <c r="F512" i="17"/>
  <c r="E512" i="17"/>
  <c r="D512" i="17"/>
  <c r="C512" i="17"/>
  <c r="B512" i="17"/>
  <c r="Q511" i="17"/>
  <c r="P511" i="17"/>
  <c r="O511" i="17"/>
  <c r="N511" i="17"/>
  <c r="M511" i="17"/>
  <c r="L511" i="17"/>
  <c r="K511" i="17"/>
  <c r="J511" i="17"/>
  <c r="I511" i="17"/>
  <c r="H511" i="17"/>
  <c r="G511" i="17"/>
  <c r="F511" i="17"/>
  <c r="E511" i="17"/>
  <c r="D511" i="17"/>
  <c r="C511" i="17"/>
  <c r="B511" i="17"/>
  <c r="Q510" i="17"/>
  <c r="P510" i="17"/>
  <c r="O510" i="17"/>
  <c r="N510" i="17"/>
  <c r="M510" i="17"/>
  <c r="L510" i="17"/>
  <c r="K510" i="17"/>
  <c r="J510" i="17"/>
  <c r="I510" i="17"/>
  <c r="H510" i="17"/>
  <c r="G510" i="17"/>
  <c r="F510" i="17"/>
  <c r="E510" i="17"/>
  <c r="D510" i="17"/>
  <c r="C510" i="17"/>
  <c r="B510" i="17"/>
  <c r="Q509" i="17"/>
  <c r="P509" i="17"/>
  <c r="O509" i="17"/>
  <c r="N509" i="17"/>
  <c r="M509" i="17"/>
  <c r="L509" i="17"/>
  <c r="K509" i="17"/>
  <c r="J509" i="17"/>
  <c r="I509" i="17"/>
  <c r="H509" i="17"/>
  <c r="G509" i="17"/>
  <c r="F509" i="17"/>
  <c r="E509" i="17"/>
  <c r="D509" i="17"/>
  <c r="C509" i="17"/>
  <c r="B509" i="17"/>
  <c r="Q508" i="17"/>
  <c r="P508" i="17"/>
  <c r="O508" i="17"/>
  <c r="N508" i="17"/>
  <c r="M508" i="17"/>
  <c r="L508" i="17"/>
  <c r="K508" i="17"/>
  <c r="J508" i="17"/>
  <c r="I508" i="17"/>
  <c r="H508" i="17"/>
  <c r="G508" i="17"/>
  <c r="F508" i="17"/>
  <c r="E508" i="17"/>
  <c r="D508" i="17"/>
  <c r="C508" i="17"/>
  <c r="B508" i="17"/>
  <c r="Q507" i="17"/>
  <c r="P507" i="17"/>
  <c r="O507" i="17"/>
  <c r="N507" i="17"/>
  <c r="M507" i="17"/>
  <c r="L507" i="17"/>
  <c r="K507" i="17"/>
  <c r="J507" i="17"/>
  <c r="I507" i="17"/>
  <c r="H507" i="17"/>
  <c r="G507" i="17"/>
  <c r="F507" i="17"/>
  <c r="E507" i="17"/>
  <c r="D507" i="17"/>
  <c r="C507" i="17"/>
  <c r="B507" i="17"/>
  <c r="Q506" i="17"/>
  <c r="P506" i="17"/>
  <c r="O506" i="17"/>
  <c r="N506" i="17"/>
  <c r="M506" i="17"/>
  <c r="L506" i="17"/>
  <c r="K506" i="17"/>
  <c r="J506" i="17"/>
  <c r="I506" i="17"/>
  <c r="H506" i="17"/>
  <c r="G506" i="17"/>
  <c r="F506" i="17"/>
  <c r="E506" i="17"/>
  <c r="D506" i="17"/>
  <c r="C506" i="17"/>
  <c r="B506" i="17"/>
  <c r="Q505" i="17"/>
  <c r="P505" i="17"/>
  <c r="O505" i="17"/>
  <c r="N505" i="17"/>
  <c r="M505" i="17"/>
  <c r="L505" i="17"/>
  <c r="K505" i="17"/>
  <c r="J505" i="17"/>
  <c r="I505" i="17"/>
  <c r="H505" i="17"/>
  <c r="G505" i="17"/>
  <c r="F505" i="17"/>
  <c r="E505" i="17"/>
  <c r="D505" i="17"/>
  <c r="C505" i="17"/>
  <c r="B505" i="17"/>
  <c r="Q504" i="17"/>
  <c r="P504" i="17"/>
  <c r="O504" i="17"/>
  <c r="N504" i="17"/>
  <c r="M504" i="17"/>
  <c r="L504" i="17"/>
  <c r="K504" i="17"/>
  <c r="J504" i="17"/>
  <c r="I504" i="17"/>
  <c r="H504" i="17"/>
  <c r="G504" i="17"/>
  <c r="F504" i="17"/>
  <c r="E504" i="17"/>
  <c r="D504" i="17"/>
  <c r="C504" i="17"/>
  <c r="B504" i="17"/>
  <c r="Q503" i="17"/>
  <c r="P503" i="17"/>
  <c r="O503" i="17"/>
  <c r="N503" i="17"/>
  <c r="M503" i="17"/>
  <c r="L503" i="17"/>
  <c r="K503" i="17"/>
  <c r="J503" i="17"/>
  <c r="I503" i="17"/>
  <c r="H503" i="17"/>
  <c r="G503" i="17"/>
  <c r="F503" i="17"/>
  <c r="E503" i="17"/>
  <c r="D503" i="17"/>
  <c r="C503" i="17"/>
  <c r="B503" i="17"/>
  <c r="Q502" i="17"/>
  <c r="P502" i="17"/>
  <c r="O502" i="17"/>
  <c r="N502" i="17"/>
  <c r="M502" i="17"/>
  <c r="L502" i="17"/>
  <c r="K502" i="17"/>
  <c r="J502" i="17"/>
  <c r="I502" i="17"/>
  <c r="H502" i="17"/>
  <c r="G502" i="17"/>
  <c r="F502" i="17"/>
  <c r="E502" i="17"/>
  <c r="D502" i="17"/>
  <c r="C502" i="17"/>
  <c r="B502" i="17"/>
  <c r="Q501" i="17"/>
  <c r="P501" i="17"/>
  <c r="O501" i="17"/>
  <c r="N501" i="17"/>
  <c r="M501" i="17"/>
  <c r="L501" i="17"/>
  <c r="K501" i="17"/>
  <c r="J501" i="17"/>
  <c r="I501" i="17"/>
  <c r="H501" i="17"/>
  <c r="G501" i="17"/>
  <c r="F501" i="17"/>
  <c r="E501" i="17"/>
  <c r="D501" i="17"/>
  <c r="C501" i="17"/>
  <c r="B501" i="17"/>
  <c r="Q500" i="17"/>
  <c r="P500" i="17"/>
  <c r="O500" i="17"/>
  <c r="N500" i="17"/>
  <c r="M500" i="17"/>
  <c r="L500" i="17"/>
  <c r="K500" i="17"/>
  <c r="J500" i="17"/>
  <c r="I500" i="17"/>
  <c r="H500" i="17"/>
  <c r="G500" i="17"/>
  <c r="F500" i="17"/>
  <c r="E500" i="17"/>
  <c r="D500" i="17"/>
  <c r="C500" i="17"/>
  <c r="B500" i="17"/>
  <c r="Q499" i="17"/>
  <c r="P499" i="17"/>
  <c r="O499" i="17"/>
  <c r="N499" i="17"/>
  <c r="M499" i="17"/>
  <c r="L499" i="17"/>
  <c r="K499" i="17"/>
  <c r="J499" i="17"/>
  <c r="I499" i="17"/>
  <c r="H499" i="17"/>
  <c r="G499" i="17"/>
  <c r="F499" i="17"/>
  <c r="E499" i="17"/>
  <c r="D499" i="17"/>
  <c r="C499" i="17"/>
  <c r="B499" i="17"/>
  <c r="Q498" i="17"/>
  <c r="P498" i="17"/>
  <c r="O498" i="17"/>
  <c r="N498" i="17"/>
  <c r="M498" i="17"/>
  <c r="L498" i="17"/>
  <c r="K498" i="17"/>
  <c r="J498" i="17"/>
  <c r="I498" i="17"/>
  <c r="H498" i="17"/>
  <c r="G498" i="17"/>
  <c r="F498" i="17"/>
  <c r="E498" i="17"/>
  <c r="D498" i="17"/>
  <c r="C498" i="17"/>
  <c r="B498" i="17"/>
  <c r="Q497" i="17"/>
  <c r="P497" i="17"/>
  <c r="O497" i="17"/>
  <c r="N497" i="17"/>
  <c r="M497" i="17"/>
  <c r="L497" i="17"/>
  <c r="K497" i="17"/>
  <c r="J497" i="17"/>
  <c r="I497" i="17"/>
  <c r="H497" i="17"/>
  <c r="G497" i="17"/>
  <c r="F497" i="17"/>
  <c r="E497" i="17"/>
  <c r="D497" i="17"/>
  <c r="C497" i="17"/>
  <c r="B497" i="17"/>
  <c r="Q496" i="17"/>
  <c r="P496" i="17"/>
  <c r="O496" i="17"/>
  <c r="N496" i="17"/>
  <c r="M496" i="17"/>
  <c r="L496" i="17"/>
  <c r="K496" i="17"/>
  <c r="J496" i="17"/>
  <c r="I496" i="17"/>
  <c r="H496" i="17"/>
  <c r="G496" i="17"/>
  <c r="F496" i="17"/>
  <c r="E496" i="17"/>
  <c r="D496" i="17"/>
  <c r="C496" i="17"/>
  <c r="B496" i="17"/>
  <c r="Q495" i="17"/>
  <c r="P495" i="17"/>
  <c r="O495" i="17"/>
  <c r="N495" i="17"/>
  <c r="M495" i="17"/>
  <c r="L495" i="17"/>
  <c r="K495" i="17"/>
  <c r="J495" i="17"/>
  <c r="I495" i="17"/>
  <c r="H495" i="17"/>
  <c r="G495" i="17"/>
  <c r="F495" i="17"/>
  <c r="E495" i="17"/>
  <c r="D495" i="17"/>
  <c r="C495" i="17"/>
  <c r="B495" i="17"/>
  <c r="Q494" i="17"/>
  <c r="P494" i="17"/>
  <c r="O494" i="17"/>
  <c r="N494" i="17"/>
  <c r="M494" i="17"/>
  <c r="L494" i="17"/>
  <c r="K494" i="17"/>
  <c r="J494" i="17"/>
  <c r="I494" i="17"/>
  <c r="H494" i="17"/>
  <c r="G494" i="17"/>
  <c r="F494" i="17"/>
  <c r="E494" i="17"/>
  <c r="D494" i="17"/>
  <c r="C494" i="17"/>
  <c r="B494" i="17"/>
  <c r="Q493" i="17"/>
  <c r="P493" i="17"/>
  <c r="O493" i="17"/>
  <c r="N493" i="17"/>
  <c r="M493" i="17"/>
  <c r="L493" i="17"/>
  <c r="K493" i="17"/>
  <c r="J493" i="17"/>
  <c r="I493" i="17"/>
  <c r="H493" i="17"/>
  <c r="G493" i="17"/>
  <c r="F493" i="17"/>
  <c r="E493" i="17"/>
  <c r="D493" i="17"/>
  <c r="C493" i="17"/>
  <c r="B493" i="17"/>
  <c r="Q492" i="17"/>
  <c r="P492" i="17"/>
  <c r="O492" i="17"/>
  <c r="N492" i="17"/>
  <c r="M492" i="17"/>
  <c r="L492" i="17"/>
  <c r="K492" i="17"/>
  <c r="J492" i="17"/>
  <c r="I492" i="17"/>
  <c r="H492" i="17"/>
  <c r="G492" i="17"/>
  <c r="F492" i="17"/>
  <c r="E492" i="17"/>
  <c r="D492" i="17"/>
  <c r="C492" i="17"/>
  <c r="B492" i="17"/>
  <c r="Q491" i="17"/>
  <c r="P491" i="17"/>
  <c r="O491" i="17"/>
  <c r="N491" i="17"/>
  <c r="M491" i="17"/>
  <c r="L491" i="17"/>
  <c r="K491" i="17"/>
  <c r="J491" i="17"/>
  <c r="I491" i="17"/>
  <c r="H491" i="17"/>
  <c r="G491" i="17"/>
  <c r="F491" i="17"/>
  <c r="E491" i="17"/>
  <c r="D491" i="17"/>
  <c r="C491" i="17"/>
  <c r="B491" i="17"/>
  <c r="Q490" i="17"/>
  <c r="P490" i="17"/>
  <c r="O490" i="17"/>
  <c r="N490" i="17"/>
  <c r="M490" i="17"/>
  <c r="L490" i="17"/>
  <c r="K490" i="17"/>
  <c r="J490" i="17"/>
  <c r="I490" i="17"/>
  <c r="H490" i="17"/>
  <c r="G490" i="17"/>
  <c r="F490" i="17"/>
  <c r="E490" i="17"/>
  <c r="D490" i="17"/>
  <c r="C490" i="17"/>
  <c r="B490" i="17"/>
  <c r="Q489" i="17"/>
  <c r="P489" i="17"/>
  <c r="O489" i="17"/>
  <c r="N489" i="17"/>
  <c r="M489" i="17"/>
  <c r="L489" i="17"/>
  <c r="K489" i="17"/>
  <c r="J489" i="17"/>
  <c r="I489" i="17"/>
  <c r="H489" i="17"/>
  <c r="G489" i="17"/>
  <c r="F489" i="17"/>
  <c r="E489" i="17"/>
  <c r="D489" i="17"/>
  <c r="C489" i="17"/>
  <c r="B489" i="17"/>
  <c r="Q488" i="17"/>
  <c r="P488" i="17"/>
  <c r="O488" i="17"/>
  <c r="N488" i="17"/>
  <c r="M488" i="17"/>
  <c r="L488" i="17"/>
  <c r="K488" i="17"/>
  <c r="J488" i="17"/>
  <c r="I488" i="17"/>
  <c r="H488" i="17"/>
  <c r="G488" i="17"/>
  <c r="F488" i="17"/>
  <c r="E488" i="17"/>
  <c r="D488" i="17"/>
  <c r="C488" i="17"/>
  <c r="B488" i="17"/>
  <c r="Q487" i="17"/>
  <c r="P487" i="17"/>
  <c r="O487" i="17"/>
  <c r="N487" i="17"/>
  <c r="M487" i="17"/>
  <c r="L487" i="17"/>
  <c r="K487" i="17"/>
  <c r="J487" i="17"/>
  <c r="I487" i="17"/>
  <c r="H487" i="17"/>
  <c r="G487" i="17"/>
  <c r="F487" i="17"/>
  <c r="E487" i="17"/>
  <c r="D487" i="17"/>
  <c r="C487" i="17"/>
  <c r="B487" i="17"/>
  <c r="Q486" i="17"/>
  <c r="P486" i="17"/>
  <c r="O486" i="17"/>
  <c r="N486" i="17"/>
  <c r="M486" i="17"/>
  <c r="L486" i="17"/>
  <c r="K486" i="17"/>
  <c r="J486" i="17"/>
  <c r="I486" i="17"/>
  <c r="H486" i="17"/>
  <c r="G486" i="17"/>
  <c r="F486" i="17"/>
  <c r="E486" i="17"/>
  <c r="D486" i="17"/>
  <c r="C486" i="17"/>
  <c r="B486" i="17"/>
  <c r="Q485" i="17"/>
  <c r="P485" i="17"/>
  <c r="O485" i="17"/>
  <c r="N485" i="17"/>
  <c r="M485" i="17"/>
  <c r="L485" i="17"/>
  <c r="K485" i="17"/>
  <c r="J485" i="17"/>
  <c r="I485" i="17"/>
  <c r="H485" i="17"/>
  <c r="G485" i="17"/>
  <c r="F485" i="17"/>
  <c r="E485" i="17"/>
  <c r="D485" i="17"/>
  <c r="C485" i="17"/>
  <c r="B485" i="17"/>
  <c r="Q484" i="17"/>
  <c r="P484" i="17"/>
  <c r="O484" i="17"/>
  <c r="N484" i="17"/>
  <c r="M484" i="17"/>
  <c r="L484" i="17"/>
  <c r="K484" i="17"/>
  <c r="J484" i="17"/>
  <c r="I484" i="17"/>
  <c r="H484" i="17"/>
  <c r="G484" i="17"/>
  <c r="F484" i="17"/>
  <c r="E484" i="17"/>
  <c r="D484" i="17"/>
  <c r="C484" i="17"/>
  <c r="B484" i="17"/>
  <c r="Q483" i="17"/>
  <c r="P483" i="17"/>
  <c r="O483" i="17"/>
  <c r="N483" i="17"/>
  <c r="M483" i="17"/>
  <c r="L483" i="17"/>
  <c r="K483" i="17"/>
  <c r="J483" i="17"/>
  <c r="I483" i="17"/>
  <c r="H483" i="17"/>
  <c r="G483" i="17"/>
  <c r="F483" i="17"/>
  <c r="E483" i="17"/>
  <c r="D483" i="17"/>
  <c r="C483" i="17"/>
  <c r="B483" i="17"/>
  <c r="Q482" i="17"/>
  <c r="P482" i="17"/>
  <c r="O482" i="17"/>
  <c r="N482" i="17"/>
  <c r="M482" i="17"/>
  <c r="L482" i="17"/>
  <c r="K482" i="17"/>
  <c r="J482" i="17"/>
  <c r="I482" i="17"/>
  <c r="H482" i="17"/>
  <c r="G482" i="17"/>
  <c r="F482" i="17"/>
  <c r="E482" i="17"/>
  <c r="D482" i="17"/>
  <c r="C482" i="17"/>
  <c r="B482" i="17"/>
  <c r="Q481" i="17"/>
  <c r="P481" i="17"/>
  <c r="O481" i="17"/>
  <c r="N481" i="17"/>
  <c r="M481" i="17"/>
  <c r="L481" i="17"/>
  <c r="K481" i="17"/>
  <c r="J481" i="17"/>
  <c r="I481" i="17"/>
  <c r="H481" i="17"/>
  <c r="G481" i="17"/>
  <c r="F481" i="17"/>
  <c r="E481" i="17"/>
  <c r="D481" i="17"/>
  <c r="C481" i="17"/>
  <c r="B481" i="17"/>
  <c r="Q480" i="17"/>
  <c r="P480" i="17"/>
  <c r="O480" i="17"/>
  <c r="N480" i="17"/>
  <c r="M480" i="17"/>
  <c r="L480" i="17"/>
  <c r="K480" i="17"/>
  <c r="J480" i="17"/>
  <c r="I480" i="17"/>
  <c r="H480" i="17"/>
  <c r="G480" i="17"/>
  <c r="F480" i="17"/>
  <c r="E480" i="17"/>
  <c r="D480" i="17"/>
  <c r="C480" i="17"/>
  <c r="B480" i="17"/>
  <c r="Q479" i="17"/>
  <c r="P479" i="17"/>
  <c r="O479" i="17"/>
  <c r="N479" i="17"/>
  <c r="M479" i="17"/>
  <c r="L479" i="17"/>
  <c r="K479" i="17"/>
  <c r="J479" i="17"/>
  <c r="I479" i="17"/>
  <c r="H479" i="17"/>
  <c r="G479" i="17"/>
  <c r="F479" i="17"/>
  <c r="E479" i="17"/>
  <c r="D479" i="17"/>
  <c r="C479" i="17"/>
  <c r="B479" i="17"/>
  <c r="Q478" i="17"/>
  <c r="P478" i="17"/>
  <c r="O478" i="17"/>
  <c r="N478" i="17"/>
  <c r="M478" i="17"/>
  <c r="L478" i="17"/>
  <c r="K478" i="17"/>
  <c r="J478" i="17"/>
  <c r="I478" i="17"/>
  <c r="H478" i="17"/>
  <c r="G478" i="17"/>
  <c r="F478" i="17"/>
  <c r="E478" i="17"/>
  <c r="D478" i="17"/>
  <c r="C478" i="17"/>
  <c r="B478" i="17"/>
  <c r="Q477" i="17"/>
  <c r="P477" i="17"/>
  <c r="O477" i="17"/>
  <c r="N477" i="17"/>
  <c r="M477" i="17"/>
  <c r="L477" i="17"/>
  <c r="K477" i="17"/>
  <c r="J477" i="17"/>
  <c r="I477" i="17"/>
  <c r="H477" i="17"/>
  <c r="G477" i="17"/>
  <c r="F477" i="17"/>
  <c r="E477" i="17"/>
  <c r="D477" i="17"/>
  <c r="C477" i="17"/>
  <c r="B477" i="17"/>
  <c r="Q476" i="17"/>
  <c r="P476" i="17"/>
  <c r="O476" i="17"/>
  <c r="N476" i="17"/>
  <c r="M476" i="17"/>
  <c r="L476" i="17"/>
  <c r="K476" i="17"/>
  <c r="J476" i="17"/>
  <c r="I476" i="17"/>
  <c r="H476" i="17"/>
  <c r="G476" i="17"/>
  <c r="F476" i="17"/>
  <c r="E476" i="17"/>
  <c r="D476" i="17"/>
  <c r="C476" i="17"/>
  <c r="B476" i="17"/>
  <c r="Q475" i="17"/>
  <c r="P475" i="17"/>
  <c r="O475" i="17"/>
  <c r="N475" i="17"/>
  <c r="M475" i="17"/>
  <c r="L475" i="17"/>
  <c r="K475" i="17"/>
  <c r="J475" i="17"/>
  <c r="I475" i="17"/>
  <c r="H475" i="17"/>
  <c r="G475" i="17"/>
  <c r="F475" i="17"/>
  <c r="E475" i="17"/>
  <c r="D475" i="17"/>
  <c r="C475" i="17"/>
  <c r="B475" i="17"/>
  <c r="Q474" i="17"/>
  <c r="P474" i="17"/>
  <c r="O474" i="17"/>
  <c r="N474" i="17"/>
  <c r="M474" i="17"/>
  <c r="L474" i="17"/>
  <c r="K474" i="17"/>
  <c r="J474" i="17"/>
  <c r="I474" i="17"/>
  <c r="H474" i="17"/>
  <c r="G474" i="17"/>
  <c r="F474" i="17"/>
  <c r="E474" i="17"/>
  <c r="D474" i="17"/>
  <c r="C474" i="17"/>
  <c r="B474" i="17"/>
  <c r="Q473" i="17"/>
  <c r="P473" i="17"/>
  <c r="O473" i="17"/>
  <c r="N473" i="17"/>
  <c r="M473" i="17"/>
  <c r="L473" i="17"/>
  <c r="K473" i="17"/>
  <c r="J473" i="17"/>
  <c r="I473" i="17"/>
  <c r="H473" i="17"/>
  <c r="G473" i="17"/>
  <c r="F473" i="17"/>
  <c r="E473" i="17"/>
  <c r="D473" i="17"/>
  <c r="C473" i="17"/>
  <c r="B473" i="17"/>
  <c r="Q472" i="17"/>
  <c r="P472" i="17"/>
  <c r="O472" i="17"/>
  <c r="N472" i="17"/>
  <c r="M472" i="17"/>
  <c r="L472" i="17"/>
  <c r="K472" i="17"/>
  <c r="J472" i="17"/>
  <c r="I472" i="17"/>
  <c r="H472" i="17"/>
  <c r="G472" i="17"/>
  <c r="F472" i="17"/>
  <c r="E472" i="17"/>
  <c r="D472" i="17"/>
  <c r="C472" i="17"/>
  <c r="B472" i="17"/>
  <c r="Q471" i="17"/>
  <c r="P471" i="17"/>
  <c r="O471" i="17"/>
  <c r="N471" i="17"/>
  <c r="M471" i="17"/>
  <c r="L471" i="17"/>
  <c r="K471" i="17"/>
  <c r="J471" i="17"/>
  <c r="I471" i="17"/>
  <c r="H471" i="17"/>
  <c r="G471" i="17"/>
  <c r="F471" i="17"/>
  <c r="E471" i="17"/>
  <c r="D471" i="17"/>
  <c r="C471" i="17"/>
  <c r="B471" i="17"/>
  <c r="Q470" i="17"/>
  <c r="P470" i="17"/>
  <c r="O470" i="17"/>
  <c r="N470" i="17"/>
  <c r="M470" i="17"/>
  <c r="L470" i="17"/>
  <c r="K470" i="17"/>
  <c r="J470" i="17"/>
  <c r="I470" i="17"/>
  <c r="H470" i="17"/>
  <c r="G470" i="17"/>
  <c r="F470" i="17"/>
  <c r="E470" i="17"/>
  <c r="D470" i="17"/>
  <c r="C470" i="17"/>
  <c r="B470" i="17"/>
  <c r="Q469" i="17"/>
  <c r="P469" i="17"/>
  <c r="O469" i="17"/>
  <c r="N469" i="17"/>
  <c r="M469" i="17"/>
  <c r="L469" i="17"/>
  <c r="K469" i="17"/>
  <c r="J469" i="17"/>
  <c r="I469" i="17"/>
  <c r="H469" i="17"/>
  <c r="G469" i="17"/>
  <c r="F469" i="17"/>
  <c r="E469" i="17"/>
  <c r="D469" i="17"/>
  <c r="C469" i="17"/>
  <c r="B469" i="17"/>
  <c r="Q468" i="17"/>
  <c r="P468" i="17"/>
  <c r="O468" i="17"/>
  <c r="N468" i="17"/>
  <c r="M468" i="17"/>
  <c r="L468" i="17"/>
  <c r="K468" i="17"/>
  <c r="J468" i="17"/>
  <c r="I468" i="17"/>
  <c r="H468" i="17"/>
  <c r="G468" i="17"/>
  <c r="F468" i="17"/>
  <c r="E468" i="17"/>
  <c r="D468" i="17"/>
  <c r="C468" i="17"/>
  <c r="B468" i="17"/>
  <c r="Q467" i="17"/>
  <c r="P467" i="17"/>
  <c r="O467" i="17"/>
  <c r="N467" i="17"/>
  <c r="M467" i="17"/>
  <c r="L467" i="17"/>
  <c r="K467" i="17"/>
  <c r="J467" i="17"/>
  <c r="I467" i="17"/>
  <c r="H467" i="17"/>
  <c r="G467" i="17"/>
  <c r="F467" i="17"/>
  <c r="E467" i="17"/>
  <c r="D467" i="17"/>
  <c r="C467" i="17"/>
  <c r="B467" i="17"/>
  <c r="Q466" i="17"/>
  <c r="P466" i="17"/>
  <c r="O466" i="17"/>
  <c r="N466" i="17"/>
  <c r="M466" i="17"/>
  <c r="L466" i="17"/>
  <c r="K466" i="17"/>
  <c r="J466" i="17"/>
  <c r="I466" i="17"/>
  <c r="H466" i="17"/>
  <c r="G466" i="17"/>
  <c r="F466" i="17"/>
  <c r="E466" i="17"/>
  <c r="D466" i="17"/>
  <c r="C466" i="17"/>
  <c r="B466" i="17"/>
  <c r="Q465" i="17"/>
  <c r="P465" i="17"/>
  <c r="O465" i="17"/>
  <c r="N465" i="17"/>
  <c r="M465" i="17"/>
  <c r="L465" i="17"/>
  <c r="K465" i="17"/>
  <c r="J465" i="17"/>
  <c r="I465" i="17"/>
  <c r="H465" i="17"/>
  <c r="G465" i="17"/>
  <c r="F465" i="17"/>
  <c r="E465" i="17"/>
  <c r="D465" i="17"/>
  <c r="C465" i="17"/>
  <c r="B465" i="17"/>
  <c r="Q464" i="17"/>
  <c r="P464" i="17"/>
  <c r="O464" i="17"/>
  <c r="N464" i="17"/>
  <c r="M464" i="17"/>
  <c r="L464" i="17"/>
  <c r="K464" i="17"/>
  <c r="J464" i="17"/>
  <c r="I464" i="17"/>
  <c r="H464" i="17"/>
  <c r="G464" i="17"/>
  <c r="F464" i="17"/>
  <c r="E464" i="17"/>
  <c r="D464" i="17"/>
  <c r="C464" i="17"/>
  <c r="B464" i="17"/>
  <c r="Q463" i="17"/>
  <c r="P463" i="17"/>
  <c r="O463" i="17"/>
  <c r="N463" i="17"/>
  <c r="M463" i="17"/>
  <c r="L463" i="17"/>
  <c r="K463" i="17"/>
  <c r="J463" i="17"/>
  <c r="I463" i="17"/>
  <c r="H463" i="17"/>
  <c r="G463" i="17"/>
  <c r="F463" i="17"/>
  <c r="E463" i="17"/>
  <c r="D463" i="17"/>
  <c r="C463" i="17"/>
  <c r="B463" i="17"/>
  <c r="Q462" i="17"/>
  <c r="P462" i="17"/>
  <c r="O462" i="17"/>
  <c r="N462" i="17"/>
  <c r="M462" i="17"/>
  <c r="L462" i="17"/>
  <c r="K462" i="17"/>
  <c r="J462" i="17"/>
  <c r="I462" i="17"/>
  <c r="H462" i="17"/>
  <c r="G462" i="17"/>
  <c r="F462" i="17"/>
  <c r="E462" i="17"/>
  <c r="D462" i="17"/>
  <c r="C462" i="17"/>
  <c r="B462" i="17"/>
  <c r="Q461" i="17"/>
  <c r="P461" i="17"/>
  <c r="O461" i="17"/>
  <c r="N461" i="17"/>
  <c r="M461" i="17"/>
  <c r="L461" i="17"/>
  <c r="K461" i="17"/>
  <c r="J461" i="17"/>
  <c r="I461" i="17"/>
  <c r="H461" i="17"/>
  <c r="G461" i="17"/>
  <c r="F461" i="17"/>
  <c r="E461" i="17"/>
  <c r="D461" i="17"/>
  <c r="C461" i="17"/>
  <c r="B461" i="17"/>
  <c r="Q460" i="17"/>
  <c r="P460" i="17"/>
  <c r="O460" i="17"/>
  <c r="N460" i="17"/>
  <c r="M460" i="17"/>
  <c r="L460" i="17"/>
  <c r="K460" i="17"/>
  <c r="J460" i="17"/>
  <c r="I460" i="17"/>
  <c r="H460" i="17"/>
  <c r="G460" i="17"/>
  <c r="F460" i="17"/>
  <c r="E460" i="17"/>
  <c r="D460" i="17"/>
  <c r="C460" i="17"/>
  <c r="B460" i="17"/>
  <c r="Q459" i="17"/>
  <c r="P459" i="17"/>
  <c r="O459" i="17"/>
  <c r="N459" i="17"/>
  <c r="M459" i="17"/>
  <c r="L459" i="17"/>
  <c r="K459" i="17"/>
  <c r="J459" i="17"/>
  <c r="I459" i="17"/>
  <c r="H459" i="17"/>
  <c r="G459" i="17"/>
  <c r="F459" i="17"/>
  <c r="E459" i="17"/>
  <c r="D459" i="17"/>
  <c r="C459" i="17"/>
  <c r="B459" i="17"/>
  <c r="Q458" i="17"/>
  <c r="P458" i="17"/>
  <c r="O458" i="17"/>
  <c r="N458" i="17"/>
  <c r="M458" i="17"/>
  <c r="L458" i="17"/>
  <c r="K458" i="17"/>
  <c r="J458" i="17"/>
  <c r="I458" i="17"/>
  <c r="H458" i="17"/>
  <c r="G458" i="17"/>
  <c r="F458" i="17"/>
  <c r="E458" i="17"/>
  <c r="D458" i="17"/>
  <c r="C458" i="17"/>
  <c r="B458" i="17"/>
  <c r="Q457" i="17"/>
  <c r="P457" i="17"/>
  <c r="O457" i="17"/>
  <c r="N457" i="17"/>
  <c r="M457" i="17"/>
  <c r="L457" i="17"/>
  <c r="K457" i="17"/>
  <c r="J457" i="17"/>
  <c r="I457" i="17"/>
  <c r="H457" i="17"/>
  <c r="G457" i="17"/>
  <c r="F457" i="17"/>
  <c r="E457" i="17"/>
  <c r="D457" i="17"/>
  <c r="C457" i="17"/>
  <c r="B457" i="17"/>
  <c r="Q456" i="17"/>
  <c r="P456" i="17"/>
  <c r="O456" i="17"/>
  <c r="N456" i="17"/>
  <c r="M456" i="17"/>
  <c r="L456" i="17"/>
  <c r="K456" i="17"/>
  <c r="J456" i="17"/>
  <c r="I456" i="17"/>
  <c r="H456" i="17"/>
  <c r="G456" i="17"/>
  <c r="F456" i="17"/>
  <c r="E456" i="17"/>
  <c r="D456" i="17"/>
  <c r="C456" i="17"/>
  <c r="B456" i="17"/>
  <c r="Q455" i="17"/>
  <c r="P455" i="17"/>
  <c r="O455" i="17"/>
  <c r="N455" i="17"/>
  <c r="M455" i="17"/>
  <c r="L455" i="17"/>
  <c r="K455" i="17"/>
  <c r="J455" i="17"/>
  <c r="I455" i="17"/>
  <c r="H455" i="17"/>
  <c r="G455" i="17"/>
  <c r="F455" i="17"/>
  <c r="E455" i="17"/>
  <c r="D455" i="17"/>
  <c r="C455" i="17"/>
  <c r="B455" i="17"/>
  <c r="Q454" i="17"/>
  <c r="P454" i="17"/>
  <c r="O454" i="17"/>
  <c r="N454" i="17"/>
  <c r="M454" i="17"/>
  <c r="L454" i="17"/>
  <c r="K454" i="17"/>
  <c r="J454" i="17"/>
  <c r="I454" i="17"/>
  <c r="H454" i="17"/>
  <c r="G454" i="17"/>
  <c r="F454" i="17"/>
  <c r="E454" i="17"/>
  <c r="D454" i="17"/>
  <c r="C454" i="17"/>
  <c r="B454" i="17"/>
  <c r="Q453" i="17"/>
  <c r="P453" i="17"/>
  <c r="O453" i="17"/>
  <c r="N453" i="17"/>
  <c r="M453" i="17"/>
  <c r="L453" i="17"/>
  <c r="K453" i="17"/>
  <c r="J453" i="17"/>
  <c r="I453" i="17"/>
  <c r="H453" i="17"/>
  <c r="G453" i="17"/>
  <c r="F453" i="17"/>
  <c r="E453" i="17"/>
  <c r="D453" i="17"/>
  <c r="C453" i="17"/>
  <c r="B453" i="17"/>
  <c r="Q452" i="17"/>
  <c r="P452" i="17"/>
  <c r="O452" i="17"/>
  <c r="N452" i="17"/>
  <c r="M452" i="17"/>
  <c r="L452" i="17"/>
  <c r="K452" i="17"/>
  <c r="J452" i="17"/>
  <c r="I452" i="17"/>
  <c r="H452" i="17"/>
  <c r="G452" i="17"/>
  <c r="F452" i="17"/>
  <c r="E452" i="17"/>
  <c r="D452" i="17"/>
  <c r="C452" i="17"/>
  <c r="B452" i="17"/>
  <c r="Q451" i="17"/>
  <c r="P451" i="17"/>
  <c r="O451" i="17"/>
  <c r="N451" i="17"/>
  <c r="M451" i="17"/>
  <c r="L451" i="17"/>
  <c r="K451" i="17"/>
  <c r="J451" i="17"/>
  <c r="I451" i="17"/>
  <c r="H451" i="17"/>
  <c r="G451" i="17"/>
  <c r="F451" i="17"/>
  <c r="E451" i="17"/>
  <c r="D451" i="17"/>
  <c r="C451" i="17"/>
  <c r="B451" i="17"/>
  <c r="Q450" i="17"/>
  <c r="P450" i="17"/>
  <c r="O450" i="17"/>
  <c r="N450" i="17"/>
  <c r="M450" i="17"/>
  <c r="L450" i="17"/>
  <c r="K450" i="17"/>
  <c r="J450" i="17"/>
  <c r="I450" i="17"/>
  <c r="H450" i="17"/>
  <c r="G450" i="17"/>
  <c r="F450" i="17"/>
  <c r="E450" i="17"/>
  <c r="D450" i="17"/>
  <c r="C450" i="17"/>
  <c r="B450" i="17"/>
  <c r="Q449" i="17"/>
  <c r="P449" i="17"/>
  <c r="O449" i="17"/>
  <c r="N449" i="17"/>
  <c r="M449" i="17"/>
  <c r="L449" i="17"/>
  <c r="K449" i="17"/>
  <c r="J449" i="17"/>
  <c r="I449" i="17"/>
  <c r="H449" i="17"/>
  <c r="G449" i="17"/>
  <c r="F449" i="17"/>
  <c r="E449" i="17"/>
  <c r="D449" i="17"/>
  <c r="C449" i="17"/>
  <c r="B449" i="17"/>
  <c r="Q448" i="17"/>
  <c r="P448" i="17"/>
  <c r="O448" i="17"/>
  <c r="N448" i="17"/>
  <c r="M448" i="17"/>
  <c r="L448" i="17"/>
  <c r="K448" i="17"/>
  <c r="J448" i="17"/>
  <c r="I448" i="17"/>
  <c r="H448" i="17"/>
  <c r="G448" i="17"/>
  <c r="F448" i="17"/>
  <c r="E448" i="17"/>
  <c r="D448" i="17"/>
  <c r="C448" i="17"/>
  <c r="B448" i="17"/>
  <c r="Q447" i="17"/>
  <c r="P447" i="17"/>
  <c r="O447" i="17"/>
  <c r="N447" i="17"/>
  <c r="M447" i="17"/>
  <c r="L447" i="17"/>
  <c r="K447" i="17"/>
  <c r="J447" i="17"/>
  <c r="I447" i="17"/>
  <c r="H447" i="17"/>
  <c r="G447" i="17"/>
  <c r="F447" i="17"/>
  <c r="E447" i="17"/>
  <c r="D447" i="17"/>
  <c r="C447" i="17"/>
  <c r="B447" i="17"/>
  <c r="Q446" i="17"/>
  <c r="P446" i="17"/>
  <c r="O446" i="17"/>
  <c r="N446" i="17"/>
  <c r="M446" i="17"/>
  <c r="L446" i="17"/>
  <c r="K446" i="17"/>
  <c r="J446" i="17"/>
  <c r="I446" i="17"/>
  <c r="H446" i="17"/>
  <c r="G446" i="17"/>
  <c r="F446" i="17"/>
  <c r="E446" i="17"/>
  <c r="D446" i="17"/>
  <c r="C446" i="17"/>
  <c r="B446" i="17"/>
  <c r="Q445" i="17"/>
  <c r="P445" i="17"/>
  <c r="O445" i="17"/>
  <c r="N445" i="17"/>
  <c r="M445" i="17"/>
  <c r="L445" i="17"/>
  <c r="K445" i="17"/>
  <c r="J445" i="17"/>
  <c r="I445" i="17"/>
  <c r="H445" i="17"/>
  <c r="G445" i="17"/>
  <c r="F445" i="17"/>
  <c r="E445" i="17"/>
  <c r="D445" i="17"/>
  <c r="C445" i="17"/>
  <c r="B445" i="17"/>
  <c r="Q444" i="17"/>
  <c r="P444" i="17"/>
  <c r="O444" i="17"/>
  <c r="N444" i="17"/>
  <c r="M444" i="17"/>
  <c r="L444" i="17"/>
  <c r="K444" i="17"/>
  <c r="J444" i="17"/>
  <c r="I444" i="17"/>
  <c r="H444" i="17"/>
  <c r="G444" i="17"/>
  <c r="F444" i="17"/>
  <c r="E444" i="17"/>
  <c r="D444" i="17"/>
  <c r="C444" i="17"/>
  <c r="B444" i="17"/>
  <c r="Q443" i="17"/>
  <c r="P443" i="17"/>
  <c r="O443" i="17"/>
  <c r="N443" i="17"/>
  <c r="M443" i="17"/>
  <c r="L443" i="17"/>
  <c r="K443" i="17"/>
  <c r="J443" i="17"/>
  <c r="I443" i="17"/>
  <c r="H443" i="17"/>
  <c r="G443" i="17"/>
  <c r="F443" i="17"/>
  <c r="E443" i="17"/>
  <c r="D443" i="17"/>
  <c r="C443" i="17"/>
  <c r="B443" i="17"/>
  <c r="Q442" i="17"/>
  <c r="P442" i="17"/>
  <c r="O442" i="17"/>
  <c r="N442" i="17"/>
  <c r="M442" i="17"/>
  <c r="L442" i="17"/>
  <c r="K442" i="17"/>
  <c r="J442" i="17"/>
  <c r="I442" i="17"/>
  <c r="H442" i="17"/>
  <c r="G442" i="17"/>
  <c r="F442" i="17"/>
  <c r="E442" i="17"/>
  <c r="D442" i="17"/>
  <c r="C442" i="17"/>
  <c r="B442" i="17"/>
  <c r="Q441" i="17"/>
  <c r="P441" i="17"/>
  <c r="O441" i="17"/>
  <c r="N441" i="17"/>
  <c r="M441" i="17"/>
  <c r="L441" i="17"/>
  <c r="K441" i="17"/>
  <c r="J441" i="17"/>
  <c r="I441" i="17"/>
  <c r="H441" i="17"/>
  <c r="G441" i="17"/>
  <c r="F441" i="17"/>
  <c r="E441" i="17"/>
  <c r="D441" i="17"/>
  <c r="C441" i="17"/>
  <c r="B441" i="17"/>
  <c r="Q440" i="17"/>
  <c r="P440" i="17"/>
  <c r="O440" i="17"/>
  <c r="N440" i="17"/>
  <c r="M440" i="17"/>
  <c r="L440" i="17"/>
  <c r="K440" i="17"/>
  <c r="J440" i="17"/>
  <c r="I440" i="17"/>
  <c r="H440" i="17"/>
  <c r="G440" i="17"/>
  <c r="F440" i="17"/>
  <c r="E440" i="17"/>
  <c r="D440" i="17"/>
  <c r="C440" i="17"/>
  <c r="B440" i="17"/>
  <c r="Q439" i="17"/>
  <c r="P439" i="17"/>
  <c r="O439" i="17"/>
  <c r="N439" i="17"/>
  <c r="M439" i="17"/>
  <c r="L439" i="17"/>
  <c r="K439" i="17"/>
  <c r="J439" i="17"/>
  <c r="I439" i="17"/>
  <c r="H439" i="17"/>
  <c r="G439" i="17"/>
  <c r="F439" i="17"/>
  <c r="E439" i="17"/>
  <c r="D439" i="17"/>
  <c r="C439" i="17"/>
  <c r="B439" i="17"/>
  <c r="Q438" i="17"/>
  <c r="P438" i="17"/>
  <c r="O438" i="17"/>
  <c r="N438" i="17"/>
  <c r="M438" i="17"/>
  <c r="L438" i="17"/>
  <c r="K438" i="17"/>
  <c r="J438" i="17"/>
  <c r="I438" i="17"/>
  <c r="H438" i="17"/>
  <c r="G438" i="17"/>
  <c r="F438" i="17"/>
  <c r="E438" i="17"/>
  <c r="D438" i="17"/>
  <c r="C438" i="17"/>
  <c r="B438" i="17"/>
  <c r="Q437" i="17"/>
  <c r="P437" i="17"/>
  <c r="O437" i="17"/>
  <c r="N437" i="17"/>
  <c r="M437" i="17"/>
  <c r="L437" i="17"/>
  <c r="K437" i="17"/>
  <c r="J437" i="17"/>
  <c r="I437" i="17"/>
  <c r="H437" i="17"/>
  <c r="G437" i="17"/>
  <c r="F437" i="17"/>
  <c r="E437" i="17"/>
  <c r="D437" i="17"/>
  <c r="C437" i="17"/>
  <c r="B437" i="17"/>
  <c r="Q436" i="17"/>
  <c r="P436" i="17"/>
  <c r="O436" i="17"/>
  <c r="N436" i="17"/>
  <c r="M436" i="17"/>
  <c r="L436" i="17"/>
  <c r="K436" i="17"/>
  <c r="J436" i="17"/>
  <c r="I436" i="17"/>
  <c r="H436" i="17"/>
  <c r="G436" i="17"/>
  <c r="F436" i="17"/>
  <c r="E436" i="17"/>
  <c r="D436" i="17"/>
  <c r="C436" i="17"/>
  <c r="B436" i="17"/>
  <c r="Q435" i="17"/>
  <c r="P435" i="17"/>
  <c r="O435" i="17"/>
  <c r="N435" i="17"/>
  <c r="M435" i="17"/>
  <c r="L435" i="17"/>
  <c r="K435" i="17"/>
  <c r="J435" i="17"/>
  <c r="I435" i="17"/>
  <c r="H435" i="17"/>
  <c r="G435" i="17"/>
  <c r="F435" i="17"/>
  <c r="E435" i="17"/>
  <c r="D435" i="17"/>
  <c r="C435" i="17"/>
  <c r="B435" i="17"/>
  <c r="Q434" i="17"/>
  <c r="P434" i="17"/>
  <c r="O434" i="17"/>
  <c r="N434" i="17"/>
  <c r="M434" i="17"/>
  <c r="L434" i="17"/>
  <c r="K434" i="17"/>
  <c r="J434" i="17"/>
  <c r="I434" i="17"/>
  <c r="H434" i="17"/>
  <c r="G434" i="17"/>
  <c r="F434" i="17"/>
  <c r="E434" i="17"/>
  <c r="D434" i="17"/>
  <c r="C434" i="17"/>
  <c r="B434" i="17"/>
  <c r="Q433" i="17"/>
  <c r="P433" i="17"/>
  <c r="O433" i="17"/>
  <c r="N433" i="17"/>
  <c r="M433" i="17"/>
  <c r="L433" i="17"/>
  <c r="K433" i="17"/>
  <c r="J433" i="17"/>
  <c r="I433" i="17"/>
  <c r="H433" i="17"/>
  <c r="G433" i="17"/>
  <c r="F433" i="17"/>
  <c r="E433" i="17"/>
  <c r="D433" i="17"/>
  <c r="C433" i="17"/>
  <c r="B433" i="17"/>
  <c r="Q432" i="17"/>
  <c r="P432" i="17"/>
  <c r="O432" i="17"/>
  <c r="N432" i="17"/>
  <c r="M432" i="17"/>
  <c r="L432" i="17"/>
  <c r="K432" i="17"/>
  <c r="J432" i="17"/>
  <c r="I432" i="17"/>
  <c r="H432" i="17"/>
  <c r="G432" i="17"/>
  <c r="F432" i="17"/>
  <c r="E432" i="17"/>
  <c r="D432" i="17"/>
  <c r="C432" i="17"/>
  <c r="B432" i="17"/>
  <c r="Q431" i="17"/>
  <c r="P431" i="17"/>
  <c r="O431" i="17"/>
  <c r="N431" i="17"/>
  <c r="M431" i="17"/>
  <c r="L431" i="17"/>
  <c r="K431" i="17"/>
  <c r="J431" i="17"/>
  <c r="I431" i="17"/>
  <c r="H431" i="17"/>
  <c r="G431" i="17"/>
  <c r="F431" i="17"/>
  <c r="E431" i="17"/>
  <c r="D431" i="17"/>
  <c r="C431" i="17"/>
  <c r="B431" i="17"/>
  <c r="Q430" i="17"/>
  <c r="P430" i="17"/>
  <c r="O430" i="17"/>
  <c r="N430" i="17"/>
  <c r="M430" i="17"/>
  <c r="L430" i="17"/>
  <c r="K430" i="17"/>
  <c r="J430" i="17"/>
  <c r="I430" i="17"/>
  <c r="H430" i="17"/>
  <c r="G430" i="17"/>
  <c r="F430" i="17"/>
  <c r="E430" i="17"/>
  <c r="D430" i="17"/>
  <c r="C430" i="17"/>
  <c r="B430" i="17"/>
  <c r="Q429" i="17"/>
  <c r="P429" i="17"/>
  <c r="O429" i="17"/>
  <c r="N429" i="17"/>
  <c r="M429" i="17"/>
  <c r="L429" i="17"/>
  <c r="K429" i="17"/>
  <c r="J429" i="17"/>
  <c r="I429" i="17"/>
  <c r="H429" i="17"/>
  <c r="G429" i="17"/>
  <c r="F429" i="17"/>
  <c r="E429" i="17"/>
  <c r="D429" i="17"/>
  <c r="C429" i="17"/>
  <c r="B429" i="17"/>
  <c r="Q428" i="17"/>
  <c r="P428" i="17"/>
  <c r="O428" i="17"/>
  <c r="N428" i="17"/>
  <c r="M428" i="17"/>
  <c r="L428" i="17"/>
  <c r="K428" i="17"/>
  <c r="J428" i="17"/>
  <c r="I428" i="17"/>
  <c r="H428" i="17"/>
  <c r="G428" i="17"/>
  <c r="F428" i="17"/>
  <c r="E428" i="17"/>
  <c r="D428" i="17"/>
  <c r="C428" i="17"/>
  <c r="B428" i="17"/>
  <c r="Q427" i="17"/>
  <c r="P427" i="17"/>
  <c r="O427" i="17"/>
  <c r="N427" i="17"/>
  <c r="M427" i="17"/>
  <c r="L427" i="17"/>
  <c r="K427" i="17"/>
  <c r="J427" i="17"/>
  <c r="I427" i="17"/>
  <c r="H427" i="17"/>
  <c r="G427" i="17"/>
  <c r="F427" i="17"/>
  <c r="E427" i="17"/>
  <c r="D427" i="17"/>
  <c r="C427" i="17"/>
  <c r="B427" i="17"/>
  <c r="Q426" i="17"/>
  <c r="P426" i="17"/>
  <c r="O426" i="17"/>
  <c r="N426" i="17"/>
  <c r="M426" i="17"/>
  <c r="L426" i="17"/>
  <c r="K426" i="17"/>
  <c r="J426" i="17"/>
  <c r="I426" i="17"/>
  <c r="H426" i="17"/>
  <c r="G426" i="17"/>
  <c r="F426" i="17"/>
  <c r="E426" i="17"/>
  <c r="D426" i="17"/>
  <c r="C426" i="17"/>
  <c r="B426" i="17"/>
  <c r="Q425" i="17"/>
  <c r="P425" i="17"/>
  <c r="O425" i="17"/>
  <c r="N425" i="17"/>
  <c r="M425" i="17"/>
  <c r="L425" i="17"/>
  <c r="K425" i="17"/>
  <c r="J425" i="17"/>
  <c r="I425" i="17"/>
  <c r="H425" i="17"/>
  <c r="G425" i="17"/>
  <c r="F425" i="17"/>
  <c r="E425" i="17"/>
  <c r="D425" i="17"/>
  <c r="C425" i="17"/>
  <c r="B425" i="17"/>
  <c r="Q424" i="17"/>
  <c r="P424" i="17"/>
  <c r="O424" i="17"/>
  <c r="N424" i="17"/>
  <c r="M424" i="17"/>
  <c r="L424" i="17"/>
  <c r="K424" i="17"/>
  <c r="J424" i="17"/>
  <c r="I424" i="17"/>
  <c r="H424" i="17"/>
  <c r="G424" i="17"/>
  <c r="F424" i="17"/>
  <c r="E424" i="17"/>
  <c r="D424" i="17"/>
  <c r="C424" i="17"/>
  <c r="B424" i="17"/>
  <c r="Q423" i="17"/>
  <c r="P423" i="17"/>
  <c r="O423" i="17"/>
  <c r="N423" i="17"/>
  <c r="M423" i="17"/>
  <c r="L423" i="17"/>
  <c r="K423" i="17"/>
  <c r="J423" i="17"/>
  <c r="I423" i="17"/>
  <c r="H423" i="17"/>
  <c r="G423" i="17"/>
  <c r="F423" i="17"/>
  <c r="E423" i="17"/>
  <c r="D423" i="17"/>
  <c r="C423" i="17"/>
  <c r="B423" i="17"/>
  <c r="Q422" i="17"/>
  <c r="P422" i="17"/>
  <c r="O422" i="17"/>
  <c r="N422" i="17"/>
  <c r="M422" i="17"/>
  <c r="L422" i="17"/>
  <c r="K422" i="17"/>
  <c r="J422" i="17"/>
  <c r="I422" i="17"/>
  <c r="H422" i="17"/>
  <c r="G422" i="17"/>
  <c r="F422" i="17"/>
  <c r="E422" i="17"/>
  <c r="D422" i="17"/>
  <c r="C422" i="17"/>
  <c r="B422" i="17"/>
  <c r="Q421" i="17"/>
  <c r="P421" i="17"/>
  <c r="O421" i="17"/>
  <c r="N421" i="17"/>
  <c r="M421" i="17"/>
  <c r="L421" i="17"/>
  <c r="K421" i="17"/>
  <c r="J421" i="17"/>
  <c r="I421" i="17"/>
  <c r="H421" i="17"/>
  <c r="G421" i="17"/>
  <c r="F421" i="17"/>
  <c r="E421" i="17"/>
  <c r="D421" i="17"/>
  <c r="C421" i="17"/>
  <c r="B421" i="17"/>
  <c r="Q420" i="17"/>
  <c r="P420" i="17"/>
  <c r="O420" i="17"/>
  <c r="N420" i="17"/>
  <c r="M420" i="17"/>
  <c r="L420" i="17"/>
  <c r="K420" i="17"/>
  <c r="J420" i="17"/>
  <c r="I420" i="17"/>
  <c r="H420" i="17"/>
  <c r="G420" i="17"/>
  <c r="F420" i="17"/>
  <c r="E420" i="17"/>
  <c r="D420" i="17"/>
  <c r="C420" i="17"/>
  <c r="B420" i="17"/>
  <c r="Q419" i="17"/>
  <c r="P419" i="17"/>
  <c r="O419" i="17"/>
  <c r="N419" i="17"/>
  <c r="M419" i="17"/>
  <c r="L419" i="17"/>
  <c r="K419" i="17"/>
  <c r="J419" i="17"/>
  <c r="I419" i="17"/>
  <c r="H419" i="17"/>
  <c r="G419" i="17"/>
  <c r="F419" i="17"/>
  <c r="E419" i="17"/>
  <c r="D419" i="17"/>
  <c r="C419" i="17"/>
  <c r="B419" i="17"/>
  <c r="Q418" i="17"/>
  <c r="P418" i="17"/>
  <c r="O418" i="17"/>
  <c r="N418" i="17"/>
  <c r="M418" i="17"/>
  <c r="L418" i="17"/>
  <c r="K418" i="17"/>
  <c r="J418" i="17"/>
  <c r="I418" i="17"/>
  <c r="H418" i="17"/>
  <c r="G418" i="17"/>
  <c r="F418" i="17"/>
  <c r="E418" i="17"/>
  <c r="D418" i="17"/>
  <c r="C418" i="17"/>
  <c r="B418" i="17"/>
  <c r="Q417" i="17"/>
  <c r="P417" i="17"/>
  <c r="O417" i="17"/>
  <c r="N417" i="17"/>
  <c r="M417" i="17"/>
  <c r="L417" i="17"/>
  <c r="K417" i="17"/>
  <c r="J417" i="17"/>
  <c r="I417" i="17"/>
  <c r="H417" i="17"/>
  <c r="G417" i="17"/>
  <c r="F417" i="17"/>
  <c r="E417" i="17"/>
  <c r="D417" i="17"/>
  <c r="C417" i="17"/>
  <c r="B417" i="17"/>
  <c r="Q416" i="17"/>
  <c r="P416" i="17"/>
  <c r="O416" i="17"/>
  <c r="N416" i="17"/>
  <c r="M416" i="17"/>
  <c r="L416" i="17"/>
  <c r="K416" i="17"/>
  <c r="J416" i="17"/>
  <c r="I416" i="17"/>
  <c r="H416" i="17"/>
  <c r="G416" i="17"/>
  <c r="F416" i="17"/>
  <c r="E416" i="17"/>
  <c r="D416" i="17"/>
  <c r="C416" i="17"/>
  <c r="B416" i="17"/>
  <c r="Q415" i="17"/>
  <c r="P415" i="17"/>
  <c r="O415" i="17"/>
  <c r="N415" i="17"/>
  <c r="M415" i="17"/>
  <c r="L415" i="17"/>
  <c r="K415" i="17"/>
  <c r="J415" i="17"/>
  <c r="I415" i="17"/>
  <c r="H415" i="17"/>
  <c r="G415" i="17"/>
  <c r="F415" i="17"/>
  <c r="E415" i="17"/>
  <c r="D415" i="17"/>
  <c r="C415" i="17"/>
  <c r="B415" i="17"/>
  <c r="Q414" i="17"/>
  <c r="P414" i="17"/>
  <c r="O414" i="17"/>
  <c r="N414" i="17"/>
  <c r="M414" i="17"/>
  <c r="L414" i="17"/>
  <c r="K414" i="17"/>
  <c r="J414" i="17"/>
  <c r="I414" i="17"/>
  <c r="H414" i="17"/>
  <c r="G414" i="17"/>
  <c r="F414" i="17"/>
  <c r="E414" i="17"/>
  <c r="D414" i="17"/>
  <c r="C414" i="17"/>
  <c r="B414" i="17"/>
  <c r="Q413" i="17"/>
  <c r="P413" i="17"/>
  <c r="O413" i="17"/>
  <c r="N413" i="17"/>
  <c r="M413" i="17"/>
  <c r="L413" i="17"/>
  <c r="K413" i="17"/>
  <c r="J413" i="17"/>
  <c r="I413" i="17"/>
  <c r="H413" i="17"/>
  <c r="G413" i="17"/>
  <c r="F413" i="17"/>
  <c r="E413" i="17"/>
  <c r="D413" i="17"/>
  <c r="C413" i="17"/>
  <c r="B413" i="17"/>
  <c r="Q412" i="17"/>
  <c r="P412" i="17"/>
  <c r="O412" i="17"/>
  <c r="N412" i="17"/>
  <c r="M412" i="17"/>
  <c r="L412" i="17"/>
  <c r="K412" i="17"/>
  <c r="J412" i="17"/>
  <c r="I412" i="17"/>
  <c r="H412" i="17"/>
  <c r="G412" i="17"/>
  <c r="F412" i="17"/>
  <c r="E412" i="17"/>
  <c r="D412" i="17"/>
  <c r="C412" i="17"/>
  <c r="B412" i="17"/>
  <c r="Q411" i="17"/>
  <c r="P411" i="17"/>
  <c r="O411" i="17"/>
  <c r="N411" i="17"/>
  <c r="M411" i="17"/>
  <c r="L411" i="17"/>
  <c r="K411" i="17"/>
  <c r="J411" i="17"/>
  <c r="I411" i="17"/>
  <c r="H411" i="17"/>
  <c r="G411" i="17"/>
  <c r="F411" i="17"/>
  <c r="E411" i="17"/>
  <c r="D411" i="17"/>
  <c r="C411" i="17"/>
  <c r="B411" i="17"/>
  <c r="Q410" i="17"/>
  <c r="P410" i="17"/>
  <c r="O410" i="17"/>
  <c r="N410" i="17"/>
  <c r="M410" i="17"/>
  <c r="L410" i="17"/>
  <c r="K410" i="17"/>
  <c r="J410" i="17"/>
  <c r="I410" i="17"/>
  <c r="H410" i="17"/>
  <c r="G410" i="17"/>
  <c r="F410" i="17"/>
  <c r="E410" i="17"/>
  <c r="D410" i="17"/>
  <c r="C410" i="17"/>
  <c r="B410" i="17"/>
  <c r="Q409" i="17"/>
  <c r="P409" i="17"/>
  <c r="O409" i="17"/>
  <c r="N409" i="17"/>
  <c r="M409" i="17"/>
  <c r="L409" i="17"/>
  <c r="K409" i="17"/>
  <c r="J409" i="17"/>
  <c r="I409" i="17"/>
  <c r="H409" i="17"/>
  <c r="G409" i="17"/>
  <c r="F409" i="17"/>
  <c r="E409" i="17"/>
  <c r="D409" i="17"/>
  <c r="C409" i="17"/>
  <c r="B409" i="17"/>
  <c r="Q408" i="17"/>
  <c r="P408" i="17"/>
  <c r="O408" i="17"/>
  <c r="N408" i="17"/>
  <c r="M408" i="17"/>
  <c r="L408" i="17"/>
  <c r="K408" i="17"/>
  <c r="J408" i="17"/>
  <c r="I408" i="17"/>
  <c r="H408" i="17"/>
  <c r="G408" i="17"/>
  <c r="F408" i="17"/>
  <c r="E408" i="17"/>
  <c r="D408" i="17"/>
  <c r="C408" i="17"/>
  <c r="B408" i="17"/>
  <c r="Q407" i="17"/>
  <c r="P407" i="17"/>
  <c r="O407" i="17"/>
  <c r="N407" i="17"/>
  <c r="M407" i="17"/>
  <c r="L407" i="17"/>
  <c r="K407" i="17"/>
  <c r="J407" i="17"/>
  <c r="I407" i="17"/>
  <c r="H407" i="17"/>
  <c r="G407" i="17"/>
  <c r="F407" i="17"/>
  <c r="E407" i="17"/>
  <c r="D407" i="17"/>
  <c r="C407" i="17"/>
  <c r="B407" i="17"/>
  <c r="Q406" i="17"/>
  <c r="P406" i="17"/>
  <c r="O406" i="17"/>
  <c r="N406" i="17"/>
  <c r="M406" i="17"/>
  <c r="L406" i="17"/>
  <c r="K406" i="17"/>
  <c r="J406" i="17"/>
  <c r="I406" i="17"/>
  <c r="H406" i="17"/>
  <c r="G406" i="17"/>
  <c r="F406" i="17"/>
  <c r="E406" i="17"/>
  <c r="D406" i="17"/>
  <c r="C406" i="17"/>
  <c r="B406" i="17"/>
  <c r="Q405" i="17"/>
  <c r="P405" i="17"/>
  <c r="O405" i="17"/>
  <c r="N405" i="17"/>
  <c r="M405" i="17"/>
  <c r="L405" i="17"/>
  <c r="K405" i="17"/>
  <c r="J405" i="17"/>
  <c r="I405" i="17"/>
  <c r="H405" i="17"/>
  <c r="G405" i="17"/>
  <c r="F405" i="17"/>
  <c r="E405" i="17"/>
  <c r="D405" i="17"/>
  <c r="C405" i="17"/>
  <c r="B405" i="17"/>
  <c r="Q404" i="17"/>
  <c r="P404" i="17"/>
  <c r="O404" i="17"/>
  <c r="N404" i="17"/>
  <c r="M404" i="17"/>
  <c r="L404" i="17"/>
  <c r="K404" i="17"/>
  <c r="J404" i="17"/>
  <c r="I404" i="17"/>
  <c r="H404" i="17"/>
  <c r="G404" i="17"/>
  <c r="F404" i="17"/>
  <c r="E404" i="17"/>
  <c r="D404" i="17"/>
  <c r="C404" i="17"/>
  <c r="B404" i="17"/>
  <c r="Q403" i="17"/>
  <c r="P403" i="17"/>
  <c r="O403" i="17"/>
  <c r="N403" i="17"/>
  <c r="M403" i="17"/>
  <c r="L403" i="17"/>
  <c r="K403" i="17"/>
  <c r="J403" i="17"/>
  <c r="I403" i="17"/>
  <c r="H403" i="17"/>
  <c r="G403" i="17"/>
  <c r="F403" i="17"/>
  <c r="E403" i="17"/>
  <c r="D403" i="17"/>
  <c r="C403" i="17"/>
  <c r="B403" i="17"/>
  <c r="Q402" i="17"/>
  <c r="P402" i="17"/>
  <c r="O402" i="17"/>
  <c r="N402" i="17"/>
  <c r="M402" i="17"/>
  <c r="L402" i="17"/>
  <c r="K402" i="17"/>
  <c r="J402" i="17"/>
  <c r="I402" i="17"/>
  <c r="H402" i="17"/>
  <c r="G402" i="17"/>
  <c r="F402" i="17"/>
  <c r="E402" i="17"/>
  <c r="D402" i="17"/>
  <c r="C402" i="17"/>
  <c r="B402" i="17"/>
  <c r="Q401" i="17"/>
  <c r="P401" i="17"/>
  <c r="O401" i="17"/>
  <c r="N401" i="17"/>
  <c r="M401" i="17"/>
  <c r="L401" i="17"/>
  <c r="K401" i="17"/>
  <c r="J401" i="17"/>
  <c r="I401" i="17"/>
  <c r="H401" i="17"/>
  <c r="G401" i="17"/>
  <c r="F401" i="17"/>
  <c r="E401" i="17"/>
  <c r="D401" i="17"/>
  <c r="C401" i="17"/>
  <c r="B401" i="17"/>
  <c r="Q400" i="17"/>
  <c r="P400" i="17"/>
  <c r="O400" i="17"/>
  <c r="N400" i="17"/>
  <c r="M400" i="17"/>
  <c r="L400" i="17"/>
  <c r="K400" i="17"/>
  <c r="J400" i="17"/>
  <c r="I400" i="17"/>
  <c r="H400" i="17"/>
  <c r="G400" i="17"/>
  <c r="F400" i="17"/>
  <c r="E400" i="17"/>
  <c r="D400" i="17"/>
  <c r="C400" i="17"/>
  <c r="B400" i="17"/>
  <c r="Q399" i="17"/>
  <c r="P399" i="17"/>
  <c r="O399" i="17"/>
  <c r="N399" i="17"/>
  <c r="M399" i="17"/>
  <c r="L399" i="17"/>
  <c r="K399" i="17"/>
  <c r="J399" i="17"/>
  <c r="I399" i="17"/>
  <c r="H399" i="17"/>
  <c r="G399" i="17"/>
  <c r="F399" i="17"/>
  <c r="E399" i="17"/>
  <c r="D399" i="17"/>
  <c r="C399" i="17"/>
  <c r="B399" i="17"/>
  <c r="Q398" i="17"/>
  <c r="P398" i="17"/>
  <c r="O398" i="17"/>
  <c r="N398" i="17"/>
  <c r="M398" i="17"/>
  <c r="L398" i="17"/>
  <c r="K398" i="17"/>
  <c r="J398" i="17"/>
  <c r="I398" i="17"/>
  <c r="H398" i="17"/>
  <c r="G398" i="17"/>
  <c r="F398" i="17"/>
  <c r="E398" i="17"/>
  <c r="D398" i="17"/>
  <c r="C398" i="17"/>
  <c r="B398" i="17"/>
  <c r="Q397" i="17"/>
  <c r="P397" i="17"/>
  <c r="O397" i="17"/>
  <c r="N397" i="17"/>
  <c r="M397" i="17"/>
  <c r="L397" i="17"/>
  <c r="K397" i="17"/>
  <c r="J397" i="17"/>
  <c r="I397" i="17"/>
  <c r="H397" i="17"/>
  <c r="G397" i="17"/>
  <c r="F397" i="17"/>
  <c r="E397" i="17"/>
  <c r="D397" i="17"/>
  <c r="C397" i="17"/>
  <c r="B397" i="17"/>
  <c r="Q396" i="17"/>
  <c r="P396" i="17"/>
  <c r="O396" i="17"/>
  <c r="N396" i="17"/>
  <c r="M396" i="17"/>
  <c r="L396" i="17"/>
  <c r="K396" i="17"/>
  <c r="J396" i="17"/>
  <c r="I396" i="17"/>
  <c r="H396" i="17"/>
  <c r="G396" i="17"/>
  <c r="F396" i="17"/>
  <c r="E396" i="17"/>
  <c r="D396" i="17"/>
  <c r="C396" i="17"/>
  <c r="B396" i="17"/>
  <c r="Q395" i="17"/>
  <c r="P395" i="17"/>
  <c r="O395" i="17"/>
  <c r="N395" i="17"/>
  <c r="M395" i="17"/>
  <c r="L395" i="17"/>
  <c r="K395" i="17"/>
  <c r="J395" i="17"/>
  <c r="I395" i="17"/>
  <c r="H395" i="17"/>
  <c r="G395" i="17"/>
  <c r="F395" i="17"/>
  <c r="E395" i="17"/>
  <c r="D395" i="17"/>
  <c r="C395" i="17"/>
  <c r="B395" i="17"/>
  <c r="Q394" i="17"/>
  <c r="P394" i="17"/>
  <c r="O394" i="17"/>
  <c r="N394" i="17"/>
  <c r="M394" i="17"/>
  <c r="L394" i="17"/>
  <c r="K394" i="17"/>
  <c r="J394" i="17"/>
  <c r="I394" i="17"/>
  <c r="H394" i="17"/>
  <c r="G394" i="17"/>
  <c r="F394" i="17"/>
  <c r="E394" i="17"/>
  <c r="D394" i="17"/>
  <c r="C394" i="17"/>
  <c r="B394" i="17"/>
  <c r="Q393" i="17"/>
  <c r="P393" i="17"/>
  <c r="O393" i="17"/>
  <c r="N393" i="17"/>
  <c r="M393" i="17"/>
  <c r="L393" i="17"/>
  <c r="K393" i="17"/>
  <c r="J393" i="17"/>
  <c r="I393" i="17"/>
  <c r="H393" i="17"/>
  <c r="G393" i="17"/>
  <c r="F393" i="17"/>
  <c r="E393" i="17"/>
  <c r="D393" i="17"/>
  <c r="C393" i="17"/>
  <c r="B393" i="17"/>
  <c r="Q392" i="17"/>
  <c r="P392" i="17"/>
  <c r="O392" i="17"/>
  <c r="N392" i="17"/>
  <c r="M392" i="17"/>
  <c r="L392" i="17"/>
  <c r="K392" i="17"/>
  <c r="J392" i="17"/>
  <c r="I392" i="17"/>
  <c r="H392" i="17"/>
  <c r="G392" i="17"/>
  <c r="F392" i="17"/>
  <c r="E392" i="17"/>
  <c r="D392" i="17"/>
  <c r="C392" i="17"/>
  <c r="B392" i="17"/>
  <c r="Q391" i="17"/>
  <c r="P391" i="17"/>
  <c r="O391" i="17"/>
  <c r="N391" i="17"/>
  <c r="M391" i="17"/>
  <c r="L391" i="17"/>
  <c r="K391" i="17"/>
  <c r="J391" i="17"/>
  <c r="I391" i="17"/>
  <c r="H391" i="17"/>
  <c r="G391" i="17"/>
  <c r="F391" i="17"/>
  <c r="E391" i="17"/>
  <c r="D391" i="17"/>
  <c r="C391" i="17"/>
  <c r="B391" i="17"/>
  <c r="Q390" i="17"/>
  <c r="P390" i="17"/>
  <c r="O390" i="17"/>
  <c r="N390" i="17"/>
  <c r="M390" i="17"/>
  <c r="L390" i="17"/>
  <c r="K390" i="17"/>
  <c r="J390" i="17"/>
  <c r="I390" i="17"/>
  <c r="H390" i="17"/>
  <c r="G390" i="17"/>
  <c r="F390" i="17"/>
  <c r="E390" i="17"/>
  <c r="D390" i="17"/>
  <c r="C390" i="17"/>
  <c r="B390" i="17"/>
  <c r="Q389" i="17"/>
  <c r="P389" i="17"/>
  <c r="O389" i="17"/>
  <c r="N389" i="17"/>
  <c r="M389" i="17"/>
  <c r="L389" i="17"/>
  <c r="K389" i="17"/>
  <c r="J389" i="17"/>
  <c r="I389" i="17"/>
  <c r="H389" i="17"/>
  <c r="G389" i="17"/>
  <c r="F389" i="17"/>
  <c r="E389" i="17"/>
  <c r="D389" i="17"/>
  <c r="C389" i="17"/>
  <c r="B389" i="17"/>
  <c r="Q388" i="17"/>
  <c r="P388" i="17"/>
  <c r="O388" i="17"/>
  <c r="N388" i="17"/>
  <c r="M388" i="17"/>
  <c r="L388" i="17"/>
  <c r="K388" i="17"/>
  <c r="J388" i="17"/>
  <c r="I388" i="17"/>
  <c r="H388" i="17"/>
  <c r="G388" i="17"/>
  <c r="F388" i="17"/>
  <c r="E388" i="17"/>
  <c r="D388" i="17"/>
  <c r="C388" i="17"/>
  <c r="B388" i="17"/>
  <c r="Q387" i="17"/>
  <c r="P387" i="17"/>
  <c r="O387" i="17"/>
  <c r="N387" i="17"/>
  <c r="M387" i="17"/>
  <c r="L387" i="17"/>
  <c r="K387" i="17"/>
  <c r="J387" i="17"/>
  <c r="I387" i="17"/>
  <c r="H387" i="17"/>
  <c r="G387" i="17"/>
  <c r="F387" i="17"/>
  <c r="E387" i="17"/>
  <c r="D387" i="17"/>
  <c r="C387" i="17"/>
  <c r="B387" i="17"/>
  <c r="Q386" i="17"/>
  <c r="P386" i="17"/>
  <c r="O386" i="17"/>
  <c r="N386" i="17"/>
  <c r="M386" i="17"/>
  <c r="L386" i="17"/>
  <c r="K386" i="17"/>
  <c r="J386" i="17"/>
  <c r="I386" i="17"/>
  <c r="H386" i="17"/>
  <c r="G386" i="17"/>
  <c r="F386" i="17"/>
  <c r="E386" i="17"/>
  <c r="D386" i="17"/>
  <c r="C386" i="17"/>
  <c r="B386" i="17"/>
  <c r="Q385" i="17"/>
  <c r="P385" i="17"/>
  <c r="O385" i="17"/>
  <c r="N385" i="17"/>
  <c r="M385" i="17"/>
  <c r="L385" i="17"/>
  <c r="K385" i="17"/>
  <c r="J385" i="17"/>
  <c r="I385" i="17"/>
  <c r="H385" i="17"/>
  <c r="G385" i="17"/>
  <c r="F385" i="17"/>
  <c r="E385" i="17"/>
  <c r="D385" i="17"/>
  <c r="C385" i="17"/>
  <c r="B385" i="17"/>
  <c r="Q384" i="17"/>
  <c r="P384" i="17"/>
  <c r="O384" i="17"/>
  <c r="N384" i="17"/>
  <c r="M384" i="17"/>
  <c r="L384" i="17"/>
  <c r="K384" i="17"/>
  <c r="J384" i="17"/>
  <c r="I384" i="17"/>
  <c r="H384" i="17"/>
  <c r="G384" i="17"/>
  <c r="F384" i="17"/>
  <c r="E384" i="17"/>
  <c r="D384" i="17"/>
  <c r="C384" i="17"/>
  <c r="B384" i="17"/>
  <c r="Q383" i="17"/>
  <c r="P383" i="17"/>
  <c r="O383" i="17"/>
  <c r="N383" i="17"/>
  <c r="M383" i="17"/>
  <c r="L383" i="17"/>
  <c r="K383" i="17"/>
  <c r="J383" i="17"/>
  <c r="I383" i="17"/>
  <c r="H383" i="17"/>
  <c r="G383" i="17"/>
  <c r="F383" i="17"/>
  <c r="E383" i="17"/>
  <c r="D383" i="17"/>
  <c r="C383" i="17"/>
  <c r="B383" i="17"/>
  <c r="Q382" i="17"/>
  <c r="P382" i="17"/>
  <c r="O382" i="17"/>
  <c r="N382" i="17"/>
  <c r="M382" i="17"/>
  <c r="L382" i="17"/>
  <c r="K382" i="17"/>
  <c r="J382" i="17"/>
  <c r="I382" i="17"/>
  <c r="H382" i="17"/>
  <c r="G382" i="17"/>
  <c r="F382" i="17"/>
  <c r="E382" i="17"/>
  <c r="D382" i="17"/>
  <c r="C382" i="17"/>
  <c r="B382" i="17"/>
  <c r="Q381" i="17"/>
  <c r="P381" i="17"/>
  <c r="O381" i="17"/>
  <c r="N381" i="17"/>
  <c r="M381" i="17"/>
  <c r="L381" i="17"/>
  <c r="K381" i="17"/>
  <c r="J381" i="17"/>
  <c r="I381" i="17"/>
  <c r="H381" i="17"/>
  <c r="G381" i="17"/>
  <c r="F381" i="17"/>
  <c r="E381" i="17"/>
  <c r="D381" i="17"/>
  <c r="C381" i="17"/>
  <c r="B381" i="17"/>
  <c r="Q380" i="17"/>
  <c r="P380" i="17"/>
  <c r="O380" i="17"/>
  <c r="N380" i="17"/>
  <c r="M380" i="17"/>
  <c r="L380" i="17"/>
  <c r="K380" i="17"/>
  <c r="J380" i="17"/>
  <c r="I380" i="17"/>
  <c r="H380" i="17"/>
  <c r="G380" i="17"/>
  <c r="F380" i="17"/>
  <c r="E380" i="17"/>
  <c r="D380" i="17"/>
  <c r="C380" i="17"/>
  <c r="B380" i="17"/>
  <c r="Q379" i="17"/>
  <c r="P379" i="17"/>
  <c r="O379" i="17"/>
  <c r="N379" i="17"/>
  <c r="M379" i="17"/>
  <c r="L379" i="17"/>
  <c r="K379" i="17"/>
  <c r="J379" i="17"/>
  <c r="I379" i="17"/>
  <c r="H379" i="17"/>
  <c r="G379" i="17"/>
  <c r="F379" i="17"/>
  <c r="E379" i="17"/>
  <c r="D379" i="17"/>
  <c r="C379" i="17"/>
  <c r="B379" i="17"/>
  <c r="Q378" i="17"/>
  <c r="P378" i="17"/>
  <c r="O378" i="17"/>
  <c r="N378" i="17"/>
  <c r="M378" i="17"/>
  <c r="L378" i="17"/>
  <c r="K378" i="17"/>
  <c r="J378" i="17"/>
  <c r="I378" i="17"/>
  <c r="H378" i="17"/>
  <c r="G378" i="17"/>
  <c r="F378" i="17"/>
  <c r="E378" i="17"/>
  <c r="D378" i="17"/>
  <c r="C378" i="17"/>
  <c r="B378" i="17"/>
  <c r="Q377" i="17"/>
  <c r="P377" i="17"/>
  <c r="O377" i="17"/>
  <c r="N377" i="17"/>
  <c r="M377" i="17"/>
  <c r="L377" i="17"/>
  <c r="K377" i="17"/>
  <c r="J377" i="17"/>
  <c r="I377" i="17"/>
  <c r="H377" i="17"/>
  <c r="G377" i="17"/>
  <c r="F377" i="17"/>
  <c r="E377" i="17"/>
  <c r="D377" i="17"/>
  <c r="C377" i="17"/>
  <c r="B377" i="17"/>
  <c r="Q376" i="17"/>
  <c r="P376" i="17"/>
  <c r="O376" i="17"/>
  <c r="N376" i="17"/>
  <c r="M376" i="17"/>
  <c r="L376" i="17"/>
  <c r="K376" i="17"/>
  <c r="J376" i="17"/>
  <c r="I376" i="17"/>
  <c r="H376" i="17"/>
  <c r="G376" i="17"/>
  <c r="F376" i="17"/>
  <c r="E376" i="17"/>
  <c r="D376" i="17"/>
  <c r="C376" i="17"/>
  <c r="B376" i="17"/>
  <c r="Q375" i="17"/>
  <c r="P375" i="17"/>
  <c r="O375" i="17"/>
  <c r="N375" i="17"/>
  <c r="M375" i="17"/>
  <c r="L375" i="17"/>
  <c r="K375" i="17"/>
  <c r="J375" i="17"/>
  <c r="I375" i="17"/>
  <c r="H375" i="17"/>
  <c r="G375" i="17"/>
  <c r="F375" i="17"/>
  <c r="E375" i="17"/>
  <c r="D375" i="17"/>
  <c r="C375" i="17"/>
  <c r="B375" i="17"/>
  <c r="Q374" i="17"/>
  <c r="P374" i="17"/>
  <c r="O374" i="17"/>
  <c r="N374" i="17"/>
  <c r="M374" i="17"/>
  <c r="L374" i="17"/>
  <c r="K374" i="17"/>
  <c r="J374" i="17"/>
  <c r="I374" i="17"/>
  <c r="H374" i="17"/>
  <c r="G374" i="17"/>
  <c r="F374" i="17"/>
  <c r="E374" i="17"/>
  <c r="D374" i="17"/>
  <c r="C374" i="17"/>
  <c r="B374" i="17"/>
  <c r="Q373" i="17"/>
  <c r="P373" i="17"/>
  <c r="O373" i="17"/>
  <c r="N373" i="17"/>
  <c r="M373" i="17"/>
  <c r="L373" i="17"/>
  <c r="K373" i="17"/>
  <c r="J373" i="17"/>
  <c r="I373" i="17"/>
  <c r="H373" i="17"/>
  <c r="G373" i="17"/>
  <c r="F373" i="17"/>
  <c r="E373" i="17"/>
  <c r="D373" i="17"/>
  <c r="C373" i="17"/>
  <c r="B373" i="17"/>
  <c r="Q372" i="17"/>
  <c r="P372" i="17"/>
  <c r="O372" i="17"/>
  <c r="N372" i="17"/>
  <c r="M372" i="17"/>
  <c r="L372" i="17"/>
  <c r="K372" i="17"/>
  <c r="J372" i="17"/>
  <c r="I372" i="17"/>
  <c r="H372" i="17"/>
  <c r="G372" i="17"/>
  <c r="F372" i="17"/>
  <c r="E372" i="17"/>
  <c r="D372" i="17"/>
  <c r="C372" i="17"/>
  <c r="B372" i="17"/>
  <c r="Q371" i="17"/>
  <c r="P371" i="17"/>
  <c r="O371" i="17"/>
  <c r="N371" i="17"/>
  <c r="M371" i="17"/>
  <c r="L371" i="17"/>
  <c r="K371" i="17"/>
  <c r="J371" i="17"/>
  <c r="I371" i="17"/>
  <c r="H371" i="17"/>
  <c r="G371" i="17"/>
  <c r="F371" i="17"/>
  <c r="E371" i="17"/>
  <c r="D371" i="17"/>
  <c r="C371" i="17"/>
  <c r="B371" i="17"/>
  <c r="Q370" i="17"/>
  <c r="P370" i="17"/>
  <c r="O370" i="17"/>
  <c r="N370" i="17"/>
  <c r="M370" i="17"/>
  <c r="L370" i="17"/>
  <c r="K370" i="17"/>
  <c r="J370" i="17"/>
  <c r="I370" i="17"/>
  <c r="H370" i="17"/>
  <c r="G370" i="17"/>
  <c r="F370" i="17"/>
  <c r="E370" i="17"/>
  <c r="D370" i="17"/>
  <c r="C370" i="17"/>
  <c r="B370" i="17"/>
  <c r="Q369" i="17"/>
  <c r="P369" i="17"/>
  <c r="O369" i="17"/>
  <c r="N369" i="17"/>
  <c r="M369" i="17"/>
  <c r="L369" i="17"/>
  <c r="K369" i="17"/>
  <c r="J369" i="17"/>
  <c r="I369" i="17"/>
  <c r="H369" i="17"/>
  <c r="G369" i="17"/>
  <c r="F369" i="17"/>
  <c r="E369" i="17"/>
  <c r="D369" i="17"/>
  <c r="C369" i="17"/>
  <c r="B369" i="17"/>
  <c r="Q368" i="17"/>
  <c r="P368" i="17"/>
  <c r="O368" i="17"/>
  <c r="N368" i="17"/>
  <c r="M368" i="17"/>
  <c r="L368" i="17"/>
  <c r="K368" i="17"/>
  <c r="J368" i="17"/>
  <c r="I368" i="17"/>
  <c r="H368" i="17"/>
  <c r="G368" i="17"/>
  <c r="F368" i="17"/>
  <c r="E368" i="17"/>
  <c r="D368" i="17"/>
  <c r="C368" i="17"/>
  <c r="B368" i="17"/>
  <c r="Q367" i="17"/>
  <c r="P367" i="17"/>
  <c r="O367" i="17"/>
  <c r="N367" i="17"/>
  <c r="M367" i="17"/>
  <c r="L367" i="17"/>
  <c r="K367" i="17"/>
  <c r="J367" i="17"/>
  <c r="I367" i="17"/>
  <c r="H367" i="17"/>
  <c r="G367" i="17"/>
  <c r="F367" i="17"/>
  <c r="E367" i="17"/>
  <c r="D367" i="17"/>
  <c r="C367" i="17"/>
  <c r="B367" i="17"/>
  <c r="Q366" i="17"/>
  <c r="P366" i="17"/>
  <c r="O366" i="17"/>
  <c r="N366" i="17"/>
  <c r="M366" i="17"/>
  <c r="L366" i="17"/>
  <c r="K366" i="17"/>
  <c r="J366" i="17"/>
  <c r="I366" i="17"/>
  <c r="H366" i="17"/>
  <c r="G366" i="17"/>
  <c r="F366" i="17"/>
  <c r="E366" i="17"/>
  <c r="D366" i="17"/>
  <c r="C366" i="17"/>
  <c r="B366" i="17"/>
  <c r="Q365" i="17"/>
  <c r="P365" i="17"/>
  <c r="O365" i="17"/>
  <c r="N365" i="17"/>
  <c r="M365" i="17"/>
  <c r="L365" i="17"/>
  <c r="K365" i="17"/>
  <c r="J365" i="17"/>
  <c r="I365" i="17"/>
  <c r="H365" i="17"/>
  <c r="G365" i="17"/>
  <c r="F365" i="17"/>
  <c r="E365" i="17"/>
  <c r="D365" i="17"/>
  <c r="C365" i="17"/>
  <c r="B365" i="17"/>
  <c r="Q364" i="17"/>
  <c r="P364" i="17"/>
  <c r="O364" i="17"/>
  <c r="N364" i="17"/>
  <c r="M364" i="17"/>
  <c r="L364" i="17"/>
  <c r="K364" i="17"/>
  <c r="J364" i="17"/>
  <c r="I364" i="17"/>
  <c r="H364" i="17"/>
  <c r="G364" i="17"/>
  <c r="F364" i="17"/>
  <c r="E364" i="17"/>
  <c r="D364" i="17"/>
  <c r="C364" i="17"/>
  <c r="B364" i="17"/>
  <c r="Q363" i="17"/>
  <c r="P363" i="17"/>
  <c r="O363" i="17"/>
  <c r="N363" i="17"/>
  <c r="M363" i="17"/>
  <c r="L363" i="17"/>
  <c r="K363" i="17"/>
  <c r="J363" i="17"/>
  <c r="I363" i="17"/>
  <c r="H363" i="17"/>
  <c r="G363" i="17"/>
  <c r="F363" i="17"/>
  <c r="E363" i="17"/>
  <c r="D363" i="17"/>
  <c r="C363" i="17"/>
  <c r="B363" i="17"/>
  <c r="Q362" i="17"/>
  <c r="P362" i="17"/>
  <c r="O362" i="17"/>
  <c r="N362" i="17"/>
  <c r="M362" i="17"/>
  <c r="L362" i="17"/>
  <c r="K362" i="17"/>
  <c r="J362" i="17"/>
  <c r="I362" i="17"/>
  <c r="H362" i="17"/>
  <c r="G362" i="17"/>
  <c r="F362" i="17"/>
  <c r="E362" i="17"/>
  <c r="D362" i="17"/>
  <c r="C362" i="17"/>
  <c r="B362" i="17"/>
  <c r="Q361" i="17"/>
  <c r="P361" i="17"/>
  <c r="O361" i="17"/>
  <c r="N361" i="17"/>
  <c r="M361" i="17"/>
  <c r="L361" i="17"/>
  <c r="K361" i="17"/>
  <c r="J361" i="17"/>
  <c r="I361" i="17"/>
  <c r="H361" i="17"/>
  <c r="G361" i="17"/>
  <c r="F361" i="17"/>
  <c r="E361" i="17"/>
  <c r="D361" i="17"/>
  <c r="C361" i="17"/>
  <c r="B361" i="17"/>
  <c r="Q360" i="17"/>
  <c r="P360" i="17"/>
  <c r="O360" i="17"/>
  <c r="N360" i="17"/>
  <c r="M360" i="17"/>
  <c r="L360" i="17"/>
  <c r="K360" i="17"/>
  <c r="J360" i="17"/>
  <c r="I360" i="17"/>
  <c r="H360" i="17"/>
  <c r="G360" i="17"/>
  <c r="F360" i="17"/>
  <c r="E360" i="17"/>
  <c r="D360" i="17"/>
  <c r="C360" i="17"/>
  <c r="B360" i="17"/>
  <c r="Q359" i="17"/>
  <c r="P359" i="17"/>
  <c r="O359" i="17"/>
  <c r="N359" i="17"/>
  <c r="M359" i="17"/>
  <c r="L359" i="17"/>
  <c r="K359" i="17"/>
  <c r="J359" i="17"/>
  <c r="I359" i="17"/>
  <c r="H359" i="17"/>
  <c r="G359" i="17"/>
  <c r="F359" i="17"/>
  <c r="E359" i="17"/>
  <c r="D359" i="17"/>
  <c r="C359" i="17"/>
  <c r="B359" i="17"/>
  <c r="Q358" i="17"/>
  <c r="P358" i="17"/>
  <c r="O358" i="17"/>
  <c r="N358" i="17"/>
  <c r="M358" i="17"/>
  <c r="L358" i="17"/>
  <c r="K358" i="17"/>
  <c r="J358" i="17"/>
  <c r="I358" i="17"/>
  <c r="H358" i="17"/>
  <c r="G358" i="17"/>
  <c r="F358" i="17"/>
  <c r="E358" i="17"/>
  <c r="D358" i="17"/>
  <c r="C358" i="17"/>
  <c r="B358" i="17"/>
  <c r="Q357" i="17"/>
  <c r="P357" i="17"/>
  <c r="O357" i="17"/>
  <c r="N357" i="17"/>
  <c r="M357" i="17"/>
  <c r="L357" i="17"/>
  <c r="K357" i="17"/>
  <c r="J357" i="17"/>
  <c r="I357" i="17"/>
  <c r="H357" i="17"/>
  <c r="G357" i="17"/>
  <c r="F357" i="17"/>
  <c r="E357" i="17"/>
  <c r="D357" i="17"/>
  <c r="C357" i="17"/>
  <c r="B357" i="17"/>
  <c r="Q356" i="17"/>
  <c r="P356" i="17"/>
  <c r="O356" i="17"/>
  <c r="N356" i="17"/>
  <c r="M356" i="17"/>
  <c r="L356" i="17"/>
  <c r="K356" i="17"/>
  <c r="J356" i="17"/>
  <c r="I356" i="17"/>
  <c r="H356" i="17"/>
  <c r="G356" i="17"/>
  <c r="F356" i="17"/>
  <c r="E356" i="17"/>
  <c r="D356" i="17"/>
  <c r="C356" i="17"/>
  <c r="B356" i="17"/>
  <c r="Q355" i="17"/>
  <c r="P355" i="17"/>
  <c r="O355" i="17"/>
  <c r="N355" i="17"/>
  <c r="M355" i="17"/>
  <c r="L355" i="17"/>
  <c r="K355" i="17"/>
  <c r="J355" i="17"/>
  <c r="I355" i="17"/>
  <c r="H355" i="17"/>
  <c r="G355" i="17"/>
  <c r="F355" i="17"/>
  <c r="E355" i="17"/>
  <c r="D355" i="17"/>
  <c r="C355" i="17"/>
  <c r="B355" i="17"/>
  <c r="Q354" i="17"/>
  <c r="P354" i="17"/>
  <c r="O354" i="17"/>
  <c r="N354" i="17"/>
  <c r="M354" i="17"/>
  <c r="L354" i="17"/>
  <c r="K354" i="17"/>
  <c r="J354" i="17"/>
  <c r="I354" i="17"/>
  <c r="H354" i="17"/>
  <c r="G354" i="17"/>
  <c r="F354" i="17"/>
  <c r="E354" i="17"/>
  <c r="D354" i="17"/>
  <c r="C354" i="17"/>
  <c r="B354" i="17"/>
  <c r="Q353" i="17"/>
  <c r="P353" i="17"/>
  <c r="O353" i="17"/>
  <c r="N353" i="17"/>
  <c r="M353" i="17"/>
  <c r="L353" i="17"/>
  <c r="K353" i="17"/>
  <c r="J353" i="17"/>
  <c r="I353" i="17"/>
  <c r="H353" i="17"/>
  <c r="G353" i="17"/>
  <c r="F353" i="17"/>
  <c r="E353" i="17"/>
  <c r="D353" i="17"/>
  <c r="C353" i="17"/>
  <c r="B353" i="17"/>
  <c r="Q352" i="17"/>
  <c r="P352" i="17"/>
  <c r="O352" i="17"/>
  <c r="N352" i="17"/>
  <c r="M352" i="17"/>
  <c r="L352" i="17"/>
  <c r="K352" i="17"/>
  <c r="J352" i="17"/>
  <c r="I352" i="17"/>
  <c r="H352" i="17"/>
  <c r="G352" i="17"/>
  <c r="F352" i="17"/>
  <c r="E352" i="17"/>
  <c r="D352" i="17"/>
  <c r="C352" i="17"/>
  <c r="B352" i="17"/>
  <c r="Q351" i="17"/>
  <c r="P351" i="17"/>
  <c r="O351" i="17"/>
  <c r="N351" i="17"/>
  <c r="M351" i="17"/>
  <c r="L351" i="17"/>
  <c r="K351" i="17"/>
  <c r="J351" i="17"/>
  <c r="I351" i="17"/>
  <c r="H351" i="17"/>
  <c r="G351" i="17"/>
  <c r="F351" i="17"/>
  <c r="E351" i="17"/>
  <c r="D351" i="17"/>
  <c r="C351" i="17"/>
  <c r="B351" i="17"/>
  <c r="Q350" i="17"/>
  <c r="P350" i="17"/>
  <c r="O350" i="17"/>
  <c r="N350" i="17"/>
  <c r="M350" i="17"/>
  <c r="L350" i="17"/>
  <c r="K350" i="17"/>
  <c r="J350" i="17"/>
  <c r="I350" i="17"/>
  <c r="H350" i="17"/>
  <c r="G350" i="17"/>
  <c r="F350" i="17"/>
  <c r="E350" i="17"/>
  <c r="D350" i="17"/>
  <c r="C350" i="17"/>
  <c r="B350" i="17"/>
  <c r="Q349" i="17"/>
  <c r="P349" i="17"/>
  <c r="O349" i="17"/>
  <c r="N349" i="17"/>
  <c r="M349" i="17"/>
  <c r="L349" i="17"/>
  <c r="K349" i="17"/>
  <c r="J349" i="17"/>
  <c r="I349" i="17"/>
  <c r="H349" i="17"/>
  <c r="G349" i="17"/>
  <c r="F349" i="17"/>
  <c r="E349" i="17"/>
  <c r="D349" i="17"/>
  <c r="C349" i="17"/>
  <c r="B349" i="17"/>
  <c r="Q348" i="17"/>
  <c r="P348" i="17"/>
  <c r="O348" i="17"/>
  <c r="N348" i="17"/>
  <c r="M348" i="17"/>
  <c r="L348" i="17"/>
  <c r="K348" i="17"/>
  <c r="J348" i="17"/>
  <c r="I348" i="17"/>
  <c r="H348" i="17"/>
  <c r="G348" i="17"/>
  <c r="F348" i="17"/>
  <c r="E348" i="17"/>
  <c r="D348" i="17"/>
  <c r="C348" i="17"/>
  <c r="B348" i="17"/>
  <c r="Q347" i="17"/>
  <c r="P347" i="17"/>
  <c r="O347" i="17"/>
  <c r="N347" i="17"/>
  <c r="M347" i="17"/>
  <c r="L347" i="17"/>
  <c r="K347" i="17"/>
  <c r="J347" i="17"/>
  <c r="I347" i="17"/>
  <c r="H347" i="17"/>
  <c r="G347" i="17"/>
  <c r="F347" i="17"/>
  <c r="E347" i="17"/>
  <c r="D347" i="17"/>
  <c r="C347" i="17"/>
  <c r="B347" i="17"/>
  <c r="Q346" i="17"/>
  <c r="P346" i="17"/>
  <c r="O346" i="17"/>
  <c r="N346" i="17"/>
  <c r="M346" i="17"/>
  <c r="L346" i="17"/>
  <c r="K346" i="17"/>
  <c r="J346" i="17"/>
  <c r="I346" i="17"/>
  <c r="H346" i="17"/>
  <c r="G346" i="17"/>
  <c r="F346" i="17"/>
  <c r="E346" i="17"/>
  <c r="D346" i="17"/>
  <c r="C346" i="17"/>
  <c r="B346" i="17"/>
  <c r="Q345" i="17"/>
  <c r="P345" i="17"/>
  <c r="O345" i="17"/>
  <c r="N345" i="17"/>
  <c r="M345" i="17"/>
  <c r="L345" i="17"/>
  <c r="K345" i="17"/>
  <c r="J345" i="17"/>
  <c r="I345" i="17"/>
  <c r="H345" i="17"/>
  <c r="G345" i="17"/>
  <c r="F345" i="17"/>
  <c r="E345" i="17"/>
  <c r="D345" i="17"/>
  <c r="C345" i="17"/>
  <c r="B345" i="17"/>
  <c r="Q344" i="17"/>
  <c r="P344" i="17"/>
  <c r="O344" i="17"/>
  <c r="N344" i="17"/>
  <c r="M344" i="17"/>
  <c r="L344" i="17"/>
  <c r="K344" i="17"/>
  <c r="J344" i="17"/>
  <c r="I344" i="17"/>
  <c r="H344" i="17"/>
  <c r="G344" i="17"/>
  <c r="F344" i="17"/>
  <c r="E344" i="17"/>
  <c r="D344" i="17"/>
  <c r="C344" i="17"/>
  <c r="B344" i="17"/>
  <c r="Q343" i="17"/>
  <c r="P343" i="17"/>
  <c r="O343" i="17"/>
  <c r="N343" i="17"/>
  <c r="M343" i="17"/>
  <c r="L343" i="17"/>
  <c r="K343" i="17"/>
  <c r="J343" i="17"/>
  <c r="I343" i="17"/>
  <c r="H343" i="17"/>
  <c r="G343" i="17"/>
  <c r="F343" i="17"/>
  <c r="E343" i="17"/>
  <c r="D343" i="17"/>
  <c r="C343" i="17"/>
  <c r="B343" i="17"/>
  <c r="Q342" i="17"/>
  <c r="P342" i="17"/>
  <c r="O342" i="17"/>
  <c r="N342" i="17"/>
  <c r="M342" i="17"/>
  <c r="L342" i="17"/>
  <c r="K342" i="17"/>
  <c r="J342" i="17"/>
  <c r="I342" i="17"/>
  <c r="H342" i="17"/>
  <c r="G342" i="17"/>
  <c r="F342" i="17"/>
  <c r="E342" i="17"/>
  <c r="D342" i="17"/>
  <c r="C342" i="17"/>
  <c r="B342" i="17"/>
  <c r="Q341" i="17"/>
  <c r="P341" i="17"/>
  <c r="O341" i="17"/>
  <c r="N341" i="17"/>
  <c r="M341" i="17"/>
  <c r="L341" i="17"/>
  <c r="K341" i="17"/>
  <c r="J341" i="17"/>
  <c r="I341" i="17"/>
  <c r="H341" i="17"/>
  <c r="G341" i="17"/>
  <c r="F341" i="17"/>
  <c r="E341" i="17"/>
  <c r="D341" i="17"/>
  <c r="C341" i="17"/>
  <c r="B341" i="17"/>
  <c r="Q340" i="17"/>
  <c r="P340" i="17"/>
  <c r="O340" i="17"/>
  <c r="N340" i="17"/>
  <c r="M340" i="17"/>
  <c r="L340" i="17"/>
  <c r="K340" i="17"/>
  <c r="J340" i="17"/>
  <c r="I340" i="17"/>
  <c r="H340" i="17"/>
  <c r="G340" i="17"/>
  <c r="F340" i="17"/>
  <c r="E340" i="17"/>
  <c r="D340" i="17"/>
  <c r="C340" i="17"/>
  <c r="B340" i="17"/>
  <c r="Q339" i="17"/>
  <c r="P339" i="17"/>
  <c r="O339" i="17"/>
  <c r="N339" i="17"/>
  <c r="M339" i="17"/>
  <c r="L339" i="17"/>
  <c r="K339" i="17"/>
  <c r="J339" i="17"/>
  <c r="I339" i="17"/>
  <c r="H339" i="17"/>
  <c r="G339" i="17"/>
  <c r="F339" i="17"/>
  <c r="E339" i="17"/>
  <c r="D339" i="17"/>
  <c r="C339" i="17"/>
  <c r="B339" i="17"/>
  <c r="Q338" i="17"/>
  <c r="P338" i="17"/>
  <c r="O338" i="17"/>
  <c r="N338" i="17"/>
  <c r="M338" i="17"/>
  <c r="L338" i="17"/>
  <c r="K338" i="17"/>
  <c r="J338" i="17"/>
  <c r="I338" i="17"/>
  <c r="H338" i="17"/>
  <c r="G338" i="17"/>
  <c r="F338" i="17"/>
  <c r="E338" i="17"/>
  <c r="D338" i="17"/>
  <c r="C338" i="17"/>
  <c r="B338" i="17"/>
  <c r="Q337" i="17"/>
  <c r="P337" i="17"/>
  <c r="O337" i="17"/>
  <c r="N337" i="17"/>
  <c r="M337" i="17"/>
  <c r="L337" i="17"/>
  <c r="K337" i="17"/>
  <c r="J337" i="17"/>
  <c r="I337" i="17"/>
  <c r="H337" i="17"/>
  <c r="G337" i="17"/>
  <c r="F337" i="17"/>
  <c r="E337" i="17"/>
  <c r="D337" i="17"/>
  <c r="C337" i="17"/>
  <c r="B337" i="17"/>
  <c r="Q336" i="17"/>
  <c r="P336" i="17"/>
  <c r="O336" i="17"/>
  <c r="N336" i="17"/>
  <c r="M336" i="17"/>
  <c r="L336" i="17"/>
  <c r="K336" i="17"/>
  <c r="J336" i="17"/>
  <c r="I336" i="17"/>
  <c r="H336" i="17"/>
  <c r="G336" i="17"/>
  <c r="F336" i="17"/>
  <c r="E336" i="17"/>
  <c r="D336" i="17"/>
  <c r="C336" i="17"/>
  <c r="B336" i="17"/>
  <c r="Q335" i="17"/>
  <c r="P335" i="17"/>
  <c r="O335" i="17"/>
  <c r="N335" i="17"/>
  <c r="M335" i="17"/>
  <c r="L335" i="17"/>
  <c r="K335" i="17"/>
  <c r="J335" i="17"/>
  <c r="I335" i="17"/>
  <c r="H335" i="17"/>
  <c r="G335" i="17"/>
  <c r="F335" i="17"/>
  <c r="E335" i="17"/>
  <c r="D335" i="17"/>
  <c r="C335" i="17"/>
  <c r="B335" i="17"/>
  <c r="Q334" i="17"/>
  <c r="P334" i="17"/>
  <c r="O334" i="17"/>
  <c r="N334" i="17"/>
  <c r="M334" i="17"/>
  <c r="L334" i="17"/>
  <c r="K334" i="17"/>
  <c r="J334" i="17"/>
  <c r="I334" i="17"/>
  <c r="H334" i="17"/>
  <c r="G334" i="17"/>
  <c r="F334" i="17"/>
  <c r="E334" i="17"/>
  <c r="D334" i="17"/>
  <c r="C334" i="17"/>
  <c r="B334" i="17"/>
  <c r="Q333" i="17"/>
  <c r="P333" i="17"/>
  <c r="O333" i="17"/>
  <c r="N333" i="17"/>
  <c r="M333" i="17"/>
  <c r="L333" i="17"/>
  <c r="K333" i="17"/>
  <c r="J333" i="17"/>
  <c r="I333" i="17"/>
  <c r="H333" i="17"/>
  <c r="G333" i="17"/>
  <c r="F333" i="17"/>
  <c r="E333" i="17"/>
  <c r="D333" i="17"/>
  <c r="C333" i="17"/>
  <c r="B333" i="17"/>
  <c r="Q332" i="17"/>
  <c r="P332" i="17"/>
  <c r="O332" i="17"/>
  <c r="N332" i="17"/>
  <c r="M332" i="17"/>
  <c r="L332" i="17"/>
  <c r="K332" i="17"/>
  <c r="J332" i="17"/>
  <c r="I332" i="17"/>
  <c r="H332" i="17"/>
  <c r="G332" i="17"/>
  <c r="F332" i="17"/>
  <c r="E332" i="17"/>
  <c r="D332" i="17"/>
  <c r="C332" i="17"/>
  <c r="B332" i="17"/>
  <c r="Q331" i="17"/>
  <c r="P331" i="17"/>
  <c r="O331" i="17"/>
  <c r="N331" i="17"/>
  <c r="M331" i="17"/>
  <c r="L331" i="17"/>
  <c r="K331" i="17"/>
  <c r="J331" i="17"/>
  <c r="I331" i="17"/>
  <c r="H331" i="17"/>
  <c r="G331" i="17"/>
  <c r="F331" i="17"/>
  <c r="E331" i="17"/>
  <c r="D331" i="17"/>
  <c r="C331" i="17"/>
  <c r="B331" i="17"/>
  <c r="Q330" i="17"/>
  <c r="P330" i="17"/>
  <c r="O330" i="17"/>
  <c r="N330" i="17"/>
  <c r="M330" i="17"/>
  <c r="L330" i="17"/>
  <c r="K330" i="17"/>
  <c r="J330" i="17"/>
  <c r="I330" i="17"/>
  <c r="H330" i="17"/>
  <c r="G330" i="17"/>
  <c r="F330" i="17"/>
  <c r="E330" i="17"/>
  <c r="D330" i="17"/>
  <c r="C330" i="17"/>
  <c r="B330" i="17"/>
  <c r="Q329" i="17"/>
  <c r="P329" i="17"/>
  <c r="O329" i="17"/>
  <c r="N329" i="17"/>
  <c r="M329" i="17"/>
  <c r="L329" i="17"/>
  <c r="K329" i="17"/>
  <c r="J329" i="17"/>
  <c r="I329" i="17"/>
  <c r="H329" i="17"/>
  <c r="G329" i="17"/>
  <c r="F329" i="17"/>
  <c r="E329" i="17"/>
  <c r="D329" i="17"/>
  <c r="C329" i="17"/>
  <c r="B329" i="17"/>
  <c r="Q328" i="17"/>
  <c r="P328" i="17"/>
  <c r="O328" i="17"/>
  <c r="N328" i="17"/>
  <c r="M328" i="17"/>
  <c r="L328" i="17"/>
  <c r="K328" i="17"/>
  <c r="J328" i="17"/>
  <c r="I328" i="17"/>
  <c r="H328" i="17"/>
  <c r="G328" i="17"/>
  <c r="F328" i="17"/>
  <c r="E328" i="17"/>
  <c r="D328" i="17"/>
  <c r="C328" i="17"/>
  <c r="B328" i="17"/>
  <c r="Q327" i="17"/>
  <c r="P327" i="17"/>
  <c r="O327" i="17"/>
  <c r="N327" i="17"/>
  <c r="M327" i="17"/>
  <c r="L327" i="17"/>
  <c r="K327" i="17"/>
  <c r="J327" i="17"/>
  <c r="I327" i="17"/>
  <c r="H327" i="17"/>
  <c r="G327" i="17"/>
  <c r="F327" i="17"/>
  <c r="E327" i="17"/>
  <c r="D327" i="17"/>
  <c r="C327" i="17"/>
  <c r="B327" i="17"/>
  <c r="Q326" i="17"/>
  <c r="P326" i="17"/>
  <c r="O326" i="17"/>
  <c r="N326" i="17"/>
  <c r="M326" i="17"/>
  <c r="L326" i="17"/>
  <c r="K326" i="17"/>
  <c r="J326" i="17"/>
  <c r="I326" i="17"/>
  <c r="H326" i="17"/>
  <c r="G326" i="17"/>
  <c r="F326" i="17"/>
  <c r="E326" i="17"/>
  <c r="D326" i="17"/>
  <c r="C326" i="17"/>
  <c r="B326" i="17"/>
  <c r="Q325" i="17"/>
  <c r="P325" i="17"/>
  <c r="O325" i="17"/>
  <c r="N325" i="17"/>
  <c r="M325" i="17"/>
  <c r="L325" i="17"/>
  <c r="K325" i="17"/>
  <c r="J325" i="17"/>
  <c r="I325" i="17"/>
  <c r="H325" i="17"/>
  <c r="G325" i="17"/>
  <c r="F325" i="17"/>
  <c r="E325" i="17"/>
  <c r="D325" i="17"/>
  <c r="C325" i="17"/>
  <c r="B325" i="17"/>
  <c r="Q324" i="17"/>
  <c r="P324" i="17"/>
  <c r="O324" i="17"/>
  <c r="N324" i="17"/>
  <c r="M324" i="17"/>
  <c r="L324" i="17"/>
  <c r="K324" i="17"/>
  <c r="J324" i="17"/>
  <c r="I324" i="17"/>
  <c r="H324" i="17"/>
  <c r="G324" i="17"/>
  <c r="F324" i="17"/>
  <c r="E324" i="17"/>
  <c r="D324" i="17"/>
  <c r="C324" i="17"/>
  <c r="B324" i="17"/>
  <c r="Q323" i="17"/>
  <c r="P323" i="17"/>
  <c r="O323" i="17"/>
  <c r="N323" i="17"/>
  <c r="M323" i="17"/>
  <c r="L323" i="17"/>
  <c r="K323" i="17"/>
  <c r="J323" i="17"/>
  <c r="I323" i="17"/>
  <c r="H323" i="17"/>
  <c r="G323" i="17"/>
  <c r="F323" i="17"/>
  <c r="E323" i="17"/>
  <c r="D323" i="17"/>
  <c r="C323" i="17"/>
  <c r="B323" i="17"/>
  <c r="Q322" i="17"/>
  <c r="P322" i="17"/>
  <c r="O322" i="17"/>
  <c r="N322" i="17"/>
  <c r="M322" i="17"/>
  <c r="L322" i="17"/>
  <c r="K322" i="17"/>
  <c r="J322" i="17"/>
  <c r="I322" i="17"/>
  <c r="H322" i="17"/>
  <c r="G322" i="17"/>
  <c r="F322" i="17"/>
  <c r="E322" i="17"/>
  <c r="D322" i="17"/>
  <c r="C322" i="17"/>
  <c r="B322" i="17"/>
  <c r="Q321" i="17"/>
  <c r="P321" i="17"/>
  <c r="O321" i="17"/>
  <c r="N321" i="17"/>
  <c r="M321" i="17"/>
  <c r="L321" i="17"/>
  <c r="K321" i="17"/>
  <c r="J321" i="17"/>
  <c r="I321" i="17"/>
  <c r="H321" i="17"/>
  <c r="G321" i="17"/>
  <c r="F321" i="17"/>
  <c r="E321" i="17"/>
  <c r="D321" i="17"/>
  <c r="C321" i="17"/>
  <c r="B321" i="17"/>
  <c r="Q320" i="17"/>
  <c r="P320" i="17"/>
  <c r="O320" i="17"/>
  <c r="N320" i="17"/>
  <c r="M320" i="17"/>
  <c r="L320" i="17"/>
  <c r="K320" i="17"/>
  <c r="J320" i="17"/>
  <c r="I320" i="17"/>
  <c r="H320" i="17"/>
  <c r="G320" i="17"/>
  <c r="F320" i="17"/>
  <c r="E320" i="17"/>
  <c r="D320" i="17"/>
  <c r="C320" i="17"/>
  <c r="B320" i="17"/>
  <c r="Q319" i="17"/>
  <c r="P319" i="17"/>
  <c r="O319" i="17"/>
  <c r="N319" i="17"/>
  <c r="M319" i="17"/>
  <c r="L319" i="17"/>
  <c r="K319" i="17"/>
  <c r="J319" i="17"/>
  <c r="I319" i="17"/>
  <c r="H319" i="17"/>
  <c r="G319" i="17"/>
  <c r="F319" i="17"/>
  <c r="E319" i="17"/>
  <c r="D319" i="17"/>
  <c r="C319" i="17"/>
  <c r="B319" i="17"/>
  <c r="Q318" i="17"/>
  <c r="P318" i="17"/>
  <c r="O318" i="17"/>
  <c r="N318" i="17"/>
  <c r="M318" i="17"/>
  <c r="L318" i="17"/>
  <c r="K318" i="17"/>
  <c r="J318" i="17"/>
  <c r="I318" i="17"/>
  <c r="H318" i="17"/>
  <c r="G318" i="17"/>
  <c r="F318" i="17"/>
  <c r="E318" i="17"/>
  <c r="D318" i="17"/>
  <c r="C318" i="17"/>
  <c r="B318" i="17"/>
  <c r="Q317" i="17"/>
  <c r="P317" i="17"/>
  <c r="O317" i="17"/>
  <c r="N317" i="17"/>
  <c r="M317" i="17"/>
  <c r="L317" i="17"/>
  <c r="K317" i="17"/>
  <c r="J317" i="17"/>
  <c r="I317" i="17"/>
  <c r="H317" i="17"/>
  <c r="G317" i="17"/>
  <c r="F317" i="17"/>
  <c r="E317" i="17"/>
  <c r="D317" i="17"/>
  <c r="C317" i="17"/>
  <c r="B317" i="17"/>
  <c r="Q316" i="17"/>
  <c r="P316" i="17"/>
  <c r="O316" i="17"/>
  <c r="N316" i="17"/>
  <c r="M316" i="17"/>
  <c r="L316" i="17"/>
  <c r="K316" i="17"/>
  <c r="J316" i="17"/>
  <c r="I316" i="17"/>
  <c r="H316" i="17"/>
  <c r="G316" i="17"/>
  <c r="F316" i="17"/>
  <c r="E316" i="17"/>
  <c r="D316" i="17"/>
  <c r="C316" i="17"/>
  <c r="B316" i="17"/>
  <c r="Q315" i="17"/>
  <c r="P315" i="17"/>
  <c r="O315" i="17"/>
  <c r="N315" i="17"/>
  <c r="M315" i="17"/>
  <c r="L315" i="17"/>
  <c r="K315" i="17"/>
  <c r="J315" i="17"/>
  <c r="I315" i="17"/>
  <c r="H315" i="17"/>
  <c r="G315" i="17"/>
  <c r="F315" i="17"/>
  <c r="E315" i="17"/>
  <c r="D315" i="17"/>
  <c r="C315" i="17"/>
  <c r="B315" i="17"/>
  <c r="Q314" i="17"/>
  <c r="P314" i="17"/>
  <c r="O314" i="17"/>
  <c r="N314" i="17"/>
  <c r="M314" i="17"/>
  <c r="L314" i="17"/>
  <c r="K314" i="17"/>
  <c r="J314" i="17"/>
  <c r="I314" i="17"/>
  <c r="H314" i="17"/>
  <c r="G314" i="17"/>
  <c r="F314" i="17"/>
  <c r="E314" i="17"/>
  <c r="D314" i="17"/>
  <c r="C314" i="17"/>
  <c r="B314" i="17"/>
  <c r="Q313" i="17"/>
  <c r="P313" i="17"/>
  <c r="O313" i="17"/>
  <c r="N313" i="17"/>
  <c r="M313" i="17"/>
  <c r="L313" i="17"/>
  <c r="K313" i="17"/>
  <c r="J313" i="17"/>
  <c r="I313" i="17"/>
  <c r="H313" i="17"/>
  <c r="G313" i="17"/>
  <c r="F313" i="17"/>
  <c r="E313" i="17"/>
  <c r="D313" i="17"/>
  <c r="C313" i="17"/>
  <c r="B313" i="17"/>
  <c r="Q312" i="17"/>
  <c r="P312" i="17"/>
  <c r="O312" i="17"/>
  <c r="N312" i="17"/>
  <c r="M312" i="17"/>
  <c r="L312" i="17"/>
  <c r="K312" i="17"/>
  <c r="J312" i="17"/>
  <c r="I312" i="17"/>
  <c r="H312" i="17"/>
  <c r="G312" i="17"/>
  <c r="F312" i="17"/>
  <c r="E312" i="17"/>
  <c r="D312" i="17"/>
  <c r="C312" i="17"/>
  <c r="B312" i="17"/>
  <c r="Q311" i="17"/>
  <c r="P311" i="17"/>
  <c r="O311" i="17"/>
  <c r="N311" i="17"/>
  <c r="M311" i="17"/>
  <c r="L311" i="17"/>
  <c r="K311" i="17"/>
  <c r="J311" i="17"/>
  <c r="I311" i="17"/>
  <c r="H311" i="17"/>
  <c r="G311" i="17"/>
  <c r="F311" i="17"/>
  <c r="E311" i="17"/>
  <c r="D311" i="17"/>
  <c r="C311" i="17"/>
  <c r="B311" i="17"/>
  <c r="Q310" i="17"/>
  <c r="P310" i="17"/>
  <c r="O310" i="17"/>
  <c r="N310" i="17"/>
  <c r="M310" i="17"/>
  <c r="L310" i="17"/>
  <c r="K310" i="17"/>
  <c r="J310" i="17"/>
  <c r="I310" i="17"/>
  <c r="H310" i="17"/>
  <c r="G310" i="17"/>
  <c r="F310" i="17"/>
  <c r="E310" i="17"/>
  <c r="D310" i="17"/>
  <c r="C310" i="17"/>
  <c r="B310" i="17"/>
  <c r="Q309" i="17"/>
  <c r="P309" i="17"/>
  <c r="O309" i="17"/>
  <c r="N309" i="17"/>
  <c r="M309" i="17"/>
  <c r="L309" i="17"/>
  <c r="K309" i="17"/>
  <c r="J309" i="17"/>
  <c r="I309" i="17"/>
  <c r="H309" i="17"/>
  <c r="G309" i="17"/>
  <c r="F309" i="17"/>
  <c r="E309" i="17"/>
  <c r="D309" i="17"/>
  <c r="C309" i="17"/>
  <c r="B309" i="17"/>
  <c r="Q308" i="17"/>
  <c r="P308" i="17"/>
  <c r="O308" i="17"/>
  <c r="N308" i="17"/>
  <c r="M308" i="17"/>
  <c r="L308" i="17"/>
  <c r="K308" i="17"/>
  <c r="J308" i="17"/>
  <c r="I308" i="17"/>
  <c r="H308" i="17"/>
  <c r="G308" i="17"/>
  <c r="F308" i="17"/>
  <c r="E308" i="17"/>
  <c r="D308" i="17"/>
  <c r="C308" i="17"/>
  <c r="B308" i="17"/>
  <c r="Q307" i="17"/>
  <c r="P307" i="17"/>
  <c r="O307" i="17"/>
  <c r="N307" i="17"/>
  <c r="M307" i="17"/>
  <c r="L307" i="17"/>
  <c r="K307" i="17"/>
  <c r="J307" i="17"/>
  <c r="I307" i="17"/>
  <c r="H307" i="17"/>
  <c r="G307" i="17"/>
  <c r="F307" i="17"/>
  <c r="E307" i="17"/>
  <c r="D307" i="17"/>
  <c r="C307" i="17"/>
  <c r="B307" i="17"/>
  <c r="Q306" i="17"/>
  <c r="P306" i="17"/>
  <c r="O306" i="17"/>
  <c r="N306" i="17"/>
  <c r="M306" i="17"/>
  <c r="L306" i="17"/>
  <c r="K306" i="17"/>
  <c r="J306" i="17"/>
  <c r="I306" i="17"/>
  <c r="H306" i="17"/>
  <c r="G306" i="17"/>
  <c r="F306" i="17"/>
  <c r="E306" i="17"/>
  <c r="D306" i="17"/>
  <c r="C306" i="17"/>
  <c r="B306" i="17"/>
  <c r="Q305" i="17"/>
  <c r="P305" i="17"/>
  <c r="O305" i="17"/>
  <c r="N305" i="17"/>
  <c r="M305" i="17"/>
  <c r="L305" i="17"/>
  <c r="K305" i="17"/>
  <c r="J305" i="17"/>
  <c r="I305" i="17"/>
  <c r="H305" i="17"/>
  <c r="G305" i="17"/>
  <c r="F305" i="17"/>
  <c r="E305" i="17"/>
  <c r="D305" i="17"/>
  <c r="C305" i="17"/>
  <c r="B305" i="17"/>
  <c r="Q304" i="17"/>
  <c r="P304" i="17"/>
  <c r="O304" i="17"/>
  <c r="N304" i="17"/>
  <c r="M304" i="17"/>
  <c r="L304" i="17"/>
  <c r="K304" i="17"/>
  <c r="J304" i="17"/>
  <c r="I304" i="17"/>
  <c r="H304" i="17"/>
  <c r="G304" i="17"/>
  <c r="F304" i="17"/>
  <c r="E304" i="17"/>
  <c r="D304" i="17"/>
  <c r="C304" i="17"/>
  <c r="B304" i="17"/>
  <c r="Q303" i="17"/>
  <c r="P303" i="17"/>
  <c r="O303" i="17"/>
  <c r="N303" i="17"/>
  <c r="M303" i="17"/>
  <c r="L303" i="17"/>
  <c r="K303" i="17"/>
  <c r="J303" i="17"/>
  <c r="I303" i="17"/>
  <c r="H303" i="17"/>
  <c r="G303" i="17"/>
  <c r="F303" i="17"/>
  <c r="E303" i="17"/>
  <c r="D303" i="17"/>
  <c r="C303" i="17"/>
  <c r="B303" i="17"/>
  <c r="Q302" i="17"/>
  <c r="P302" i="17"/>
  <c r="O302" i="17"/>
  <c r="N302" i="17"/>
  <c r="M302" i="17"/>
  <c r="L302" i="17"/>
  <c r="K302" i="17"/>
  <c r="J302" i="17"/>
  <c r="I302" i="17"/>
  <c r="H302" i="17"/>
  <c r="G302" i="17"/>
  <c r="F302" i="17"/>
  <c r="E302" i="17"/>
  <c r="D302" i="17"/>
  <c r="C302" i="17"/>
  <c r="B302" i="17"/>
  <c r="Q301" i="17"/>
  <c r="P301" i="17"/>
  <c r="O301" i="17"/>
  <c r="N301" i="17"/>
  <c r="M301" i="17"/>
  <c r="L301" i="17"/>
  <c r="K301" i="17"/>
  <c r="J301" i="17"/>
  <c r="I301" i="17"/>
  <c r="H301" i="17"/>
  <c r="G301" i="17"/>
  <c r="F301" i="17"/>
  <c r="E301" i="17"/>
  <c r="D301" i="17"/>
  <c r="C301" i="17"/>
  <c r="B301" i="17"/>
  <c r="Q300" i="17"/>
  <c r="P300" i="17"/>
  <c r="O300" i="17"/>
  <c r="N300" i="17"/>
  <c r="M300" i="17"/>
  <c r="L300" i="17"/>
  <c r="K300" i="17"/>
  <c r="J300" i="17"/>
  <c r="I300" i="17"/>
  <c r="H300" i="17"/>
  <c r="G300" i="17"/>
  <c r="F300" i="17"/>
  <c r="E300" i="17"/>
  <c r="D300" i="17"/>
  <c r="C300" i="17"/>
  <c r="B300" i="17"/>
  <c r="Q299" i="17"/>
  <c r="P299" i="17"/>
  <c r="O299" i="17"/>
  <c r="N299" i="17"/>
  <c r="M299" i="17"/>
  <c r="L299" i="17"/>
  <c r="K299" i="17"/>
  <c r="J299" i="17"/>
  <c r="I299" i="17"/>
  <c r="H299" i="17"/>
  <c r="G299" i="17"/>
  <c r="F299" i="17"/>
  <c r="E299" i="17"/>
  <c r="D299" i="17"/>
  <c r="C299" i="17"/>
  <c r="B299" i="17"/>
  <c r="Q298" i="17"/>
  <c r="P298" i="17"/>
  <c r="O298" i="17"/>
  <c r="N298" i="17"/>
  <c r="M298" i="17"/>
  <c r="L298" i="17"/>
  <c r="K298" i="17"/>
  <c r="J298" i="17"/>
  <c r="I298" i="17"/>
  <c r="H298" i="17"/>
  <c r="G298" i="17"/>
  <c r="F298" i="17"/>
  <c r="E298" i="17"/>
  <c r="D298" i="17"/>
  <c r="C298" i="17"/>
  <c r="B298" i="17"/>
  <c r="Q297" i="17"/>
  <c r="P297" i="17"/>
  <c r="O297" i="17"/>
  <c r="N297" i="17"/>
  <c r="M297" i="17"/>
  <c r="L297" i="17"/>
  <c r="K297" i="17"/>
  <c r="J297" i="17"/>
  <c r="I297" i="17"/>
  <c r="H297" i="17"/>
  <c r="G297" i="17"/>
  <c r="F297" i="17"/>
  <c r="E297" i="17"/>
  <c r="D297" i="17"/>
  <c r="C297" i="17"/>
  <c r="B297" i="17"/>
  <c r="Q296" i="17"/>
  <c r="P296" i="17"/>
  <c r="O296" i="17"/>
  <c r="N296" i="17"/>
  <c r="M296" i="17"/>
  <c r="L296" i="17"/>
  <c r="K296" i="17"/>
  <c r="J296" i="17"/>
  <c r="I296" i="17"/>
  <c r="H296" i="17"/>
  <c r="G296" i="17"/>
  <c r="F296" i="17"/>
  <c r="E296" i="17"/>
  <c r="D296" i="17"/>
  <c r="C296" i="17"/>
  <c r="B296" i="17"/>
  <c r="Q295" i="17"/>
  <c r="P295" i="17"/>
  <c r="O295" i="17"/>
  <c r="N295" i="17"/>
  <c r="M295" i="17"/>
  <c r="L295" i="17"/>
  <c r="K295" i="17"/>
  <c r="J295" i="17"/>
  <c r="I295" i="17"/>
  <c r="H295" i="17"/>
  <c r="G295" i="17"/>
  <c r="F295" i="17"/>
  <c r="E295" i="17"/>
  <c r="D295" i="17"/>
  <c r="C295" i="17"/>
  <c r="B295" i="17"/>
  <c r="Q294" i="17"/>
  <c r="P294" i="17"/>
  <c r="O294" i="17"/>
  <c r="N294" i="17"/>
  <c r="M294" i="17"/>
  <c r="L294" i="17"/>
  <c r="K294" i="17"/>
  <c r="J294" i="17"/>
  <c r="I294" i="17"/>
  <c r="H294" i="17"/>
  <c r="G294" i="17"/>
  <c r="F294" i="17"/>
  <c r="E294" i="17"/>
  <c r="D294" i="17"/>
  <c r="C294" i="17"/>
  <c r="B294" i="17"/>
  <c r="Q293" i="17"/>
  <c r="P293" i="17"/>
  <c r="O293" i="17"/>
  <c r="N293" i="17"/>
  <c r="M293" i="17"/>
  <c r="L293" i="17"/>
  <c r="K293" i="17"/>
  <c r="J293" i="17"/>
  <c r="I293" i="17"/>
  <c r="H293" i="17"/>
  <c r="G293" i="17"/>
  <c r="F293" i="17"/>
  <c r="E293" i="17"/>
  <c r="D293" i="17"/>
  <c r="C293" i="17"/>
  <c r="B293" i="17"/>
  <c r="Q292" i="17"/>
  <c r="P292" i="17"/>
  <c r="O292" i="17"/>
  <c r="N292" i="17"/>
  <c r="M292" i="17"/>
  <c r="L292" i="17"/>
  <c r="K292" i="17"/>
  <c r="J292" i="17"/>
  <c r="I292" i="17"/>
  <c r="H292" i="17"/>
  <c r="G292" i="17"/>
  <c r="F292" i="17"/>
  <c r="E292" i="17"/>
  <c r="D292" i="17"/>
  <c r="C292" i="17"/>
  <c r="B292" i="17"/>
  <c r="Q291" i="17"/>
  <c r="P291" i="17"/>
  <c r="O291" i="17"/>
  <c r="N291" i="17"/>
  <c r="M291" i="17"/>
  <c r="L291" i="17"/>
  <c r="K291" i="17"/>
  <c r="J291" i="17"/>
  <c r="I291" i="17"/>
  <c r="H291" i="17"/>
  <c r="G291" i="17"/>
  <c r="F291" i="17"/>
  <c r="E291" i="17"/>
  <c r="D291" i="17"/>
  <c r="C291" i="17"/>
  <c r="B291" i="17"/>
  <c r="Q290" i="17"/>
  <c r="P290" i="17"/>
  <c r="O290" i="17"/>
  <c r="N290" i="17"/>
  <c r="M290" i="17"/>
  <c r="L290" i="17"/>
  <c r="K290" i="17"/>
  <c r="J290" i="17"/>
  <c r="I290" i="17"/>
  <c r="H290" i="17"/>
  <c r="G290" i="17"/>
  <c r="F290" i="17"/>
  <c r="E290" i="17"/>
  <c r="D290" i="17"/>
  <c r="C290" i="17"/>
  <c r="B290" i="17"/>
  <c r="Q289" i="17"/>
  <c r="P289" i="17"/>
  <c r="O289" i="17"/>
  <c r="N289" i="17"/>
  <c r="M289" i="17"/>
  <c r="L289" i="17"/>
  <c r="K289" i="17"/>
  <c r="J289" i="17"/>
  <c r="I289" i="17"/>
  <c r="H289" i="17"/>
  <c r="G289" i="17"/>
  <c r="F289" i="17"/>
  <c r="E289" i="17"/>
  <c r="D289" i="17"/>
  <c r="C289" i="17"/>
  <c r="B289" i="17"/>
  <c r="Q288" i="17"/>
  <c r="P288" i="17"/>
  <c r="O288" i="17"/>
  <c r="N288" i="17"/>
  <c r="M288" i="17"/>
  <c r="L288" i="17"/>
  <c r="K288" i="17"/>
  <c r="J288" i="17"/>
  <c r="I288" i="17"/>
  <c r="H288" i="17"/>
  <c r="G288" i="17"/>
  <c r="F288" i="17"/>
  <c r="E288" i="17"/>
  <c r="D288" i="17"/>
  <c r="C288" i="17"/>
  <c r="B288" i="17"/>
  <c r="Q287" i="17"/>
  <c r="P287" i="17"/>
  <c r="O287" i="17"/>
  <c r="N287" i="17"/>
  <c r="M287" i="17"/>
  <c r="L287" i="17"/>
  <c r="K287" i="17"/>
  <c r="J287" i="17"/>
  <c r="I287" i="17"/>
  <c r="H287" i="17"/>
  <c r="G287" i="17"/>
  <c r="F287" i="17"/>
  <c r="E287" i="17"/>
  <c r="D287" i="17"/>
  <c r="C287" i="17"/>
  <c r="B287" i="17"/>
  <c r="Q286" i="17"/>
  <c r="P286" i="17"/>
  <c r="O286" i="17"/>
  <c r="N286" i="17"/>
  <c r="M286" i="17"/>
  <c r="L286" i="17"/>
  <c r="K286" i="17"/>
  <c r="J286" i="17"/>
  <c r="I286" i="17"/>
  <c r="H286" i="17"/>
  <c r="G286" i="17"/>
  <c r="F286" i="17"/>
  <c r="E286" i="17"/>
  <c r="D286" i="17"/>
  <c r="C286" i="17"/>
  <c r="B286" i="17"/>
  <c r="Q285" i="17"/>
  <c r="P285" i="17"/>
  <c r="O285" i="17"/>
  <c r="N285" i="17"/>
  <c r="M285" i="17"/>
  <c r="L285" i="17"/>
  <c r="K285" i="17"/>
  <c r="J285" i="17"/>
  <c r="I285" i="17"/>
  <c r="H285" i="17"/>
  <c r="G285" i="17"/>
  <c r="F285" i="17"/>
  <c r="E285" i="17"/>
  <c r="D285" i="17"/>
  <c r="C285" i="17"/>
  <c r="B285" i="17"/>
  <c r="Q284" i="17"/>
  <c r="P284" i="17"/>
  <c r="O284" i="17"/>
  <c r="N284" i="17"/>
  <c r="M284" i="17"/>
  <c r="L284" i="17"/>
  <c r="K284" i="17"/>
  <c r="J284" i="17"/>
  <c r="I284" i="17"/>
  <c r="H284" i="17"/>
  <c r="G284" i="17"/>
  <c r="F284" i="17"/>
  <c r="E284" i="17"/>
  <c r="D284" i="17"/>
  <c r="C284" i="17"/>
  <c r="B284" i="17"/>
  <c r="Q283" i="17"/>
  <c r="P283" i="17"/>
  <c r="O283" i="17"/>
  <c r="N283" i="17"/>
  <c r="M283" i="17"/>
  <c r="L283" i="17"/>
  <c r="K283" i="17"/>
  <c r="J283" i="17"/>
  <c r="I283" i="17"/>
  <c r="H283" i="17"/>
  <c r="G283" i="17"/>
  <c r="F283" i="17"/>
  <c r="E283" i="17"/>
  <c r="D283" i="17"/>
  <c r="C283" i="17"/>
  <c r="B283" i="17"/>
  <c r="Q282" i="17"/>
  <c r="P282" i="17"/>
  <c r="O282" i="17"/>
  <c r="N282" i="17"/>
  <c r="M282" i="17"/>
  <c r="L282" i="17"/>
  <c r="K282" i="17"/>
  <c r="J282" i="17"/>
  <c r="I282" i="17"/>
  <c r="H282" i="17"/>
  <c r="G282" i="17"/>
  <c r="F282" i="17"/>
  <c r="E282" i="17"/>
  <c r="D282" i="17"/>
  <c r="C282" i="17"/>
  <c r="B282" i="17"/>
  <c r="Q281" i="17"/>
  <c r="P281" i="17"/>
  <c r="O281" i="17"/>
  <c r="N281" i="17"/>
  <c r="M281" i="17"/>
  <c r="L281" i="17"/>
  <c r="K281" i="17"/>
  <c r="J281" i="17"/>
  <c r="I281" i="17"/>
  <c r="H281" i="17"/>
  <c r="G281" i="17"/>
  <c r="F281" i="17"/>
  <c r="E281" i="17"/>
  <c r="D281" i="17"/>
  <c r="C281" i="17"/>
  <c r="B281" i="17"/>
  <c r="Q280" i="17"/>
  <c r="P280" i="17"/>
  <c r="O280" i="17"/>
  <c r="N280" i="17"/>
  <c r="M280" i="17"/>
  <c r="L280" i="17"/>
  <c r="K280" i="17"/>
  <c r="J280" i="17"/>
  <c r="I280" i="17"/>
  <c r="H280" i="17"/>
  <c r="G280" i="17"/>
  <c r="F280" i="17"/>
  <c r="E280" i="17"/>
  <c r="D280" i="17"/>
  <c r="C280" i="17"/>
  <c r="B280" i="17"/>
  <c r="Q279" i="17"/>
  <c r="P279" i="17"/>
  <c r="O279" i="17"/>
  <c r="N279" i="17"/>
  <c r="M279" i="17"/>
  <c r="L279" i="17"/>
  <c r="K279" i="17"/>
  <c r="J279" i="17"/>
  <c r="I279" i="17"/>
  <c r="H279" i="17"/>
  <c r="G279" i="17"/>
  <c r="F279" i="17"/>
  <c r="E279" i="17"/>
  <c r="D279" i="17"/>
  <c r="C279" i="17"/>
  <c r="B279" i="17"/>
  <c r="Q278" i="17"/>
  <c r="P278" i="17"/>
  <c r="O278" i="17"/>
  <c r="N278" i="17"/>
  <c r="M278" i="17"/>
  <c r="L278" i="17"/>
  <c r="K278" i="17"/>
  <c r="J278" i="17"/>
  <c r="I278" i="17"/>
  <c r="H278" i="17"/>
  <c r="G278" i="17"/>
  <c r="F278" i="17"/>
  <c r="E278" i="17"/>
  <c r="D278" i="17"/>
  <c r="C278" i="17"/>
  <c r="B278" i="17"/>
  <c r="Q277" i="17"/>
  <c r="P277" i="17"/>
  <c r="O277" i="17"/>
  <c r="N277" i="17"/>
  <c r="M277" i="17"/>
  <c r="L277" i="17"/>
  <c r="K277" i="17"/>
  <c r="J277" i="17"/>
  <c r="I277" i="17"/>
  <c r="H277" i="17"/>
  <c r="G277" i="17"/>
  <c r="F277" i="17"/>
  <c r="E277" i="17"/>
  <c r="D277" i="17"/>
  <c r="C277" i="17"/>
  <c r="B277" i="17"/>
  <c r="Q276" i="17"/>
  <c r="P276" i="17"/>
  <c r="O276" i="17"/>
  <c r="N276" i="17"/>
  <c r="M276" i="17"/>
  <c r="L276" i="17"/>
  <c r="K276" i="17"/>
  <c r="J276" i="17"/>
  <c r="I276" i="17"/>
  <c r="H276" i="17"/>
  <c r="G276" i="17"/>
  <c r="F276" i="17"/>
  <c r="E276" i="17"/>
  <c r="D276" i="17"/>
  <c r="C276" i="17"/>
  <c r="B276" i="17"/>
  <c r="Q275" i="17"/>
  <c r="P275" i="17"/>
  <c r="O275" i="17"/>
  <c r="N275" i="17"/>
  <c r="M275" i="17"/>
  <c r="L275" i="17"/>
  <c r="K275" i="17"/>
  <c r="J275" i="17"/>
  <c r="I275" i="17"/>
  <c r="H275" i="17"/>
  <c r="G275" i="17"/>
  <c r="F275" i="17"/>
  <c r="E275" i="17"/>
  <c r="D275" i="17"/>
  <c r="C275" i="17"/>
  <c r="B275" i="17"/>
  <c r="Q274" i="17"/>
  <c r="P274" i="17"/>
  <c r="O274" i="17"/>
  <c r="N274" i="17"/>
  <c r="M274" i="17"/>
  <c r="L274" i="17"/>
  <c r="K274" i="17"/>
  <c r="J274" i="17"/>
  <c r="I274" i="17"/>
  <c r="H274" i="17"/>
  <c r="G274" i="17"/>
  <c r="F274" i="17"/>
  <c r="E274" i="17"/>
  <c r="D274" i="17"/>
  <c r="C274" i="17"/>
  <c r="B274" i="17"/>
  <c r="Q273" i="17"/>
  <c r="P273" i="17"/>
  <c r="O273" i="17"/>
  <c r="N273" i="17"/>
  <c r="M273" i="17"/>
  <c r="L273" i="17"/>
  <c r="K273" i="17"/>
  <c r="J273" i="17"/>
  <c r="I273" i="17"/>
  <c r="H273" i="17"/>
  <c r="G273" i="17"/>
  <c r="F273" i="17"/>
  <c r="E273" i="17"/>
  <c r="D273" i="17"/>
  <c r="C273" i="17"/>
  <c r="B273" i="17"/>
  <c r="Q272" i="17"/>
  <c r="P272" i="17"/>
  <c r="O272" i="17"/>
  <c r="N272" i="17"/>
  <c r="M272" i="17"/>
  <c r="L272" i="17"/>
  <c r="K272" i="17"/>
  <c r="J272" i="17"/>
  <c r="I272" i="17"/>
  <c r="H272" i="17"/>
  <c r="G272" i="17"/>
  <c r="F272" i="17"/>
  <c r="E272" i="17"/>
  <c r="D272" i="17"/>
  <c r="C272" i="17"/>
  <c r="B272" i="17"/>
  <c r="Q271" i="17"/>
  <c r="P271" i="17"/>
  <c r="O271" i="17"/>
  <c r="N271" i="17"/>
  <c r="M271" i="17"/>
  <c r="L271" i="17"/>
  <c r="K271" i="17"/>
  <c r="J271" i="17"/>
  <c r="I271" i="17"/>
  <c r="H271" i="17"/>
  <c r="G271" i="17"/>
  <c r="F271" i="17"/>
  <c r="E271" i="17"/>
  <c r="D271" i="17"/>
  <c r="C271" i="17"/>
  <c r="B271" i="17"/>
  <c r="Q270" i="17"/>
  <c r="P270" i="17"/>
  <c r="O270" i="17"/>
  <c r="N270" i="17"/>
  <c r="M270" i="17"/>
  <c r="L270" i="17"/>
  <c r="K270" i="17"/>
  <c r="J270" i="17"/>
  <c r="I270" i="17"/>
  <c r="H270" i="17"/>
  <c r="G270" i="17"/>
  <c r="F270" i="17"/>
  <c r="E270" i="17"/>
  <c r="D270" i="17"/>
  <c r="C270" i="17"/>
  <c r="B270" i="17"/>
  <c r="Q269" i="17"/>
  <c r="P269" i="17"/>
  <c r="O269" i="17"/>
  <c r="N269" i="17"/>
  <c r="M269" i="17"/>
  <c r="L269" i="17"/>
  <c r="K269" i="17"/>
  <c r="J269" i="17"/>
  <c r="I269" i="17"/>
  <c r="H269" i="17"/>
  <c r="G269" i="17"/>
  <c r="F269" i="17"/>
  <c r="E269" i="17"/>
  <c r="D269" i="17"/>
  <c r="C269" i="17"/>
  <c r="B269" i="17"/>
  <c r="Q268" i="17"/>
  <c r="P268" i="17"/>
  <c r="O268" i="17"/>
  <c r="N268" i="17"/>
  <c r="M268" i="17"/>
  <c r="L268" i="17"/>
  <c r="K268" i="17"/>
  <c r="J268" i="17"/>
  <c r="I268" i="17"/>
  <c r="H268" i="17"/>
  <c r="G268" i="17"/>
  <c r="F268" i="17"/>
  <c r="E268" i="17"/>
  <c r="D268" i="17"/>
  <c r="C268" i="17"/>
  <c r="B268" i="17"/>
  <c r="Q267" i="17"/>
  <c r="P267" i="17"/>
  <c r="O267" i="17"/>
  <c r="N267" i="17"/>
  <c r="M267" i="17"/>
  <c r="L267" i="17"/>
  <c r="K267" i="17"/>
  <c r="J267" i="17"/>
  <c r="I267" i="17"/>
  <c r="H267" i="17"/>
  <c r="G267" i="17"/>
  <c r="F267" i="17"/>
  <c r="E267" i="17"/>
  <c r="D267" i="17"/>
  <c r="C267" i="17"/>
  <c r="B267" i="17"/>
  <c r="Q266" i="17"/>
  <c r="P266" i="17"/>
  <c r="O266" i="17"/>
  <c r="N266" i="17"/>
  <c r="M266" i="17"/>
  <c r="L266" i="17"/>
  <c r="K266" i="17"/>
  <c r="J266" i="17"/>
  <c r="I266" i="17"/>
  <c r="H266" i="17"/>
  <c r="G266" i="17"/>
  <c r="F266" i="17"/>
  <c r="E266" i="17"/>
  <c r="D266" i="17"/>
  <c r="C266" i="17"/>
  <c r="B266" i="17"/>
  <c r="Q265" i="17"/>
  <c r="P265" i="17"/>
  <c r="O265" i="17"/>
  <c r="N265" i="17"/>
  <c r="M265" i="17"/>
  <c r="L265" i="17"/>
  <c r="K265" i="17"/>
  <c r="J265" i="17"/>
  <c r="I265" i="17"/>
  <c r="H265" i="17"/>
  <c r="G265" i="17"/>
  <c r="F265" i="17"/>
  <c r="E265" i="17"/>
  <c r="D265" i="17"/>
  <c r="C265" i="17"/>
  <c r="B265" i="17"/>
  <c r="Q264" i="17"/>
  <c r="P264" i="17"/>
  <c r="O264" i="17"/>
  <c r="N264" i="17"/>
  <c r="M264" i="17"/>
  <c r="L264" i="17"/>
  <c r="K264" i="17"/>
  <c r="J264" i="17"/>
  <c r="I264" i="17"/>
  <c r="H264" i="17"/>
  <c r="G264" i="17"/>
  <c r="F264" i="17"/>
  <c r="E264" i="17"/>
  <c r="D264" i="17"/>
  <c r="C264" i="17"/>
  <c r="B264" i="17"/>
  <c r="Q263" i="17"/>
  <c r="P263" i="17"/>
  <c r="O263" i="17"/>
  <c r="N263" i="17"/>
  <c r="M263" i="17"/>
  <c r="L263" i="17"/>
  <c r="K263" i="17"/>
  <c r="J263" i="17"/>
  <c r="I263" i="17"/>
  <c r="H263" i="17"/>
  <c r="G263" i="17"/>
  <c r="F263" i="17"/>
  <c r="E263" i="17"/>
  <c r="D263" i="17"/>
  <c r="C263" i="17"/>
  <c r="B263" i="17"/>
  <c r="Q262" i="17"/>
  <c r="P262" i="17"/>
  <c r="O262" i="17"/>
  <c r="N262" i="17"/>
  <c r="M262" i="17"/>
  <c r="L262" i="17"/>
  <c r="K262" i="17"/>
  <c r="J262" i="17"/>
  <c r="I262" i="17"/>
  <c r="H262" i="17"/>
  <c r="G262" i="17"/>
  <c r="F262" i="17"/>
  <c r="E262" i="17"/>
  <c r="D262" i="17"/>
  <c r="C262" i="17"/>
  <c r="B262" i="17"/>
  <c r="Q261" i="17"/>
  <c r="P261" i="17"/>
  <c r="O261" i="17"/>
  <c r="N261" i="17"/>
  <c r="M261" i="17"/>
  <c r="L261" i="17"/>
  <c r="K261" i="17"/>
  <c r="J261" i="17"/>
  <c r="I261" i="17"/>
  <c r="H261" i="17"/>
  <c r="G261" i="17"/>
  <c r="F261" i="17"/>
  <c r="E261" i="17"/>
  <c r="D261" i="17"/>
  <c r="C261" i="17"/>
  <c r="B261" i="17"/>
  <c r="Q260" i="17"/>
  <c r="P260" i="17"/>
  <c r="O260" i="17"/>
  <c r="N260" i="17"/>
  <c r="M260" i="17"/>
  <c r="L260" i="17"/>
  <c r="K260" i="17"/>
  <c r="J260" i="17"/>
  <c r="I260" i="17"/>
  <c r="H260" i="17"/>
  <c r="G260" i="17"/>
  <c r="F260" i="17"/>
  <c r="E260" i="17"/>
  <c r="D260" i="17"/>
  <c r="C260" i="17"/>
  <c r="B260" i="17"/>
  <c r="Q259" i="17"/>
  <c r="P259" i="17"/>
  <c r="O259" i="17"/>
  <c r="N259" i="17"/>
  <c r="M259" i="17"/>
  <c r="L259" i="17"/>
  <c r="K259" i="17"/>
  <c r="J259" i="17"/>
  <c r="I259" i="17"/>
  <c r="H259" i="17"/>
  <c r="G259" i="17"/>
  <c r="F259" i="17"/>
  <c r="E259" i="17"/>
  <c r="D259" i="17"/>
  <c r="C259" i="17"/>
  <c r="B259" i="17"/>
  <c r="Q258" i="17"/>
  <c r="P258" i="17"/>
  <c r="O258" i="17"/>
  <c r="N258" i="17"/>
  <c r="M258" i="17"/>
  <c r="L258" i="17"/>
  <c r="K258" i="17"/>
  <c r="J258" i="17"/>
  <c r="I258" i="17"/>
  <c r="H258" i="17"/>
  <c r="G258" i="17"/>
  <c r="F258" i="17"/>
  <c r="E258" i="17"/>
  <c r="D258" i="17"/>
  <c r="C258" i="17"/>
  <c r="B258" i="17"/>
  <c r="Q257" i="17"/>
  <c r="P257" i="17"/>
  <c r="O257" i="17"/>
  <c r="N257" i="17"/>
  <c r="M257" i="17"/>
  <c r="L257" i="17"/>
  <c r="K257" i="17"/>
  <c r="J257" i="17"/>
  <c r="I257" i="17"/>
  <c r="H257" i="17"/>
  <c r="G257" i="17"/>
  <c r="F257" i="17"/>
  <c r="E257" i="17"/>
  <c r="D257" i="17"/>
  <c r="C257" i="17"/>
  <c r="B257" i="17"/>
  <c r="Q256" i="17"/>
  <c r="P256" i="17"/>
  <c r="O256" i="17"/>
  <c r="N256" i="17"/>
  <c r="M256" i="17"/>
  <c r="L256" i="17"/>
  <c r="K256" i="17"/>
  <c r="J256" i="17"/>
  <c r="I256" i="17"/>
  <c r="H256" i="17"/>
  <c r="G256" i="17"/>
  <c r="F256" i="17"/>
  <c r="E256" i="17"/>
  <c r="D256" i="17"/>
  <c r="C256" i="17"/>
  <c r="B256" i="17"/>
  <c r="Q255" i="17"/>
  <c r="P255" i="17"/>
  <c r="O255" i="17"/>
  <c r="N255" i="17"/>
  <c r="M255" i="17"/>
  <c r="L255" i="17"/>
  <c r="K255" i="17"/>
  <c r="J255" i="17"/>
  <c r="I255" i="17"/>
  <c r="H255" i="17"/>
  <c r="G255" i="17"/>
  <c r="F255" i="17"/>
  <c r="E255" i="17"/>
  <c r="D255" i="17"/>
  <c r="C255" i="17"/>
  <c r="B255" i="17"/>
  <c r="Q254" i="17"/>
  <c r="P254" i="17"/>
  <c r="O254" i="17"/>
  <c r="N254" i="17"/>
  <c r="M254" i="17"/>
  <c r="L254" i="17"/>
  <c r="K254" i="17"/>
  <c r="J254" i="17"/>
  <c r="I254" i="17"/>
  <c r="H254" i="17"/>
  <c r="G254" i="17"/>
  <c r="F254" i="17"/>
  <c r="E254" i="17"/>
  <c r="D254" i="17"/>
  <c r="C254" i="17"/>
  <c r="B254" i="17"/>
  <c r="Q253" i="17"/>
  <c r="P253" i="17"/>
  <c r="O253" i="17"/>
  <c r="N253" i="17"/>
  <c r="M253" i="17"/>
  <c r="L253" i="17"/>
  <c r="K253" i="17"/>
  <c r="J253" i="17"/>
  <c r="I253" i="17"/>
  <c r="H253" i="17"/>
  <c r="G253" i="17"/>
  <c r="F253" i="17"/>
  <c r="E253" i="17"/>
  <c r="D253" i="17"/>
  <c r="C253" i="17"/>
  <c r="B253" i="17"/>
  <c r="Q252" i="17"/>
  <c r="P252" i="17"/>
  <c r="O252" i="17"/>
  <c r="N252" i="17"/>
  <c r="M252" i="17"/>
  <c r="L252" i="17"/>
  <c r="K252" i="17"/>
  <c r="J252" i="17"/>
  <c r="I252" i="17"/>
  <c r="H252" i="17"/>
  <c r="G252" i="17"/>
  <c r="F252" i="17"/>
  <c r="E252" i="17"/>
  <c r="D252" i="17"/>
  <c r="C252" i="17"/>
  <c r="B252" i="17"/>
  <c r="Q251" i="17"/>
  <c r="P251" i="17"/>
  <c r="O251" i="17"/>
  <c r="N251" i="17"/>
  <c r="M251" i="17"/>
  <c r="L251" i="17"/>
  <c r="K251" i="17"/>
  <c r="J251" i="17"/>
  <c r="I251" i="17"/>
  <c r="H251" i="17"/>
  <c r="G251" i="17"/>
  <c r="F251" i="17"/>
  <c r="E251" i="17"/>
  <c r="D251" i="17"/>
  <c r="C251" i="17"/>
  <c r="B251" i="17"/>
  <c r="Q250" i="17"/>
  <c r="P250" i="17"/>
  <c r="O250" i="17"/>
  <c r="N250" i="17"/>
  <c r="M250" i="17"/>
  <c r="L250" i="17"/>
  <c r="K250" i="17"/>
  <c r="J250" i="17"/>
  <c r="I250" i="17"/>
  <c r="H250" i="17"/>
  <c r="G250" i="17"/>
  <c r="F250" i="17"/>
  <c r="E250" i="17"/>
  <c r="D250" i="17"/>
  <c r="C250" i="17"/>
  <c r="B250" i="17"/>
  <c r="Q249" i="17"/>
  <c r="P249" i="17"/>
  <c r="O249" i="17"/>
  <c r="N249" i="17"/>
  <c r="M249" i="17"/>
  <c r="L249" i="17"/>
  <c r="K249" i="17"/>
  <c r="J249" i="17"/>
  <c r="I249" i="17"/>
  <c r="H249" i="17"/>
  <c r="G249" i="17"/>
  <c r="F249" i="17"/>
  <c r="E249" i="17"/>
  <c r="D249" i="17"/>
  <c r="C249" i="17"/>
  <c r="B249" i="17"/>
  <c r="Q248" i="17"/>
  <c r="P248" i="17"/>
  <c r="O248" i="17"/>
  <c r="N248" i="17"/>
  <c r="M248" i="17"/>
  <c r="L248" i="17"/>
  <c r="K248" i="17"/>
  <c r="J248" i="17"/>
  <c r="I248" i="17"/>
  <c r="H248" i="17"/>
  <c r="G248" i="17"/>
  <c r="F248" i="17"/>
  <c r="E248" i="17"/>
  <c r="D248" i="17"/>
  <c r="C248" i="17"/>
  <c r="B248" i="17"/>
  <c r="Q247" i="17"/>
  <c r="P247" i="17"/>
  <c r="O247" i="17"/>
  <c r="N247" i="17"/>
  <c r="M247" i="17"/>
  <c r="L247" i="17"/>
  <c r="K247" i="17"/>
  <c r="J247" i="17"/>
  <c r="I247" i="17"/>
  <c r="H247" i="17"/>
  <c r="G247" i="17"/>
  <c r="F247" i="17"/>
  <c r="E247" i="17"/>
  <c r="D247" i="17"/>
  <c r="C247" i="17"/>
  <c r="B247" i="17"/>
  <c r="Q246" i="17"/>
  <c r="P246" i="17"/>
  <c r="O246" i="17"/>
  <c r="N246" i="17"/>
  <c r="M246" i="17"/>
  <c r="L246" i="17"/>
  <c r="K246" i="17"/>
  <c r="J246" i="17"/>
  <c r="I246" i="17"/>
  <c r="H246" i="17"/>
  <c r="G246" i="17"/>
  <c r="F246" i="17"/>
  <c r="E246" i="17"/>
  <c r="D246" i="17"/>
  <c r="C246" i="17"/>
  <c r="B246" i="17"/>
  <c r="Q245" i="17"/>
  <c r="P245" i="17"/>
  <c r="O245" i="17"/>
  <c r="N245" i="17"/>
  <c r="M245" i="17"/>
  <c r="L245" i="17"/>
  <c r="K245" i="17"/>
  <c r="J245" i="17"/>
  <c r="I245" i="17"/>
  <c r="H245" i="17"/>
  <c r="G245" i="17"/>
  <c r="F245" i="17"/>
  <c r="E245" i="17"/>
  <c r="D245" i="17"/>
  <c r="C245" i="17"/>
  <c r="B245" i="17"/>
  <c r="Q244" i="17"/>
  <c r="P244" i="17"/>
  <c r="O244" i="17"/>
  <c r="N244" i="17"/>
  <c r="M244" i="17"/>
  <c r="L244" i="17"/>
  <c r="K244" i="17"/>
  <c r="J244" i="17"/>
  <c r="I244" i="17"/>
  <c r="H244" i="17"/>
  <c r="G244" i="17"/>
  <c r="F244" i="17"/>
  <c r="E244" i="17"/>
  <c r="D244" i="17"/>
  <c r="C244" i="17"/>
  <c r="B244" i="17"/>
  <c r="Q243" i="17"/>
  <c r="P243" i="17"/>
  <c r="O243" i="17"/>
  <c r="N243" i="17"/>
  <c r="M243" i="17"/>
  <c r="L243" i="17"/>
  <c r="K243" i="17"/>
  <c r="J243" i="17"/>
  <c r="I243" i="17"/>
  <c r="H243" i="17"/>
  <c r="G243" i="17"/>
  <c r="F243" i="17"/>
  <c r="E243" i="17"/>
  <c r="D243" i="17"/>
  <c r="C243" i="17"/>
  <c r="B243" i="17"/>
  <c r="Q242" i="17"/>
  <c r="P242" i="17"/>
  <c r="O242" i="17"/>
  <c r="N242" i="17"/>
  <c r="M242" i="17"/>
  <c r="L242" i="17"/>
  <c r="K242" i="17"/>
  <c r="J242" i="17"/>
  <c r="I242" i="17"/>
  <c r="H242" i="17"/>
  <c r="G242" i="17"/>
  <c r="F242" i="17"/>
  <c r="E242" i="17"/>
  <c r="D242" i="17"/>
  <c r="C242" i="17"/>
  <c r="B242" i="17"/>
  <c r="Q241" i="17"/>
  <c r="P241" i="17"/>
  <c r="O241" i="17"/>
  <c r="N241" i="17"/>
  <c r="M241" i="17"/>
  <c r="L241" i="17"/>
  <c r="K241" i="17"/>
  <c r="J241" i="17"/>
  <c r="I241" i="17"/>
  <c r="H241" i="17"/>
  <c r="G241" i="17"/>
  <c r="F241" i="17"/>
  <c r="E241" i="17"/>
  <c r="D241" i="17"/>
  <c r="C241" i="17"/>
  <c r="B241" i="17"/>
  <c r="Q240" i="17"/>
  <c r="P240" i="17"/>
  <c r="O240" i="17"/>
  <c r="N240" i="17"/>
  <c r="M240" i="17"/>
  <c r="L240" i="17"/>
  <c r="K240" i="17"/>
  <c r="J240" i="17"/>
  <c r="I240" i="17"/>
  <c r="H240" i="17"/>
  <c r="G240" i="17"/>
  <c r="F240" i="17"/>
  <c r="E240" i="17"/>
  <c r="D240" i="17"/>
  <c r="C240" i="17"/>
  <c r="B240" i="17"/>
  <c r="Q239" i="17"/>
  <c r="P239" i="17"/>
  <c r="O239" i="17"/>
  <c r="N239" i="17"/>
  <c r="M239" i="17"/>
  <c r="L239" i="17"/>
  <c r="K239" i="17"/>
  <c r="J239" i="17"/>
  <c r="I239" i="17"/>
  <c r="H239" i="17"/>
  <c r="G239" i="17"/>
  <c r="F239" i="17"/>
  <c r="E239" i="17"/>
  <c r="D239" i="17"/>
  <c r="C239" i="17"/>
  <c r="B239" i="17"/>
  <c r="Q238" i="17"/>
  <c r="P238" i="17"/>
  <c r="O238" i="17"/>
  <c r="N238" i="17"/>
  <c r="M238" i="17"/>
  <c r="L238" i="17"/>
  <c r="K238" i="17"/>
  <c r="J238" i="17"/>
  <c r="I238" i="17"/>
  <c r="H238" i="17"/>
  <c r="G238" i="17"/>
  <c r="F238" i="17"/>
  <c r="E238" i="17"/>
  <c r="D238" i="17"/>
  <c r="C238" i="17"/>
  <c r="B238" i="17"/>
  <c r="Q237" i="17"/>
  <c r="P237" i="17"/>
  <c r="O237" i="17"/>
  <c r="N237" i="17"/>
  <c r="M237" i="17"/>
  <c r="L237" i="17"/>
  <c r="K237" i="17"/>
  <c r="J237" i="17"/>
  <c r="I237" i="17"/>
  <c r="H237" i="17"/>
  <c r="G237" i="17"/>
  <c r="F237" i="17"/>
  <c r="E237" i="17"/>
  <c r="D237" i="17"/>
  <c r="C237" i="17"/>
  <c r="B237" i="17"/>
  <c r="Q236" i="17"/>
  <c r="P236" i="17"/>
  <c r="O236" i="17"/>
  <c r="N236" i="17"/>
  <c r="M236" i="17"/>
  <c r="L236" i="17"/>
  <c r="K236" i="17"/>
  <c r="J236" i="17"/>
  <c r="I236" i="17"/>
  <c r="H236" i="17"/>
  <c r="G236" i="17"/>
  <c r="F236" i="17"/>
  <c r="E236" i="17"/>
  <c r="D236" i="17"/>
  <c r="C236" i="17"/>
  <c r="B236" i="17"/>
  <c r="Q235" i="17"/>
  <c r="P235" i="17"/>
  <c r="O235" i="17"/>
  <c r="N235" i="17"/>
  <c r="M235" i="17"/>
  <c r="L235" i="17"/>
  <c r="K235" i="17"/>
  <c r="J235" i="17"/>
  <c r="I235" i="17"/>
  <c r="H235" i="17"/>
  <c r="G235" i="17"/>
  <c r="F235" i="17"/>
  <c r="E235" i="17"/>
  <c r="D235" i="17"/>
  <c r="C235" i="17"/>
  <c r="B235" i="17"/>
  <c r="Q234" i="17"/>
  <c r="P234" i="17"/>
  <c r="O234" i="17"/>
  <c r="N234" i="17"/>
  <c r="M234" i="17"/>
  <c r="L234" i="17"/>
  <c r="K234" i="17"/>
  <c r="J234" i="17"/>
  <c r="I234" i="17"/>
  <c r="H234" i="17"/>
  <c r="G234" i="17"/>
  <c r="F234" i="17"/>
  <c r="E234" i="17"/>
  <c r="D234" i="17"/>
  <c r="C234" i="17"/>
  <c r="B234" i="17"/>
  <c r="Q233" i="17"/>
  <c r="P233" i="17"/>
  <c r="O233" i="17"/>
  <c r="N233" i="17"/>
  <c r="M233" i="17"/>
  <c r="L233" i="17"/>
  <c r="K233" i="17"/>
  <c r="J233" i="17"/>
  <c r="I233" i="17"/>
  <c r="H233" i="17"/>
  <c r="G233" i="17"/>
  <c r="F233" i="17"/>
  <c r="E233" i="17"/>
  <c r="D233" i="17"/>
  <c r="C233" i="17"/>
  <c r="B233" i="17"/>
  <c r="Q232" i="17"/>
  <c r="P232" i="17"/>
  <c r="O232" i="17"/>
  <c r="N232" i="17"/>
  <c r="M232" i="17"/>
  <c r="L232" i="17"/>
  <c r="K232" i="17"/>
  <c r="J232" i="17"/>
  <c r="I232" i="17"/>
  <c r="H232" i="17"/>
  <c r="G232" i="17"/>
  <c r="F232" i="17"/>
  <c r="E232" i="17"/>
  <c r="D232" i="17"/>
  <c r="C232" i="17"/>
  <c r="B232" i="17"/>
  <c r="Q231" i="17"/>
  <c r="P231" i="17"/>
  <c r="O231" i="17"/>
  <c r="N231" i="17"/>
  <c r="M231" i="17"/>
  <c r="L231" i="17"/>
  <c r="K231" i="17"/>
  <c r="J231" i="17"/>
  <c r="I231" i="17"/>
  <c r="H231" i="17"/>
  <c r="G231" i="17"/>
  <c r="F231" i="17"/>
  <c r="E231" i="17"/>
  <c r="D231" i="17"/>
  <c r="C231" i="17"/>
  <c r="B231" i="17"/>
  <c r="Q230" i="17"/>
  <c r="P230" i="17"/>
  <c r="O230" i="17"/>
  <c r="N230" i="17"/>
  <c r="M230" i="17"/>
  <c r="L230" i="17"/>
  <c r="K230" i="17"/>
  <c r="J230" i="17"/>
  <c r="I230" i="17"/>
  <c r="H230" i="17"/>
  <c r="G230" i="17"/>
  <c r="F230" i="17"/>
  <c r="E230" i="17"/>
  <c r="D230" i="17"/>
  <c r="C230" i="17"/>
  <c r="B230" i="17"/>
  <c r="Q229" i="17"/>
  <c r="P229" i="17"/>
  <c r="O229" i="17"/>
  <c r="N229" i="17"/>
  <c r="M229" i="17"/>
  <c r="L229" i="17"/>
  <c r="K229" i="17"/>
  <c r="J229" i="17"/>
  <c r="I229" i="17"/>
  <c r="H229" i="17"/>
  <c r="G229" i="17"/>
  <c r="F229" i="17"/>
  <c r="E229" i="17"/>
  <c r="D229" i="17"/>
  <c r="C229" i="17"/>
  <c r="B229" i="17"/>
  <c r="Q228" i="17"/>
  <c r="P228" i="17"/>
  <c r="O228" i="17"/>
  <c r="N228" i="17"/>
  <c r="M228" i="17"/>
  <c r="L228" i="17"/>
  <c r="K228" i="17"/>
  <c r="J228" i="17"/>
  <c r="I228" i="17"/>
  <c r="H228" i="17"/>
  <c r="G228" i="17"/>
  <c r="F228" i="17"/>
  <c r="E228" i="17"/>
  <c r="D228" i="17"/>
  <c r="C228" i="17"/>
  <c r="B228" i="17"/>
  <c r="Q227" i="17"/>
  <c r="P227" i="17"/>
  <c r="O227" i="17"/>
  <c r="N227" i="17"/>
  <c r="M227" i="17"/>
  <c r="L227" i="17"/>
  <c r="K227" i="17"/>
  <c r="J227" i="17"/>
  <c r="I227" i="17"/>
  <c r="H227" i="17"/>
  <c r="G227" i="17"/>
  <c r="F227" i="17"/>
  <c r="E227" i="17"/>
  <c r="D227" i="17"/>
  <c r="C227" i="17"/>
  <c r="B227" i="17"/>
  <c r="Q226" i="17"/>
  <c r="P226" i="17"/>
  <c r="O226" i="17"/>
  <c r="N226" i="17"/>
  <c r="M226" i="17"/>
  <c r="L226" i="17"/>
  <c r="K226" i="17"/>
  <c r="J226" i="17"/>
  <c r="I226" i="17"/>
  <c r="H226" i="17"/>
  <c r="G226" i="17"/>
  <c r="F226" i="17"/>
  <c r="E226" i="17"/>
  <c r="D226" i="17"/>
  <c r="C226" i="17"/>
  <c r="B226" i="17"/>
  <c r="Q225" i="17"/>
  <c r="P225" i="17"/>
  <c r="O225" i="17"/>
  <c r="N225" i="17"/>
  <c r="M225" i="17"/>
  <c r="L225" i="17"/>
  <c r="K225" i="17"/>
  <c r="J225" i="17"/>
  <c r="I225" i="17"/>
  <c r="H225" i="17"/>
  <c r="G225" i="17"/>
  <c r="F225" i="17"/>
  <c r="E225" i="17"/>
  <c r="D225" i="17"/>
  <c r="C225" i="17"/>
  <c r="B225" i="17"/>
  <c r="Q224" i="17"/>
  <c r="P224" i="17"/>
  <c r="O224" i="17"/>
  <c r="N224" i="17"/>
  <c r="M224" i="17"/>
  <c r="L224" i="17"/>
  <c r="K224" i="17"/>
  <c r="J224" i="17"/>
  <c r="I224" i="17"/>
  <c r="H224" i="17"/>
  <c r="G224" i="17"/>
  <c r="F224" i="17"/>
  <c r="E224" i="17"/>
  <c r="D224" i="17"/>
  <c r="C224" i="17"/>
  <c r="B224" i="17"/>
  <c r="Q223" i="17"/>
  <c r="P223" i="17"/>
  <c r="O223" i="17"/>
  <c r="N223" i="17"/>
  <c r="M223" i="17"/>
  <c r="L223" i="17"/>
  <c r="K223" i="17"/>
  <c r="J223" i="17"/>
  <c r="I223" i="17"/>
  <c r="H223" i="17"/>
  <c r="G223" i="17"/>
  <c r="F223" i="17"/>
  <c r="E223" i="17"/>
  <c r="D223" i="17"/>
  <c r="C223" i="17"/>
  <c r="B223" i="17"/>
  <c r="Q222" i="17"/>
  <c r="P222" i="17"/>
  <c r="O222" i="17"/>
  <c r="N222" i="17"/>
  <c r="M222" i="17"/>
  <c r="L222" i="17"/>
  <c r="K222" i="17"/>
  <c r="J222" i="17"/>
  <c r="I222" i="17"/>
  <c r="H222" i="17"/>
  <c r="G222" i="17"/>
  <c r="F222" i="17"/>
  <c r="E222" i="17"/>
  <c r="D222" i="17"/>
  <c r="C222" i="17"/>
  <c r="B222" i="17"/>
  <c r="Q221" i="17"/>
  <c r="P221" i="17"/>
  <c r="O221" i="17"/>
  <c r="N221" i="17"/>
  <c r="M221" i="17"/>
  <c r="L221" i="17"/>
  <c r="K221" i="17"/>
  <c r="J221" i="17"/>
  <c r="I221" i="17"/>
  <c r="H221" i="17"/>
  <c r="G221" i="17"/>
  <c r="F221" i="17"/>
  <c r="E221" i="17"/>
  <c r="D221" i="17"/>
  <c r="C221" i="17"/>
  <c r="B221" i="17"/>
  <c r="Q220" i="17"/>
  <c r="P220" i="17"/>
  <c r="O220" i="17"/>
  <c r="N220" i="17"/>
  <c r="M220" i="17"/>
  <c r="L220" i="17"/>
  <c r="K220" i="17"/>
  <c r="J220" i="17"/>
  <c r="I220" i="17"/>
  <c r="H220" i="17"/>
  <c r="G220" i="17"/>
  <c r="F220" i="17"/>
  <c r="E220" i="17"/>
  <c r="D220" i="17"/>
  <c r="C220" i="17"/>
  <c r="B220" i="17"/>
  <c r="Q219" i="17"/>
  <c r="P219" i="17"/>
  <c r="O219" i="17"/>
  <c r="N219" i="17"/>
  <c r="M219" i="17"/>
  <c r="L219" i="17"/>
  <c r="K219" i="17"/>
  <c r="J219" i="17"/>
  <c r="I219" i="17"/>
  <c r="H219" i="17"/>
  <c r="G219" i="17"/>
  <c r="F219" i="17"/>
  <c r="E219" i="17"/>
  <c r="D219" i="17"/>
  <c r="C219" i="17"/>
  <c r="B219" i="17"/>
  <c r="Q218" i="17"/>
  <c r="P218" i="17"/>
  <c r="O218" i="17"/>
  <c r="N218" i="17"/>
  <c r="M218" i="17"/>
  <c r="L218" i="17"/>
  <c r="K218" i="17"/>
  <c r="J218" i="17"/>
  <c r="I218" i="17"/>
  <c r="H218" i="17"/>
  <c r="G218" i="17"/>
  <c r="F218" i="17"/>
  <c r="E218" i="17"/>
  <c r="D218" i="17"/>
  <c r="C218" i="17"/>
  <c r="B218" i="17"/>
  <c r="Q217" i="17"/>
  <c r="P217" i="17"/>
  <c r="O217" i="17"/>
  <c r="N217" i="17"/>
  <c r="M217" i="17"/>
  <c r="L217" i="17"/>
  <c r="K217" i="17"/>
  <c r="J217" i="17"/>
  <c r="I217" i="17"/>
  <c r="H217" i="17"/>
  <c r="G217" i="17"/>
  <c r="F217" i="17"/>
  <c r="E217" i="17"/>
  <c r="D217" i="17"/>
  <c r="C217" i="17"/>
  <c r="B217" i="17"/>
  <c r="Q216" i="17"/>
  <c r="P216" i="17"/>
  <c r="O216" i="17"/>
  <c r="N216" i="17"/>
  <c r="M216" i="17"/>
  <c r="L216" i="17"/>
  <c r="K216" i="17"/>
  <c r="J216" i="17"/>
  <c r="I216" i="17"/>
  <c r="H216" i="17"/>
  <c r="G216" i="17"/>
  <c r="F216" i="17"/>
  <c r="E216" i="17"/>
  <c r="D216" i="17"/>
  <c r="C216" i="17"/>
  <c r="B216" i="17"/>
  <c r="Q215" i="17"/>
  <c r="P215" i="17"/>
  <c r="O215" i="17"/>
  <c r="N215" i="17"/>
  <c r="M215" i="17"/>
  <c r="L215" i="17"/>
  <c r="K215" i="17"/>
  <c r="J215" i="17"/>
  <c r="I215" i="17"/>
  <c r="H215" i="17"/>
  <c r="G215" i="17"/>
  <c r="F215" i="17"/>
  <c r="E215" i="17"/>
  <c r="D215" i="17"/>
  <c r="C215" i="17"/>
  <c r="B215" i="17"/>
  <c r="Q214" i="17"/>
  <c r="P214" i="17"/>
  <c r="O214" i="17"/>
  <c r="N214" i="17"/>
  <c r="M214" i="17"/>
  <c r="L214" i="17"/>
  <c r="K214" i="17"/>
  <c r="J214" i="17"/>
  <c r="I214" i="17"/>
  <c r="H214" i="17"/>
  <c r="G214" i="17"/>
  <c r="F214" i="17"/>
  <c r="E214" i="17"/>
  <c r="D214" i="17"/>
  <c r="C214" i="17"/>
  <c r="B214" i="17"/>
  <c r="Q213" i="17"/>
  <c r="P213" i="17"/>
  <c r="O213" i="17"/>
  <c r="N213" i="17"/>
  <c r="M213" i="17"/>
  <c r="L213" i="17"/>
  <c r="K213" i="17"/>
  <c r="J213" i="17"/>
  <c r="I213" i="17"/>
  <c r="H213" i="17"/>
  <c r="G213" i="17"/>
  <c r="F213" i="17"/>
  <c r="E213" i="17"/>
  <c r="D213" i="17"/>
  <c r="C213" i="17"/>
  <c r="B213" i="17"/>
  <c r="Q212" i="17"/>
  <c r="P212" i="17"/>
  <c r="O212" i="17"/>
  <c r="N212" i="17"/>
  <c r="M212" i="17"/>
  <c r="L212" i="17"/>
  <c r="K212" i="17"/>
  <c r="J212" i="17"/>
  <c r="I212" i="17"/>
  <c r="H212" i="17"/>
  <c r="G212" i="17"/>
  <c r="F212" i="17"/>
  <c r="E212" i="17"/>
  <c r="D212" i="17"/>
  <c r="C212" i="17"/>
  <c r="B212" i="17"/>
  <c r="Q211" i="17"/>
  <c r="P211" i="17"/>
  <c r="O211" i="17"/>
  <c r="N211" i="17"/>
  <c r="M211" i="17"/>
  <c r="L211" i="17"/>
  <c r="K211" i="17"/>
  <c r="J211" i="17"/>
  <c r="I211" i="17"/>
  <c r="H211" i="17"/>
  <c r="G211" i="17"/>
  <c r="F211" i="17"/>
  <c r="E211" i="17"/>
  <c r="D211" i="17"/>
  <c r="C211" i="17"/>
  <c r="B211" i="17"/>
  <c r="Q210" i="17"/>
  <c r="P210" i="17"/>
  <c r="O210" i="17"/>
  <c r="N210" i="17"/>
  <c r="M210" i="17"/>
  <c r="L210" i="17"/>
  <c r="K210" i="17"/>
  <c r="J210" i="17"/>
  <c r="I210" i="17"/>
  <c r="H210" i="17"/>
  <c r="G210" i="17"/>
  <c r="F210" i="17"/>
  <c r="E210" i="17"/>
  <c r="D210" i="17"/>
  <c r="C210" i="17"/>
  <c r="B210" i="17"/>
  <c r="Q209" i="17"/>
  <c r="P209" i="17"/>
  <c r="O209" i="17"/>
  <c r="N209" i="17"/>
  <c r="M209" i="17"/>
  <c r="L209" i="17"/>
  <c r="K209" i="17"/>
  <c r="J209" i="17"/>
  <c r="I209" i="17"/>
  <c r="H209" i="17"/>
  <c r="G209" i="17"/>
  <c r="F209" i="17"/>
  <c r="E209" i="17"/>
  <c r="D209" i="17"/>
  <c r="C209" i="17"/>
  <c r="B209" i="17"/>
  <c r="Q208" i="17"/>
  <c r="P208" i="17"/>
  <c r="O208" i="17"/>
  <c r="N208" i="17"/>
  <c r="M208" i="17"/>
  <c r="L208" i="17"/>
  <c r="K208" i="17"/>
  <c r="J208" i="17"/>
  <c r="I208" i="17"/>
  <c r="H208" i="17"/>
  <c r="G208" i="17"/>
  <c r="F208" i="17"/>
  <c r="E208" i="17"/>
  <c r="D208" i="17"/>
  <c r="C208" i="17"/>
  <c r="B208" i="17"/>
  <c r="Q207" i="17"/>
  <c r="P207" i="17"/>
  <c r="O207" i="17"/>
  <c r="N207" i="17"/>
  <c r="M207" i="17"/>
  <c r="L207" i="17"/>
  <c r="K207" i="17"/>
  <c r="J207" i="17"/>
  <c r="I207" i="17"/>
  <c r="H207" i="17"/>
  <c r="G207" i="17"/>
  <c r="F207" i="17"/>
  <c r="E207" i="17"/>
  <c r="D207" i="17"/>
  <c r="C207" i="17"/>
  <c r="B207" i="17"/>
  <c r="Q206" i="17"/>
  <c r="P206" i="17"/>
  <c r="O206" i="17"/>
  <c r="N206" i="17"/>
  <c r="M206" i="17"/>
  <c r="L206" i="17"/>
  <c r="K206" i="17"/>
  <c r="J206" i="17"/>
  <c r="I206" i="17"/>
  <c r="H206" i="17"/>
  <c r="G206" i="17"/>
  <c r="F206" i="17"/>
  <c r="E206" i="17"/>
  <c r="D206" i="17"/>
  <c r="C206" i="17"/>
  <c r="B206" i="17"/>
  <c r="Q205" i="17"/>
  <c r="P205" i="17"/>
  <c r="O205" i="17"/>
  <c r="N205" i="17"/>
  <c r="M205" i="17"/>
  <c r="L205" i="17"/>
  <c r="K205" i="17"/>
  <c r="J205" i="17"/>
  <c r="I205" i="17"/>
  <c r="H205" i="17"/>
  <c r="G205" i="17"/>
  <c r="F205" i="17"/>
  <c r="E205" i="17"/>
  <c r="D205" i="17"/>
  <c r="C205" i="17"/>
  <c r="B205" i="17"/>
  <c r="Q204" i="17"/>
  <c r="P204" i="17"/>
  <c r="O204" i="17"/>
  <c r="N204" i="17"/>
  <c r="M204" i="17"/>
  <c r="L204" i="17"/>
  <c r="K204" i="17"/>
  <c r="J204" i="17"/>
  <c r="I204" i="17"/>
  <c r="H204" i="17"/>
  <c r="G204" i="17"/>
  <c r="F204" i="17"/>
  <c r="E204" i="17"/>
  <c r="D204" i="17"/>
  <c r="C204" i="17"/>
  <c r="B204" i="17"/>
  <c r="Q203" i="17"/>
  <c r="P203" i="17"/>
  <c r="O203" i="17"/>
  <c r="N203" i="17"/>
  <c r="M203" i="17"/>
  <c r="L203" i="17"/>
  <c r="K203" i="17"/>
  <c r="J203" i="17"/>
  <c r="I203" i="17"/>
  <c r="H203" i="17"/>
  <c r="G203" i="17"/>
  <c r="F203" i="17"/>
  <c r="E203" i="17"/>
  <c r="D203" i="17"/>
  <c r="C203" i="17"/>
  <c r="B203" i="17"/>
  <c r="Q202" i="17"/>
  <c r="P202" i="17"/>
  <c r="O202" i="17"/>
  <c r="N202" i="17"/>
  <c r="M202" i="17"/>
  <c r="L202" i="17"/>
  <c r="K202" i="17"/>
  <c r="J202" i="17"/>
  <c r="I202" i="17"/>
  <c r="H202" i="17"/>
  <c r="G202" i="17"/>
  <c r="F202" i="17"/>
  <c r="E202" i="17"/>
  <c r="D202" i="17"/>
  <c r="C202" i="17"/>
  <c r="B202" i="17"/>
  <c r="Q201" i="17"/>
  <c r="P201" i="17"/>
  <c r="O201" i="17"/>
  <c r="N201" i="17"/>
  <c r="M201" i="17"/>
  <c r="L201" i="17"/>
  <c r="K201" i="17"/>
  <c r="J201" i="17"/>
  <c r="I201" i="17"/>
  <c r="H201" i="17"/>
  <c r="G201" i="17"/>
  <c r="F201" i="17"/>
  <c r="E201" i="17"/>
  <c r="D201" i="17"/>
  <c r="C201" i="17"/>
  <c r="B201" i="17"/>
  <c r="Q200" i="17"/>
  <c r="P200" i="17"/>
  <c r="O200" i="17"/>
  <c r="N200" i="17"/>
  <c r="M200" i="17"/>
  <c r="L200" i="17"/>
  <c r="K200" i="17"/>
  <c r="J200" i="17"/>
  <c r="I200" i="17"/>
  <c r="H200" i="17"/>
  <c r="G200" i="17"/>
  <c r="F200" i="17"/>
  <c r="E200" i="17"/>
  <c r="D200" i="17"/>
  <c r="C200" i="17"/>
  <c r="B200" i="17"/>
  <c r="Q199" i="17"/>
  <c r="P199" i="17"/>
  <c r="O199" i="17"/>
  <c r="N199" i="17"/>
  <c r="M199" i="17"/>
  <c r="L199" i="17"/>
  <c r="K199" i="17"/>
  <c r="J199" i="17"/>
  <c r="I199" i="17"/>
  <c r="H199" i="17"/>
  <c r="G199" i="17"/>
  <c r="F199" i="17"/>
  <c r="E199" i="17"/>
  <c r="D199" i="17"/>
  <c r="C199" i="17"/>
  <c r="B199" i="17"/>
  <c r="Q198" i="17"/>
  <c r="P198" i="17"/>
  <c r="O198" i="17"/>
  <c r="N198" i="17"/>
  <c r="M198" i="17"/>
  <c r="L198" i="17"/>
  <c r="K198" i="17"/>
  <c r="J198" i="17"/>
  <c r="I198" i="17"/>
  <c r="H198" i="17"/>
  <c r="G198" i="17"/>
  <c r="F198" i="17"/>
  <c r="E198" i="17"/>
  <c r="D198" i="17"/>
  <c r="C198" i="17"/>
  <c r="B198" i="17"/>
  <c r="Q197" i="17"/>
  <c r="P197" i="17"/>
  <c r="O197" i="17"/>
  <c r="N197" i="17"/>
  <c r="M197" i="17"/>
  <c r="L197" i="17"/>
  <c r="K197" i="17"/>
  <c r="J197" i="17"/>
  <c r="I197" i="17"/>
  <c r="H197" i="17"/>
  <c r="G197" i="17"/>
  <c r="F197" i="17"/>
  <c r="E197" i="17"/>
  <c r="D197" i="17"/>
  <c r="C197" i="17"/>
  <c r="B197" i="17"/>
  <c r="Q196" i="17"/>
  <c r="P196" i="17"/>
  <c r="O196" i="17"/>
  <c r="N196" i="17"/>
  <c r="M196" i="17"/>
  <c r="L196" i="17"/>
  <c r="K196" i="17"/>
  <c r="J196" i="17"/>
  <c r="I196" i="17"/>
  <c r="H196" i="17"/>
  <c r="G196" i="17"/>
  <c r="F196" i="17"/>
  <c r="E196" i="17"/>
  <c r="D196" i="17"/>
  <c r="C196" i="17"/>
  <c r="B196" i="17"/>
  <c r="Q195" i="17"/>
  <c r="P195" i="17"/>
  <c r="O195" i="17"/>
  <c r="N195" i="17"/>
  <c r="M195" i="17"/>
  <c r="L195" i="17"/>
  <c r="K195" i="17"/>
  <c r="J195" i="17"/>
  <c r="I195" i="17"/>
  <c r="H195" i="17"/>
  <c r="G195" i="17"/>
  <c r="F195" i="17"/>
  <c r="E195" i="17"/>
  <c r="D195" i="17"/>
  <c r="C195" i="17"/>
  <c r="B195" i="17"/>
  <c r="Q194" i="17"/>
  <c r="P194" i="17"/>
  <c r="O194" i="17"/>
  <c r="N194" i="17"/>
  <c r="M194" i="17"/>
  <c r="L194" i="17"/>
  <c r="K194" i="17"/>
  <c r="J194" i="17"/>
  <c r="I194" i="17"/>
  <c r="H194" i="17"/>
  <c r="G194" i="17"/>
  <c r="F194" i="17"/>
  <c r="E194" i="17"/>
  <c r="D194" i="17"/>
  <c r="C194" i="17"/>
  <c r="B194" i="17"/>
  <c r="Q193" i="17"/>
  <c r="P193" i="17"/>
  <c r="O193" i="17"/>
  <c r="N193" i="17"/>
  <c r="M193" i="17"/>
  <c r="L193" i="17"/>
  <c r="K193" i="17"/>
  <c r="J193" i="17"/>
  <c r="I193" i="17"/>
  <c r="H193" i="17"/>
  <c r="G193" i="17"/>
  <c r="F193" i="17"/>
  <c r="E193" i="17"/>
  <c r="D193" i="17"/>
  <c r="C193" i="17"/>
  <c r="B193" i="17"/>
  <c r="Q192" i="17"/>
  <c r="P192" i="17"/>
  <c r="O192" i="17"/>
  <c r="N192" i="17"/>
  <c r="M192" i="17"/>
  <c r="L192" i="17"/>
  <c r="K192" i="17"/>
  <c r="J192" i="17"/>
  <c r="I192" i="17"/>
  <c r="H192" i="17"/>
  <c r="G192" i="17"/>
  <c r="F192" i="17"/>
  <c r="E192" i="17"/>
  <c r="D192" i="17"/>
  <c r="C192" i="17"/>
  <c r="B192" i="17"/>
  <c r="Q191" i="17"/>
  <c r="P191" i="17"/>
  <c r="O191" i="17"/>
  <c r="N191" i="17"/>
  <c r="M191" i="17"/>
  <c r="L191" i="17"/>
  <c r="K191" i="17"/>
  <c r="J191" i="17"/>
  <c r="I191" i="17"/>
  <c r="H191" i="17"/>
  <c r="G191" i="17"/>
  <c r="F191" i="17"/>
  <c r="E191" i="17"/>
  <c r="D191" i="17"/>
  <c r="C191" i="17"/>
  <c r="B191" i="17"/>
  <c r="Q190" i="17"/>
  <c r="P190" i="17"/>
  <c r="O190" i="17"/>
  <c r="N190" i="17"/>
  <c r="M190" i="17"/>
  <c r="L190" i="17"/>
  <c r="K190" i="17"/>
  <c r="J190" i="17"/>
  <c r="I190" i="17"/>
  <c r="H190" i="17"/>
  <c r="G190" i="17"/>
  <c r="F190" i="17"/>
  <c r="E190" i="17"/>
  <c r="D190" i="17"/>
  <c r="C190" i="17"/>
  <c r="B190" i="17"/>
  <c r="Q189" i="17"/>
  <c r="P189" i="17"/>
  <c r="O189" i="17"/>
  <c r="N189" i="17"/>
  <c r="M189" i="17"/>
  <c r="L189" i="17"/>
  <c r="K189" i="17"/>
  <c r="J189" i="17"/>
  <c r="I189" i="17"/>
  <c r="H189" i="17"/>
  <c r="G189" i="17"/>
  <c r="F189" i="17"/>
  <c r="E189" i="17"/>
  <c r="D189" i="17"/>
  <c r="C189" i="17"/>
  <c r="B189" i="17"/>
  <c r="Q188" i="17"/>
  <c r="P188" i="17"/>
  <c r="O188" i="17"/>
  <c r="N188" i="17"/>
  <c r="M188" i="17"/>
  <c r="L188" i="17"/>
  <c r="K188" i="17"/>
  <c r="J188" i="17"/>
  <c r="I188" i="17"/>
  <c r="H188" i="17"/>
  <c r="G188" i="17"/>
  <c r="F188" i="17"/>
  <c r="E188" i="17"/>
  <c r="D188" i="17"/>
  <c r="C188" i="17"/>
  <c r="B188" i="17"/>
  <c r="Q187" i="17"/>
  <c r="P187" i="17"/>
  <c r="O187" i="17"/>
  <c r="N187" i="17"/>
  <c r="M187" i="17"/>
  <c r="L187" i="17"/>
  <c r="K187" i="17"/>
  <c r="J187" i="17"/>
  <c r="I187" i="17"/>
  <c r="H187" i="17"/>
  <c r="G187" i="17"/>
  <c r="F187" i="17"/>
  <c r="E187" i="17"/>
  <c r="D187" i="17"/>
  <c r="C187" i="17"/>
  <c r="B187" i="17"/>
  <c r="Q186" i="17"/>
  <c r="P186" i="17"/>
  <c r="O186" i="17"/>
  <c r="N186" i="17"/>
  <c r="M186" i="17"/>
  <c r="L186" i="17"/>
  <c r="K186" i="17"/>
  <c r="J186" i="17"/>
  <c r="I186" i="17"/>
  <c r="H186" i="17"/>
  <c r="G186" i="17"/>
  <c r="F186" i="17"/>
  <c r="E186" i="17"/>
  <c r="D186" i="17"/>
  <c r="C186" i="17"/>
  <c r="B186" i="17"/>
  <c r="Q185" i="17"/>
  <c r="P185" i="17"/>
  <c r="O185" i="17"/>
  <c r="N185" i="17"/>
  <c r="M185" i="17"/>
  <c r="L185" i="17"/>
  <c r="K185" i="17"/>
  <c r="J185" i="17"/>
  <c r="I185" i="17"/>
  <c r="H185" i="17"/>
  <c r="G185" i="17"/>
  <c r="F185" i="17"/>
  <c r="E185" i="17"/>
  <c r="D185" i="17"/>
  <c r="C185" i="17"/>
  <c r="B185" i="17"/>
  <c r="Q184" i="17"/>
  <c r="P184" i="17"/>
  <c r="O184" i="17"/>
  <c r="N184" i="17"/>
  <c r="M184" i="17"/>
  <c r="L184" i="17"/>
  <c r="K184" i="17"/>
  <c r="J184" i="17"/>
  <c r="I184" i="17"/>
  <c r="H184" i="17"/>
  <c r="G184" i="17"/>
  <c r="F184" i="17"/>
  <c r="E184" i="17"/>
  <c r="D184" i="17"/>
  <c r="C184" i="17"/>
  <c r="B184" i="17"/>
  <c r="Q183" i="17"/>
  <c r="P183" i="17"/>
  <c r="O183" i="17"/>
  <c r="N183" i="17"/>
  <c r="M183" i="17"/>
  <c r="L183" i="17"/>
  <c r="K183" i="17"/>
  <c r="J183" i="17"/>
  <c r="I183" i="17"/>
  <c r="H183" i="17"/>
  <c r="G183" i="17"/>
  <c r="F183" i="17"/>
  <c r="E183" i="17"/>
  <c r="D183" i="17"/>
  <c r="C183" i="17"/>
  <c r="B183" i="17"/>
  <c r="Q182" i="17"/>
  <c r="P182" i="17"/>
  <c r="O182" i="17"/>
  <c r="N182" i="17"/>
  <c r="M182" i="17"/>
  <c r="L182" i="17"/>
  <c r="K182" i="17"/>
  <c r="J182" i="17"/>
  <c r="I182" i="17"/>
  <c r="H182" i="17"/>
  <c r="G182" i="17"/>
  <c r="F182" i="17"/>
  <c r="E182" i="17"/>
  <c r="D182" i="17"/>
  <c r="C182" i="17"/>
  <c r="B182" i="17"/>
  <c r="Q181" i="17"/>
  <c r="P181" i="17"/>
  <c r="O181" i="17"/>
  <c r="N181" i="17"/>
  <c r="M181" i="17"/>
  <c r="L181" i="17"/>
  <c r="K181" i="17"/>
  <c r="J181" i="17"/>
  <c r="I181" i="17"/>
  <c r="H181" i="17"/>
  <c r="G181" i="17"/>
  <c r="F181" i="17"/>
  <c r="E181" i="17"/>
  <c r="D181" i="17"/>
  <c r="C181" i="17"/>
  <c r="B181" i="17"/>
  <c r="Q180" i="17"/>
  <c r="P180" i="17"/>
  <c r="O180" i="17"/>
  <c r="N180" i="17"/>
  <c r="M180" i="17"/>
  <c r="L180" i="17"/>
  <c r="K180" i="17"/>
  <c r="J180" i="17"/>
  <c r="I180" i="17"/>
  <c r="H180" i="17"/>
  <c r="G180" i="17"/>
  <c r="F180" i="17"/>
  <c r="E180" i="17"/>
  <c r="D180" i="17"/>
  <c r="C180" i="17"/>
  <c r="B180" i="17"/>
  <c r="Q179" i="17"/>
  <c r="P179" i="17"/>
  <c r="O179" i="17"/>
  <c r="N179" i="17"/>
  <c r="M179" i="17"/>
  <c r="L179" i="17"/>
  <c r="K179" i="17"/>
  <c r="J179" i="17"/>
  <c r="I179" i="17"/>
  <c r="H179" i="17"/>
  <c r="G179" i="17"/>
  <c r="F179" i="17"/>
  <c r="E179" i="17"/>
  <c r="D179" i="17"/>
  <c r="C179" i="17"/>
  <c r="B179" i="17"/>
  <c r="Q178" i="17"/>
  <c r="P178" i="17"/>
  <c r="O178" i="17"/>
  <c r="N178" i="17"/>
  <c r="M178" i="17"/>
  <c r="L178" i="17"/>
  <c r="K178" i="17"/>
  <c r="J178" i="17"/>
  <c r="I178" i="17"/>
  <c r="H178" i="17"/>
  <c r="G178" i="17"/>
  <c r="F178" i="17"/>
  <c r="E178" i="17"/>
  <c r="D178" i="17"/>
  <c r="C178" i="17"/>
  <c r="B178" i="17"/>
  <c r="Q177" i="17"/>
  <c r="P177" i="17"/>
  <c r="O177" i="17"/>
  <c r="N177" i="17"/>
  <c r="M177" i="17"/>
  <c r="L177" i="17"/>
  <c r="K177" i="17"/>
  <c r="J177" i="17"/>
  <c r="I177" i="17"/>
  <c r="H177" i="17"/>
  <c r="G177" i="17"/>
  <c r="F177" i="17"/>
  <c r="E177" i="17"/>
  <c r="D177" i="17"/>
  <c r="C177" i="17"/>
  <c r="B177" i="17"/>
  <c r="Q176" i="17"/>
  <c r="P176" i="17"/>
  <c r="O176" i="17"/>
  <c r="N176" i="17"/>
  <c r="M176" i="17"/>
  <c r="L176" i="17"/>
  <c r="K176" i="17"/>
  <c r="J176" i="17"/>
  <c r="I176" i="17"/>
  <c r="H176" i="17"/>
  <c r="G176" i="17"/>
  <c r="F176" i="17"/>
  <c r="E176" i="17"/>
  <c r="D176" i="17"/>
  <c r="C176" i="17"/>
  <c r="B176" i="17"/>
  <c r="Q175" i="17"/>
  <c r="P175" i="17"/>
  <c r="O175" i="17"/>
  <c r="N175" i="17"/>
  <c r="M175" i="17"/>
  <c r="L175" i="17"/>
  <c r="K175" i="17"/>
  <c r="J175" i="17"/>
  <c r="I175" i="17"/>
  <c r="H175" i="17"/>
  <c r="G175" i="17"/>
  <c r="F175" i="17"/>
  <c r="E175" i="17"/>
  <c r="D175" i="17"/>
  <c r="C175" i="17"/>
  <c r="B175" i="17"/>
  <c r="Q174" i="17"/>
  <c r="P174" i="17"/>
  <c r="O174" i="17"/>
  <c r="N174" i="17"/>
  <c r="M174" i="17"/>
  <c r="L174" i="17"/>
  <c r="K174" i="17"/>
  <c r="J174" i="17"/>
  <c r="I174" i="17"/>
  <c r="H174" i="17"/>
  <c r="G174" i="17"/>
  <c r="F174" i="17"/>
  <c r="E174" i="17"/>
  <c r="D174" i="17"/>
  <c r="C174" i="17"/>
  <c r="B174" i="17"/>
  <c r="Q173" i="17"/>
  <c r="P173" i="17"/>
  <c r="O173" i="17"/>
  <c r="N173" i="17"/>
  <c r="M173" i="17"/>
  <c r="L173" i="17"/>
  <c r="K173" i="17"/>
  <c r="J173" i="17"/>
  <c r="I173" i="17"/>
  <c r="H173" i="17"/>
  <c r="G173" i="17"/>
  <c r="F173" i="17"/>
  <c r="E173" i="17"/>
  <c r="D173" i="17"/>
  <c r="C173" i="17"/>
  <c r="B173" i="17"/>
  <c r="Q172" i="17"/>
  <c r="P172" i="17"/>
  <c r="O172" i="17"/>
  <c r="N172" i="17"/>
  <c r="M172" i="17"/>
  <c r="L172" i="17"/>
  <c r="K172" i="17"/>
  <c r="J172" i="17"/>
  <c r="I172" i="17"/>
  <c r="H172" i="17"/>
  <c r="G172" i="17"/>
  <c r="F172" i="17"/>
  <c r="E172" i="17"/>
  <c r="D172" i="17"/>
  <c r="C172" i="17"/>
  <c r="B172" i="17"/>
  <c r="Q171" i="17"/>
  <c r="P171" i="17"/>
  <c r="O171" i="17"/>
  <c r="N171" i="17"/>
  <c r="M171" i="17"/>
  <c r="L171" i="17"/>
  <c r="K171" i="17"/>
  <c r="J171" i="17"/>
  <c r="I171" i="17"/>
  <c r="H171" i="17"/>
  <c r="G171" i="17"/>
  <c r="F171" i="17"/>
  <c r="E171" i="17"/>
  <c r="D171" i="17"/>
  <c r="C171" i="17"/>
  <c r="B171" i="17"/>
  <c r="Q170" i="17"/>
  <c r="P170" i="17"/>
  <c r="O170" i="17"/>
  <c r="N170" i="17"/>
  <c r="M170" i="17"/>
  <c r="L170" i="17"/>
  <c r="K170" i="17"/>
  <c r="J170" i="17"/>
  <c r="I170" i="17"/>
  <c r="H170" i="17"/>
  <c r="G170" i="17"/>
  <c r="F170" i="17"/>
  <c r="E170" i="17"/>
  <c r="D170" i="17"/>
  <c r="C170" i="17"/>
  <c r="B170" i="17"/>
  <c r="Q169" i="17"/>
  <c r="P169" i="17"/>
  <c r="O169" i="17"/>
  <c r="N169" i="17"/>
  <c r="M169" i="17"/>
  <c r="L169" i="17"/>
  <c r="K169" i="17"/>
  <c r="J169" i="17"/>
  <c r="I169" i="17"/>
  <c r="H169" i="17"/>
  <c r="G169" i="17"/>
  <c r="F169" i="17"/>
  <c r="E169" i="17"/>
  <c r="D169" i="17"/>
  <c r="C169" i="17"/>
  <c r="B169" i="17"/>
  <c r="Q168" i="17"/>
  <c r="P168" i="17"/>
  <c r="O168" i="17"/>
  <c r="N168" i="17"/>
  <c r="M168" i="17"/>
  <c r="L168" i="17"/>
  <c r="K168" i="17"/>
  <c r="J168" i="17"/>
  <c r="I168" i="17"/>
  <c r="H168" i="17"/>
  <c r="G168" i="17"/>
  <c r="F168" i="17"/>
  <c r="E168" i="17"/>
  <c r="D168" i="17"/>
  <c r="C168" i="17"/>
  <c r="B168" i="17"/>
  <c r="Q167" i="17"/>
  <c r="P167" i="17"/>
  <c r="O167" i="17"/>
  <c r="N167" i="17"/>
  <c r="M167" i="17"/>
  <c r="L167" i="17"/>
  <c r="K167" i="17"/>
  <c r="J167" i="17"/>
  <c r="I167" i="17"/>
  <c r="H167" i="17"/>
  <c r="G167" i="17"/>
  <c r="F167" i="17"/>
  <c r="E167" i="17"/>
  <c r="D167" i="17"/>
  <c r="C167" i="17"/>
  <c r="B167" i="17"/>
  <c r="Q166" i="17"/>
  <c r="P166" i="17"/>
  <c r="O166" i="17"/>
  <c r="N166" i="17"/>
  <c r="M166" i="17"/>
  <c r="L166" i="17"/>
  <c r="K166" i="17"/>
  <c r="J166" i="17"/>
  <c r="I166" i="17"/>
  <c r="H166" i="17"/>
  <c r="G166" i="17"/>
  <c r="F166" i="17"/>
  <c r="E166" i="17"/>
  <c r="D166" i="17"/>
  <c r="C166" i="17"/>
  <c r="B166" i="17"/>
  <c r="Q165" i="17"/>
  <c r="P165" i="17"/>
  <c r="O165" i="17"/>
  <c r="N165" i="17"/>
  <c r="M165" i="17"/>
  <c r="L165" i="17"/>
  <c r="K165" i="17"/>
  <c r="J165" i="17"/>
  <c r="I165" i="17"/>
  <c r="H165" i="17"/>
  <c r="G165" i="17"/>
  <c r="F165" i="17"/>
  <c r="E165" i="17"/>
  <c r="D165" i="17"/>
  <c r="C165" i="17"/>
  <c r="B165" i="17"/>
  <c r="Q164" i="17"/>
  <c r="P164" i="17"/>
  <c r="O164" i="17"/>
  <c r="N164" i="17"/>
  <c r="M164" i="17"/>
  <c r="L164" i="17"/>
  <c r="K164" i="17"/>
  <c r="J164" i="17"/>
  <c r="I164" i="17"/>
  <c r="H164" i="17"/>
  <c r="G164" i="17"/>
  <c r="F164" i="17"/>
  <c r="E164" i="17"/>
  <c r="D164" i="17"/>
  <c r="C164" i="17"/>
  <c r="B164" i="17"/>
  <c r="Q163" i="17"/>
  <c r="P163" i="17"/>
  <c r="O163" i="17"/>
  <c r="N163" i="17"/>
  <c r="M163" i="17"/>
  <c r="L163" i="17"/>
  <c r="K163" i="17"/>
  <c r="J163" i="17"/>
  <c r="I163" i="17"/>
  <c r="H163" i="17"/>
  <c r="G163" i="17"/>
  <c r="F163" i="17"/>
  <c r="E163" i="17"/>
  <c r="D163" i="17"/>
  <c r="C163" i="17"/>
  <c r="B163" i="17"/>
  <c r="Q162" i="17"/>
  <c r="P162" i="17"/>
  <c r="O162" i="17"/>
  <c r="N162" i="17"/>
  <c r="M162" i="17"/>
  <c r="L162" i="17"/>
  <c r="K162" i="17"/>
  <c r="J162" i="17"/>
  <c r="I162" i="17"/>
  <c r="H162" i="17"/>
  <c r="G162" i="17"/>
  <c r="F162" i="17"/>
  <c r="E162" i="17"/>
  <c r="D162" i="17"/>
  <c r="C162" i="17"/>
  <c r="B162" i="17"/>
  <c r="Q161" i="17"/>
  <c r="P161" i="17"/>
  <c r="O161" i="17"/>
  <c r="N161" i="17"/>
  <c r="M161" i="17"/>
  <c r="L161" i="17"/>
  <c r="K161" i="17"/>
  <c r="J161" i="17"/>
  <c r="I161" i="17"/>
  <c r="H161" i="17"/>
  <c r="G161" i="17"/>
  <c r="F161" i="17"/>
  <c r="E161" i="17"/>
  <c r="D161" i="17"/>
  <c r="C161" i="17"/>
  <c r="B161" i="17"/>
  <c r="Q160" i="17"/>
  <c r="P160" i="17"/>
  <c r="O160" i="17"/>
  <c r="N160" i="17"/>
  <c r="M160" i="17"/>
  <c r="L160" i="17"/>
  <c r="K160" i="17"/>
  <c r="J160" i="17"/>
  <c r="I160" i="17"/>
  <c r="H160" i="17"/>
  <c r="G160" i="17"/>
  <c r="F160" i="17"/>
  <c r="E160" i="17"/>
  <c r="D160" i="17"/>
  <c r="C160" i="17"/>
  <c r="B160" i="17"/>
  <c r="Q159" i="17"/>
  <c r="P159" i="17"/>
  <c r="O159" i="17"/>
  <c r="N159" i="17"/>
  <c r="M159" i="17"/>
  <c r="L159" i="17"/>
  <c r="K159" i="17"/>
  <c r="J159" i="17"/>
  <c r="I159" i="17"/>
  <c r="H159" i="17"/>
  <c r="G159" i="17"/>
  <c r="F159" i="17"/>
  <c r="E159" i="17"/>
  <c r="D159" i="17"/>
  <c r="C159" i="17"/>
  <c r="B159" i="17"/>
  <c r="Q158" i="17"/>
  <c r="P158" i="17"/>
  <c r="O158" i="17"/>
  <c r="N158" i="17"/>
  <c r="M158" i="17"/>
  <c r="L158" i="17"/>
  <c r="K158" i="17"/>
  <c r="J158" i="17"/>
  <c r="I158" i="17"/>
  <c r="H158" i="17"/>
  <c r="G158" i="17"/>
  <c r="F158" i="17"/>
  <c r="E158" i="17"/>
  <c r="D158" i="17"/>
  <c r="C158" i="17"/>
  <c r="B158" i="17"/>
  <c r="Q157" i="17"/>
  <c r="P157" i="17"/>
  <c r="O157" i="17"/>
  <c r="N157" i="17"/>
  <c r="M157" i="17"/>
  <c r="L157" i="17"/>
  <c r="K157" i="17"/>
  <c r="J157" i="17"/>
  <c r="I157" i="17"/>
  <c r="H157" i="17"/>
  <c r="G157" i="17"/>
  <c r="F157" i="17"/>
  <c r="E157" i="17"/>
  <c r="D157" i="17"/>
  <c r="C157" i="17"/>
  <c r="B157" i="17"/>
  <c r="Q156" i="17"/>
  <c r="P156" i="17"/>
  <c r="O156" i="17"/>
  <c r="N156" i="17"/>
  <c r="M156" i="17"/>
  <c r="L156" i="17"/>
  <c r="K156" i="17"/>
  <c r="J156" i="17"/>
  <c r="I156" i="17"/>
  <c r="H156" i="17"/>
  <c r="G156" i="17"/>
  <c r="F156" i="17"/>
  <c r="E156" i="17"/>
  <c r="D156" i="17"/>
  <c r="C156" i="17"/>
  <c r="B156" i="17"/>
  <c r="Q155" i="17"/>
  <c r="P155" i="17"/>
  <c r="O155" i="17"/>
  <c r="N155" i="17"/>
  <c r="M155" i="17"/>
  <c r="L155" i="17"/>
  <c r="K155" i="17"/>
  <c r="J155" i="17"/>
  <c r="I155" i="17"/>
  <c r="H155" i="17"/>
  <c r="G155" i="17"/>
  <c r="F155" i="17"/>
  <c r="E155" i="17"/>
  <c r="D155" i="17"/>
  <c r="C155" i="17"/>
  <c r="B155" i="17"/>
  <c r="Q154" i="17"/>
  <c r="P154" i="17"/>
  <c r="O154" i="17"/>
  <c r="N154" i="17"/>
  <c r="M154" i="17"/>
  <c r="L154" i="17"/>
  <c r="K154" i="17"/>
  <c r="J154" i="17"/>
  <c r="I154" i="17"/>
  <c r="H154" i="17"/>
  <c r="G154" i="17"/>
  <c r="F154" i="17"/>
  <c r="E154" i="17"/>
  <c r="D154" i="17"/>
  <c r="C154" i="17"/>
  <c r="B154" i="17"/>
  <c r="Q153" i="17"/>
  <c r="P153" i="17"/>
  <c r="O153" i="17"/>
  <c r="N153" i="17"/>
  <c r="M153" i="17"/>
  <c r="L153" i="17"/>
  <c r="K153" i="17"/>
  <c r="J153" i="17"/>
  <c r="I153" i="17"/>
  <c r="H153" i="17"/>
  <c r="G153" i="17"/>
  <c r="F153" i="17"/>
  <c r="E153" i="17"/>
  <c r="D153" i="17"/>
  <c r="C153" i="17"/>
  <c r="B153" i="17"/>
  <c r="Q152" i="17"/>
  <c r="P152" i="17"/>
  <c r="O152" i="17"/>
  <c r="N152" i="17"/>
  <c r="M152" i="17"/>
  <c r="L152" i="17"/>
  <c r="K152" i="17"/>
  <c r="J152" i="17"/>
  <c r="I152" i="17"/>
  <c r="H152" i="17"/>
  <c r="G152" i="17"/>
  <c r="F152" i="17"/>
  <c r="E152" i="17"/>
  <c r="D152" i="17"/>
  <c r="C152" i="17"/>
  <c r="B152" i="17"/>
  <c r="Q151" i="17"/>
  <c r="P151" i="17"/>
  <c r="O151" i="17"/>
  <c r="N151" i="17"/>
  <c r="M151" i="17"/>
  <c r="L151" i="17"/>
  <c r="K151" i="17"/>
  <c r="J151" i="17"/>
  <c r="I151" i="17"/>
  <c r="H151" i="17"/>
  <c r="G151" i="17"/>
  <c r="F151" i="17"/>
  <c r="E151" i="17"/>
  <c r="D151" i="17"/>
  <c r="C151" i="17"/>
  <c r="B151" i="17"/>
  <c r="Q150" i="17"/>
  <c r="P150" i="17"/>
  <c r="O150" i="17"/>
  <c r="N150" i="17"/>
  <c r="M150" i="17"/>
  <c r="L150" i="17"/>
  <c r="K150" i="17"/>
  <c r="J150" i="17"/>
  <c r="I150" i="17"/>
  <c r="H150" i="17"/>
  <c r="G150" i="17"/>
  <c r="F150" i="17"/>
  <c r="E150" i="17"/>
  <c r="D150" i="17"/>
  <c r="C150" i="17"/>
  <c r="B150" i="17"/>
  <c r="Q149" i="17"/>
  <c r="P149" i="17"/>
  <c r="O149" i="17"/>
  <c r="N149" i="17"/>
  <c r="M149" i="17"/>
  <c r="L149" i="17"/>
  <c r="K149" i="17"/>
  <c r="J149" i="17"/>
  <c r="I149" i="17"/>
  <c r="H149" i="17"/>
  <c r="G149" i="17"/>
  <c r="F149" i="17"/>
  <c r="E149" i="17"/>
  <c r="D149" i="17"/>
  <c r="C149" i="17"/>
  <c r="B149" i="17"/>
  <c r="Q148" i="17"/>
  <c r="P148" i="17"/>
  <c r="O148" i="17"/>
  <c r="N148" i="17"/>
  <c r="M148" i="17"/>
  <c r="L148" i="17"/>
  <c r="K148" i="17"/>
  <c r="J148" i="17"/>
  <c r="I148" i="17"/>
  <c r="H148" i="17"/>
  <c r="G148" i="17"/>
  <c r="F148" i="17"/>
  <c r="E148" i="17"/>
  <c r="D148" i="17"/>
  <c r="C148" i="17"/>
  <c r="B148" i="17"/>
  <c r="Q147" i="17"/>
  <c r="P147" i="17"/>
  <c r="O147" i="17"/>
  <c r="N147" i="17"/>
  <c r="M147" i="17"/>
  <c r="L147" i="17"/>
  <c r="K147" i="17"/>
  <c r="J147" i="17"/>
  <c r="I147" i="17"/>
  <c r="H147" i="17"/>
  <c r="G147" i="17"/>
  <c r="F147" i="17"/>
  <c r="E147" i="17"/>
  <c r="D147" i="17"/>
  <c r="C147" i="17"/>
  <c r="B147" i="17"/>
  <c r="Q146" i="17"/>
  <c r="P146" i="17"/>
  <c r="O146" i="17"/>
  <c r="N146" i="17"/>
  <c r="M146" i="17"/>
  <c r="L146" i="17"/>
  <c r="K146" i="17"/>
  <c r="J146" i="17"/>
  <c r="I146" i="17"/>
  <c r="H146" i="17"/>
  <c r="G146" i="17"/>
  <c r="F146" i="17"/>
  <c r="E146" i="17"/>
  <c r="D146" i="17"/>
  <c r="C146" i="17"/>
  <c r="B146" i="17"/>
  <c r="Q145" i="17"/>
  <c r="P145" i="17"/>
  <c r="O145" i="17"/>
  <c r="N145" i="17"/>
  <c r="M145" i="17"/>
  <c r="L145" i="17"/>
  <c r="K145" i="17"/>
  <c r="J145" i="17"/>
  <c r="I145" i="17"/>
  <c r="H145" i="17"/>
  <c r="G145" i="17"/>
  <c r="F145" i="17"/>
  <c r="E145" i="17"/>
  <c r="D145" i="17"/>
  <c r="C145" i="17"/>
  <c r="B145" i="17"/>
  <c r="Q144" i="17"/>
  <c r="P144" i="17"/>
  <c r="O144" i="17"/>
  <c r="N144" i="17"/>
  <c r="M144" i="17"/>
  <c r="L144" i="17"/>
  <c r="K144" i="17"/>
  <c r="J144" i="17"/>
  <c r="I144" i="17"/>
  <c r="H144" i="17"/>
  <c r="G144" i="17"/>
  <c r="F144" i="17"/>
  <c r="E144" i="17"/>
  <c r="D144" i="17"/>
  <c r="C144" i="17"/>
  <c r="B144" i="17"/>
  <c r="Q143" i="17"/>
  <c r="P143" i="17"/>
  <c r="O143" i="17"/>
  <c r="N143" i="17"/>
  <c r="M143" i="17"/>
  <c r="L143" i="17"/>
  <c r="K143" i="17"/>
  <c r="J143" i="17"/>
  <c r="I143" i="17"/>
  <c r="H143" i="17"/>
  <c r="G143" i="17"/>
  <c r="F143" i="17"/>
  <c r="E143" i="17"/>
  <c r="D143" i="17"/>
  <c r="C143" i="17"/>
  <c r="B143" i="17"/>
  <c r="Q142" i="17"/>
  <c r="P142" i="17"/>
  <c r="O142" i="17"/>
  <c r="N142" i="17"/>
  <c r="M142" i="17"/>
  <c r="L142" i="17"/>
  <c r="K142" i="17"/>
  <c r="J142" i="17"/>
  <c r="I142" i="17"/>
  <c r="H142" i="17"/>
  <c r="G142" i="17"/>
  <c r="F142" i="17"/>
  <c r="E142" i="17"/>
  <c r="D142" i="17"/>
  <c r="C142" i="17"/>
  <c r="B142" i="17"/>
  <c r="Q141" i="17"/>
  <c r="P141" i="17"/>
  <c r="O141" i="17"/>
  <c r="N141" i="17"/>
  <c r="M141" i="17"/>
  <c r="L141" i="17"/>
  <c r="K141" i="17"/>
  <c r="J141" i="17"/>
  <c r="I141" i="17"/>
  <c r="H141" i="17"/>
  <c r="G141" i="17"/>
  <c r="F141" i="17"/>
  <c r="E141" i="17"/>
  <c r="D141" i="17"/>
  <c r="C141" i="17"/>
  <c r="B141" i="17"/>
  <c r="Q140" i="17"/>
  <c r="P140" i="17"/>
  <c r="O140" i="17"/>
  <c r="N140" i="17"/>
  <c r="M140" i="17"/>
  <c r="L140" i="17"/>
  <c r="K140" i="17"/>
  <c r="J140" i="17"/>
  <c r="I140" i="17"/>
  <c r="H140" i="17"/>
  <c r="G140" i="17"/>
  <c r="F140" i="17"/>
  <c r="E140" i="17"/>
  <c r="D140" i="17"/>
  <c r="C140" i="17"/>
  <c r="B140" i="17"/>
  <c r="Q139" i="17"/>
  <c r="P139" i="17"/>
  <c r="O139" i="17"/>
  <c r="N139" i="17"/>
  <c r="M139" i="17"/>
  <c r="L139" i="17"/>
  <c r="K139" i="17"/>
  <c r="J139" i="17"/>
  <c r="I139" i="17"/>
  <c r="H139" i="17"/>
  <c r="G139" i="17"/>
  <c r="F139" i="17"/>
  <c r="E139" i="17"/>
  <c r="D139" i="17"/>
  <c r="C139" i="17"/>
  <c r="B139" i="17"/>
  <c r="Q138" i="17"/>
  <c r="P138" i="17"/>
  <c r="O138" i="17"/>
  <c r="N138" i="17"/>
  <c r="M138" i="17"/>
  <c r="L138" i="17"/>
  <c r="K138" i="17"/>
  <c r="J138" i="17"/>
  <c r="I138" i="17"/>
  <c r="H138" i="17"/>
  <c r="G138" i="17"/>
  <c r="F138" i="17"/>
  <c r="E138" i="17"/>
  <c r="D138" i="17"/>
  <c r="C138" i="17"/>
  <c r="B138" i="17"/>
  <c r="Q137" i="17"/>
  <c r="P137" i="17"/>
  <c r="O137" i="17"/>
  <c r="N137" i="17"/>
  <c r="M137" i="17"/>
  <c r="L137" i="17"/>
  <c r="K137" i="17"/>
  <c r="J137" i="17"/>
  <c r="I137" i="17"/>
  <c r="H137" i="17"/>
  <c r="G137" i="17"/>
  <c r="F137" i="17"/>
  <c r="E137" i="17"/>
  <c r="D137" i="17"/>
  <c r="C137" i="17"/>
  <c r="B137" i="17"/>
  <c r="Q136" i="17"/>
  <c r="P136" i="17"/>
  <c r="O136" i="17"/>
  <c r="N136" i="17"/>
  <c r="M136" i="17"/>
  <c r="L136" i="17"/>
  <c r="K136" i="17"/>
  <c r="J136" i="17"/>
  <c r="I136" i="17"/>
  <c r="H136" i="17"/>
  <c r="G136" i="17"/>
  <c r="F136" i="17"/>
  <c r="E136" i="17"/>
  <c r="D136" i="17"/>
  <c r="C136" i="17"/>
  <c r="B136" i="17"/>
  <c r="Q135" i="17"/>
  <c r="P135" i="17"/>
  <c r="O135" i="17"/>
  <c r="N135" i="17"/>
  <c r="M135" i="17"/>
  <c r="L135" i="17"/>
  <c r="K135" i="17"/>
  <c r="J135" i="17"/>
  <c r="I135" i="17"/>
  <c r="H135" i="17"/>
  <c r="G135" i="17"/>
  <c r="F135" i="17"/>
  <c r="E135" i="17"/>
  <c r="D135" i="17"/>
  <c r="C135" i="17"/>
  <c r="B135" i="17"/>
  <c r="Q134" i="17"/>
  <c r="P134" i="17"/>
  <c r="O134" i="17"/>
  <c r="N134" i="17"/>
  <c r="M134" i="17"/>
  <c r="L134" i="17"/>
  <c r="K134" i="17"/>
  <c r="J134" i="17"/>
  <c r="I134" i="17"/>
  <c r="H134" i="17"/>
  <c r="G134" i="17"/>
  <c r="F134" i="17"/>
  <c r="E134" i="17"/>
  <c r="D134" i="17"/>
  <c r="C134" i="17"/>
  <c r="B134" i="17"/>
  <c r="Q133" i="17"/>
  <c r="P133" i="17"/>
  <c r="O133" i="17"/>
  <c r="N133" i="17"/>
  <c r="M133" i="17"/>
  <c r="L133" i="17"/>
  <c r="K133" i="17"/>
  <c r="J133" i="17"/>
  <c r="I133" i="17"/>
  <c r="H133" i="17"/>
  <c r="G133" i="17"/>
  <c r="F133" i="17"/>
  <c r="E133" i="17"/>
  <c r="D133" i="17"/>
  <c r="C133" i="17"/>
  <c r="B133" i="17"/>
  <c r="Q132" i="17"/>
  <c r="P132" i="17"/>
  <c r="O132" i="17"/>
  <c r="N132" i="17"/>
  <c r="M132" i="17"/>
  <c r="L132" i="17"/>
  <c r="K132" i="17"/>
  <c r="J132" i="17"/>
  <c r="I132" i="17"/>
  <c r="H132" i="17"/>
  <c r="G132" i="17"/>
  <c r="F132" i="17"/>
  <c r="E132" i="17"/>
  <c r="D132" i="17"/>
  <c r="C132" i="17"/>
  <c r="B132" i="17"/>
  <c r="Q131" i="17"/>
  <c r="P131" i="17"/>
  <c r="O131" i="17"/>
  <c r="N131" i="17"/>
  <c r="M131" i="17"/>
  <c r="L131" i="17"/>
  <c r="K131" i="17"/>
  <c r="J131" i="17"/>
  <c r="I131" i="17"/>
  <c r="H131" i="17"/>
  <c r="G131" i="17"/>
  <c r="F131" i="17"/>
  <c r="E131" i="17"/>
  <c r="D131" i="17"/>
  <c r="C131" i="17"/>
  <c r="B131" i="17"/>
  <c r="Q130" i="17"/>
  <c r="P130" i="17"/>
  <c r="O130" i="17"/>
  <c r="N130" i="17"/>
  <c r="M130" i="17"/>
  <c r="L130" i="17"/>
  <c r="K130" i="17"/>
  <c r="J130" i="17"/>
  <c r="I130" i="17"/>
  <c r="H130" i="17"/>
  <c r="G130" i="17"/>
  <c r="F130" i="17"/>
  <c r="E130" i="17"/>
  <c r="D130" i="17"/>
  <c r="C130" i="17"/>
  <c r="B130" i="17"/>
  <c r="Q129" i="17"/>
  <c r="P129" i="17"/>
  <c r="O129" i="17"/>
  <c r="N129" i="17"/>
  <c r="M129" i="17"/>
  <c r="L129" i="17"/>
  <c r="K129" i="17"/>
  <c r="J129" i="17"/>
  <c r="I129" i="17"/>
  <c r="H129" i="17"/>
  <c r="G129" i="17"/>
  <c r="F129" i="17"/>
  <c r="E129" i="17"/>
  <c r="D129" i="17"/>
  <c r="C129" i="17"/>
  <c r="B129" i="17"/>
  <c r="Q128" i="17"/>
  <c r="P128" i="17"/>
  <c r="O128" i="17"/>
  <c r="N128" i="17"/>
  <c r="M128" i="17"/>
  <c r="L128" i="17"/>
  <c r="K128" i="17"/>
  <c r="J128" i="17"/>
  <c r="I128" i="17"/>
  <c r="H128" i="17"/>
  <c r="G128" i="17"/>
  <c r="F128" i="17"/>
  <c r="E128" i="17"/>
  <c r="D128" i="17"/>
  <c r="C128" i="17"/>
  <c r="B128" i="17"/>
  <c r="Q127" i="17"/>
  <c r="P127" i="17"/>
  <c r="O127" i="17"/>
  <c r="N127" i="17"/>
  <c r="M127" i="17"/>
  <c r="L127" i="17"/>
  <c r="K127" i="17"/>
  <c r="J127" i="17"/>
  <c r="I127" i="17"/>
  <c r="H127" i="17"/>
  <c r="G127" i="17"/>
  <c r="F127" i="17"/>
  <c r="E127" i="17"/>
  <c r="D127" i="17"/>
  <c r="C127" i="17"/>
  <c r="B127" i="17"/>
  <c r="Q126" i="17"/>
  <c r="P126" i="17"/>
  <c r="O126" i="17"/>
  <c r="N126" i="17"/>
  <c r="M126" i="17"/>
  <c r="L126" i="17"/>
  <c r="K126" i="17"/>
  <c r="J126" i="17"/>
  <c r="I126" i="17"/>
  <c r="H126" i="17"/>
  <c r="G126" i="17"/>
  <c r="F126" i="17"/>
  <c r="E126" i="17"/>
  <c r="D126" i="17"/>
  <c r="C126" i="17"/>
  <c r="B126" i="17"/>
  <c r="Q125" i="17"/>
  <c r="P125" i="17"/>
  <c r="O125" i="17"/>
  <c r="N125" i="17"/>
  <c r="M125" i="17"/>
  <c r="L125" i="17"/>
  <c r="K125" i="17"/>
  <c r="J125" i="17"/>
  <c r="I125" i="17"/>
  <c r="H125" i="17"/>
  <c r="G125" i="17"/>
  <c r="F125" i="17"/>
  <c r="E125" i="17"/>
  <c r="D125" i="17"/>
  <c r="C125" i="17"/>
  <c r="B125" i="17"/>
  <c r="Q124" i="17"/>
  <c r="P124" i="17"/>
  <c r="O124" i="17"/>
  <c r="N124" i="17"/>
  <c r="M124" i="17"/>
  <c r="L124" i="17"/>
  <c r="K124" i="17"/>
  <c r="J124" i="17"/>
  <c r="I124" i="17"/>
  <c r="H124" i="17"/>
  <c r="G124" i="17"/>
  <c r="F124" i="17"/>
  <c r="E124" i="17"/>
  <c r="D124" i="17"/>
  <c r="C124" i="17"/>
  <c r="B124" i="17"/>
  <c r="Q123" i="17"/>
  <c r="P123" i="17"/>
  <c r="O123" i="17"/>
  <c r="N123" i="17"/>
  <c r="M123" i="17"/>
  <c r="L123" i="17"/>
  <c r="K123" i="17"/>
  <c r="J123" i="17"/>
  <c r="I123" i="17"/>
  <c r="H123" i="17"/>
  <c r="G123" i="17"/>
  <c r="F123" i="17"/>
  <c r="E123" i="17"/>
  <c r="D123" i="17"/>
  <c r="C123" i="17"/>
  <c r="B123" i="17"/>
  <c r="Q122" i="17"/>
  <c r="P122" i="17"/>
  <c r="O122" i="17"/>
  <c r="N122" i="17"/>
  <c r="M122" i="17"/>
  <c r="L122" i="17"/>
  <c r="K122" i="17"/>
  <c r="J122" i="17"/>
  <c r="I122" i="17"/>
  <c r="H122" i="17"/>
  <c r="G122" i="17"/>
  <c r="F122" i="17"/>
  <c r="E122" i="17"/>
  <c r="D122" i="17"/>
  <c r="C122" i="17"/>
  <c r="B122" i="17"/>
  <c r="Q121" i="17"/>
  <c r="P121" i="17"/>
  <c r="O121" i="17"/>
  <c r="N121" i="17"/>
  <c r="M121" i="17"/>
  <c r="L121" i="17"/>
  <c r="K121" i="17"/>
  <c r="J121" i="17"/>
  <c r="I121" i="17"/>
  <c r="H121" i="17"/>
  <c r="G121" i="17"/>
  <c r="F121" i="17"/>
  <c r="E121" i="17"/>
  <c r="D121" i="17"/>
  <c r="C121" i="17"/>
  <c r="B121" i="17"/>
  <c r="Q120" i="17"/>
  <c r="P120" i="17"/>
  <c r="O120" i="17"/>
  <c r="N120" i="17"/>
  <c r="M120" i="17"/>
  <c r="L120" i="17"/>
  <c r="K120" i="17"/>
  <c r="J120" i="17"/>
  <c r="I120" i="17"/>
  <c r="H120" i="17"/>
  <c r="G120" i="17"/>
  <c r="F120" i="17"/>
  <c r="E120" i="17"/>
  <c r="D120" i="17"/>
  <c r="C120" i="17"/>
  <c r="B120" i="17"/>
  <c r="Q119" i="17"/>
  <c r="P119" i="17"/>
  <c r="O119" i="17"/>
  <c r="N119" i="17"/>
  <c r="M119" i="17"/>
  <c r="L119" i="17"/>
  <c r="K119" i="17"/>
  <c r="J119" i="17"/>
  <c r="I119" i="17"/>
  <c r="H119" i="17"/>
  <c r="G119" i="17"/>
  <c r="F119" i="17"/>
  <c r="E119" i="17"/>
  <c r="D119" i="17"/>
  <c r="C119" i="17"/>
  <c r="B119" i="17"/>
  <c r="Q118" i="17"/>
  <c r="P118" i="17"/>
  <c r="O118" i="17"/>
  <c r="N118" i="17"/>
  <c r="M118" i="17"/>
  <c r="L118" i="17"/>
  <c r="K118" i="17"/>
  <c r="J118" i="17"/>
  <c r="I118" i="17"/>
  <c r="H118" i="17"/>
  <c r="G118" i="17"/>
  <c r="F118" i="17"/>
  <c r="E118" i="17"/>
  <c r="D118" i="17"/>
  <c r="C118" i="17"/>
  <c r="B118" i="17"/>
  <c r="Q117" i="17"/>
  <c r="P117" i="17"/>
  <c r="O117" i="17"/>
  <c r="N117" i="17"/>
  <c r="M117" i="17"/>
  <c r="L117" i="17"/>
  <c r="K117" i="17"/>
  <c r="J117" i="17"/>
  <c r="I117" i="17"/>
  <c r="H117" i="17"/>
  <c r="G117" i="17"/>
  <c r="F117" i="17"/>
  <c r="E117" i="17"/>
  <c r="D117" i="17"/>
  <c r="C117" i="17"/>
  <c r="B117" i="17"/>
  <c r="Q116" i="17"/>
  <c r="P116" i="17"/>
  <c r="O116" i="17"/>
  <c r="N116" i="17"/>
  <c r="M116" i="17"/>
  <c r="L116" i="17"/>
  <c r="K116" i="17"/>
  <c r="J116" i="17"/>
  <c r="I116" i="17"/>
  <c r="H116" i="17"/>
  <c r="G116" i="17"/>
  <c r="F116" i="17"/>
  <c r="E116" i="17"/>
  <c r="D116" i="17"/>
  <c r="C116" i="17"/>
  <c r="B116" i="17"/>
  <c r="Q115" i="17"/>
  <c r="P115" i="17"/>
  <c r="O115" i="17"/>
  <c r="N115" i="17"/>
  <c r="M115" i="17"/>
  <c r="L115" i="17"/>
  <c r="K115" i="17"/>
  <c r="J115" i="17"/>
  <c r="I115" i="17"/>
  <c r="H115" i="17"/>
  <c r="G115" i="17"/>
  <c r="F115" i="17"/>
  <c r="E115" i="17"/>
  <c r="D115" i="17"/>
  <c r="C115" i="17"/>
  <c r="B115" i="17"/>
  <c r="Q114" i="17"/>
  <c r="P114" i="17"/>
  <c r="O114" i="17"/>
  <c r="N114" i="17"/>
  <c r="M114" i="17"/>
  <c r="L114" i="17"/>
  <c r="K114" i="17"/>
  <c r="J114" i="17"/>
  <c r="I114" i="17"/>
  <c r="H114" i="17"/>
  <c r="G114" i="17"/>
  <c r="F114" i="17"/>
  <c r="E114" i="17"/>
  <c r="D114" i="17"/>
  <c r="C114" i="17"/>
  <c r="B114" i="17"/>
  <c r="Q113" i="17"/>
  <c r="P113" i="17"/>
  <c r="O113" i="17"/>
  <c r="N113" i="17"/>
  <c r="M113" i="17"/>
  <c r="L113" i="17"/>
  <c r="K113" i="17"/>
  <c r="J113" i="17"/>
  <c r="I113" i="17"/>
  <c r="H113" i="17"/>
  <c r="G113" i="17"/>
  <c r="F113" i="17"/>
  <c r="E113" i="17"/>
  <c r="D113" i="17"/>
  <c r="C113" i="17"/>
  <c r="B113" i="17"/>
  <c r="Q112" i="17"/>
  <c r="P112" i="17"/>
  <c r="O112" i="17"/>
  <c r="N112" i="17"/>
  <c r="M112" i="17"/>
  <c r="L112" i="17"/>
  <c r="K112" i="17"/>
  <c r="J112" i="17"/>
  <c r="I112" i="17"/>
  <c r="H112" i="17"/>
  <c r="G112" i="17"/>
  <c r="F112" i="17"/>
  <c r="E112" i="17"/>
  <c r="D112" i="17"/>
  <c r="C112" i="17"/>
  <c r="B112" i="17"/>
  <c r="Q111" i="17"/>
  <c r="P111" i="17"/>
  <c r="O111" i="17"/>
  <c r="N111" i="17"/>
  <c r="M111" i="17"/>
  <c r="L111" i="17"/>
  <c r="K111" i="17"/>
  <c r="J111" i="17"/>
  <c r="I111" i="17"/>
  <c r="H111" i="17"/>
  <c r="G111" i="17"/>
  <c r="F111" i="17"/>
  <c r="E111" i="17"/>
  <c r="D111" i="17"/>
  <c r="C111" i="17"/>
  <c r="B111" i="17"/>
  <c r="Q110" i="17"/>
  <c r="P110" i="17"/>
  <c r="O110" i="17"/>
  <c r="N110" i="17"/>
  <c r="M110" i="17"/>
  <c r="L110" i="17"/>
  <c r="K110" i="17"/>
  <c r="J110" i="17"/>
  <c r="I110" i="17"/>
  <c r="H110" i="17"/>
  <c r="G110" i="17"/>
  <c r="F110" i="17"/>
  <c r="E110" i="17"/>
  <c r="D110" i="17"/>
  <c r="C110" i="17"/>
  <c r="B110" i="17"/>
  <c r="Q109" i="17"/>
  <c r="P109" i="17"/>
  <c r="O109" i="17"/>
  <c r="N109" i="17"/>
  <c r="M109" i="17"/>
  <c r="L109" i="17"/>
  <c r="K109" i="17"/>
  <c r="J109" i="17"/>
  <c r="I109" i="17"/>
  <c r="H109" i="17"/>
  <c r="G109" i="17"/>
  <c r="F109" i="17"/>
  <c r="E109" i="17"/>
  <c r="D109" i="17"/>
  <c r="C109" i="17"/>
  <c r="B109" i="17"/>
  <c r="Q108" i="17"/>
  <c r="P108" i="17"/>
  <c r="O108" i="17"/>
  <c r="N108" i="17"/>
  <c r="M108" i="17"/>
  <c r="L108" i="17"/>
  <c r="K108" i="17"/>
  <c r="J108" i="17"/>
  <c r="I108" i="17"/>
  <c r="H108" i="17"/>
  <c r="G108" i="17"/>
  <c r="F108" i="17"/>
  <c r="E108" i="17"/>
  <c r="D108" i="17"/>
  <c r="C108" i="17"/>
  <c r="B108" i="17"/>
  <c r="Q107" i="17"/>
  <c r="P107" i="17"/>
  <c r="O107" i="17"/>
  <c r="N107" i="17"/>
  <c r="M107" i="17"/>
  <c r="L107" i="17"/>
  <c r="K107" i="17"/>
  <c r="J107" i="17"/>
  <c r="I107" i="17"/>
  <c r="H107" i="17"/>
  <c r="G107" i="17"/>
  <c r="F107" i="17"/>
  <c r="E107" i="17"/>
  <c r="D107" i="17"/>
  <c r="C107" i="17"/>
  <c r="B107" i="17"/>
  <c r="Q106" i="17"/>
  <c r="P106" i="17"/>
  <c r="O106" i="17"/>
  <c r="N106" i="17"/>
  <c r="M106" i="17"/>
  <c r="L106" i="17"/>
  <c r="K106" i="17"/>
  <c r="J106" i="17"/>
  <c r="I106" i="17"/>
  <c r="H106" i="17"/>
  <c r="G106" i="17"/>
  <c r="F106" i="17"/>
  <c r="E106" i="17"/>
  <c r="D106" i="17"/>
  <c r="C106" i="17"/>
  <c r="B106" i="17"/>
  <c r="Q105" i="17"/>
  <c r="P105" i="17"/>
  <c r="O105" i="17"/>
  <c r="N105" i="17"/>
  <c r="M105" i="17"/>
  <c r="L105" i="17"/>
  <c r="K105" i="17"/>
  <c r="J105" i="17"/>
  <c r="I105" i="17"/>
  <c r="H105" i="17"/>
  <c r="G105" i="17"/>
  <c r="F105" i="17"/>
  <c r="E105" i="17"/>
  <c r="D105" i="17"/>
  <c r="C105" i="17"/>
  <c r="B105" i="17"/>
  <c r="Q104" i="17"/>
  <c r="P104" i="17"/>
  <c r="O104" i="17"/>
  <c r="N104" i="17"/>
  <c r="M104" i="17"/>
  <c r="L104" i="17"/>
  <c r="K104" i="17"/>
  <c r="J104" i="17"/>
  <c r="I104" i="17"/>
  <c r="H104" i="17"/>
  <c r="G104" i="17"/>
  <c r="F104" i="17"/>
  <c r="E104" i="17"/>
  <c r="D104" i="17"/>
  <c r="C104" i="17"/>
  <c r="B104" i="17"/>
  <c r="Q103" i="17"/>
  <c r="P103" i="17"/>
  <c r="O103" i="17"/>
  <c r="N103" i="17"/>
  <c r="M103" i="17"/>
  <c r="L103" i="17"/>
  <c r="K103" i="17"/>
  <c r="J103" i="17"/>
  <c r="I103" i="17"/>
  <c r="H103" i="17"/>
  <c r="G103" i="17"/>
  <c r="F103" i="17"/>
  <c r="E103" i="17"/>
  <c r="D103" i="17"/>
  <c r="C103" i="17"/>
  <c r="B103" i="17"/>
  <c r="Q102" i="17"/>
  <c r="P102" i="17"/>
  <c r="O102" i="17"/>
  <c r="N102" i="17"/>
  <c r="M102" i="17"/>
  <c r="L102" i="17"/>
  <c r="K102" i="17"/>
  <c r="J102" i="17"/>
  <c r="I102" i="17"/>
  <c r="H102" i="17"/>
  <c r="G102" i="17"/>
  <c r="F102" i="17"/>
  <c r="E102" i="17"/>
  <c r="D102" i="17"/>
  <c r="C102" i="17"/>
  <c r="B102" i="17"/>
  <c r="Q101" i="17"/>
  <c r="P101" i="17"/>
  <c r="O101" i="17"/>
  <c r="N101" i="17"/>
  <c r="M101" i="17"/>
  <c r="L101" i="17"/>
  <c r="K101" i="17"/>
  <c r="J101" i="17"/>
  <c r="I101" i="17"/>
  <c r="H101" i="17"/>
  <c r="G101" i="17"/>
  <c r="F101" i="17"/>
  <c r="E101" i="17"/>
  <c r="D101" i="17"/>
  <c r="C101" i="17"/>
  <c r="B101" i="17"/>
  <c r="Q100" i="17"/>
  <c r="P100" i="17"/>
  <c r="O100" i="17"/>
  <c r="N100" i="17"/>
  <c r="M100" i="17"/>
  <c r="L100" i="17"/>
  <c r="K100" i="17"/>
  <c r="J100" i="17"/>
  <c r="I100" i="17"/>
  <c r="H100" i="17"/>
  <c r="G100" i="17"/>
  <c r="F100" i="17"/>
  <c r="E100" i="17"/>
  <c r="D100" i="17"/>
  <c r="C100" i="17"/>
  <c r="B100" i="17"/>
  <c r="Q99" i="17"/>
  <c r="P99" i="17"/>
  <c r="O99" i="17"/>
  <c r="N99" i="17"/>
  <c r="M99" i="17"/>
  <c r="L99" i="17"/>
  <c r="K99" i="17"/>
  <c r="J99" i="17"/>
  <c r="I99" i="17"/>
  <c r="H99" i="17"/>
  <c r="G99" i="17"/>
  <c r="F99" i="17"/>
  <c r="E99" i="17"/>
  <c r="D99" i="17"/>
  <c r="C99" i="17"/>
  <c r="B99" i="17"/>
  <c r="Q98" i="17"/>
  <c r="P98" i="17"/>
  <c r="O98" i="17"/>
  <c r="N98" i="17"/>
  <c r="M98" i="17"/>
  <c r="L98" i="17"/>
  <c r="K98" i="17"/>
  <c r="J98" i="17"/>
  <c r="I98" i="17"/>
  <c r="H98" i="17"/>
  <c r="G98" i="17"/>
  <c r="F98" i="17"/>
  <c r="E98" i="17"/>
  <c r="D98" i="17"/>
  <c r="C98" i="17"/>
  <c r="B98" i="17"/>
  <c r="Q97" i="17"/>
  <c r="P97" i="17"/>
  <c r="O97" i="17"/>
  <c r="N97" i="17"/>
  <c r="M97" i="17"/>
  <c r="L97" i="17"/>
  <c r="K97" i="17"/>
  <c r="J97" i="17"/>
  <c r="I97" i="17"/>
  <c r="H97" i="17"/>
  <c r="G97" i="17"/>
  <c r="F97" i="17"/>
  <c r="E97" i="17"/>
  <c r="D97" i="17"/>
  <c r="C97" i="17"/>
  <c r="B97" i="17"/>
  <c r="Q96" i="17"/>
  <c r="P96" i="17"/>
  <c r="O96" i="17"/>
  <c r="N96" i="17"/>
  <c r="M96" i="17"/>
  <c r="L96" i="17"/>
  <c r="K96" i="17"/>
  <c r="J96" i="17"/>
  <c r="I96" i="17"/>
  <c r="H96" i="17"/>
  <c r="G96" i="17"/>
  <c r="F96" i="17"/>
  <c r="E96" i="17"/>
  <c r="D96" i="17"/>
  <c r="C96" i="17"/>
  <c r="B96" i="17"/>
  <c r="Q95" i="17"/>
  <c r="P95" i="17"/>
  <c r="O95" i="17"/>
  <c r="N95" i="17"/>
  <c r="M95" i="17"/>
  <c r="L95" i="17"/>
  <c r="K95" i="17"/>
  <c r="J95" i="17"/>
  <c r="I95" i="17"/>
  <c r="H95" i="17"/>
  <c r="G95" i="17"/>
  <c r="F95" i="17"/>
  <c r="E95" i="17"/>
  <c r="D95" i="17"/>
  <c r="C95" i="17"/>
  <c r="B95" i="17"/>
  <c r="Q94" i="17"/>
  <c r="P94" i="17"/>
  <c r="O94" i="17"/>
  <c r="N94" i="17"/>
  <c r="M94" i="17"/>
  <c r="L94" i="17"/>
  <c r="K94" i="17"/>
  <c r="J94" i="17"/>
  <c r="I94" i="17"/>
  <c r="H94" i="17"/>
  <c r="G94" i="17"/>
  <c r="F94" i="17"/>
  <c r="E94" i="17"/>
  <c r="D94" i="17"/>
  <c r="C94" i="17"/>
  <c r="B94" i="17"/>
  <c r="Q93" i="17"/>
  <c r="P93" i="17"/>
  <c r="O93" i="17"/>
  <c r="N93" i="17"/>
  <c r="M93" i="17"/>
  <c r="L93" i="17"/>
  <c r="K93" i="17"/>
  <c r="J93" i="17"/>
  <c r="I93" i="17"/>
  <c r="H93" i="17"/>
  <c r="G93" i="17"/>
  <c r="F93" i="17"/>
  <c r="E93" i="17"/>
  <c r="D93" i="17"/>
  <c r="C93" i="17"/>
  <c r="B93" i="17"/>
  <c r="Q92" i="17"/>
  <c r="P92" i="17"/>
  <c r="O92" i="17"/>
  <c r="N92" i="17"/>
  <c r="M92" i="17"/>
  <c r="L92" i="17"/>
  <c r="K92" i="17"/>
  <c r="J92" i="17"/>
  <c r="I92" i="17"/>
  <c r="H92" i="17"/>
  <c r="G92" i="17"/>
  <c r="F92" i="17"/>
  <c r="E92" i="17"/>
  <c r="D92" i="17"/>
  <c r="C92" i="17"/>
  <c r="B92" i="17"/>
  <c r="Q91" i="17"/>
  <c r="P91" i="17"/>
  <c r="O91" i="17"/>
  <c r="N91" i="17"/>
  <c r="M91" i="17"/>
  <c r="L91" i="17"/>
  <c r="K91" i="17"/>
  <c r="J91" i="17"/>
  <c r="I91" i="17"/>
  <c r="H91" i="17"/>
  <c r="G91" i="17"/>
  <c r="F91" i="17"/>
  <c r="E91" i="17"/>
  <c r="D91" i="17"/>
  <c r="C91" i="17"/>
  <c r="B91" i="17"/>
  <c r="Q90" i="17"/>
  <c r="P90" i="17"/>
  <c r="O90" i="17"/>
  <c r="N90" i="17"/>
  <c r="M90" i="17"/>
  <c r="L90" i="17"/>
  <c r="K90" i="17"/>
  <c r="J90" i="17"/>
  <c r="I90" i="17"/>
  <c r="H90" i="17"/>
  <c r="G90" i="17"/>
  <c r="F90" i="17"/>
  <c r="E90" i="17"/>
  <c r="D90" i="17"/>
  <c r="C90" i="17"/>
  <c r="B90" i="17"/>
  <c r="Q89" i="17"/>
  <c r="P89" i="17"/>
  <c r="O89" i="17"/>
  <c r="N89" i="17"/>
  <c r="M89" i="17"/>
  <c r="L89" i="17"/>
  <c r="K89" i="17"/>
  <c r="J89" i="17"/>
  <c r="I89" i="17"/>
  <c r="H89" i="17"/>
  <c r="G89" i="17"/>
  <c r="F89" i="17"/>
  <c r="E89" i="17"/>
  <c r="D89" i="17"/>
  <c r="C89" i="17"/>
  <c r="B89" i="17"/>
  <c r="Q88" i="17"/>
  <c r="P88" i="17"/>
  <c r="O88" i="17"/>
  <c r="N88" i="17"/>
  <c r="M88" i="17"/>
  <c r="L88" i="17"/>
  <c r="K88" i="17"/>
  <c r="J88" i="17"/>
  <c r="I88" i="17"/>
  <c r="H88" i="17"/>
  <c r="G88" i="17"/>
  <c r="F88" i="17"/>
  <c r="E88" i="17"/>
  <c r="D88" i="17"/>
  <c r="C88" i="17"/>
  <c r="B88" i="17"/>
  <c r="Q87" i="17"/>
  <c r="P87" i="17"/>
  <c r="O87" i="17"/>
  <c r="N87" i="17"/>
  <c r="M87" i="17"/>
  <c r="L87" i="17"/>
  <c r="K87" i="17"/>
  <c r="J87" i="17"/>
  <c r="I87" i="17"/>
  <c r="H87" i="17"/>
  <c r="G87" i="17"/>
  <c r="F87" i="17"/>
  <c r="E87" i="17"/>
  <c r="D87" i="17"/>
  <c r="C87" i="17"/>
  <c r="B87" i="17"/>
  <c r="Q86" i="17"/>
  <c r="P86" i="17"/>
  <c r="O86" i="17"/>
  <c r="N86" i="17"/>
  <c r="M86" i="17"/>
  <c r="L86" i="17"/>
  <c r="K86" i="17"/>
  <c r="J86" i="17"/>
  <c r="I86" i="17"/>
  <c r="H86" i="17"/>
  <c r="G86" i="17"/>
  <c r="F86" i="17"/>
  <c r="E86" i="17"/>
  <c r="D86" i="17"/>
  <c r="C86" i="17"/>
  <c r="B86" i="17"/>
  <c r="Q85" i="17"/>
  <c r="P85" i="17"/>
  <c r="O85" i="17"/>
  <c r="N85" i="17"/>
  <c r="M85" i="17"/>
  <c r="L85" i="17"/>
  <c r="K85" i="17"/>
  <c r="J85" i="17"/>
  <c r="I85" i="17"/>
  <c r="H85" i="17"/>
  <c r="G85" i="17"/>
  <c r="F85" i="17"/>
  <c r="E85" i="17"/>
  <c r="D85" i="17"/>
  <c r="C85" i="17"/>
  <c r="B85" i="17"/>
  <c r="Q84" i="17"/>
  <c r="P84" i="17"/>
  <c r="O84" i="17"/>
  <c r="N84" i="17"/>
  <c r="M84" i="17"/>
  <c r="L84" i="17"/>
  <c r="K84" i="17"/>
  <c r="J84" i="17"/>
  <c r="I84" i="17"/>
  <c r="H84" i="17"/>
  <c r="G84" i="17"/>
  <c r="F84" i="17"/>
  <c r="E84" i="17"/>
  <c r="D84" i="17"/>
  <c r="C84" i="17"/>
  <c r="B84" i="17"/>
  <c r="Q83" i="17"/>
  <c r="P83" i="17"/>
  <c r="O83" i="17"/>
  <c r="N83" i="17"/>
  <c r="M83" i="17"/>
  <c r="L83" i="17"/>
  <c r="K83" i="17"/>
  <c r="J83" i="17"/>
  <c r="I83" i="17"/>
  <c r="H83" i="17"/>
  <c r="G83" i="17"/>
  <c r="F83" i="17"/>
  <c r="E83" i="17"/>
  <c r="D83" i="17"/>
  <c r="C83" i="17"/>
  <c r="B83" i="17"/>
  <c r="Q82" i="17"/>
  <c r="P82" i="17"/>
  <c r="O82" i="17"/>
  <c r="N82" i="17"/>
  <c r="M82" i="17"/>
  <c r="L82" i="17"/>
  <c r="K82" i="17"/>
  <c r="J82" i="17"/>
  <c r="I82" i="17"/>
  <c r="H82" i="17"/>
  <c r="G82" i="17"/>
  <c r="F82" i="17"/>
  <c r="E82" i="17"/>
  <c r="D82" i="17"/>
  <c r="C82" i="17"/>
  <c r="B82" i="17"/>
  <c r="Q81" i="17"/>
  <c r="P81" i="17"/>
  <c r="O81" i="17"/>
  <c r="N81" i="17"/>
  <c r="M81" i="17"/>
  <c r="L81" i="17"/>
  <c r="K81" i="17"/>
  <c r="J81" i="17"/>
  <c r="I81" i="17"/>
  <c r="H81" i="17"/>
  <c r="G81" i="17"/>
  <c r="F81" i="17"/>
  <c r="E81" i="17"/>
  <c r="D81" i="17"/>
  <c r="C81" i="17"/>
  <c r="B81" i="17"/>
  <c r="Q80" i="17"/>
  <c r="P80" i="17"/>
  <c r="O80" i="17"/>
  <c r="N80" i="17"/>
  <c r="M80" i="17"/>
  <c r="L80" i="17"/>
  <c r="K80" i="17"/>
  <c r="J80" i="17"/>
  <c r="I80" i="17"/>
  <c r="H80" i="17"/>
  <c r="G80" i="17"/>
  <c r="F80" i="17"/>
  <c r="E80" i="17"/>
  <c r="D80" i="17"/>
  <c r="C80" i="17"/>
  <c r="B80" i="17"/>
  <c r="Q79" i="17"/>
  <c r="P79" i="17"/>
  <c r="O79" i="17"/>
  <c r="N79" i="17"/>
  <c r="M79" i="17"/>
  <c r="L79" i="17"/>
  <c r="K79" i="17"/>
  <c r="J79" i="17"/>
  <c r="I79" i="17"/>
  <c r="H79" i="17"/>
  <c r="G79" i="17"/>
  <c r="F79" i="17"/>
  <c r="E79" i="17"/>
  <c r="D79" i="17"/>
  <c r="C79" i="17"/>
  <c r="B79" i="17"/>
  <c r="Q78" i="17"/>
  <c r="P78" i="17"/>
  <c r="O78" i="17"/>
  <c r="N78" i="17"/>
  <c r="M78" i="17"/>
  <c r="L78" i="17"/>
  <c r="K78" i="17"/>
  <c r="J78" i="17"/>
  <c r="I78" i="17"/>
  <c r="H78" i="17"/>
  <c r="G78" i="17"/>
  <c r="F78" i="17"/>
  <c r="E78" i="17"/>
  <c r="D78" i="17"/>
  <c r="C78" i="17"/>
  <c r="B78" i="17"/>
  <c r="Q77" i="17"/>
  <c r="P77" i="17"/>
  <c r="O77" i="17"/>
  <c r="N77" i="17"/>
  <c r="M77" i="17"/>
  <c r="L77" i="17"/>
  <c r="K77" i="17"/>
  <c r="J77" i="17"/>
  <c r="I77" i="17"/>
  <c r="H77" i="17"/>
  <c r="G77" i="17"/>
  <c r="F77" i="17"/>
  <c r="E77" i="17"/>
  <c r="D77" i="17"/>
  <c r="C77" i="17"/>
  <c r="B77" i="17"/>
  <c r="Q76" i="17"/>
  <c r="P76" i="17"/>
  <c r="O76" i="17"/>
  <c r="N76" i="17"/>
  <c r="M76" i="17"/>
  <c r="L76" i="17"/>
  <c r="K76" i="17"/>
  <c r="J76" i="17"/>
  <c r="I76" i="17"/>
  <c r="H76" i="17"/>
  <c r="G76" i="17"/>
  <c r="F76" i="17"/>
  <c r="E76" i="17"/>
  <c r="D76" i="17"/>
  <c r="C76" i="17"/>
  <c r="B76" i="17"/>
  <c r="Q75" i="17"/>
  <c r="P75" i="17"/>
  <c r="O75" i="17"/>
  <c r="N75" i="17"/>
  <c r="M75" i="17"/>
  <c r="L75" i="17"/>
  <c r="K75" i="17"/>
  <c r="J75" i="17"/>
  <c r="I75" i="17"/>
  <c r="H75" i="17"/>
  <c r="G75" i="17"/>
  <c r="F75" i="17"/>
  <c r="E75" i="17"/>
  <c r="D75" i="17"/>
  <c r="C75" i="17"/>
  <c r="B75" i="17"/>
  <c r="Q74" i="17"/>
  <c r="P74" i="17"/>
  <c r="O74" i="17"/>
  <c r="N74" i="17"/>
  <c r="M74" i="17"/>
  <c r="L74" i="17"/>
  <c r="K74" i="17"/>
  <c r="J74" i="17"/>
  <c r="I74" i="17"/>
  <c r="H74" i="17"/>
  <c r="G74" i="17"/>
  <c r="F74" i="17"/>
  <c r="E74" i="17"/>
  <c r="D74" i="17"/>
  <c r="C74" i="17"/>
  <c r="B74" i="17"/>
  <c r="Q73" i="17"/>
  <c r="P73" i="17"/>
  <c r="O73" i="17"/>
  <c r="N73" i="17"/>
  <c r="M73" i="17"/>
  <c r="L73" i="17"/>
  <c r="K73" i="17"/>
  <c r="J73" i="17"/>
  <c r="I73" i="17"/>
  <c r="H73" i="17"/>
  <c r="G73" i="17"/>
  <c r="F73" i="17"/>
  <c r="E73" i="17"/>
  <c r="D73" i="17"/>
  <c r="C73" i="17"/>
  <c r="B73" i="17"/>
  <c r="Q72" i="17"/>
  <c r="P72" i="17"/>
  <c r="O72" i="17"/>
  <c r="N72" i="17"/>
  <c r="M72" i="17"/>
  <c r="L72" i="17"/>
  <c r="K72" i="17"/>
  <c r="J72" i="17"/>
  <c r="I72" i="17"/>
  <c r="H72" i="17"/>
  <c r="G72" i="17"/>
  <c r="F72" i="17"/>
  <c r="E72" i="17"/>
  <c r="D72" i="17"/>
  <c r="C72" i="17"/>
  <c r="B72" i="17"/>
  <c r="Q71" i="17"/>
  <c r="P71" i="17"/>
  <c r="O71" i="17"/>
  <c r="N71" i="17"/>
  <c r="M71" i="17"/>
  <c r="L71" i="17"/>
  <c r="K71" i="17"/>
  <c r="J71" i="17"/>
  <c r="I71" i="17"/>
  <c r="H71" i="17"/>
  <c r="G71" i="17"/>
  <c r="F71" i="17"/>
  <c r="E71" i="17"/>
  <c r="D71" i="17"/>
  <c r="C71" i="17"/>
  <c r="B71" i="17"/>
  <c r="Q70" i="17"/>
  <c r="P70" i="17"/>
  <c r="O70" i="17"/>
  <c r="N70" i="17"/>
  <c r="M70" i="17"/>
  <c r="L70" i="17"/>
  <c r="K70" i="17"/>
  <c r="J70" i="17"/>
  <c r="I70" i="17"/>
  <c r="H70" i="17"/>
  <c r="G70" i="17"/>
  <c r="F70" i="17"/>
  <c r="E70" i="17"/>
  <c r="D70" i="17"/>
  <c r="C70" i="17"/>
  <c r="B70" i="17"/>
  <c r="Q69" i="17"/>
  <c r="P69" i="17"/>
  <c r="O69" i="17"/>
  <c r="N69" i="17"/>
  <c r="M69" i="17"/>
  <c r="L69" i="17"/>
  <c r="K69" i="17"/>
  <c r="J69" i="17"/>
  <c r="I69" i="17"/>
  <c r="H69" i="17"/>
  <c r="G69" i="17"/>
  <c r="F69" i="17"/>
  <c r="E69" i="17"/>
  <c r="D69" i="17"/>
  <c r="C69" i="17"/>
  <c r="B69" i="17"/>
  <c r="Q68" i="17"/>
  <c r="P68" i="17"/>
  <c r="O68" i="17"/>
  <c r="N68" i="17"/>
  <c r="M68" i="17"/>
  <c r="L68" i="17"/>
  <c r="K68" i="17"/>
  <c r="J68" i="17"/>
  <c r="I68" i="17"/>
  <c r="H68" i="17"/>
  <c r="G68" i="17"/>
  <c r="F68" i="17"/>
  <c r="E68" i="17"/>
  <c r="D68" i="17"/>
  <c r="C68" i="17"/>
  <c r="B68" i="17"/>
  <c r="Q67" i="17"/>
  <c r="P67" i="17"/>
  <c r="O67" i="17"/>
  <c r="N67" i="17"/>
  <c r="M67" i="17"/>
  <c r="L67" i="17"/>
  <c r="K67" i="17"/>
  <c r="J67" i="17"/>
  <c r="I67" i="17"/>
  <c r="H67" i="17"/>
  <c r="G67" i="17"/>
  <c r="F67" i="17"/>
  <c r="E67" i="17"/>
  <c r="D67" i="17"/>
  <c r="C67" i="17"/>
  <c r="B67" i="17"/>
  <c r="Q66" i="17"/>
  <c r="P66" i="17"/>
  <c r="O66" i="17"/>
  <c r="N66" i="17"/>
  <c r="M66" i="17"/>
  <c r="L66" i="17"/>
  <c r="K66" i="17"/>
  <c r="J66" i="17"/>
  <c r="I66" i="17"/>
  <c r="H66" i="17"/>
  <c r="G66" i="17"/>
  <c r="F66" i="17"/>
  <c r="E66" i="17"/>
  <c r="D66" i="17"/>
  <c r="C66" i="17"/>
  <c r="B66" i="17"/>
  <c r="Q65" i="17"/>
  <c r="P65" i="17"/>
  <c r="O65" i="17"/>
  <c r="N65" i="17"/>
  <c r="M65" i="17"/>
  <c r="L65" i="17"/>
  <c r="K65" i="17"/>
  <c r="J65" i="17"/>
  <c r="I65" i="17"/>
  <c r="H65" i="17"/>
  <c r="G65" i="17"/>
  <c r="F65" i="17"/>
  <c r="E65" i="17"/>
  <c r="D65" i="17"/>
  <c r="C65" i="17"/>
  <c r="B65" i="17"/>
  <c r="Q64" i="17"/>
  <c r="P64" i="17"/>
  <c r="O64" i="17"/>
  <c r="N64" i="17"/>
  <c r="M64" i="17"/>
  <c r="L64" i="17"/>
  <c r="K64" i="17"/>
  <c r="J64" i="17"/>
  <c r="I64" i="17"/>
  <c r="H64" i="17"/>
  <c r="G64" i="17"/>
  <c r="F64" i="17"/>
  <c r="E64" i="17"/>
  <c r="D64" i="17"/>
  <c r="C64" i="17"/>
  <c r="B64" i="17"/>
  <c r="Q63" i="17"/>
  <c r="P63" i="17"/>
  <c r="O63" i="17"/>
  <c r="N63" i="17"/>
  <c r="M63" i="17"/>
  <c r="L63" i="17"/>
  <c r="K63" i="17"/>
  <c r="J63" i="17"/>
  <c r="I63" i="17"/>
  <c r="H63" i="17"/>
  <c r="G63" i="17"/>
  <c r="F63" i="17"/>
  <c r="E63" i="17"/>
  <c r="D63" i="17"/>
  <c r="C63" i="17"/>
  <c r="B63" i="17"/>
  <c r="Q62" i="17"/>
  <c r="P62" i="17"/>
  <c r="O62" i="17"/>
  <c r="N62" i="17"/>
  <c r="M62" i="17"/>
  <c r="L62" i="17"/>
  <c r="K62" i="17"/>
  <c r="J62" i="17"/>
  <c r="I62" i="17"/>
  <c r="H62" i="17"/>
  <c r="G62" i="17"/>
  <c r="F62" i="17"/>
  <c r="E62" i="17"/>
  <c r="D62" i="17"/>
  <c r="C62" i="17"/>
  <c r="B62" i="17"/>
  <c r="Q61" i="17"/>
  <c r="P61" i="17"/>
  <c r="O61" i="17"/>
  <c r="N61" i="17"/>
  <c r="M61" i="17"/>
  <c r="L61" i="17"/>
  <c r="K61" i="17"/>
  <c r="J61" i="17"/>
  <c r="I61" i="17"/>
  <c r="H61" i="17"/>
  <c r="G61" i="17"/>
  <c r="F61" i="17"/>
  <c r="E61" i="17"/>
  <c r="D61" i="17"/>
  <c r="C61" i="17"/>
  <c r="B61" i="17"/>
  <c r="Q60" i="17"/>
  <c r="P60" i="17"/>
  <c r="O60" i="17"/>
  <c r="N60" i="17"/>
  <c r="M60" i="17"/>
  <c r="L60" i="17"/>
  <c r="K60" i="17"/>
  <c r="J60" i="17"/>
  <c r="I60" i="17"/>
  <c r="H60" i="17"/>
  <c r="G60" i="17"/>
  <c r="F60" i="17"/>
  <c r="E60" i="17"/>
  <c r="D60" i="17"/>
  <c r="C60" i="17"/>
  <c r="B60" i="17"/>
  <c r="Q59" i="17"/>
  <c r="P59" i="17"/>
  <c r="O59" i="17"/>
  <c r="N59" i="17"/>
  <c r="M59" i="17"/>
  <c r="L59" i="17"/>
  <c r="K59" i="17"/>
  <c r="J59" i="17"/>
  <c r="I59" i="17"/>
  <c r="H59" i="17"/>
  <c r="G59" i="17"/>
  <c r="F59" i="17"/>
  <c r="E59" i="17"/>
  <c r="D59" i="17"/>
  <c r="C59" i="17"/>
  <c r="B59" i="17"/>
  <c r="Q58" i="17"/>
  <c r="P58" i="17"/>
  <c r="O58" i="17"/>
  <c r="N58" i="17"/>
  <c r="M58" i="17"/>
  <c r="L58" i="17"/>
  <c r="K58" i="17"/>
  <c r="J58" i="17"/>
  <c r="I58" i="17"/>
  <c r="H58" i="17"/>
  <c r="G58" i="17"/>
  <c r="F58" i="17"/>
  <c r="E58" i="17"/>
  <c r="D58" i="17"/>
  <c r="C58" i="17"/>
  <c r="B58" i="17"/>
  <c r="Q57" i="17"/>
  <c r="P57" i="17"/>
  <c r="O57" i="17"/>
  <c r="N57" i="17"/>
  <c r="M57" i="17"/>
  <c r="L57" i="17"/>
  <c r="K57" i="17"/>
  <c r="J57" i="17"/>
  <c r="I57" i="17"/>
  <c r="H57" i="17"/>
  <c r="G57" i="17"/>
  <c r="F57" i="17"/>
  <c r="E57" i="17"/>
  <c r="D57" i="17"/>
  <c r="C57" i="17"/>
  <c r="B57" i="17"/>
  <c r="Q56" i="17"/>
  <c r="P56" i="17"/>
  <c r="O56" i="17"/>
  <c r="N56" i="17"/>
  <c r="M56" i="17"/>
  <c r="L56" i="17"/>
  <c r="K56" i="17"/>
  <c r="J56" i="17"/>
  <c r="I56" i="17"/>
  <c r="H56" i="17"/>
  <c r="G56" i="17"/>
  <c r="F56" i="17"/>
  <c r="E56" i="17"/>
  <c r="D56" i="17"/>
  <c r="C56" i="17"/>
  <c r="B56" i="17"/>
  <c r="Q55" i="17"/>
  <c r="P55" i="17"/>
  <c r="O55" i="17"/>
  <c r="N55" i="17"/>
  <c r="M55" i="17"/>
  <c r="L55" i="17"/>
  <c r="K55" i="17"/>
  <c r="J55" i="17"/>
  <c r="I55" i="17"/>
  <c r="H55" i="17"/>
  <c r="G55" i="17"/>
  <c r="F55" i="17"/>
  <c r="E55" i="17"/>
  <c r="D55" i="17"/>
  <c r="C55" i="17"/>
  <c r="B55" i="17"/>
  <c r="Q54" i="17"/>
  <c r="P54" i="17"/>
  <c r="O54" i="17"/>
  <c r="N54" i="17"/>
  <c r="M54" i="17"/>
  <c r="L54" i="17"/>
  <c r="K54" i="17"/>
  <c r="J54" i="17"/>
  <c r="I54" i="17"/>
  <c r="H54" i="17"/>
  <c r="G54" i="17"/>
  <c r="F54" i="17"/>
  <c r="E54" i="17"/>
  <c r="D54" i="17"/>
  <c r="C54" i="17"/>
  <c r="B54" i="17"/>
  <c r="Q53" i="17"/>
  <c r="P53" i="17"/>
  <c r="O53" i="17"/>
  <c r="N53" i="17"/>
  <c r="M53" i="17"/>
  <c r="L53" i="17"/>
  <c r="K53" i="17"/>
  <c r="J53" i="17"/>
  <c r="I53" i="17"/>
  <c r="H53" i="17"/>
  <c r="G53" i="17"/>
  <c r="F53" i="17"/>
  <c r="E53" i="17"/>
  <c r="D53" i="17"/>
  <c r="C53" i="17"/>
  <c r="B53" i="17"/>
  <c r="Q52" i="17"/>
  <c r="P52" i="17"/>
  <c r="O52" i="17"/>
  <c r="N52" i="17"/>
  <c r="M52" i="17"/>
  <c r="L52" i="17"/>
  <c r="K52" i="17"/>
  <c r="J52" i="17"/>
  <c r="I52" i="17"/>
  <c r="H52" i="17"/>
  <c r="G52" i="17"/>
  <c r="F52" i="17"/>
  <c r="E52" i="17"/>
  <c r="D52" i="17"/>
  <c r="C52" i="17"/>
  <c r="B52" i="17"/>
  <c r="Q51" i="17"/>
  <c r="P51" i="17"/>
  <c r="O51" i="17"/>
  <c r="N51" i="17"/>
  <c r="M51" i="17"/>
  <c r="L51" i="17"/>
  <c r="K51" i="17"/>
  <c r="J51" i="17"/>
  <c r="I51" i="17"/>
  <c r="H51" i="17"/>
  <c r="G51" i="17"/>
  <c r="F51" i="17"/>
  <c r="E51" i="17"/>
  <c r="D51" i="17"/>
  <c r="C51" i="17"/>
  <c r="B51" i="17"/>
  <c r="Q50" i="17"/>
  <c r="P50" i="17"/>
  <c r="O50" i="17"/>
  <c r="N50" i="17"/>
  <c r="M50" i="17"/>
  <c r="L50" i="17"/>
  <c r="K50" i="17"/>
  <c r="J50" i="17"/>
  <c r="I50" i="17"/>
  <c r="H50" i="17"/>
  <c r="G50" i="17"/>
  <c r="F50" i="17"/>
  <c r="E50" i="17"/>
  <c r="D50" i="17"/>
  <c r="C50" i="17"/>
  <c r="B50" i="17"/>
  <c r="Q49" i="17"/>
  <c r="P49" i="17"/>
  <c r="O49" i="17"/>
  <c r="N49" i="17"/>
  <c r="M49" i="17"/>
  <c r="L49" i="17"/>
  <c r="K49" i="17"/>
  <c r="J49" i="17"/>
  <c r="I49" i="17"/>
  <c r="H49" i="17"/>
  <c r="G49" i="17"/>
  <c r="F49" i="17"/>
  <c r="E49" i="17"/>
  <c r="D49" i="17"/>
  <c r="C49" i="17"/>
  <c r="B49" i="17"/>
  <c r="Q48" i="17"/>
  <c r="P48" i="17"/>
  <c r="O48" i="17"/>
  <c r="N48" i="17"/>
  <c r="M48" i="17"/>
  <c r="L48" i="17"/>
  <c r="K48" i="17"/>
  <c r="J48" i="17"/>
  <c r="I48" i="17"/>
  <c r="H48" i="17"/>
  <c r="G48" i="17"/>
  <c r="F48" i="17"/>
  <c r="E48" i="17"/>
  <c r="D48" i="17"/>
  <c r="C48" i="17"/>
  <c r="B48" i="17"/>
  <c r="Q47" i="17"/>
  <c r="P47" i="17"/>
  <c r="O47" i="17"/>
  <c r="N47" i="17"/>
  <c r="M47" i="17"/>
  <c r="L47" i="17"/>
  <c r="K47" i="17"/>
  <c r="J47" i="17"/>
  <c r="I47" i="17"/>
  <c r="H47" i="17"/>
  <c r="G47" i="17"/>
  <c r="F47" i="17"/>
  <c r="E47" i="17"/>
  <c r="D47" i="17"/>
  <c r="C47" i="17"/>
  <c r="B47" i="17"/>
  <c r="Q46" i="17"/>
  <c r="P46" i="17"/>
  <c r="O46" i="17"/>
  <c r="N46" i="17"/>
  <c r="M46" i="17"/>
  <c r="L46" i="17"/>
  <c r="K46" i="17"/>
  <c r="J46" i="17"/>
  <c r="I46" i="17"/>
  <c r="H46" i="17"/>
  <c r="G46" i="17"/>
  <c r="F46" i="17"/>
  <c r="E46" i="17"/>
  <c r="D46" i="17"/>
  <c r="C46" i="17"/>
  <c r="B46" i="17"/>
  <c r="Q45" i="17"/>
  <c r="P45" i="17"/>
  <c r="O45" i="17"/>
  <c r="N45" i="17"/>
  <c r="M45" i="17"/>
  <c r="L45" i="17"/>
  <c r="K45" i="17"/>
  <c r="J45" i="17"/>
  <c r="I45" i="17"/>
  <c r="H45" i="17"/>
  <c r="G45" i="17"/>
  <c r="F45" i="17"/>
  <c r="E45" i="17"/>
  <c r="D45" i="17"/>
  <c r="C45" i="17"/>
  <c r="B45" i="17"/>
  <c r="Q44" i="17"/>
  <c r="P44" i="17"/>
  <c r="O44" i="17"/>
  <c r="N44" i="17"/>
  <c r="M44" i="17"/>
  <c r="L44" i="17"/>
  <c r="K44" i="17"/>
  <c r="J44" i="17"/>
  <c r="I44" i="17"/>
  <c r="H44" i="17"/>
  <c r="G44" i="17"/>
  <c r="F44" i="17"/>
  <c r="E44" i="17"/>
  <c r="D44" i="17"/>
  <c r="C44" i="17"/>
  <c r="B44" i="17"/>
  <c r="Q43" i="17"/>
  <c r="P43" i="17"/>
  <c r="O43" i="17"/>
  <c r="N43" i="17"/>
  <c r="M43" i="17"/>
  <c r="L43" i="17"/>
  <c r="K43" i="17"/>
  <c r="J43" i="17"/>
  <c r="I43" i="17"/>
  <c r="H43" i="17"/>
  <c r="G43" i="17"/>
  <c r="F43" i="17"/>
  <c r="E43" i="17"/>
  <c r="D43" i="17"/>
  <c r="C43" i="17"/>
  <c r="B43" i="17"/>
  <c r="Q42" i="17"/>
  <c r="P42" i="17"/>
  <c r="O42" i="17"/>
  <c r="N42" i="17"/>
  <c r="M42" i="17"/>
  <c r="L42" i="17"/>
  <c r="K42" i="17"/>
  <c r="J42" i="17"/>
  <c r="I42" i="17"/>
  <c r="H42" i="17"/>
  <c r="G42" i="17"/>
  <c r="F42" i="17"/>
  <c r="E42" i="17"/>
  <c r="D42" i="17"/>
  <c r="C42" i="17"/>
  <c r="B42" i="17"/>
  <c r="Q41" i="17"/>
  <c r="P41" i="17"/>
  <c r="O41" i="17"/>
  <c r="N41" i="17"/>
  <c r="M41" i="17"/>
  <c r="L41" i="17"/>
  <c r="K41" i="17"/>
  <c r="J41" i="17"/>
  <c r="I41" i="17"/>
  <c r="H41" i="17"/>
  <c r="G41" i="17"/>
  <c r="F41" i="17"/>
  <c r="E41" i="17"/>
  <c r="D41" i="17"/>
  <c r="C41" i="17"/>
  <c r="B41" i="17"/>
  <c r="Q40" i="17"/>
  <c r="P40" i="17"/>
  <c r="O40" i="17"/>
  <c r="N40" i="17"/>
  <c r="M40" i="17"/>
  <c r="L40" i="17"/>
  <c r="K40" i="17"/>
  <c r="J40" i="17"/>
  <c r="I40" i="17"/>
  <c r="H40" i="17"/>
  <c r="G40" i="17"/>
  <c r="F40" i="17"/>
  <c r="E40" i="17"/>
  <c r="D40" i="17"/>
  <c r="C40" i="17"/>
  <c r="B40" i="17"/>
  <c r="Q39" i="17"/>
  <c r="P39" i="17"/>
  <c r="O39" i="17"/>
  <c r="N39" i="17"/>
  <c r="M39" i="17"/>
  <c r="L39" i="17"/>
  <c r="K39" i="17"/>
  <c r="J39" i="17"/>
  <c r="I39" i="17"/>
  <c r="H39" i="17"/>
  <c r="G39" i="17"/>
  <c r="F39" i="17"/>
  <c r="E39" i="17"/>
  <c r="D39" i="17"/>
  <c r="C39" i="17"/>
  <c r="B39" i="17"/>
  <c r="Q38" i="17"/>
  <c r="P38" i="17"/>
  <c r="O38" i="17"/>
  <c r="N38" i="17"/>
  <c r="M38" i="17"/>
  <c r="L38" i="17"/>
  <c r="K38" i="17"/>
  <c r="J38" i="17"/>
  <c r="I38" i="17"/>
  <c r="H38" i="17"/>
  <c r="G38" i="17"/>
  <c r="F38" i="17"/>
  <c r="E38" i="17"/>
  <c r="D38" i="17"/>
  <c r="C38" i="17"/>
  <c r="B38" i="17"/>
  <c r="Q37" i="17"/>
  <c r="P37" i="17"/>
  <c r="O37" i="17"/>
  <c r="N37" i="17"/>
  <c r="M37" i="17"/>
  <c r="L37" i="17"/>
  <c r="K37" i="17"/>
  <c r="J37" i="17"/>
  <c r="I37" i="17"/>
  <c r="H37" i="17"/>
  <c r="G37" i="17"/>
  <c r="F37" i="17"/>
  <c r="E37" i="17"/>
  <c r="D37" i="17"/>
  <c r="C37" i="17"/>
  <c r="B37" i="17"/>
  <c r="Q36" i="17"/>
  <c r="P36" i="17"/>
  <c r="O36" i="17"/>
  <c r="N36" i="17"/>
  <c r="M36" i="17"/>
  <c r="L36" i="17"/>
  <c r="K36" i="17"/>
  <c r="J36" i="17"/>
  <c r="I36" i="17"/>
  <c r="H36" i="17"/>
  <c r="G36" i="17"/>
  <c r="F36" i="17"/>
  <c r="E36" i="17"/>
  <c r="D36" i="17"/>
  <c r="C36" i="17"/>
  <c r="B36" i="17"/>
  <c r="Q35" i="17"/>
  <c r="P35" i="17"/>
  <c r="O35" i="17"/>
  <c r="N35" i="17"/>
  <c r="M35" i="17"/>
  <c r="L35" i="17"/>
  <c r="K35" i="17"/>
  <c r="J35" i="17"/>
  <c r="I35" i="17"/>
  <c r="H35" i="17"/>
  <c r="G35" i="17"/>
  <c r="F35" i="17"/>
  <c r="E35" i="17"/>
  <c r="D35" i="17"/>
  <c r="C35" i="17"/>
  <c r="B35" i="17"/>
  <c r="Q34" i="17"/>
  <c r="P34" i="17"/>
  <c r="O34" i="17"/>
  <c r="N34" i="17"/>
  <c r="M34" i="17"/>
  <c r="L34" i="17"/>
  <c r="K34" i="17"/>
  <c r="J34" i="17"/>
  <c r="I34" i="17"/>
  <c r="H34" i="17"/>
  <c r="G34" i="17"/>
  <c r="F34" i="17"/>
  <c r="E34" i="17"/>
  <c r="D34" i="17"/>
  <c r="C34" i="17"/>
  <c r="B34" i="17"/>
  <c r="Q33" i="17"/>
  <c r="P33" i="17"/>
  <c r="O33" i="17"/>
  <c r="N33" i="17"/>
  <c r="M33" i="17"/>
  <c r="L33" i="17"/>
  <c r="K33" i="17"/>
  <c r="J33" i="17"/>
  <c r="I33" i="17"/>
  <c r="H33" i="17"/>
  <c r="G33" i="17"/>
  <c r="F33" i="17"/>
  <c r="E33" i="17"/>
  <c r="D33" i="17"/>
  <c r="C33" i="17"/>
  <c r="B33" i="17"/>
  <c r="Q32" i="17"/>
  <c r="P32" i="17"/>
  <c r="O32" i="17"/>
  <c r="N32" i="17"/>
  <c r="M32" i="17"/>
  <c r="L32" i="17"/>
  <c r="K32" i="17"/>
  <c r="J32" i="17"/>
  <c r="I32" i="17"/>
  <c r="H32" i="17"/>
  <c r="G32" i="17"/>
  <c r="F32" i="17"/>
  <c r="E32" i="17"/>
  <c r="D32" i="17"/>
  <c r="C32" i="17"/>
  <c r="B32" i="17"/>
  <c r="Q31" i="17"/>
  <c r="P31" i="17"/>
  <c r="O31" i="17"/>
  <c r="N31" i="17"/>
  <c r="M31" i="17"/>
  <c r="L31" i="17"/>
  <c r="K31" i="17"/>
  <c r="J31" i="17"/>
  <c r="I31" i="17"/>
  <c r="H31" i="17"/>
  <c r="G31" i="17"/>
  <c r="F31" i="17"/>
  <c r="E31" i="17"/>
  <c r="D31" i="17"/>
  <c r="C31" i="17"/>
  <c r="B31" i="17"/>
  <c r="Q30" i="17"/>
  <c r="P30" i="17"/>
  <c r="O30" i="17"/>
  <c r="N30" i="17"/>
  <c r="M30" i="17"/>
  <c r="L30" i="17"/>
  <c r="K30" i="17"/>
  <c r="J30" i="17"/>
  <c r="I30" i="17"/>
  <c r="H30" i="17"/>
  <c r="G30" i="17"/>
  <c r="F30" i="17"/>
  <c r="E30" i="17"/>
  <c r="D30" i="17"/>
  <c r="C30" i="17"/>
  <c r="B30" i="17"/>
  <c r="Q29" i="17"/>
  <c r="P29" i="17"/>
  <c r="O29" i="17"/>
  <c r="N29" i="17"/>
  <c r="M29" i="17"/>
  <c r="L29" i="17"/>
  <c r="K29" i="17"/>
  <c r="J29" i="17"/>
  <c r="I29" i="17"/>
  <c r="H29" i="17"/>
  <c r="G29" i="17"/>
  <c r="F29" i="17"/>
  <c r="E29" i="17"/>
  <c r="D29" i="17"/>
  <c r="C29" i="17"/>
  <c r="B29" i="17"/>
  <c r="Q28" i="17"/>
  <c r="P28" i="17"/>
  <c r="O28" i="17"/>
  <c r="N28" i="17"/>
  <c r="M28" i="17"/>
  <c r="L28" i="17"/>
  <c r="K28" i="17"/>
  <c r="J28" i="17"/>
  <c r="I28" i="17"/>
  <c r="H28" i="17"/>
  <c r="G28" i="17"/>
  <c r="F28" i="17"/>
  <c r="E28" i="17"/>
  <c r="D28" i="17"/>
  <c r="C28" i="17"/>
  <c r="B28" i="17"/>
  <c r="Q27" i="17"/>
  <c r="P27" i="17"/>
  <c r="O27" i="17"/>
  <c r="N27" i="17"/>
  <c r="M27" i="17"/>
  <c r="L27" i="17"/>
  <c r="K27" i="17"/>
  <c r="J27" i="17"/>
  <c r="I27" i="17"/>
  <c r="H27" i="17"/>
  <c r="G27" i="17"/>
  <c r="F27" i="17"/>
  <c r="E27" i="17"/>
  <c r="D27" i="17"/>
  <c r="C27" i="17"/>
  <c r="B27" i="17"/>
  <c r="Q26" i="17"/>
  <c r="P26" i="17"/>
  <c r="O26" i="17"/>
  <c r="N26" i="17"/>
  <c r="M26" i="17"/>
  <c r="L26" i="17"/>
  <c r="K26" i="17"/>
  <c r="J26" i="17"/>
  <c r="I26" i="17"/>
  <c r="H26" i="17"/>
  <c r="G26" i="17"/>
  <c r="F26" i="17"/>
  <c r="E26" i="17"/>
  <c r="D26" i="17"/>
  <c r="C26" i="17"/>
  <c r="B26" i="17"/>
  <c r="Q25" i="17"/>
  <c r="P25" i="17"/>
  <c r="O25" i="17"/>
  <c r="N25" i="17"/>
  <c r="M25" i="17"/>
  <c r="L25" i="17"/>
  <c r="K25" i="17"/>
  <c r="J25" i="17"/>
  <c r="I25" i="17"/>
  <c r="H25" i="17"/>
  <c r="G25" i="17"/>
  <c r="F25" i="17"/>
  <c r="E25" i="17"/>
  <c r="D25" i="17"/>
  <c r="C25" i="17"/>
  <c r="B25" i="17"/>
  <c r="Q24" i="17"/>
  <c r="P24" i="17"/>
  <c r="O24" i="17"/>
  <c r="N24" i="17"/>
  <c r="M24" i="17"/>
  <c r="L24" i="17"/>
  <c r="K24" i="17"/>
  <c r="J24" i="17"/>
  <c r="I24" i="17"/>
  <c r="H24" i="17"/>
  <c r="G24" i="17"/>
  <c r="F24" i="17"/>
  <c r="E24" i="17"/>
  <c r="D24" i="17"/>
  <c r="C24" i="17"/>
  <c r="B24" i="17"/>
  <c r="Q23" i="17"/>
  <c r="P23" i="17"/>
  <c r="O23" i="17"/>
  <c r="N23" i="17"/>
  <c r="M23" i="17"/>
  <c r="L23" i="17"/>
  <c r="K23" i="17"/>
  <c r="J23" i="17"/>
  <c r="I23" i="17"/>
  <c r="H23" i="17"/>
  <c r="G23" i="17"/>
  <c r="F23" i="17"/>
  <c r="E23" i="17"/>
  <c r="D23" i="17"/>
  <c r="C23" i="17"/>
  <c r="B23" i="17"/>
  <c r="Q22" i="17"/>
  <c r="P22" i="17"/>
  <c r="O22" i="17"/>
  <c r="N22" i="17"/>
  <c r="M22" i="17"/>
  <c r="L22" i="17"/>
  <c r="K22" i="17"/>
  <c r="J22" i="17"/>
  <c r="I22" i="17"/>
  <c r="H22" i="17"/>
  <c r="G22" i="17"/>
  <c r="F22" i="17"/>
  <c r="E22" i="17"/>
  <c r="D22" i="17"/>
  <c r="C22" i="17"/>
  <c r="B22" i="17"/>
  <c r="Q21" i="17"/>
  <c r="P21" i="17"/>
  <c r="O21" i="17"/>
  <c r="N21" i="17"/>
  <c r="M21" i="17"/>
  <c r="L21" i="17"/>
  <c r="K21" i="17"/>
  <c r="J21" i="17"/>
  <c r="I21" i="17"/>
  <c r="H21" i="17"/>
  <c r="G21" i="17"/>
  <c r="F21" i="17"/>
  <c r="E21" i="17"/>
  <c r="D21" i="17"/>
  <c r="C21" i="17"/>
  <c r="B21" i="17"/>
  <c r="Q20" i="17"/>
  <c r="P20" i="17"/>
  <c r="O20" i="17"/>
  <c r="N20" i="17"/>
  <c r="M20" i="17"/>
  <c r="L20" i="17"/>
  <c r="K20" i="17"/>
  <c r="J20" i="17"/>
  <c r="I20" i="17"/>
  <c r="H20" i="17"/>
  <c r="G20" i="17"/>
  <c r="F20" i="17"/>
  <c r="E20" i="17"/>
  <c r="D20" i="17"/>
  <c r="C20" i="17"/>
  <c r="B20" i="17"/>
  <c r="Q19" i="17"/>
  <c r="P19" i="17"/>
  <c r="O19" i="17"/>
  <c r="N19" i="17"/>
  <c r="M19" i="17"/>
  <c r="L19" i="17"/>
  <c r="K19" i="17"/>
  <c r="J19" i="17"/>
  <c r="I19" i="17"/>
  <c r="H19" i="17"/>
  <c r="G19" i="17"/>
  <c r="F19" i="17"/>
  <c r="E19" i="17"/>
  <c r="D19" i="17"/>
  <c r="C19" i="17"/>
  <c r="B19" i="17"/>
  <c r="Q18" i="17"/>
  <c r="P18" i="17"/>
  <c r="O18" i="17"/>
  <c r="N18" i="17"/>
  <c r="M18" i="17"/>
  <c r="L18" i="17"/>
  <c r="K18" i="17"/>
  <c r="J18" i="17"/>
  <c r="I18" i="17"/>
  <c r="H18" i="17"/>
  <c r="G18" i="17"/>
  <c r="F18" i="17"/>
  <c r="E18" i="17"/>
  <c r="D18" i="17"/>
  <c r="C18" i="17"/>
  <c r="B18" i="17"/>
  <c r="Q17" i="17"/>
  <c r="P17" i="17"/>
  <c r="O17" i="17"/>
  <c r="N17" i="17"/>
  <c r="M17" i="17"/>
  <c r="L17" i="17"/>
  <c r="K17" i="17"/>
  <c r="J17" i="17"/>
  <c r="I17" i="17"/>
  <c r="H17" i="17"/>
  <c r="G17" i="17"/>
  <c r="F17" i="17"/>
  <c r="E17" i="17"/>
  <c r="D17" i="17"/>
  <c r="C17" i="17"/>
  <c r="B17" i="17"/>
  <c r="Q16" i="17"/>
  <c r="P16" i="17"/>
  <c r="O16" i="17"/>
  <c r="N16" i="17"/>
  <c r="M16" i="17"/>
  <c r="L16" i="17"/>
  <c r="K16" i="17"/>
  <c r="J16" i="17"/>
  <c r="I16" i="17"/>
  <c r="H16" i="17"/>
  <c r="G16" i="17"/>
  <c r="F16" i="17"/>
  <c r="E16" i="17"/>
  <c r="D16" i="17"/>
  <c r="C16" i="17"/>
  <c r="B16" i="17"/>
  <c r="Q15" i="17"/>
  <c r="P15" i="17"/>
  <c r="O15" i="17"/>
  <c r="N15" i="17"/>
  <c r="M15" i="17"/>
  <c r="L15" i="17"/>
  <c r="K15" i="17"/>
  <c r="J15" i="17"/>
  <c r="I15" i="17"/>
  <c r="H15" i="17"/>
  <c r="G15" i="17"/>
  <c r="F15" i="17"/>
  <c r="E15" i="17"/>
  <c r="D15" i="17"/>
  <c r="C15" i="17"/>
  <c r="B15" i="17"/>
  <c r="Q14" i="17"/>
  <c r="P14" i="17"/>
  <c r="O14" i="17"/>
  <c r="N14" i="17"/>
  <c r="M14" i="17"/>
  <c r="L14" i="17"/>
  <c r="K14" i="17"/>
  <c r="J14" i="17"/>
  <c r="I14" i="17"/>
  <c r="H14" i="17"/>
  <c r="G14" i="17"/>
  <c r="F14" i="17"/>
  <c r="E14" i="17"/>
  <c r="D14" i="17"/>
  <c r="C14" i="17"/>
  <c r="B14" i="17"/>
  <c r="Q13" i="17"/>
  <c r="P13" i="17"/>
  <c r="O13" i="17"/>
  <c r="N13" i="17"/>
  <c r="M13" i="17"/>
  <c r="L13" i="17"/>
  <c r="K13" i="17"/>
  <c r="J13" i="17"/>
  <c r="I13" i="17"/>
  <c r="H13" i="17"/>
  <c r="G13" i="17"/>
  <c r="F13" i="17"/>
  <c r="E13" i="17"/>
  <c r="D13" i="17"/>
  <c r="C13" i="17"/>
  <c r="B13" i="17"/>
  <c r="Q12" i="17"/>
  <c r="P12" i="17"/>
  <c r="O12" i="17"/>
  <c r="N12" i="17"/>
  <c r="M12" i="17"/>
  <c r="L12" i="17"/>
  <c r="K12" i="17"/>
  <c r="J12" i="17"/>
  <c r="I12" i="17"/>
  <c r="H12" i="17"/>
  <c r="G12" i="17"/>
  <c r="F12" i="17"/>
  <c r="E12" i="17"/>
  <c r="D12" i="17"/>
  <c r="C12" i="17"/>
  <c r="B12" i="17"/>
  <c r="Q11" i="17"/>
  <c r="P11" i="17"/>
  <c r="O11" i="17"/>
  <c r="N11" i="17"/>
  <c r="M11" i="17"/>
  <c r="L11" i="17"/>
  <c r="K11" i="17"/>
  <c r="J11" i="17"/>
  <c r="I11" i="17"/>
  <c r="H11" i="17"/>
  <c r="G11" i="17"/>
  <c r="F11" i="17"/>
  <c r="E11" i="17"/>
  <c r="D11" i="17"/>
  <c r="C11" i="17"/>
  <c r="B11" i="17"/>
  <c r="Q10" i="17"/>
  <c r="P10" i="17"/>
  <c r="O10" i="17"/>
  <c r="N10" i="17"/>
  <c r="M10" i="17"/>
  <c r="L10" i="17"/>
  <c r="K10" i="17"/>
  <c r="J10" i="17"/>
  <c r="I10" i="17"/>
  <c r="H10" i="17"/>
  <c r="G10" i="17"/>
  <c r="F10" i="17"/>
  <c r="E10" i="17"/>
  <c r="D10" i="17"/>
  <c r="C10" i="17"/>
  <c r="B10" i="17"/>
  <c r="Q9" i="17"/>
  <c r="P9" i="17"/>
  <c r="O9" i="17"/>
  <c r="N9" i="17"/>
  <c r="M9" i="17"/>
  <c r="L9" i="17"/>
  <c r="K9" i="17"/>
  <c r="J9" i="17"/>
  <c r="I9" i="17"/>
  <c r="H9" i="17"/>
  <c r="G9" i="17"/>
  <c r="F9" i="17"/>
  <c r="E9" i="17"/>
  <c r="D9" i="17"/>
  <c r="C9" i="17"/>
  <c r="B9" i="17"/>
  <c r="Q8" i="17"/>
  <c r="P8" i="17"/>
  <c r="O8" i="17"/>
  <c r="N8" i="17"/>
  <c r="M8" i="17"/>
  <c r="L8" i="17"/>
  <c r="K8" i="17"/>
  <c r="J8" i="17"/>
  <c r="I8" i="17"/>
  <c r="H8" i="17"/>
  <c r="G8" i="17"/>
  <c r="F8" i="17"/>
  <c r="E8" i="17"/>
  <c r="D8" i="17"/>
  <c r="C8" i="17"/>
  <c r="B8" i="17"/>
  <c r="Q7" i="17"/>
  <c r="P7" i="17"/>
  <c r="O7" i="17"/>
  <c r="N7" i="17"/>
  <c r="M7" i="17"/>
  <c r="L7" i="17"/>
  <c r="K7" i="17"/>
  <c r="J7" i="17"/>
  <c r="I7" i="17"/>
  <c r="H7" i="17"/>
  <c r="G7" i="17"/>
  <c r="F7" i="17"/>
  <c r="E7" i="17"/>
  <c r="D7" i="17"/>
  <c r="C7" i="17"/>
  <c r="B7" i="17"/>
  <c r="Y7" i="17"/>
  <c r="Z7" i="17"/>
  <c r="T7" i="17"/>
  <c r="S7" i="17"/>
  <c r="X7" i="17"/>
  <c r="U7" i="17"/>
  <c r="V7" i="17"/>
  <c r="R7" i="17"/>
  <c r="AA7" i="17" l="1"/>
  <c r="AB7" i="17" s="1"/>
  <c r="B6" i="17"/>
  <c r="E6" i="17" l="1"/>
  <c r="W6" i="17"/>
  <c r="Z6" i="17"/>
  <c r="Y6" i="17"/>
  <c r="X6" i="17"/>
  <c r="U6" i="17"/>
  <c r="T6" i="17"/>
  <c r="S6" i="17"/>
  <c r="R6" i="17"/>
  <c r="V6" i="17"/>
  <c r="AA6" i="17" l="1"/>
  <c r="AB6" i="17" s="1"/>
  <c r="Q6" i="17"/>
  <c r="P6" i="17"/>
  <c r="O6" i="17"/>
  <c r="N6" i="17"/>
  <c r="M6" i="17"/>
  <c r="L6" i="17"/>
  <c r="K6" i="17"/>
  <c r="J6" i="17"/>
  <c r="I6" i="17"/>
  <c r="H6" i="17"/>
  <c r="G6" i="17"/>
  <c r="F6" i="17"/>
  <c r="D6" i="17"/>
  <c r="C6" i="17"/>
</calcChain>
</file>

<file path=xl/sharedStrings.xml><?xml version="1.0" encoding="utf-8"?>
<sst xmlns="http://schemas.openxmlformats.org/spreadsheetml/2006/main" count="363" uniqueCount="176">
  <si>
    <t>性</t>
  </si>
  <si>
    <t>握力</t>
  </si>
  <si>
    <t>上体</t>
  </si>
  <si>
    <t>長座</t>
  </si>
  <si>
    <t>反復</t>
  </si>
  <si>
    <t>シャトル</t>
  </si>
  <si>
    <t>５０ｍ</t>
  </si>
  <si>
    <t>立幅</t>
  </si>
  <si>
    <t>ボール</t>
  </si>
  <si>
    <t>得点</t>
    <phoneticPr fontId="2"/>
  </si>
  <si>
    <t>年</t>
    <rPh sb="0" eb="1">
      <t>ネン</t>
    </rPh>
    <phoneticPr fontId="2"/>
  </si>
  <si>
    <t>Ａ</t>
    <phoneticPr fontId="2"/>
  </si>
  <si>
    <t>Ｂ</t>
    <phoneticPr fontId="2"/>
  </si>
  <si>
    <t>Ｃ</t>
    <phoneticPr fontId="2"/>
  </si>
  <si>
    <t>Ｄ</t>
    <phoneticPr fontId="2"/>
  </si>
  <si>
    <t>Ｅ</t>
    <phoneticPr fontId="2"/>
  </si>
  <si>
    <t>学校名</t>
    <rPh sb="0" eb="2">
      <t>ガッコウ</t>
    </rPh>
    <rPh sb="2" eb="3">
      <t>メイ</t>
    </rPh>
    <phoneticPr fontId="2"/>
  </si>
  <si>
    <t>得点・判定は入力不要です。</t>
    <rPh sb="0" eb="2">
      <t>トクテン</t>
    </rPh>
    <rPh sb="3" eb="5">
      <t>ハンテイ</t>
    </rPh>
    <rPh sb="6" eb="8">
      <t>ニュウリョク</t>
    </rPh>
    <rPh sb="8" eb="10">
      <t>フヨウ</t>
    </rPh>
    <phoneticPr fontId="2"/>
  </si>
  <si>
    <t>未測定種目は空白にしてください</t>
    <rPh sb="0" eb="3">
      <t>ミソクテイ</t>
    </rPh>
    <rPh sb="3" eb="5">
      <t>シュモク</t>
    </rPh>
    <rPh sb="6" eb="8">
      <t>クウハク</t>
    </rPh>
    <phoneticPr fontId="2"/>
  </si>
  <si>
    <t>回</t>
    <rPh sb="0" eb="1">
      <t>カイ</t>
    </rPh>
    <phoneticPr fontId="2"/>
  </si>
  <si>
    <t>点</t>
    <rPh sb="0" eb="1">
      <t>テン</t>
    </rPh>
    <phoneticPr fontId="2"/>
  </si>
  <si>
    <t>秒</t>
    <rPh sb="0" eb="1">
      <t>ビョウ</t>
    </rPh>
    <phoneticPr fontId="2"/>
  </si>
  <si>
    <t>組</t>
    <rPh sb="0" eb="1">
      <t>クミ</t>
    </rPh>
    <phoneticPr fontId="2"/>
  </si>
  <si>
    <t>性</t>
    <rPh sb="0" eb="1">
      <t>セイベツ</t>
    </rPh>
    <phoneticPr fontId="2"/>
  </si>
  <si>
    <t>身長</t>
    <rPh sb="0" eb="2">
      <t>シンチョウ</t>
    </rPh>
    <phoneticPr fontId="2"/>
  </si>
  <si>
    <t>体重</t>
    <rPh sb="0" eb="2">
      <t>タイジュウ</t>
    </rPh>
    <phoneticPr fontId="2"/>
  </si>
  <si>
    <t>握力</t>
    <rPh sb="0" eb="2">
      <t>アクリョク</t>
    </rPh>
    <phoneticPr fontId="2"/>
  </si>
  <si>
    <t>上体</t>
    <rPh sb="0" eb="1">
      <t>ジョウ</t>
    </rPh>
    <rPh sb="1" eb="2">
      <t>タイ</t>
    </rPh>
    <phoneticPr fontId="2"/>
  </si>
  <si>
    <t>長座</t>
    <rPh sb="0" eb="2">
      <t>チョウ</t>
    </rPh>
    <phoneticPr fontId="2"/>
  </si>
  <si>
    <t>反復</t>
    <rPh sb="0" eb="2">
      <t>ハンプク</t>
    </rPh>
    <phoneticPr fontId="2"/>
  </si>
  <si>
    <t>立幅</t>
    <rPh sb="0" eb="1">
      <t>タ</t>
    </rPh>
    <rPh sb="1" eb="2">
      <t>ハバ</t>
    </rPh>
    <phoneticPr fontId="2"/>
  </si>
  <si>
    <t>得点</t>
    <rPh sb="0" eb="2">
      <t>トクテン</t>
    </rPh>
    <phoneticPr fontId="2"/>
  </si>
  <si>
    <t>学年</t>
    <rPh sb="0" eb="2">
      <t>ガクネン</t>
    </rPh>
    <phoneticPr fontId="2"/>
  </si>
  <si>
    <t>性別</t>
    <rPh sb="0" eb="2">
      <t>セイベツ</t>
    </rPh>
    <phoneticPr fontId="2"/>
  </si>
  <si>
    <t>番号</t>
    <rPh sb="0" eb="2">
      <t>バンゴウ</t>
    </rPh>
    <phoneticPr fontId="2"/>
  </si>
  <si>
    <t>ボール</t>
    <phoneticPr fontId="2"/>
  </si>
  <si>
    <t>㎝</t>
    <phoneticPr fontId="2"/>
  </si>
  <si>
    <t>㎏</t>
    <phoneticPr fontId="2"/>
  </si>
  <si>
    <t>㎝</t>
    <phoneticPr fontId="2"/>
  </si>
  <si>
    <t>㎝</t>
    <phoneticPr fontId="2"/>
  </si>
  <si>
    <t>ｍ</t>
    <phoneticPr fontId="2"/>
  </si>
  <si>
    <t>年齢</t>
    <rPh sb="0" eb="2">
      <t>ネンレイ</t>
    </rPh>
    <phoneticPr fontId="2"/>
  </si>
  <si>
    <t>生活状況調査</t>
    <rPh sb="0" eb="2">
      <t>セイカツ</t>
    </rPh>
    <rPh sb="2" eb="4">
      <t>ジョウキョウ</t>
    </rPh>
    <rPh sb="4" eb="6">
      <t>チョウサ</t>
    </rPh>
    <phoneticPr fontId="2"/>
  </si>
  <si>
    <t>シャトル</t>
    <phoneticPr fontId="2"/>
  </si>
  <si>
    <t>５０ｍ</t>
    <phoneticPr fontId="2"/>
  </si>
  <si>
    <t>No</t>
    <phoneticPr fontId="2"/>
  </si>
  <si>
    <t>名前</t>
    <rPh sb="0" eb="2">
      <t>なまえ</t>
    </rPh>
    <phoneticPr fontId="2" type="Hiragana" alignment="distributed"/>
  </si>
  <si>
    <t>男・女</t>
    <rPh sb="0" eb="1">
      <t>おとこ</t>
    </rPh>
    <rPh sb="2" eb="3">
      <t>おんな</t>
    </rPh>
    <phoneticPr fontId="2" type="Hiragana" alignment="distributed"/>
  </si>
  <si>
    <t>年組</t>
    <rPh sb="0" eb="1">
      <t>ねん</t>
    </rPh>
    <rPh sb="1" eb="2">
      <t>くみ</t>
    </rPh>
    <phoneticPr fontId="2" type="Hiragana" alignment="distributed"/>
  </si>
  <si>
    <t>学校名</t>
    <rPh sb="0" eb="2">
      <t>がっこう</t>
    </rPh>
    <rPh sb="2" eb="3">
      <t>めい</t>
    </rPh>
    <phoneticPr fontId="2" type="Hiragana" alignment="distributed"/>
  </si>
  <si>
    <t>１．ほとんど毎日（週に３日以上）</t>
    <rPh sb="6" eb="8">
      <t>まいにち</t>
    </rPh>
    <rPh sb="9" eb="10">
      <t>しゅう</t>
    </rPh>
    <rPh sb="12" eb="13">
      <t>にち</t>
    </rPh>
    <rPh sb="13" eb="15">
      <t>いじょう</t>
    </rPh>
    <phoneticPr fontId="2" type="Hiragana" alignment="distributed"/>
  </si>
  <si>
    <t>２．ときどき（週に１～２日くらい）</t>
    <rPh sb="7" eb="8">
      <t>しゅう</t>
    </rPh>
    <rPh sb="12" eb="13">
      <t>か</t>
    </rPh>
    <phoneticPr fontId="2" type="Hiragana" alignment="distributed"/>
  </si>
  <si>
    <t>３．ときたま（月に１～３日くらい）</t>
    <rPh sb="7" eb="8">
      <t>つき</t>
    </rPh>
    <rPh sb="12" eb="13">
      <t>か</t>
    </rPh>
    <phoneticPr fontId="2" type="Hiragana" alignment="distributed"/>
  </si>
  <si>
    <t>１．３０分未満</t>
    <rPh sb="4" eb="5">
      <t>ふん</t>
    </rPh>
    <rPh sb="5" eb="7">
      <t>みまん</t>
    </rPh>
    <phoneticPr fontId="2" type="Hiragana" alignment="distributed"/>
  </si>
  <si>
    <t>２．３０分以上１時間未満</t>
    <rPh sb="4" eb="5">
      <t>ふん</t>
    </rPh>
    <rPh sb="5" eb="7">
      <t>いじょう</t>
    </rPh>
    <rPh sb="8" eb="10">
      <t>じかん</t>
    </rPh>
    <rPh sb="10" eb="12">
      <t>みまん</t>
    </rPh>
    <phoneticPr fontId="2" type="Hiragana" alignment="distributed"/>
  </si>
  <si>
    <t>３．１時間以上２時間未満</t>
    <rPh sb="3" eb="5">
      <t>じかん</t>
    </rPh>
    <rPh sb="5" eb="7">
      <t>いじょう</t>
    </rPh>
    <rPh sb="8" eb="10">
      <t>じかん</t>
    </rPh>
    <rPh sb="10" eb="12">
      <t>みまん</t>
    </rPh>
    <phoneticPr fontId="2" type="Hiragana" alignment="distributed"/>
  </si>
  <si>
    <t>４．２時間以上</t>
    <rPh sb="3" eb="5">
      <t>じかん</t>
    </rPh>
    <rPh sb="5" eb="7">
      <t>いじょう</t>
    </rPh>
    <phoneticPr fontId="2" type="Hiragana" alignment="distributed"/>
  </si>
  <si>
    <t>１．毎日食べる</t>
    <rPh sb="2" eb="4">
      <t>まいにち</t>
    </rPh>
    <rPh sb="4" eb="5">
      <t>た</t>
    </rPh>
    <phoneticPr fontId="2" type="Hiragana" alignment="distributed"/>
  </si>
  <si>
    <t>１日の睡眠時間</t>
    <rPh sb="1" eb="2">
      <t>にち</t>
    </rPh>
    <rPh sb="3" eb="5">
      <t>すいみん</t>
    </rPh>
    <rPh sb="5" eb="7">
      <t>じかん</t>
    </rPh>
    <phoneticPr fontId="2" type="Hiragana" alignment="distributed"/>
  </si>
  <si>
    <t>１．６時間未満</t>
    <rPh sb="3" eb="5">
      <t>じかん</t>
    </rPh>
    <rPh sb="5" eb="7">
      <t>みまん</t>
    </rPh>
    <phoneticPr fontId="2" type="Hiragana" alignment="distributed"/>
  </si>
  <si>
    <t>２．６時間以上８時間未満</t>
    <rPh sb="3" eb="5">
      <t>じかん</t>
    </rPh>
    <rPh sb="5" eb="7">
      <t>いじょう</t>
    </rPh>
    <rPh sb="8" eb="10">
      <t>じかん</t>
    </rPh>
    <rPh sb="10" eb="12">
      <t>みまん</t>
    </rPh>
    <phoneticPr fontId="2" type="Hiragana" alignment="distributed"/>
  </si>
  <si>
    <t>３．８時間以上</t>
    <rPh sb="3" eb="5">
      <t>じかん</t>
    </rPh>
    <rPh sb="5" eb="7">
      <t>いじょう</t>
    </rPh>
    <phoneticPr fontId="2" type="Hiragana" alignment="distributed"/>
  </si>
  <si>
    <t>１．１時間未満</t>
    <rPh sb="3" eb="5">
      <t>じかん</t>
    </rPh>
    <rPh sb="5" eb="7">
      <t>みまん</t>
    </rPh>
    <phoneticPr fontId="2" type="Hiragana" alignment="distributed"/>
  </si>
  <si>
    <t>２．１時間以上２時間未満</t>
    <rPh sb="3" eb="7">
      <t>じかんいじょう</t>
    </rPh>
    <rPh sb="8" eb="10">
      <t>じかん</t>
    </rPh>
    <rPh sb="10" eb="12">
      <t>みまん</t>
    </rPh>
    <phoneticPr fontId="2" type="Hiragana" alignment="distributed"/>
  </si>
  <si>
    <t>３．２時間以上３時間未満</t>
    <rPh sb="3" eb="7">
      <t>じかんいじょう</t>
    </rPh>
    <rPh sb="8" eb="10">
      <t>じかん</t>
    </rPh>
    <rPh sb="10" eb="12">
      <t>みまん</t>
    </rPh>
    <phoneticPr fontId="2" type="Hiragana" alignment="distributed"/>
  </si>
  <si>
    <t>４．３時間以上</t>
    <rPh sb="3" eb="7">
      <t>じかんいじょう</t>
    </rPh>
    <phoneticPr fontId="2" type="Hiragana" alignment="distributed"/>
  </si>
  <si>
    <t>体格</t>
    <rPh sb="0" eb="2">
      <t>たいかく</t>
    </rPh>
    <phoneticPr fontId="2" type="Hiragana" alignment="distributed"/>
  </si>
  <si>
    <t>１．身長</t>
    <rPh sb="2" eb="4">
      <t>しんちょう</t>
    </rPh>
    <phoneticPr fontId="2" type="Hiragana" alignment="distributed"/>
  </si>
  <si>
    <t>２．体重</t>
    <rPh sb="2" eb="4">
      <t>たいじゅう</t>
    </rPh>
    <phoneticPr fontId="2" type="Hiragana" alignment="distributed"/>
  </si>
  <si>
    <t>１．握力</t>
    <rPh sb="2" eb="4">
      <t>あくりょく</t>
    </rPh>
    <phoneticPr fontId="2" type="Hiragana" alignment="distributed"/>
  </si>
  <si>
    <t>右</t>
    <rPh sb="0" eb="1">
      <t>みぎ</t>
    </rPh>
    <phoneticPr fontId="2" type="Hiragana" alignment="distributed"/>
  </si>
  <si>
    <t>１回目</t>
    <rPh sb="1" eb="3">
      <t>かいめ</t>
    </rPh>
    <phoneticPr fontId="2" type="Hiragana" alignment="distributed"/>
  </si>
  <si>
    <t>２回目</t>
    <rPh sb="1" eb="3">
      <t>かいめ</t>
    </rPh>
    <phoneticPr fontId="2" type="Hiragana" alignment="distributed"/>
  </si>
  <si>
    <t>左</t>
    <rPh sb="0" eb="1">
      <t>ひだり</t>
    </rPh>
    <phoneticPr fontId="2" type="Hiragana" alignment="distributed"/>
  </si>
  <si>
    <t>平均</t>
    <rPh sb="0" eb="2">
      <t>へいきん</t>
    </rPh>
    <phoneticPr fontId="2" type="Hiragana" alignment="distributed"/>
  </si>
  <si>
    <t>２．上体起こし</t>
    <rPh sb="2" eb="4">
      <t>じょうたい</t>
    </rPh>
    <rPh sb="4" eb="5">
      <t>お</t>
    </rPh>
    <phoneticPr fontId="2" type="Hiragana" alignment="distributed"/>
  </si>
  <si>
    <t>回</t>
    <rPh sb="0" eb="1">
      <t>かい</t>
    </rPh>
    <phoneticPr fontId="2" type="Hiragana" alignment="distributed"/>
  </si>
  <si>
    <t>３．長座体前屈</t>
    <rPh sb="2" eb="4">
      <t>ちょうざ</t>
    </rPh>
    <rPh sb="4" eb="7">
      <t>たいぜんくつ</t>
    </rPh>
    <phoneticPr fontId="2" type="Hiragana" alignment="distributed"/>
  </si>
  <si>
    <t>４．反復横とび</t>
    <rPh sb="2" eb="4">
      <t>はんぷく</t>
    </rPh>
    <rPh sb="4" eb="5">
      <t>よこ</t>
    </rPh>
    <phoneticPr fontId="2" type="Hiragana" alignment="distributed"/>
  </si>
  <si>
    <t>点</t>
    <rPh sb="0" eb="1">
      <t>てん</t>
    </rPh>
    <phoneticPr fontId="2" type="Hiragana" alignment="distributed"/>
  </si>
  <si>
    <t>折り返し数</t>
    <rPh sb="0" eb="1">
      <t>お</t>
    </rPh>
    <rPh sb="2" eb="3">
      <t>かえ</t>
    </rPh>
    <rPh sb="4" eb="5">
      <t>すう</t>
    </rPh>
    <phoneticPr fontId="2" type="Hiragana" alignment="distributed"/>
  </si>
  <si>
    <t>秒</t>
    <rPh sb="0" eb="1">
      <t>びょう</t>
    </rPh>
    <phoneticPr fontId="2" type="Hiragana" alignment="distributed"/>
  </si>
  <si>
    <t>記録</t>
    <rPh sb="0" eb="1">
      <t>き</t>
    </rPh>
    <rPh sb="1" eb="2">
      <t>ろく</t>
    </rPh>
    <phoneticPr fontId="2" type="Hiragana" alignment="distributed"/>
  </si>
  <si>
    <t>項目</t>
    <rPh sb="0" eb="1">
      <t>こう</t>
    </rPh>
    <rPh sb="1" eb="2">
      <t>もく</t>
    </rPh>
    <phoneticPr fontId="2" type="Hiragana" alignment="distributed"/>
  </si>
  <si>
    <t>得点</t>
    <rPh sb="0" eb="1">
      <t>とく</t>
    </rPh>
    <rPh sb="1" eb="2">
      <t>てん</t>
    </rPh>
    <phoneticPr fontId="2" type="Hiragana" alignment="distributed"/>
  </si>
  <si>
    <t>性別</t>
    <rPh sb="0" eb="1">
      <t>せい</t>
    </rPh>
    <rPh sb="1" eb="2">
      <t>べつ</t>
    </rPh>
    <phoneticPr fontId="2" type="Hiragana" alignment="distributed"/>
  </si>
  <si>
    <t>得点合計</t>
    <rPh sb="0" eb="1">
      <t>とく</t>
    </rPh>
    <rPh sb="1" eb="2">
      <t>てん</t>
    </rPh>
    <rPh sb="2" eb="3">
      <t>ごう</t>
    </rPh>
    <rPh sb="3" eb="4">
      <t>けい</t>
    </rPh>
    <phoneticPr fontId="2" type="Hiragana" alignment="distributed"/>
  </si>
  <si>
    <t>総合評価</t>
    <rPh sb="0" eb="1">
      <t>そう</t>
    </rPh>
    <rPh sb="1" eb="2">
      <t>ごう</t>
    </rPh>
    <rPh sb="2" eb="3">
      <t>ひょう</t>
    </rPh>
    <rPh sb="3" eb="4">
      <t>か</t>
    </rPh>
    <phoneticPr fontId="2" type="Hiragana" alignment="distributed"/>
  </si>
  <si>
    <t>名前</t>
    <rPh sb="0" eb="2">
      <t>ナマエ</t>
    </rPh>
    <phoneticPr fontId="2"/>
  </si>
  <si>
    <t>判定</t>
    <rPh sb="0" eb="2">
      <t>ハンテイ</t>
    </rPh>
    <phoneticPr fontId="2"/>
  </si>
  <si>
    <t>入力は不要です</t>
    <rPh sb="0" eb="2">
      <t>ニュウリョク</t>
    </rPh>
    <rPh sb="3" eb="5">
      <t>フヨウ</t>
    </rPh>
    <phoneticPr fontId="2"/>
  </si>
  <si>
    <t>１．週に６日以上</t>
    <rPh sb="2" eb="3">
      <t>しゅう</t>
    </rPh>
    <rPh sb="5" eb="8">
      <t>にちいじょう</t>
    </rPh>
    <phoneticPr fontId="2" type="Hiragana" alignment="distributed"/>
  </si>
  <si>
    <t>２．週に４～５日</t>
    <rPh sb="2" eb="3">
      <t>しゅう</t>
    </rPh>
    <rPh sb="7" eb="8">
      <t>にち</t>
    </rPh>
    <phoneticPr fontId="2" type="Hiragana" alignment="distributed"/>
  </si>
  <si>
    <t>３．週に２～３日</t>
    <rPh sb="2" eb="3">
      <t>しゅう</t>
    </rPh>
    <rPh sb="7" eb="8">
      <t>にち</t>
    </rPh>
    <phoneticPr fontId="2" type="Hiragana" alignment="distributed"/>
  </si>
  <si>
    <t>４．週に１日以下</t>
    <rPh sb="2" eb="3">
      <t>しゅう</t>
    </rPh>
    <rPh sb="5" eb="6">
      <t>にち</t>
    </rPh>
    <rPh sb="6" eb="8">
      <t>いか</t>
    </rPh>
    <phoneticPr fontId="2" type="Hiragana" alignment="distributed"/>
  </si>
  <si>
    <t>Ｎｏ．</t>
    <phoneticPr fontId="2" type="Hiragana" alignment="distributed"/>
  </si>
  <si>
    <t>１．</t>
    <phoneticPr fontId="2" type="Hiragana" alignment="distributed"/>
  </si>
  <si>
    <t>２．</t>
    <phoneticPr fontId="2" type="Hiragana" alignment="distributed"/>
  </si>
  <si>
    <t>４．しない</t>
    <phoneticPr fontId="2" type="Hiragana" alignment="distributed"/>
  </si>
  <si>
    <t>３．</t>
    <phoneticPr fontId="2" type="Hiragana" alignment="distributed"/>
  </si>
  <si>
    <t>４．</t>
    <phoneticPr fontId="2" type="Hiragana" alignment="distributed"/>
  </si>
  <si>
    <t>５．</t>
    <phoneticPr fontId="2" type="Hiragana" alignment="distributed"/>
  </si>
  <si>
    <t>６．</t>
    <phoneticPr fontId="2" type="Hiragana" alignment="distributed"/>
  </si>
  <si>
    <t>ぐっすり眠ることができますか</t>
    <rPh sb="4" eb="5">
      <t>ねむ</t>
    </rPh>
    <phoneticPr fontId="2" type="Hiragana" alignment="distributed"/>
  </si>
  <si>
    <t>７．</t>
    <phoneticPr fontId="2" type="Hiragana" alignment="distributed"/>
  </si>
  <si>
    <t>８．</t>
    <phoneticPr fontId="2" type="Hiragana" alignment="distributed"/>
  </si>
  <si>
    <t>なんでも最後までやりとげたいと思う</t>
    <rPh sb="4" eb="6">
      <t>さいご</t>
    </rPh>
    <rPh sb="15" eb="16">
      <t>おも</t>
    </rPh>
    <phoneticPr fontId="2" type="Hiragana" alignment="distributed"/>
  </si>
  <si>
    <t>１．とてもそう思う</t>
    <rPh sb="7" eb="8">
      <t>おも</t>
    </rPh>
    <phoneticPr fontId="2" type="Hiragana" alignment="distributed"/>
  </si>
  <si>
    <t>２．まあそう思う</t>
    <rPh sb="6" eb="7">
      <t>おも</t>
    </rPh>
    <phoneticPr fontId="2" type="Hiragana" alignment="distributed"/>
  </si>
  <si>
    <t>３．あまりそう思わない</t>
    <rPh sb="7" eb="8">
      <t>おも</t>
    </rPh>
    <phoneticPr fontId="2" type="Hiragana" alignment="distributed"/>
  </si>
  <si>
    <t>４．まったくそう思わない</t>
    <rPh sb="8" eb="9">
      <t>おも</t>
    </rPh>
    <phoneticPr fontId="2" type="Hiragana" alignment="distributed"/>
  </si>
  <si>
    <t>ｃｍ</t>
    <phoneticPr fontId="2" type="Hiragana" alignment="distributed"/>
  </si>
  <si>
    <t>ｋｇ</t>
    <phoneticPr fontId="2" type="Hiragana" alignment="distributed"/>
  </si>
  <si>
    <t>ｋｇ</t>
    <phoneticPr fontId="2" type="Hiragana" alignment="distributed"/>
  </si>
  <si>
    <t>ｋｇ</t>
    <phoneticPr fontId="2" type="Hiragana" alignment="distributed"/>
  </si>
  <si>
    <t>ｃｍ</t>
    <phoneticPr fontId="2" type="Hiragana" alignment="distributed"/>
  </si>
  <si>
    <t>分</t>
    <rPh sb="0" eb="1">
      <t>ふん</t>
    </rPh>
    <phoneticPr fontId="2" type="Hiragana" alignment="distributed"/>
  </si>
  <si>
    <t>６．20mシャトルラン</t>
    <phoneticPr fontId="2" type="Hiragana" alignment="distributed"/>
  </si>
  <si>
    <t>７．50m走</t>
    <rPh sb="5" eb="6">
      <t>そう</t>
    </rPh>
    <phoneticPr fontId="2" type="Hiragana" alignment="distributed"/>
  </si>
  <si>
    <t>８．立ち幅とび</t>
    <rPh sb="2" eb="3">
      <t>た</t>
    </rPh>
    <rPh sb="4" eb="5">
      <t>はば</t>
    </rPh>
    <phoneticPr fontId="2" type="Hiragana" alignment="distributed"/>
  </si>
  <si>
    <t>ｃｍ</t>
    <phoneticPr fontId="2" type="Hiragana" alignment="distributed"/>
  </si>
  <si>
    <t>９．ハンドボール投げ</t>
    <rPh sb="8" eb="9">
      <t>な</t>
    </rPh>
    <phoneticPr fontId="2" type="Hiragana" alignment="distributed"/>
  </si>
  <si>
    <t>ｍ</t>
    <phoneticPr fontId="2" type="Hiragana" alignment="distributed"/>
  </si>
  <si>
    <t>Ａ</t>
    <phoneticPr fontId="2" type="Hiragana" alignment="distributed"/>
  </si>
  <si>
    <t>Ｂ</t>
    <phoneticPr fontId="2" type="Hiragana" alignment="distributed"/>
  </si>
  <si>
    <t>Ｃ</t>
    <phoneticPr fontId="2" type="Hiragana" alignment="distributed"/>
  </si>
  <si>
    <t>Ｄ</t>
    <phoneticPr fontId="2" type="Hiragana" alignment="distributed"/>
  </si>
  <si>
    <t>Ｅ</t>
    <phoneticPr fontId="2" type="Hiragana" alignment="distributed"/>
  </si>
  <si>
    <t>持久走</t>
  </si>
  <si>
    <t>分．秒</t>
  </si>
  <si>
    <t>A</t>
    <phoneticPr fontId="2"/>
  </si>
  <si>
    <t>B</t>
    <phoneticPr fontId="2"/>
  </si>
  <si>
    <t>C</t>
    <phoneticPr fontId="2"/>
  </si>
  <si>
    <t>D</t>
    <phoneticPr fontId="2"/>
  </si>
  <si>
    <t>E</t>
    <phoneticPr fontId="2"/>
  </si>
  <si>
    <t>得点表!</t>
    <rPh sb="0" eb="3">
      <t>トクテンヒョウ</t>
    </rPh>
    <phoneticPr fontId="2"/>
  </si>
  <si>
    <t>22:T31</t>
    <phoneticPr fontId="2"/>
  </si>
  <si>
    <t>B</t>
    <phoneticPr fontId="2"/>
  </si>
  <si>
    <t>C</t>
    <phoneticPr fontId="2"/>
  </si>
  <si>
    <t>D</t>
    <phoneticPr fontId="2"/>
  </si>
  <si>
    <t>E</t>
    <phoneticPr fontId="2"/>
  </si>
  <si>
    <t>F</t>
    <phoneticPr fontId="2"/>
  </si>
  <si>
    <t>G</t>
    <phoneticPr fontId="2"/>
  </si>
  <si>
    <t>H</t>
    <phoneticPr fontId="2"/>
  </si>
  <si>
    <t>I</t>
    <phoneticPr fontId="2"/>
  </si>
  <si>
    <t>J</t>
    <phoneticPr fontId="2"/>
  </si>
  <si>
    <t>K</t>
    <phoneticPr fontId="2"/>
  </si>
  <si>
    <t>L</t>
    <phoneticPr fontId="2"/>
  </si>
  <si>
    <t>M</t>
    <phoneticPr fontId="2"/>
  </si>
  <si>
    <t>N</t>
    <phoneticPr fontId="2"/>
  </si>
  <si>
    <t>O</t>
    <phoneticPr fontId="2"/>
  </si>
  <si>
    <t>P</t>
    <phoneticPr fontId="2"/>
  </si>
  <si>
    <t>Q</t>
    <phoneticPr fontId="2"/>
  </si>
  <si>
    <t>R</t>
    <phoneticPr fontId="2"/>
  </si>
  <si>
    <t>S</t>
    <phoneticPr fontId="2"/>
  </si>
  <si>
    <t>範囲</t>
    <rPh sb="0" eb="2">
      <t>ハンイ</t>
    </rPh>
    <phoneticPr fontId="2"/>
  </si>
  <si>
    <t>列数</t>
    <rPh sb="0" eb="1">
      <t>レツ</t>
    </rPh>
    <rPh sb="1" eb="2">
      <t>スウ</t>
    </rPh>
    <phoneticPr fontId="2"/>
  </si>
  <si>
    <t>固定</t>
    <rPh sb="0" eb="2">
      <t>コテイ</t>
    </rPh>
    <phoneticPr fontId="2"/>
  </si>
  <si>
    <t>結合</t>
    <rPh sb="0" eb="2">
      <t>ケツゴウ</t>
    </rPh>
    <phoneticPr fontId="2"/>
  </si>
  <si>
    <t>種目</t>
    <rPh sb="0" eb="2">
      <t>シュモク</t>
    </rPh>
    <phoneticPr fontId="2"/>
  </si>
  <si>
    <t>性別</t>
    <rPh sb="0" eb="2">
      <t>セイベツ</t>
    </rPh>
    <phoneticPr fontId="2"/>
  </si>
  <si>
    <t>列</t>
    <rPh sb="0" eb="1">
      <t>レツ</t>
    </rPh>
    <phoneticPr fontId="2"/>
  </si>
  <si>
    <t>年齢</t>
    <rPh sb="0" eb="2">
      <t>ネンレイ</t>
    </rPh>
    <phoneticPr fontId="2"/>
  </si>
  <si>
    <t>41:J45</t>
    <phoneticPr fontId="2"/>
  </si>
  <si>
    <t>初列</t>
    <rPh sb="0" eb="1">
      <t>ショ</t>
    </rPh>
    <rPh sb="1" eb="2">
      <t>レツ</t>
    </rPh>
    <phoneticPr fontId="2"/>
  </si>
  <si>
    <t>運動部やスポーツクラブへの所属状況</t>
    <rPh sb="0" eb="2">
      <t>うんどう</t>
    </rPh>
    <rPh sb="2" eb="3">
      <t>ぶ</t>
    </rPh>
    <rPh sb="13" eb="15">
      <t>しょぞく</t>
    </rPh>
    <rPh sb="15" eb="17">
      <t>じょうきょう</t>
    </rPh>
    <phoneticPr fontId="2" type="Hiragana" alignment="distributed"/>
  </si>
  <si>
    <t>１．所属している</t>
    <rPh sb="2" eb="4">
      <t>しょぞく</t>
    </rPh>
    <phoneticPr fontId="2" type="Hiragana" alignment="distributed"/>
  </si>
  <si>
    <t>２．所属していない</t>
    <rPh sb="2" eb="4">
      <t>しょぞく</t>
    </rPh>
    <phoneticPr fontId="2" type="Hiragana" alignment="distributed"/>
  </si>
  <si>
    <t>運動やスポーツの実施状況
（学校の体育の授業を除く）</t>
    <rPh sb="0" eb="2">
      <t>うんどう</t>
    </rPh>
    <rPh sb="8" eb="10">
      <t>じっし</t>
    </rPh>
    <rPh sb="10" eb="12">
      <t>じょうきょう</t>
    </rPh>
    <rPh sb="14" eb="16">
      <t>がっこう</t>
    </rPh>
    <rPh sb="17" eb="19">
      <t>たいいく</t>
    </rPh>
    <rPh sb="20" eb="22">
      <t>じゅぎょう</t>
    </rPh>
    <rPh sb="23" eb="24">
      <t>のぞ</t>
    </rPh>
    <phoneticPr fontId="2" type="Hiragana" alignment="distributed"/>
  </si>
  <si>
    <t>１日の運動・スポーツ実施時間
（学校の体育の授業を除く）</t>
    <rPh sb="1" eb="2">
      <t>にち</t>
    </rPh>
    <rPh sb="3" eb="5">
      <t>うんどう</t>
    </rPh>
    <rPh sb="10" eb="12">
      <t>じっし</t>
    </rPh>
    <rPh sb="12" eb="14">
      <t>じかん</t>
    </rPh>
    <rPh sb="16" eb="18">
      <t>がっこう</t>
    </rPh>
    <rPh sb="19" eb="21">
      <t>たいいく</t>
    </rPh>
    <rPh sb="22" eb="24">
      <t>じゅぎょう</t>
    </rPh>
    <rPh sb="25" eb="26">
      <t>のぞ</t>
    </rPh>
    <phoneticPr fontId="2" type="Hiragana" alignment="distributed"/>
  </si>
  <si>
    <t>朝食の有無</t>
    <rPh sb="0" eb="2">
      <t>ちょうしょく</t>
    </rPh>
    <rPh sb="3" eb="5">
      <t>うむ</t>
    </rPh>
    <phoneticPr fontId="2" type="Hiragana" alignment="distributed"/>
  </si>
  <si>
    <t>２．時々欠かす</t>
    <rPh sb="2" eb="4">
      <t>ときどき</t>
    </rPh>
    <rPh sb="4" eb="5">
      <t>か</t>
    </rPh>
    <phoneticPr fontId="2" type="Hiragana" alignment="distributed"/>
  </si>
  <si>
    <t>３．まったく食べない</t>
    <rPh sb="6" eb="7">
      <t>た</t>
    </rPh>
    <phoneticPr fontId="2" type="Hiragana" alignment="distributed"/>
  </si>
  <si>
    <t>学習以外で、１日のテレビやDVD、ゲーム機、スマートフォン、パソコンなどの視聴時間</t>
    <rPh sb="0" eb="2">
      <t>がくしゅう</t>
    </rPh>
    <rPh sb="2" eb="4">
      <t>いがい</t>
    </rPh>
    <rPh sb="7" eb="8">
      <t>にち</t>
    </rPh>
    <rPh sb="20" eb="21">
      <t>き</t>
    </rPh>
    <rPh sb="37" eb="39">
      <t>しちょう</t>
    </rPh>
    <rPh sb="39" eb="41">
      <t>じかん</t>
    </rPh>
    <phoneticPr fontId="2" type="Hiragana" alignment="distributed"/>
  </si>
  <si>
    <t>５．急歩</t>
    <rPh sb="2" eb="3">
      <t>きゅう</t>
    </rPh>
    <rPh sb="3" eb="4">
      <t>ほ</t>
    </rPh>
    <phoneticPr fontId="2" type="Hiragana" alignment="distributed"/>
  </si>
  <si>
    <t>急歩</t>
    <rPh sb="0" eb="1">
      <t>キュウ</t>
    </rPh>
    <rPh sb="1" eb="2">
      <t>ホ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</si>
</sst>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.00_ "/>
    <numFmt numFmtId="177" formatCode="0.0_);[Red]\(0.0\)"/>
    <numFmt numFmtId="178" formatCode="0_);[Red]\(0\)"/>
    <numFmt numFmtId="179" formatCode="0_ "/>
    <numFmt numFmtId="180" formatCode="0.0_ 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sz val="20"/>
      <color rgb="FFFF0000"/>
      <name val="ＭＳ Ｐゴシック"/>
      <family val="3"/>
      <charset val="128"/>
    </font>
    <font>
      <b/>
      <sz val="20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7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6">
    <xf numFmtId="0" fontId="0" fillId="0" borderId="0" xfId="0"/>
    <xf numFmtId="180" fontId="0" fillId="0" borderId="0" xfId="0" applyNumberFormat="1"/>
    <xf numFmtId="0" fontId="1" fillId="0" borderId="0" xfId="0" applyFont="1" applyFill="1"/>
    <xf numFmtId="0" fontId="4" fillId="0" borderId="0" xfId="0" applyFont="1" applyFill="1"/>
    <xf numFmtId="0" fontId="5" fillId="0" borderId="0" xfId="0" applyFont="1" applyFill="1"/>
    <xf numFmtId="0" fontId="7" fillId="0" borderId="0" xfId="0" applyFont="1" applyFill="1" applyAlignment="1">
      <alignment horizontal="center"/>
    </xf>
    <xf numFmtId="179" fontId="7" fillId="0" borderId="1" xfId="0" applyNumberFormat="1" applyFont="1" applyFill="1" applyBorder="1" applyProtection="1">
      <protection locked="0"/>
    </xf>
    <xf numFmtId="177" fontId="7" fillId="0" borderId="1" xfId="0" applyNumberFormat="1" applyFont="1" applyFill="1" applyBorder="1" applyProtection="1">
      <protection locked="0"/>
    </xf>
    <xf numFmtId="176" fontId="7" fillId="0" borderId="1" xfId="0" applyNumberFormat="1" applyFont="1" applyFill="1" applyBorder="1" applyProtection="1">
      <protection locked="0"/>
    </xf>
    <xf numFmtId="0" fontId="7" fillId="0" borderId="0" xfId="0" applyFont="1" applyFill="1"/>
    <xf numFmtId="179" fontId="7" fillId="0" borderId="2" xfId="0" applyNumberFormat="1" applyFont="1" applyFill="1" applyBorder="1" applyProtection="1">
      <protection locked="0"/>
    </xf>
    <xf numFmtId="49" fontId="0" fillId="0" borderId="0" xfId="0" applyNumberFormat="1" applyAlignment="1"/>
    <xf numFmtId="49" fontId="8" fillId="0" borderId="0" xfId="0" applyNumberFormat="1" applyFont="1" applyAlignment="1">
      <alignment vertical="center"/>
    </xf>
    <xf numFmtId="49" fontId="8" fillId="0" borderId="9" xfId="0" applyNumberFormat="1" applyFont="1" applyBorder="1" applyAlignment="1">
      <alignment horizontal="center" vertical="center"/>
    </xf>
    <xf numFmtId="49" fontId="8" fillId="0" borderId="10" xfId="0" applyNumberFormat="1" applyFont="1" applyBorder="1" applyAlignment="1">
      <alignment horizontal="center" vertical="center"/>
    </xf>
    <xf numFmtId="178" fontId="7" fillId="0" borderId="12" xfId="0" applyNumberFormat="1" applyFont="1" applyFill="1" applyBorder="1" applyProtection="1">
      <protection locked="0"/>
    </xf>
    <xf numFmtId="178" fontId="7" fillId="0" borderId="1" xfId="0" applyNumberFormat="1" applyFont="1" applyFill="1" applyBorder="1" applyProtection="1">
      <protection locked="0"/>
    </xf>
    <xf numFmtId="0" fontId="1" fillId="0" borderId="1" xfId="0" applyNumberFormat="1" applyFont="1" applyFill="1" applyBorder="1" applyProtection="1">
      <protection locked="0"/>
    </xf>
    <xf numFmtId="0" fontId="7" fillId="0" borderId="1" xfId="0" applyNumberFormat="1" applyFont="1" applyFill="1" applyBorder="1" applyAlignment="1" applyProtection="1">
      <protection locked="0"/>
    </xf>
    <xf numFmtId="0" fontId="7" fillId="0" borderId="13" xfId="0" applyNumberFormat="1" applyFont="1" applyFill="1" applyBorder="1" applyAlignment="1" applyProtection="1">
      <protection locked="0"/>
    </xf>
    <xf numFmtId="0" fontId="1" fillId="0" borderId="0" xfId="0" applyFont="1" applyFill="1" applyProtection="1"/>
    <xf numFmtId="0" fontId="1" fillId="0" borderId="0" xfId="0" applyFont="1" applyFill="1" applyBorder="1" applyAlignment="1" applyProtection="1"/>
    <xf numFmtId="0" fontId="3" fillId="0" borderId="0" xfId="0" applyFont="1" applyFill="1" applyProtection="1"/>
    <xf numFmtId="0" fontId="4" fillId="0" borderId="0" xfId="0" applyFont="1" applyFill="1" applyProtection="1"/>
    <xf numFmtId="0" fontId="9" fillId="0" borderId="0" xfId="0" applyFont="1" applyFill="1" applyProtection="1"/>
    <xf numFmtId="0" fontId="4" fillId="0" borderId="0" xfId="0" applyFont="1" applyFill="1" applyBorder="1" applyAlignment="1" applyProtection="1">
      <alignment horizontal="center"/>
    </xf>
    <xf numFmtId="0" fontId="5" fillId="0" borderId="14" xfId="0" applyFont="1" applyFill="1" applyBorder="1" applyAlignment="1" applyProtection="1">
      <alignment horizontal="center" vertical="center"/>
    </xf>
    <xf numFmtId="0" fontId="6" fillId="0" borderId="14" xfId="0" applyFont="1" applyFill="1" applyBorder="1" applyAlignment="1" applyProtection="1">
      <alignment horizontal="center" vertical="center"/>
    </xf>
    <xf numFmtId="0" fontId="5" fillId="0" borderId="15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horizontal="center"/>
    </xf>
    <xf numFmtId="0" fontId="5" fillId="0" borderId="16" xfId="0" applyFont="1" applyFill="1" applyBorder="1" applyAlignment="1" applyProtection="1">
      <alignment horizontal="center" vertical="center"/>
    </xf>
    <xf numFmtId="0" fontId="5" fillId="0" borderId="17" xfId="0" applyFont="1" applyFill="1" applyBorder="1" applyAlignment="1" applyProtection="1">
      <alignment horizontal="center" vertical="center"/>
    </xf>
    <xf numFmtId="0" fontId="5" fillId="0" borderId="18" xfId="0" applyFont="1" applyFill="1" applyBorder="1" applyAlignment="1" applyProtection="1">
      <alignment horizontal="center" vertical="center"/>
    </xf>
    <xf numFmtId="0" fontId="6" fillId="0" borderId="0" xfId="0" applyFont="1" applyFill="1" applyProtection="1"/>
    <xf numFmtId="0" fontId="0" fillId="0" borderId="0" xfId="0" applyBorder="1" applyAlignment="1"/>
    <xf numFmtId="0" fontId="1" fillId="0" borderId="20" xfId="0" applyFont="1" applyFill="1" applyBorder="1" applyAlignment="1" applyProtection="1">
      <alignment horizontal="distributed" vertical="center" justifyLastLine="1"/>
    </xf>
    <xf numFmtId="49" fontId="1" fillId="0" borderId="20" xfId="0" applyNumberFormat="1" applyFont="1" applyFill="1" applyBorder="1" applyAlignment="1" applyProtection="1">
      <protection locked="0"/>
    </xf>
    <xf numFmtId="49" fontId="1" fillId="0" borderId="0" xfId="0" applyNumberFormat="1" applyFont="1" applyFill="1" applyBorder="1" applyAlignment="1" applyProtection="1">
      <alignment horizontal="center" vertical="center"/>
    </xf>
    <xf numFmtId="179" fontId="1" fillId="0" borderId="0" xfId="0" applyNumberFormat="1" applyFont="1" applyFill="1" applyBorder="1" applyAlignment="1" applyProtection="1">
      <alignment horizontal="center"/>
    </xf>
    <xf numFmtId="0" fontId="1" fillId="0" borderId="13" xfId="0" applyNumberFormat="1" applyFont="1" applyFill="1" applyBorder="1" applyAlignment="1" applyProtection="1">
      <protection locked="0"/>
    </xf>
    <xf numFmtId="0" fontId="1" fillId="0" borderId="1" xfId="0" applyNumberFormat="1" applyFont="1" applyFill="1" applyBorder="1" applyAlignment="1" applyProtection="1">
      <protection locked="0"/>
    </xf>
    <xf numFmtId="179" fontId="1" fillId="0" borderId="2" xfId="0" applyNumberFormat="1" applyFont="1" applyFill="1" applyBorder="1" applyProtection="1">
      <protection locked="0"/>
    </xf>
    <xf numFmtId="178" fontId="1" fillId="0" borderId="12" xfId="0" applyNumberFormat="1" applyFont="1" applyFill="1" applyBorder="1" applyProtection="1">
      <protection locked="0"/>
    </xf>
    <xf numFmtId="178" fontId="1" fillId="0" borderId="1" xfId="0" applyNumberFormat="1" applyFont="1" applyFill="1" applyBorder="1" applyProtection="1">
      <protection locked="0"/>
    </xf>
    <xf numFmtId="177" fontId="1" fillId="0" borderId="1" xfId="0" applyNumberFormat="1" applyFont="1" applyFill="1" applyBorder="1" applyProtection="1">
      <protection locked="0"/>
    </xf>
    <xf numFmtId="179" fontId="1" fillId="0" borderId="1" xfId="0" applyNumberFormat="1" applyFont="1" applyFill="1" applyBorder="1" applyProtection="1">
      <protection locked="0"/>
    </xf>
    <xf numFmtId="176" fontId="1" fillId="0" borderId="1" xfId="0" applyNumberFormat="1" applyFont="1" applyFill="1" applyBorder="1" applyProtection="1">
      <protection locked="0"/>
    </xf>
    <xf numFmtId="179" fontId="0" fillId="0" borderId="2" xfId="0" applyNumberFormat="1" applyFont="1" applyFill="1" applyBorder="1" applyProtection="1">
      <protection locked="0"/>
    </xf>
    <xf numFmtId="49" fontId="1" fillId="0" borderId="0" xfId="0" applyNumberFormat="1" applyFont="1" applyFill="1" applyBorder="1" applyAlignment="1" applyProtection="1">
      <protection locked="0"/>
    </xf>
    <xf numFmtId="0" fontId="0" fillId="0" borderId="0" xfId="0" applyAlignment="1">
      <alignment horizontal="center"/>
    </xf>
    <xf numFmtId="0" fontId="0" fillId="0" borderId="56" xfId="0" applyBorder="1" applyAlignment="1">
      <alignment horizontal="center"/>
    </xf>
    <xf numFmtId="176" fontId="0" fillId="0" borderId="56" xfId="0" applyNumberFormat="1" applyBorder="1" applyAlignment="1">
      <alignment horizontal="center"/>
    </xf>
    <xf numFmtId="180" fontId="0" fillId="0" borderId="56" xfId="0" applyNumberFormat="1" applyBorder="1" applyAlignment="1">
      <alignment horizontal="center"/>
    </xf>
    <xf numFmtId="0" fontId="0" fillId="0" borderId="57" xfId="0" applyBorder="1" applyAlignment="1">
      <alignment horizontal="center"/>
    </xf>
    <xf numFmtId="0" fontId="0" fillId="0" borderId="58" xfId="0" applyBorder="1" applyAlignment="1">
      <alignment horizontal="center"/>
    </xf>
    <xf numFmtId="0" fontId="0" fillId="0" borderId="59" xfId="0" applyBorder="1" applyAlignment="1">
      <alignment horizontal="center"/>
    </xf>
    <xf numFmtId="0" fontId="0" fillId="0" borderId="60" xfId="0" applyBorder="1" applyAlignment="1">
      <alignment horizontal="center"/>
    </xf>
    <xf numFmtId="0" fontId="0" fillId="0" borderId="61" xfId="0" applyBorder="1" applyAlignment="1">
      <alignment horizontal="center"/>
    </xf>
    <xf numFmtId="176" fontId="0" fillId="0" borderId="60" xfId="0" applyNumberFormat="1" applyBorder="1" applyAlignment="1">
      <alignment horizontal="center"/>
    </xf>
    <xf numFmtId="180" fontId="0" fillId="0" borderId="60" xfId="0" applyNumberFormat="1" applyBorder="1" applyAlignment="1">
      <alignment horizontal="center"/>
    </xf>
    <xf numFmtId="0" fontId="0" fillId="0" borderId="62" xfId="0" applyBorder="1" applyAlignment="1">
      <alignment horizontal="center"/>
    </xf>
    <xf numFmtId="0" fontId="0" fillId="0" borderId="63" xfId="0" applyBorder="1" applyAlignment="1">
      <alignment horizontal="center"/>
    </xf>
    <xf numFmtId="0" fontId="0" fillId="0" borderId="64" xfId="0" applyBorder="1" applyAlignment="1">
      <alignment horizontal="center"/>
    </xf>
    <xf numFmtId="0" fontId="0" fillId="0" borderId="65" xfId="0" applyBorder="1" applyAlignment="1">
      <alignment horizontal="center"/>
    </xf>
    <xf numFmtId="0" fontId="0" fillId="0" borderId="66" xfId="0" applyBorder="1" applyAlignment="1">
      <alignment horizontal="center"/>
    </xf>
    <xf numFmtId="0" fontId="0" fillId="0" borderId="67" xfId="0" applyBorder="1" applyAlignment="1">
      <alignment horizontal="center"/>
    </xf>
    <xf numFmtId="0" fontId="0" fillId="0" borderId="68" xfId="0" applyBorder="1" applyAlignment="1">
      <alignment horizontal="center"/>
    </xf>
    <xf numFmtId="0" fontId="0" fillId="0" borderId="69" xfId="0" applyBorder="1" applyAlignment="1">
      <alignment horizontal="center"/>
    </xf>
    <xf numFmtId="0" fontId="0" fillId="0" borderId="70" xfId="0" applyBorder="1" applyAlignment="1">
      <alignment horizontal="center"/>
    </xf>
    <xf numFmtId="0" fontId="0" fillId="0" borderId="71" xfId="0" applyBorder="1" applyAlignment="1">
      <alignment horizontal="center"/>
    </xf>
    <xf numFmtId="180" fontId="1" fillId="0" borderId="1" xfId="0" applyNumberFormat="1" applyFont="1" applyFill="1" applyBorder="1" applyProtection="1">
      <protection locked="0"/>
    </xf>
    <xf numFmtId="180" fontId="7" fillId="0" borderId="1" xfId="0" applyNumberFormat="1" applyFont="1" applyFill="1" applyBorder="1" applyProtection="1">
      <protection locked="0"/>
    </xf>
    <xf numFmtId="0" fontId="0" fillId="0" borderId="55" xfId="0" applyBorder="1" applyAlignment="1">
      <alignment horizontal="center"/>
    </xf>
    <xf numFmtId="176" fontId="0" fillId="0" borderId="58" xfId="0" applyNumberFormat="1" applyBorder="1" applyAlignment="1">
      <alignment horizontal="center"/>
    </xf>
    <xf numFmtId="0" fontId="0" fillId="0" borderId="2" xfId="0" applyNumberFormat="1" applyFont="1" applyFill="1" applyBorder="1" applyAlignment="1" applyProtection="1">
      <alignment horizontal="center"/>
      <protection locked="0"/>
    </xf>
    <xf numFmtId="179" fontId="1" fillId="0" borderId="2" xfId="0" applyNumberFormat="1" applyFont="1" applyFill="1" applyBorder="1" applyAlignment="1" applyProtection="1">
      <alignment horizontal="right" vertical="center"/>
      <protection locked="0"/>
    </xf>
    <xf numFmtId="0" fontId="0" fillId="0" borderId="55" xfId="0" applyBorder="1" applyAlignment="1">
      <alignment horizontal="center"/>
    </xf>
    <xf numFmtId="180" fontId="0" fillId="0" borderId="58" xfId="0" applyNumberFormat="1" applyBorder="1" applyAlignment="1">
      <alignment horizontal="center"/>
    </xf>
    <xf numFmtId="0" fontId="0" fillId="0" borderId="55" xfId="0" applyBorder="1"/>
    <xf numFmtId="0" fontId="0" fillId="0" borderId="55" xfId="0" quotePrefix="1" applyBorder="1"/>
    <xf numFmtId="0" fontId="0" fillId="0" borderId="55" xfId="0" applyBorder="1" applyAlignment="1"/>
    <xf numFmtId="0" fontId="0" fillId="0" borderId="55" xfId="0" applyFill="1" applyBorder="1" applyAlignment="1"/>
    <xf numFmtId="179" fontId="1" fillId="0" borderId="4" xfId="0" applyNumberFormat="1" applyFont="1" applyFill="1" applyBorder="1" applyProtection="1">
      <protection locked="0"/>
    </xf>
    <xf numFmtId="179" fontId="1" fillId="0" borderId="5" xfId="0" applyNumberFormat="1" applyFont="1" applyFill="1" applyBorder="1" applyProtection="1">
      <protection locked="0"/>
    </xf>
    <xf numFmtId="176" fontId="0" fillId="0" borderId="0" xfId="0" applyNumberFormat="1" applyAlignment="1">
      <alignment horizontal="center"/>
    </xf>
    <xf numFmtId="180" fontId="0" fillId="0" borderId="0" xfId="0" applyNumberFormat="1" applyAlignment="1">
      <alignment horizontal="center"/>
    </xf>
    <xf numFmtId="0" fontId="5" fillId="0" borderId="22" xfId="0" applyFont="1" applyFill="1" applyBorder="1" applyAlignment="1" applyProtection="1">
      <alignment horizontal="center" vertical="center"/>
    </xf>
    <xf numFmtId="0" fontId="5" fillId="0" borderId="23" xfId="0" applyFont="1" applyFill="1" applyBorder="1" applyAlignment="1" applyProtection="1">
      <alignment horizontal="center" vertical="center"/>
    </xf>
    <xf numFmtId="0" fontId="5" fillId="0" borderId="24" xfId="0" applyFont="1" applyFill="1" applyBorder="1" applyAlignment="1" applyProtection="1">
      <alignment horizontal="center" vertical="center" textRotation="255"/>
    </xf>
    <xf numFmtId="0" fontId="5" fillId="0" borderId="25" xfId="0" applyFont="1" applyFill="1" applyBorder="1" applyAlignment="1" applyProtection="1">
      <alignment horizontal="center" vertical="center" textRotation="255"/>
    </xf>
    <xf numFmtId="0" fontId="1" fillId="0" borderId="26" xfId="0" applyFont="1" applyFill="1" applyBorder="1" applyAlignment="1" applyProtection="1">
      <alignment horizontal="distributed" vertical="center" justifyLastLine="1"/>
    </xf>
    <xf numFmtId="0" fontId="1" fillId="0" borderId="27" xfId="0" applyFont="1" applyFill="1" applyBorder="1" applyAlignment="1" applyProtection="1">
      <alignment horizontal="distributed" vertical="center" justifyLastLine="1"/>
    </xf>
    <xf numFmtId="0" fontId="1" fillId="0" borderId="28" xfId="0" applyFont="1" applyFill="1" applyBorder="1" applyAlignment="1" applyProtection="1">
      <alignment horizontal="distributed" vertical="center" justifyLastLine="1"/>
    </xf>
    <xf numFmtId="0" fontId="5" fillId="0" borderId="14" xfId="0" applyFont="1" applyFill="1" applyBorder="1" applyAlignment="1" applyProtection="1">
      <alignment horizontal="center" vertical="center" textRotation="255"/>
    </xf>
    <xf numFmtId="0" fontId="5" fillId="0" borderId="17" xfId="0" applyFont="1" applyFill="1" applyBorder="1" applyAlignment="1" applyProtection="1">
      <alignment horizontal="center" vertical="center" textRotation="255"/>
    </xf>
    <xf numFmtId="0" fontId="5" fillId="0" borderId="15" xfId="0" applyFont="1" applyFill="1" applyBorder="1" applyAlignment="1" applyProtection="1">
      <alignment horizontal="distributed" vertical="center" justifyLastLine="1"/>
    </xf>
    <xf numFmtId="0" fontId="5" fillId="0" borderId="18" xfId="0" applyFont="1" applyFill="1" applyBorder="1" applyAlignment="1" applyProtection="1">
      <alignment horizontal="distributed" vertical="center" justifyLastLine="1"/>
    </xf>
    <xf numFmtId="49" fontId="0" fillId="0" borderId="26" xfId="0" applyNumberFormat="1" applyFont="1" applyFill="1" applyBorder="1" applyAlignment="1" applyProtection="1">
      <protection locked="0"/>
    </xf>
    <xf numFmtId="49" fontId="1" fillId="0" borderId="27" xfId="0" applyNumberFormat="1" applyFont="1" applyFill="1" applyBorder="1" applyAlignment="1" applyProtection="1">
      <protection locked="0"/>
    </xf>
    <xf numFmtId="49" fontId="1" fillId="0" borderId="28" xfId="0" applyNumberFormat="1" applyFont="1" applyFill="1" applyBorder="1" applyAlignment="1" applyProtection="1">
      <protection locked="0"/>
    </xf>
    <xf numFmtId="0" fontId="5" fillId="0" borderId="9" xfId="0" applyFont="1" applyFill="1" applyBorder="1" applyAlignment="1" applyProtection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5" xfId="0" applyBorder="1" applyAlignment="1">
      <alignment horizontal="center"/>
    </xf>
    <xf numFmtId="49" fontId="11" fillId="0" borderId="11" xfId="0" applyNumberFormat="1" applyFont="1" applyBorder="1" applyAlignment="1">
      <alignment horizontal="left"/>
    </xf>
    <xf numFmtId="49" fontId="8" fillId="0" borderId="52" xfId="0" applyNumberFormat="1" applyFont="1" applyBorder="1" applyAlignment="1">
      <alignment horizontal="distributed" vertical="center" justifyLastLine="1"/>
    </xf>
    <xf numFmtId="49" fontId="8" fillId="0" borderId="53" xfId="0" applyNumberFormat="1" applyFont="1" applyBorder="1" applyAlignment="1">
      <alignment horizontal="distributed" vertical="center" justifyLastLine="1"/>
    </xf>
    <xf numFmtId="49" fontId="8" fillId="0" borderId="53" xfId="0" applyNumberFormat="1" applyFont="1" applyBorder="1" applyAlignment="1">
      <alignment horizontal="center" vertical="center"/>
    </xf>
    <xf numFmtId="49" fontId="8" fillId="0" borderId="54" xfId="0" applyNumberFormat="1" applyFont="1" applyBorder="1" applyAlignment="1">
      <alignment horizontal="center" vertical="center"/>
    </xf>
    <xf numFmtId="49" fontId="8" fillId="0" borderId="10" xfId="0" applyNumberFormat="1" applyFont="1" applyBorder="1" applyAlignment="1">
      <alignment vertical="center"/>
    </xf>
    <xf numFmtId="49" fontId="8" fillId="0" borderId="46" xfId="0" applyNumberFormat="1" applyFont="1" applyBorder="1" applyAlignment="1">
      <alignment vertical="center"/>
    </xf>
    <xf numFmtId="49" fontId="8" fillId="0" borderId="7" xfId="0" applyNumberFormat="1" applyFont="1" applyBorder="1" applyAlignment="1">
      <alignment vertical="center"/>
    </xf>
    <xf numFmtId="49" fontId="8" fillId="0" borderId="46" xfId="0" applyNumberFormat="1" applyFont="1" applyBorder="1" applyAlignment="1">
      <alignment horizontal="right" vertical="center"/>
    </xf>
    <xf numFmtId="49" fontId="8" fillId="0" borderId="7" xfId="0" applyNumberFormat="1" applyFont="1" applyBorder="1" applyAlignment="1">
      <alignment horizontal="right" vertical="center"/>
    </xf>
    <xf numFmtId="49" fontId="8" fillId="0" borderId="47" xfId="0" applyNumberFormat="1" applyFont="1" applyBorder="1" applyAlignment="1">
      <alignment vertical="center"/>
    </xf>
    <xf numFmtId="49" fontId="8" fillId="0" borderId="50" xfId="0" applyNumberFormat="1" applyFont="1" applyBorder="1" applyAlignment="1">
      <alignment horizontal="distributed" vertical="center" justifyLastLine="1"/>
    </xf>
    <xf numFmtId="49" fontId="8" fillId="0" borderId="51" xfId="0" applyNumberFormat="1" applyFont="1" applyBorder="1" applyAlignment="1">
      <alignment horizontal="distributed" vertical="center" justifyLastLine="1"/>
    </xf>
    <xf numFmtId="49" fontId="8" fillId="0" borderId="38" xfId="0" applyNumberFormat="1" applyFont="1" applyBorder="1" applyAlignment="1">
      <alignment vertical="center"/>
    </xf>
    <xf numFmtId="49" fontId="8" fillId="0" borderId="39" xfId="0" applyNumberFormat="1" applyFont="1" applyBorder="1" applyAlignment="1">
      <alignment vertical="center"/>
    </xf>
    <xf numFmtId="49" fontId="8" fillId="0" borderId="0" xfId="0" applyNumberFormat="1" applyFont="1" applyBorder="1" applyAlignment="1">
      <alignment vertical="center"/>
    </xf>
    <xf numFmtId="49" fontId="8" fillId="0" borderId="43" xfId="0" applyNumberFormat="1" applyFont="1" applyBorder="1" applyAlignment="1">
      <alignment vertical="center"/>
    </xf>
    <xf numFmtId="49" fontId="8" fillId="0" borderId="49" xfId="0" applyNumberFormat="1" applyFont="1" applyBorder="1" applyAlignment="1">
      <alignment vertical="center"/>
    </xf>
    <xf numFmtId="49" fontId="8" fillId="0" borderId="9" xfId="0" applyNumberFormat="1" applyFont="1" applyBorder="1" applyAlignment="1">
      <alignment horizontal="distributed" vertical="center" justifyLastLine="1"/>
    </xf>
    <xf numFmtId="49" fontId="8" fillId="0" borderId="29" xfId="0" applyNumberFormat="1" applyFont="1" applyBorder="1" applyAlignment="1">
      <alignment horizontal="distributed" vertical="center" justifyLastLine="1"/>
    </xf>
    <xf numFmtId="49" fontId="8" fillId="0" borderId="6" xfId="0" applyNumberFormat="1" applyFont="1" applyBorder="1" applyAlignment="1">
      <alignment horizontal="distributed" vertical="center" justifyLastLine="1"/>
    </xf>
    <xf numFmtId="49" fontId="8" fillId="0" borderId="30" xfId="0" applyNumberFormat="1" applyFont="1" applyBorder="1" applyAlignment="1">
      <alignment horizontal="distributed" vertical="center" justifyLastLine="1"/>
    </xf>
    <xf numFmtId="49" fontId="8" fillId="0" borderId="31" xfId="0" applyNumberFormat="1" applyFont="1" applyBorder="1" applyAlignment="1">
      <alignment horizontal="distributed" vertical="center" justifyLastLine="1"/>
    </xf>
    <xf numFmtId="49" fontId="8" fillId="0" borderId="35" xfId="0" applyNumberFormat="1" applyFont="1" applyBorder="1" applyAlignment="1">
      <alignment vertical="center"/>
    </xf>
    <xf numFmtId="49" fontId="8" fillId="0" borderId="36" xfId="0" applyNumberFormat="1" applyFont="1" applyBorder="1" applyAlignment="1">
      <alignment vertical="center"/>
    </xf>
    <xf numFmtId="49" fontId="8" fillId="0" borderId="40" xfId="0" applyNumberFormat="1" applyFont="1" applyBorder="1" applyAlignment="1">
      <alignment vertical="center"/>
    </xf>
    <xf numFmtId="49" fontId="8" fillId="0" borderId="37" xfId="0" applyNumberFormat="1" applyFont="1" applyBorder="1" applyAlignment="1">
      <alignment vertical="center"/>
    </xf>
    <xf numFmtId="49" fontId="8" fillId="0" borderId="41" xfId="0" applyNumberFormat="1" applyFont="1" applyBorder="1" applyAlignment="1">
      <alignment vertical="center"/>
    </xf>
    <xf numFmtId="49" fontId="8" fillId="0" borderId="12" xfId="0" applyNumberFormat="1" applyFont="1" applyBorder="1" applyAlignment="1">
      <alignment vertical="center"/>
    </xf>
    <xf numFmtId="49" fontId="8" fillId="0" borderId="3" xfId="0" applyNumberFormat="1" applyFont="1" applyBorder="1" applyAlignment="1">
      <alignment horizontal="center" vertical="center"/>
    </xf>
    <xf numFmtId="49" fontId="8" fillId="0" borderId="42" xfId="0" applyNumberFormat="1" applyFont="1" applyBorder="1" applyAlignment="1">
      <alignment vertical="center"/>
    </xf>
    <xf numFmtId="49" fontId="8" fillId="0" borderId="44" xfId="0" applyNumberFormat="1" applyFont="1" applyBorder="1" applyAlignment="1">
      <alignment vertical="center"/>
    </xf>
    <xf numFmtId="49" fontId="8" fillId="0" borderId="41" xfId="0" applyNumberFormat="1" applyFont="1" applyBorder="1" applyAlignment="1">
      <alignment horizontal="right" vertical="center"/>
    </xf>
    <xf numFmtId="49" fontId="8" fillId="0" borderId="12" xfId="0" applyNumberFormat="1" applyFont="1" applyBorder="1" applyAlignment="1">
      <alignment horizontal="right" vertical="center"/>
    </xf>
    <xf numFmtId="49" fontId="8" fillId="0" borderId="35" xfId="0" applyNumberFormat="1" applyFont="1" applyBorder="1" applyAlignment="1">
      <alignment horizontal="center" vertical="center"/>
    </xf>
    <xf numFmtId="49" fontId="8" fillId="0" borderId="21" xfId="0" applyNumberFormat="1" applyFont="1" applyBorder="1" applyAlignment="1">
      <alignment horizontal="center" vertical="center"/>
    </xf>
    <xf numFmtId="49" fontId="8" fillId="0" borderId="38" xfId="0" applyNumberFormat="1" applyFont="1" applyBorder="1" applyAlignment="1">
      <alignment vertical="center" wrapText="1"/>
    </xf>
    <xf numFmtId="49" fontId="8" fillId="0" borderId="39" xfId="0" applyNumberFormat="1" applyFont="1" applyBorder="1" applyAlignment="1">
      <alignment vertical="center" wrapText="1"/>
    </xf>
    <xf numFmtId="49" fontId="8" fillId="0" borderId="11" xfId="0" applyNumberFormat="1" applyFont="1" applyBorder="1" applyAlignment="1">
      <alignment vertical="center" wrapText="1"/>
    </xf>
    <xf numFmtId="49" fontId="8" fillId="0" borderId="16" xfId="0" applyNumberFormat="1" applyFont="1" applyBorder="1" applyAlignment="1">
      <alignment vertical="center" wrapText="1"/>
    </xf>
    <xf numFmtId="49" fontId="8" fillId="0" borderId="11" xfId="0" applyNumberFormat="1" applyFont="1" applyBorder="1" applyAlignment="1">
      <alignment vertical="center"/>
    </xf>
    <xf numFmtId="49" fontId="8" fillId="0" borderId="48" xfId="0" applyNumberFormat="1" applyFont="1" applyBorder="1" applyAlignment="1">
      <alignment vertical="center"/>
    </xf>
    <xf numFmtId="49" fontId="8" fillId="0" borderId="27" xfId="0" applyNumberFormat="1" applyFont="1" applyBorder="1" applyAlignment="1">
      <alignment vertical="center"/>
    </xf>
    <xf numFmtId="49" fontId="8" fillId="0" borderId="28" xfId="0" applyNumberFormat="1" applyFont="1" applyBorder="1" applyAlignment="1">
      <alignment vertical="center"/>
    </xf>
    <xf numFmtId="49" fontId="8" fillId="0" borderId="26" xfId="0" applyNumberFormat="1" applyFont="1" applyBorder="1" applyAlignment="1">
      <alignment horizontal="center" vertical="center" justifyLastLine="1"/>
    </xf>
    <xf numFmtId="49" fontId="8" fillId="0" borderId="27" xfId="0" applyNumberFormat="1" applyFont="1" applyBorder="1" applyAlignment="1">
      <alignment horizontal="center" vertical="center" justifyLastLine="1"/>
    </xf>
    <xf numFmtId="49" fontId="8" fillId="0" borderId="19" xfId="0" applyNumberFormat="1" applyFont="1" applyBorder="1" applyAlignment="1">
      <alignment horizontal="center" vertical="center" justifyLastLine="1"/>
    </xf>
    <xf numFmtId="49" fontId="8" fillId="0" borderId="37" xfId="0" applyNumberFormat="1" applyFont="1" applyBorder="1" applyAlignment="1">
      <alignment horizontal="center" vertical="center"/>
    </xf>
    <xf numFmtId="49" fontId="8" fillId="0" borderId="41" xfId="0" applyNumberFormat="1" applyFont="1" applyBorder="1" applyAlignment="1">
      <alignment vertical="center" wrapText="1"/>
    </xf>
    <xf numFmtId="49" fontId="8" fillId="0" borderId="12" xfId="0" applyNumberFormat="1" applyFont="1" applyBorder="1" applyAlignment="1">
      <alignment vertical="center" wrapText="1"/>
    </xf>
    <xf numFmtId="49" fontId="8" fillId="0" borderId="0" xfId="0" applyNumberFormat="1" applyFont="1" applyBorder="1" applyAlignment="1">
      <alignment vertical="center" wrapText="1"/>
    </xf>
    <xf numFmtId="49" fontId="8" fillId="0" borderId="40" xfId="0" applyNumberFormat="1" applyFont="1" applyBorder="1" applyAlignment="1">
      <alignment vertical="center" wrapText="1"/>
    </xf>
    <xf numFmtId="49" fontId="8" fillId="0" borderId="46" xfId="0" applyNumberFormat="1" applyFont="1" applyBorder="1" applyAlignment="1">
      <alignment vertical="center" wrapText="1"/>
    </xf>
    <xf numFmtId="49" fontId="8" fillId="0" borderId="7" xfId="0" applyNumberFormat="1" applyFont="1" applyBorder="1" applyAlignment="1">
      <alignment vertical="center" wrapText="1"/>
    </xf>
    <xf numFmtId="49" fontId="8" fillId="0" borderId="36" xfId="0" applyNumberFormat="1" applyFont="1" applyBorder="1" applyAlignment="1">
      <alignment horizontal="center" vertical="center"/>
    </xf>
    <xf numFmtId="49" fontId="8" fillId="0" borderId="45" xfId="0" applyNumberFormat="1" applyFont="1" applyBorder="1" applyAlignment="1">
      <alignment vertical="center"/>
    </xf>
    <xf numFmtId="49" fontId="8" fillId="0" borderId="9" xfId="0" applyNumberFormat="1" applyFont="1" applyBorder="1" applyAlignment="1">
      <alignment vertical="center"/>
    </xf>
    <xf numFmtId="49" fontId="8" fillId="0" borderId="29" xfId="0" applyNumberFormat="1" applyFont="1" applyBorder="1" applyAlignment="1">
      <alignment vertical="center"/>
    </xf>
    <xf numFmtId="49" fontId="8" fillId="0" borderId="6" xfId="0" applyNumberFormat="1" applyFont="1" applyBorder="1" applyAlignment="1">
      <alignment vertical="center"/>
    </xf>
    <xf numFmtId="49" fontId="8" fillId="0" borderId="30" xfId="0" applyNumberFormat="1" applyFont="1" applyBorder="1" applyAlignment="1">
      <alignment horizontal="center" vertical="center"/>
    </xf>
    <xf numFmtId="49" fontId="8" fillId="0" borderId="6" xfId="0" applyNumberFormat="1" applyFont="1" applyBorder="1" applyAlignment="1">
      <alignment horizontal="center" vertical="center"/>
    </xf>
    <xf numFmtId="49" fontId="8" fillId="0" borderId="30" xfId="0" applyNumberFormat="1" applyFont="1" applyBorder="1" applyAlignment="1">
      <alignment vertical="center"/>
    </xf>
    <xf numFmtId="49" fontId="8" fillId="0" borderId="32" xfId="0" applyNumberFormat="1" applyFont="1" applyBorder="1" applyAlignment="1">
      <alignment horizontal="distributed" vertical="center" justifyLastLine="1"/>
    </xf>
    <xf numFmtId="49" fontId="8" fillId="0" borderId="33" xfId="0" applyNumberFormat="1" applyFont="1" applyBorder="1" applyAlignment="1">
      <alignment horizontal="distributed" vertical="center" justifyLastLine="1"/>
    </xf>
    <xf numFmtId="49" fontId="8" fillId="0" borderId="8" xfId="0" applyNumberFormat="1" applyFont="1" applyBorder="1" applyAlignment="1">
      <alignment horizontal="distributed" vertical="center" justifyLastLine="1"/>
    </xf>
    <xf numFmtId="49" fontId="8" fillId="0" borderId="33" xfId="0" applyNumberFormat="1" applyFont="1" applyBorder="1" applyAlignment="1">
      <alignment vertical="center"/>
    </xf>
    <xf numFmtId="49" fontId="8" fillId="0" borderId="34" xfId="0" applyNumberFormat="1" applyFont="1" applyBorder="1" applyAlignment="1">
      <alignment vertical="center"/>
    </xf>
    <xf numFmtId="49" fontId="8" fillId="0" borderId="31" xfId="0" applyNumberFormat="1" applyFont="1" applyBorder="1" applyAlignment="1">
      <alignment vertical="center"/>
    </xf>
    <xf numFmtId="49" fontId="10" fillId="0" borderId="0" xfId="0" applyNumberFormat="1" applyFont="1" applyFill="1" applyBorder="1" applyAlignment="1" applyProtection="1">
      <alignment vertical="center"/>
    </xf>
    <xf numFmtId="179" fontId="1" fillId="0" borderId="2" xfId="0" applyNumberFormat="1" applyFont="1" applyFill="1" applyBorder="1" applyAlignment="1" applyProtection="1">
      <alignment horizontal="right"/>
      <protection locked="0"/>
    </xf>
    <xf numFmtId="0" fontId="1" fillId="0" borderId="2" xfId="0" applyNumberFormat="1" applyFont="1" applyFill="1" applyBorder="1" applyAlignment="1" applyProtection="1">
      <alignment horizontal="center"/>
      <protection locked="0"/>
    </xf>
    <xf numFmtId="0" fontId="7" fillId="0" borderId="2" xfId="0" applyNumberFormat="1" applyFont="1" applyFill="1" applyBorder="1" applyAlignment="1" applyProtection="1">
      <alignment horizontal="center"/>
      <protection locked="0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39688</xdr:colOff>
      <xdr:row>4</xdr:row>
      <xdr:rowOff>0</xdr:rowOff>
    </xdr:from>
    <xdr:to>
      <xdr:col>31</xdr:col>
      <xdr:colOff>674688</xdr:colOff>
      <xdr:row>21</xdr:row>
      <xdr:rowOff>127000</xdr:rowOff>
    </xdr:to>
    <xdr:sp macro="" textlink="">
      <xdr:nvSpPr>
        <xdr:cNvPr id="3" name="正方形/長方形 2"/>
        <xdr:cNvSpPr/>
      </xdr:nvSpPr>
      <xdr:spPr bwMode="auto">
        <a:xfrm>
          <a:off x="9842501" y="833438"/>
          <a:ext cx="2688828" cy="3004343"/>
        </a:xfrm>
        <a:prstGeom prst="rect">
          <a:avLst/>
        </a:prstGeom>
        <a:solidFill>
          <a:srgbClr val="FFFF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en-US" altLang="ja-JP" sz="1100" b="1">
              <a:solidFill>
                <a:schemeClr val="tx1"/>
              </a:solidFill>
            </a:rPr>
            <a:t>【</a:t>
          </a:r>
          <a:r>
            <a:rPr kumimoji="1" lang="ja-JP" altLang="en-US" sz="1100" b="1">
              <a:solidFill>
                <a:schemeClr val="tx1"/>
              </a:solidFill>
            </a:rPr>
            <a:t>入力時の注意点</a:t>
          </a:r>
          <a:r>
            <a:rPr kumimoji="1" lang="en-US" altLang="ja-JP" sz="1100" b="1">
              <a:solidFill>
                <a:schemeClr val="tx1"/>
              </a:solidFill>
            </a:rPr>
            <a:t>】</a:t>
          </a:r>
        </a:p>
        <a:p>
          <a:pPr algn="l"/>
          <a:r>
            <a:rPr kumimoji="1" lang="ja-JP" altLang="en-US" sz="1100" b="1">
              <a:solidFill>
                <a:schemeClr val="tx1"/>
              </a:solidFill>
            </a:rPr>
            <a:t>◆必ず学校名を入力してください。</a:t>
          </a:r>
          <a:endParaRPr kumimoji="1" lang="en-US" altLang="ja-JP" sz="1100" b="1">
            <a:solidFill>
              <a:schemeClr val="tx1"/>
            </a:solidFill>
          </a:endParaRPr>
        </a:p>
        <a:p>
          <a:pPr algn="l"/>
          <a:r>
            <a:rPr kumimoji="1" lang="ja-JP" altLang="en-US" sz="1100" b="1">
              <a:solidFill>
                <a:schemeClr val="tx1"/>
              </a:solidFill>
            </a:rPr>
            <a:t>◆組は数字でも、Ａ、Ｂ、Ｃや赤、桃などで</a:t>
          </a:r>
          <a:endParaRPr kumimoji="1" lang="en-US" altLang="ja-JP" sz="1100" b="1">
            <a:solidFill>
              <a:schemeClr val="tx1"/>
            </a:solidFill>
          </a:endParaRPr>
        </a:p>
        <a:p>
          <a:pPr algn="l"/>
          <a:r>
            <a:rPr kumimoji="1" lang="en-US" altLang="ja-JP" sz="1100" b="1" baseline="0">
              <a:solidFill>
                <a:schemeClr val="tx1"/>
              </a:solidFill>
            </a:rPr>
            <a:t>     </a:t>
          </a:r>
          <a:r>
            <a:rPr kumimoji="1" lang="ja-JP" altLang="en-US" sz="1100" b="1">
              <a:solidFill>
                <a:schemeClr val="tx1"/>
              </a:solidFill>
            </a:rPr>
            <a:t>も構いません。</a:t>
          </a:r>
          <a:endParaRPr kumimoji="1" lang="en-US" altLang="ja-JP" sz="1100" b="1">
            <a:solidFill>
              <a:schemeClr val="tx1"/>
            </a:solidFill>
          </a:endParaRPr>
        </a:p>
        <a:p>
          <a:pPr algn="l"/>
          <a:r>
            <a:rPr kumimoji="1" lang="ja-JP" altLang="en-US" sz="1100" b="1">
              <a:solidFill>
                <a:schemeClr val="tx1"/>
              </a:solidFill>
            </a:rPr>
            <a:t>◆性別は、</a:t>
          </a:r>
          <a:r>
            <a:rPr kumimoji="1" lang="ja-JP" altLang="en-US" sz="1100" b="1" u="sng">
              <a:solidFill>
                <a:schemeClr val="tx1"/>
              </a:solidFill>
            </a:rPr>
            <a:t>男子を</a:t>
          </a:r>
          <a:r>
            <a:rPr kumimoji="1" lang="en-US" altLang="ja-JP" sz="1100" b="1" u="sng">
              <a:solidFill>
                <a:schemeClr val="tx1"/>
              </a:solidFill>
            </a:rPr>
            <a:t>『</a:t>
          </a:r>
          <a:r>
            <a:rPr kumimoji="1" lang="ja-JP" altLang="en-US" sz="1100" b="1" u="sng">
              <a:solidFill>
                <a:schemeClr val="tx1"/>
              </a:solidFill>
            </a:rPr>
            <a:t>１</a:t>
          </a:r>
          <a:r>
            <a:rPr kumimoji="1" lang="en-US" altLang="ja-JP" sz="1100" b="1" u="sng">
              <a:solidFill>
                <a:schemeClr val="tx1"/>
              </a:solidFill>
            </a:rPr>
            <a:t>』</a:t>
          </a:r>
          <a:r>
            <a:rPr kumimoji="1" lang="ja-JP" altLang="en-US" sz="1100" b="1" u="sng">
              <a:solidFill>
                <a:schemeClr val="tx1"/>
              </a:solidFill>
            </a:rPr>
            <a:t>、女子を</a:t>
          </a:r>
          <a:r>
            <a:rPr kumimoji="1" lang="en-US" altLang="ja-JP" sz="1100" b="1" u="sng">
              <a:solidFill>
                <a:schemeClr val="tx1"/>
              </a:solidFill>
            </a:rPr>
            <a:t>『</a:t>
          </a:r>
          <a:r>
            <a:rPr kumimoji="1" lang="ja-JP" altLang="en-US" sz="1100" b="1" u="sng">
              <a:solidFill>
                <a:schemeClr val="tx1"/>
              </a:solidFill>
            </a:rPr>
            <a:t>２</a:t>
          </a:r>
          <a:r>
            <a:rPr kumimoji="1" lang="en-US" altLang="ja-JP" sz="1100" b="1" u="sng">
              <a:solidFill>
                <a:schemeClr val="tx1"/>
              </a:solidFill>
            </a:rPr>
            <a:t>』</a:t>
          </a:r>
          <a:r>
            <a:rPr kumimoji="1" lang="ja-JP" altLang="en-US" sz="1100" b="1">
              <a:solidFill>
                <a:schemeClr val="tx1"/>
              </a:solidFill>
            </a:rPr>
            <a:t>と入力</a:t>
          </a:r>
          <a:endParaRPr kumimoji="1" lang="en-US" altLang="ja-JP" sz="1100" b="1">
            <a:solidFill>
              <a:schemeClr val="tx1"/>
            </a:solidFill>
          </a:endParaRPr>
        </a:p>
        <a:p>
          <a:pPr algn="l"/>
          <a:r>
            <a:rPr kumimoji="1" lang="en-US" altLang="ja-JP" sz="1100" b="1">
              <a:solidFill>
                <a:schemeClr val="tx1"/>
              </a:solidFill>
            </a:rPr>
            <a:t>      </a:t>
          </a:r>
          <a:r>
            <a:rPr kumimoji="1" lang="ja-JP" altLang="en-US" sz="1100" b="1">
              <a:solidFill>
                <a:schemeClr val="tx1"/>
              </a:solidFill>
            </a:rPr>
            <a:t>してくだ</a:t>
          </a:r>
          <a:r>
            <a:rPr kumimoji="1" lang="en-US" altLang="ja-JP" sz="1100" b="1">
              <a:solidFill>
                <a:schemeClr val="tx1"/>
              </a:solidFill>
            </a:rPr>
            <a:t> </a:t>
          </a:r>
          <a:r>
            <a:rPr kumimoji="1" lang="ja-JP" altLang="en-US" sz="1100" b="1">
              <a:solidFill>
                <a:schemeClr val="tx1"/>
              </a:solidFill>
            </a:rPr>
            <a:t>さい。</a:t>
          </a:r>
          <a:endParaRPr kumimoji="1" lang="en-US" altLang="ja-JP" sz="1100" b="1">
            <a:solidFill>
              <a:schemeClr val="tx1"/>
            </a:solidFill>
          </a:endParaRPr>
        </a:p>
        <a:p>
          <a:pPr algn="l"/>
          <a:r>
            <a:rPr kumimoji="1" lang="ja-JP" altLang="en-US" sz="1100" b="1" u="none">
              <a:solidFill>
                <a:schemeClr val="tx1"/>
              </a:solidFill>
            </a:rPr>
            <a:t>◆</a:t>
          </a:r>
          <a:r>
            <a:rPr kumimoji="1" lang="ja-JP" altLang="en-US" sz="1100" b="1" u="sng">
              <a:solidFill>
                <a:schemeClr val="tx1"/>
              </a:solidFill>
            </a:rPr>
            <a:t>身長、体重は小数点以下１桁</a:t>
          </a:r>
          <a:r>
            <a:rPr kumimoji="1" lang="ja-JP" altLang="en-US" sz="1100" b="1">
              <a:solidFill>
                <a:schemeClr val="tx1"/>
              </a:solidFill>
            </a:rPr>
            <a:t>、</a:t>
          </a:r>
          <a:r>
            <a:rPr kumimoji="1" lang="ja-JP" altLang="en-US" sz="1100" b="1" u="sng">
              <a:solidFill>
                <a:schemeClr val="tx1"/>
              </a:solidFill>
            </a:rPr>
            <a:t>５０ｍ走</a:t>
          </a:r>
          <a:endParaRPr kumimoji="1" lang="en-US" altLang="ja-JP" sz="1100" b="1" u="sng">
            <a:solidFill>
              <a:schemeClr val="tx1"/>
            </a:solidFill>
          </a:endParaRPr>
        </a:p>
        <a:p>
          <a:pPr algn="l"/>
          <a:r>
            <a:rPr kumimoji="1" lang="en-US" altLang="ja-JP" sz="1100" b="1" u="none">
              <a:solidFill>
                <a:schemeClr val="tx1"/>
              </a:solidFill>
            </a:rPr>
            <a:t>    </a:t>
          </a:r>
          <a:r>
            <a:rPr kumimoji="1" lang="en-US" altLang="ja-JP" sz="1100" b="1" u="sng">
              <a:solidFill>
                <a:schemeClr val="tx1"/>
              </a:solidFill>
            </a:rPr>
            <a:t> </a:t>
          </a:r>
          <a:r>
            <a:rPr kumimoji="1" lang="ja-JP" altLang="en-US" sz="1100" b="1" u="sng">
              <a:solidFill>
                <a:schemeClr val="tx1"/>
              </a:solidFill>
            </a:rPr>
            <a:t>は小数点以下１桁</a:t>
          </a:r>
          <a:r>
            <a:rPr kumimoji="1" lang="ja-JP" altLang="en-US" sz="1100" b="1">
              <a:solidFill>
                <a:schemeClr val="tx1"/>
              </a:solidFill>
            </a:rPr>
            <a:t>、それ以外は整数で</a:t>
          </a:r>
          <a:endParaRPr kumimoji="1" lang="en-US" altLang="ja-JP" sz="1100" b="1">
            <a:solidFill>
              <a:schemeClr val="tx1"/>
            </a:solidFill>
          </a:endParaRPr>
        </a:p>
        <a:p>
          <a:pPr algn="l"/>
          <a:r>
            <a:rPr kumimoji="1" lang="en-US" altLang="ja-JP" sz="1100" b="1">
              <a:solidFill>
                <a:schemeClr val="tx1"/>
              </a:solidFill>
            </a:rPr>
            <a:t>     </a:t>
          </a:r>
          <a:r>
            <a:rPr kumimoji="1" lang="ja-JP" altLang="en-US" sz="1100" b="1">
              <a:solidFill>
                <a:schemeClr val="tx1"/>
              </a:solidFill>
            </a:rPr>
            <a:t>入力してください。</a:t>
          </a:r>
          <a:endParaRPr kumimoji="1" lang="en-US" altLang="ja-JP" sz="1100" b="1">
            <a:solidFill>
              <a:schemeClr val="tx1"/>
            </a:solidFill>
          </a:endParaRPr>
        </a:p>
        <a:p>
          <a:pPr algn="l"/>
          <a:r>
            <a:rPr kumimoji="1" lang="ja-JP" altLang="en-US" sz="1100" b="1">
              <a:solidFill>
                <a:schemeClr val="tx1"/>
              </a:solidFill>
            </a:rPr>
            <a:t>◆中学・高校の持久走については、</a:t>
          </a:r>
          <a:endParaRPr kumimoji="1" lang="en-US" altLang="ja-JP" sz="1100" b="1">
            <a:solidFill>
              <a:schemeClr val="tx1"/>
            </a:solidFill>
          </a:endParaRPr>
        </a:p>
        <a:p>
          <a:pPr algn="l"/>
          <a:r>
            <a:rPr kumimoji="1" lang="en-US" altLang="ja-JP" sz="1100" b="1">
              <a:solidFill>
                <a:schemeClr val="tx1"/>
              </a:solidFill>
            </a:rPr>
            <a:t>     </a:t>
          </a:r>
          <a:r>
            <a:rPr kumimoji="1" lang="ja-JP" altLang="en-US" sz="1100" b="1">
              <a:solidFill>
                <a:schemeClr val="tx1"/>
              </a:solidFill>
            </a:rPr>
            <a:t>「分</a:t>
          </a:r>
          <a:r>
            <a:rPr kumimoji="1" lang="en-US" altLang="ja-JP" sz="1100" b="1">
              <a:solidFill>
                <a:schemeClr val="tx1"/>
              </a:solidFill>
            </a:rPr>
            <a:t>.</a:t>
          </a:r>
          <a:r>
            <a:rPr kumimoji="1" lang="ja-JP" altLang="en-US" sz="1100" b="1">
              <a:solidFill>
                <a:schemeClr val="tx1"/>
              </a:solidFill>
            </a:rPr>
            <a:t>秒」の形式（</a:t>
          </a:r>
          <a:r>
            <a:rPr kumimoji="1" lang="en-US" altLang="ja-JP" sz="1100" b="1">
              <a:solidFill>
                <a:schemeClr val="tx1"/>
              </a:solidFill>
            </a:rPr>
            <a:t>5</a:t>
          </a:r>
          <a:r>
            <a:rPr kumimoji="1" lang="ja-JP" altLang="en-US" sz="1100" b="1">
              <a:solidFill>
                <a:schemeClr val="tx1"/>
              </a:solidFill>
            </a:rPr>
            <a:t>分</a:t>
          </a:r>
          <a:r>
            <a:rPr kumimoji="1" lang="en-US" altLang="ja-JP" sz="1100" b="1">
              <a:solidFill>
                <a:schemeClr val="tx1"/>
              </a:solidFill>
            </a:rPr>
            <a:t>23</a:t>
          </a:r>
          <a:r>
            <a:rPr kumimoji="1" lang="ja-JP" altLang="en-US" sz="1100" b="1">
              <a:solidFill>
                <a:schemeClr val="tx1"/>
              </a:solidFill>
            </a:rPr>
            <a:t>秒なら「</a:t>
          </a:r>
          <a:r>
            <a:rPr kumimoji="1" lang="en-US" altLang="ja-JP" sz="1100" b="1">
              <a:solidFill>
                <a:schemeClr val="tx1"/>
              </a:solidFill>
            </a:rPr>
            <a:t>5.23</a:t>
          </a:r>
          <a:r>
            <a:rPr kumimoji="1" lang="ja-JP" altLang="en-US" sz="1100" b="1">
              <a:solidFill>
                <a:schemeClr val="tx1"/>
              </a:solidFill>
            </a:rPr>
            <a:t>」）で</a:t>
          </a:r>
          <a:endParaRPr kumimoji="1" lang="en-US" altLang="ja-JP" sz="1100" b="1">
            <a:solidFill>
              <a:schemeClr val="tx1"/>
            </a:solidFill>
          </a:endParaRPr>
        </a:p>
        <a:p>
          <a:pPr algn="l"/>
          <a:r>
            <a:rPr kumimoji="1" lang="en-US" altLang="ja-JP" sz="1100" b="1">
              <a:solidFill>
                <a:schemeClr val="tx1"/>
              </a:solidFill>
            </a:rPr>
            <a:t>     </a:t>
          </a:r>
          <a:r>
            <a:rPr kumimoji="1" lang="ja-JP" altLang="en-US" sz="1100" b="1">
              <a:solidFill>
                <a:schemeClr val="tx1"/>
              </a:solidFill>
            </a:rPr>
            <a:t>入力してください。</a:t>
          </a:r>
          <a:endParaRPr kumimoji="1" lang="en-US" altLang="ja-JP" sz="1100" b="1">
            <a:solidFill>
              <a:schemeClr val="tx1"/>
            </a:solidFill>
          </a:endParaRPr>
        </a:p>
        <a:p>
          <a:pPr algn="l"/>
          <a:r>
            <a:rPr kumimoji="1" lang="ja-JP" altLang="en-US" sz="1100" b="1">
              <a:solidFill>
                <a:schemeClr val="tx1"/>
              </a:solidFill>
            </a:rPr>
            <a:t>◆得点と判定は、自動で計算されます。</a:t>
          </a:r>
          <a:endParaRPr kumimoji="1" lang="en-US" altLang="ja-JP" sz="1100" b="1">
            <a:solidFill>
              <a:schemeClr val="tx1"/>
            </a:solidFill>
          </a:endParaRPr>
        </a:p>
        <a:p>
          <a:pPr algn="l"/>
          <a:r>
            <a:rPr kumimoji="1" lang="ja-JP" altLang="en-US" sz="1100" b="1">
              <a:solidFill>
                <a:schemeClr val="tx1"/>
              </a:solidFill>
            </a:rPr>
            <a:t>◆数値は、必ず半角数字で入力ください。</a:t>
          </a:r>
          <a:endParaRPr kumimoji="1" lang="en-US" altLang="ja-JP" sz="1100" b="1">
            <a:solidFill>
              <a:schemeClr val="tx1"/>
            </a:solidFill>
          </a:endParaRPr>
        </a:p>
        <a:p>
          <a:pPr algn="l"/>
          <a:endParaRPr kumimoji="1" lang="en-US" altLang="ja-JP" sz="1100" b="1">
            <a:solidFill>
              <a:schemeClr val="tx1"/>
            </a:solidFill>
          </a:endParaRPr>
        </a:p>
        <a:p>
          <a:pPr algn="l"/>
          <a:endParaRPr kumimoji="1" lang="ja-JP" altLang="en-US" sz="1100" b="1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178593</xdr:colOff>
      <xdr:row>1</xdr:row>
      <xdr:rowOff>39689</xdr:rowOff>
    </xdr:from>
    <xdr:to>
      <xdr:col>14</xdr:col>
      <xdr:colOff>19844</xdr:colOff>
      <xdr:row>2</xdr:row>
      <xdr:rowOff>138907</xdr:rowOff>
    </xdr:to>
    <xdr:sp macro="" textlink="">
      <xdr:nvSpPr>
        <xdr:cNvPr id="2" name="テキスト ボックス 1"/>
        <xdr:cNvSpPr txBox="1"/>
      </xdr:nvSpPr>
      <xdr:spPr>
        <a:xfrm>
          <a:off x="1716484" y="347267"/>
          <a:ext cx="2321719" cy="277812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調査用データベース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DataInput"/>
  <dimension ref="A1:AB1505"/>
  <sheetViews>
    <sheetView tabSelected="1" zoomScale="96" zoomScaleNormal="96" workbookViewId="0">
      <selection sqref="A1:C1"/>
    </sheetView>
  </sheetViews>
  <sheetFormatPr defaultRowHeight="13.5" x14ac:dyDescent="0.15"/>
  <cols>
    <col min="1" max="1" width="4.5" style="9" customWidth="1"/>
    <col min="2" max="5" width="3.125" style="9" customWidth="1"/>
    <col min="6" max="6" width="3.125" style="4" customWidth="1"/>
    <col min="7" max="7" width="10.625" style="9" customWidth="1"/>
    <col min="8" max="15" width="3.125" style="9" customWidth="1"/>
    <col min="16" max="28" width="5.625" style="9" customWidth="1"/>
    <col min="29" max="16384" width="9" style="9"/>
  </cols>
  <sheetData>
    <row r="1" spans="1:28" s="2" customFormat="1" ht="24" customHeight="1" thickBot="1" x14ac:dyDescent="0.2">
      <c r="A1" s="90" t="s">
        <v>16</v>
      </c>
      <c r="B1" s="91"/>
      <c r="C1" s="92"/>
      <c r="D1" s="97"/>
      <c r="E1" s="98"/>
      <c r="F1" s="98"/>
      <c r="G1" s="98"/>
      <c r="H1" s="98"/>
      <c r="I1" s="98"/>
      <c r="J1" s="98"/>
      <c r="K1" s="98"/>
      <c r="L1" s="98"/>
      <c r="M1" s="99"/>
      <c r="N1" s="48"/>
      <c r="O1" s="48"/>
      <c r="P1" s="172"/>
      <c r="Q1" s="172"/>
      <c r="R1" s="172"/>
      <c r="S1" s="172"/>
      <c r="T1" s="172"/>
      <c r="U1" s="172"/>
      <c r="V1" s="172"/>
      <c r="W1" s="172"/>
      <c r="X1" s="172"/>
      <c r="Y1" s="172"/>
      <c r="Z1" s="172"/>
      <c r="AA1" s="172"/>
      <c r="AB1" s="172"/>
    </row>
    <row r="2" spans="1:28" s="2" customFormat="1" ht="14.25" customHeight="1" x14ac:dyDescent="0.15">
      <c r="A2" s="35"/>
      <c r="B2" s="35"/>
      <c r="C2" s="35"/>
      <c r="D2" s="36"/>
      <c r="E2" s="36"/>
      <c r="F2" s="36"/>
      <c r="G2" s="36"/>
      <c r="H2" s="36"/>
      <c r="I2" s="36"/>
      <c r="J2" s="36"/>
      <c r="K2" s="36"/>
      <c r="L2" s="36"/>
      <c r="M2" s="36"/>
      <c r="N2" s="48"/>
      <c r="O2" s="48"/>
      <c r="P2" s="21"/>
      <c r="Q2" s="20" t="s">
        <v>17</v>
      </c>
      <c r="R2" s="21"/>
      <c r="S2" s="21"/>
      <c r="T2" s="21"/>
      <c r="U2" s="20"/>
      <c r="V2" s="20"/>
      <c r="W2" s="20"/>
      <c r="X2" s="20"/>
      <c r="Y2" s="20"/>
      <c r="Z2" s="20"/>
      <c r="AA2" s="20"/>
      <c r="AB2" s="20"/>
    </row>
    <row r="3" spans="1:28" s="3" customFormat="1" ht="14.25" thickBot="1" x14ac:dyDescent="0.2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2" t="s">
        <v>18</v>
      </c>
      <c r="R3" s="20"/>
      <c r="S3" s="20"/>
      <c r="T3" s="20"/>
      <c r="U3" s="20"/>
      <c r="V3" s="20"/>
      <c r="W3" s="22"/>
      <c r="X3" s="23"/>
      <c r="Y3" s="23"/>
      <c r="Z3" s="23"/>
      <c r="AA3" s="24"/>
      <c r="AB3" s="23"/>
    </row>
    <row r="4" spans="1:28" s="4" customFormat="1" ht="13.5" customHeight="1" x14ac:dyDescent="0.15">
      <c r="A4" s="25"/>
      <c r="B4" s="88" t="s">
        <v>32</v>
      </c>
      <c r="C4" s="93" t="s">
        <v>22</v>
      </c>
      <c r="D4" s="93" t="s">
        <v>34</v>
      </c>
      <c r="E4" s="93" t="s">
        <v>33</v>
      </c>
      <c r="F4" s="93" t="s">
        <v>41</v>
      </c>
      <c r="G4" s="95" t="s">
        <v>88</v>
      </c>
      <c r="H4" s="100" t="s">
        <v>42</v>
      </c>
      <c r="I4" s="101"/>
      <c r="J4" s="101"/>
      <c r="K4" s="101"/>
      <c r="L4" s="101"/>
      <c r="M4" s="101"/>
      <c r="N4" s="101"/>
      <c r="O4" s="102"/>
      <c r="P4" s="26" t="s">
        <v>24</v>
      </c>
      <c r="Q4" s="26" t="s">
        <v>25</v>
      </c>
      <c r="R4" s="26" t="s">
        <v>26</v>
      </c>
      <c r="S4" s="26" t="s">
        <v>27</v>
      </c>
      <c r="T4" s="26" t="s">
        <v>28</v>
      </c>
      <c r="U4" s="26" t="s">
        <v>29</v>
      </c>
      <c r="V4" s="26" t="s">
        <v>175</v>
      </c>
      <c r="W4" s="27" t="s">
        <v>43</v>
      </c>
      <c r="X4" s="26" t="s">
        <v>44</v>
      </c>
      <c r="Y4" s="26" t="s">
        <v>30</v>
      </c>
      <c r="Z4" s="28" t="s">
        <v>35</v>
      </c>
      <c r="AA4" s="86" t="s">
        <v>31</v>
      </c>
      <c r="AB4" s="86" t="s">
        <v>89</v>
      </c>
    </row>
    <row r="5" spans="1:28" s="5" customFormat="1" ht="14.25" thickBot="1" x14ac:dyDescent="0.2">
      <c r="A5" s="29" t="s">
        <v>45</v>
      </c>
      <c r="B5" s="89"/>
      <c r="C5" s="94"/>
      <c r="D5" s="94"/>
      <c r="E5" s="94" t="s">
        <v>23</v>
      </c>
      <c r="F5" s="94" t="s">
        <v>23</v>
      </c>
      <c r="G5" s="96"/>
      <c r="H5" s="30">
        <v>1</v>
      </c>
      <c r="I5" s="31">
        <v>2</v>
      </c>
      <c r="J5" s="31">
        <v>3</v>
      </c>
      <c r="K5" s="31">
        <v>4</v>
      </c>
      <c r="L5" s="31">
        <v>5</v>
      </c>
      <c r="M5" s="31">
        <v>6</v>
      </c>
      <c r="N5" s="31">
        <v>7</v>
      </c>
      <c r="O5" s="31">
        <v>8</v>
      </c>
      <c r="P5" s="31" t="s">
        <v>36</v>
      </c>
      <c r="Q5" s="31" t="s">
        <v>37</v>
      </c>
      <c r="R5" s="31" t="s">
        <v>37</v>
      </c>
      <c r="S5" s="31" t="s">
        <v>19</v>
      </c>
      <c r="T5" s="31" t="s">
        <v>38</v>
      </c>
      <c r="U5" s="31" t="s">
        <v>20</v>
      </c>
      <c r="V5" s="31" t="s">
        <v>129</v>
      </c>
      <c r="W5" s="31" t="s">
        <v>19</v>
      </c>
      <c r="X5" s="31" t="s">
        <v>21</v>
      </c>
      <c r="Y5" s="31" t="s">
        <v>39</v>
      </c>
      <c r="Z5" s="32" t="s">
        <v>40</v>
      </c>
      <c r="AA5" s="87"/>
      <c r="AB5" s="87"/>
    </row>
    <row r="6" spans="1:28" x14ac:dyDescent="0.15">
      <c r="A6" s="33">
        <v>1</v>
      </c>
      <c r="B6" s="39"/>
      <c r="C6" s="40"/>
      <c r="D6" s="40"/>
      <c r="E6" s="40"/>
      <c r="F6" s="17"/>
      <c r="G6" s="47"/>
      <c r="H6" s="42"/>
      <c r="I6" s="43"/>
      <c r="J6" s="43"/>
      <c r="K6" s="43"/>
      <c r="L6" s="43"/>
      <c r="M6" s="43"/>
      <c r="N6" s="43"/>
      <c r="O6" s="43"/>
      <c r="P6" s="44"/>
      <c r="Q6" s="44"/>
      <c r="R6" s="45"/>
      <c r="S6" s="45"/>
      <c r="T6" s="45"/>
      <c r="U6" s="45"/>
      <c r="V6" s="46"/>
      <c r="W6" s="45"/>
      <c r="X6" s="70"/>
      <c r="Y6" s="45"/>
      <c r="Z6" s="41"/>
      <c r="AA6" s="173"/>
      <c r="AB6" s="74"/>
    </row>
    <row r="7" spans="1:28" x14ac:dyDescent="0.15">
      <c r="A7" s="33">
        <v>2</v>
      </c>
      <c r="B7" s="39"/>
      <c r="C7" s="40"/>
      <c r="D7" s="40"/>
      <c r="E7" s="40"/>
      <c r="F7" s="17"/>
      <c r="G7" s="47"/>
      <c r="H7" s="42"/>
      <c r="I7" s="43"/>
      <c r="J7" s="43"/>
      <c r="K7" s="43"/>
      <c r="L7" s="43"/>
      <c r="M7" s="43"/>
      <c r="N7" s="43"/>
      <c r="O7" s="43"/>
      <c r="P7" s="44"/>
      <c r="Q7" s="44"/>
      <c r="R7" s="45"/>
      <c r="S7" s="45"/>
      <c r="T7" s="45"/>
      <c r="U7" s="45"/>
      <c r="V7" s="46"/>
      <c r="W7" s="45"/>
      <c r="X7" s="70"/>
      <c r="Y7" s="45"/>
      <c r="Z7" s="41"/>
      <c r="AA7" s="41"/>
      <c r="AB7" s="174"/>
    </row>
    <row r="8" spans="1:28" x14ac:dyDescent="0.15">
      <c r="A8" s="33">
        <v>3</v>
      </c>
      <c r="B8" s="39"/>
      <c r="C8" s="40"/>
      <c r="D8" s="40"/>
      <c r="E8" s="40"/>
      <c r="F8" s="17"/>
      <c r="G8" s="41"/>
      <c r="H8" s="42"/>
      <c r="I8" s="43"/>
      <c r="J8" s="43"/>
      <c r="K8" s="43"/>
      <c r="L8" s="43"/>
      <c r="M8" s="43"/>
      <c r="N8" s="43"/>
      <c r="O8" s="43"/>
      <c r="P8" s="44"/>
      <c r="Q8" s="44"/>
      <c r="R8" s="45"/>
      <c r="S8" s="45"/>
      <c r="T8" s="45"/>
      <c r="U8" s="45"/>
      <c r="V8" s="46"/>
      <c r="W8" s="45"/>
      <c r="X8" s="70"/>
      <c r="Y8" s="45"/>
      <c r="Z8" s="41"/>
      <c r="AA8" s="41"/>
      <c r="AB8" s="174"/>
    </row>
    <row r="9" spans="1:28" x14ac:dyDescent="0.15">
      <c r="A9" s="33">
        <v>4</v>
      </c>
      <c r="B9" s="39"/>
      <c r="C9" s="40"/>
      <c r="D9" s="40"/>
      <c r="E9" s="40"/>
      <c r="F9" s="17"/>
      <c r="G9" s="41"/>
      <c r="H9" s="42"/>
      <c r="I9" s="43"/>
      <c r="J9" s="43"/>
      <c r="K9" s="43"/>
      <c r="L9" s="43"/>
      <c r="M9" s="43"/>
      <c r="N9" s="43"/>
      <c r="O9" s="43"/>
      <c r="P9" s="44"/>
      <c r="Q9" s="44"/>
      <c r="R9" s="45"/>
      <c r="S9" s="45"/>
      <c r="T9" s="45"/>
      <c r="U9" s="45"/>
      <c r="V9" s="46"/>
      <c r="W9" s="45"/>
      <c r="X9" s="70"/>
      <c r="Y9" s="45"/>
      <c r="Z9" s="41"/>
      <c r="AA9" s="41"/>
      <c r="AB9" s="174"/>
    </row>
    <row r="10" spans="1:28" x14ac:dyDescent="0.15">
      <c r="A10" s="33">
        <v>5</v>
      </c>
      <c r="B10" s="39"/>
      <c r="C10" s="40"/>
      <c r="D10" s="40"/>
      <c r="E10" s="40"/>
      <c r="F10" s="17"/>
      <c r="G10" s="41"/>
      <c r="H10" s="42"/>
      <c r="I10" s="43"/>
      <c r="J10" s="43"/>
      <c r="K10" s="43"/>
      <c r="L10" s="43"/>
      <c r="M10" s="43"/>
      <c r="N10" s="43"/>
      <c r="O10" s="43"/>
      <c r="P10" s="44"/>
      <c r="Q10" s="44"/>
      <c r="R10" s="45"/>
      <c r="S10" s="45"/>
      <c r="T10" s="45"/>
      <c r="U10" s="45"/>
      <c r="V10" s="46"/>
      <c r="W10" s="45"/>
      <c r="X10" s="70"/>
      <c r="Y10" s="45"/>
      <c r="Z10" s="41"/>
      <c r="AA10" s="41"/>
      <c r="AB10" s="174"/>
    </row>
    <row r="11" spans="1:28" x14ac:dyDescent="0.15">
      <c r="A11" s="33">
        <v>6</v>
      </c>
      <c r="B11" s="39"/>
      <c r="C11" s="40"/>
      <c r="D11" s="40"/>
      <c r="E11" s="40"/>
      <c r="F11" s="17"/>
      <c r="G11" s="41"/>
      <c r="H11" s="42"/>
      <c r="I11" s="43"/>
      <c r="J11" s="43"/>
      <c r="K11" s="43"/>
      <c r="L11" s="43"/>
      <c r="M11" s="43"/>
      <c r="N11" s="43"/>
      <c r="O11" s="43"/>
      <c r="P11" s="44"/>
      <c r="Q11" s="44"/>
      <c r="R11" s="45"/>
      <c r="S11" s="45"/>
      <c r="T11" s="45"/>
      <c r="U11" s="45"/>
      <c r="V11" s="46"/>
      <c r="W11" s="45"/>
      <c r="X11" s="70"/>
      <c r="Y11" s="45"/>
      <c r="Z11" s="41"/>
      <c r="AA11" s="41"/>
      <c r="AB11" s="174"/>
    </row>
    <row r="12" spans="1:28" x14ac:dyDescent="0.15">
      <c r="A12" s="33">
        <v>7</v>
      </c>
      <c r="B12" s="39"/>
      <c r="C12" s="40"/>
      <c r="D12" s="40"/>
      <c r="E12" s="40"/>
      <c r="F12" s="17"/>
      <c r="G12" s="41"/>
      <c r="H12" s="42"/>
      <c r="I12" s="43"/>
      <c r="J12" s="43"/>
      <c r="K12" s="43"/>
      <c r="L12" s="43"/>
      <c r="M12" s="43"/>
      <c r="N12" s="43"/>
      <c r="O12" s="43"/>
      <c r="P12" s="44"/>
      <c r="Q12" s="44"/>
      <c r="R12" s="45"/>
      <c r="S12" s="45"/>
      <c r="T12" s="45"/>
      <c r="U12" s="45"/>
      <c r="V12" s="46"/>
      <c r="W12" s="45"/>
      <c r="X12" s="70"/>
      <c r="Y12" s="45"/>
      <c r="Z12" s="41"/>
      <c r="AA12" s="41"/>
      <c r="AB12" s="174"/>
    </row>
    <row r="13" spans="1:28" x14ac:dyDescent="0.15">
      <c r="A13" s="33">
        <v>8</v>
      </c>
      <c r="B13" s="39"/>
      <c r="C13" s="40"/>
      <c r="D13" s="40"/>
      <c r="E13" s="40"/>
      <c r="F13" s="17"/>
      <c r="G13" s="41"/>
      <c r="H13" s="42"/>
      <c r="I13" s="43"/>
      <c r="J13" s="43"/>
      <c r="K13" s="43"/>
      <c r="L13" s="43"/>
      <c r="M13" s="43"/>
      <c r="N13" s="43"/>
      <c r="O13" s="43"/>
      <c r="P13" s="44"/>
      <c r="Q13" s="44"/>
      <c r="R13" s="45"/>
      <c r="S13" s="45"/>
      <c r="T13" s="45"/>
      <c r="U13" s="45"/>
      <c r="V13" s="46"/>
      <c r="W13" s="45"/>
      <c r="X13" s="70"/>
      <c r="Y13" s="45"/>
      <c r="Z13" s="41"/>
      <c r="AA13" s="41"/>
      <c r="AB13" s="174"/>
    </row>
    <row r="14" spans="1:28" x14ac:dyDescent="0.15">
      <c r="A14" s="33">
        <v>9</v>
      </c>
      <c r="B14" s="39"/>
      <c r="C14" s="40"/>
      <c r="D14" s="40"/>
      <c r="E14" s="40"/>
      <c r="F14" s="17"/>
      <c r="G14" s="41"/>
      <c r="H14" s="42"/>
      <c r="I14" s="43"/>
      <c r="J14" s="43"/>
      <c r="K14" s="43"/>
      <c r="L14" s="43"/>
      <c r="M14" s="43"/>
      <c r="N14" s="43"/>
      <c r="O14" s="43"/>
      <c r="P14" s="44"/>
      <c r="Q14" s="44"/>
      <c r="R14" s="45"/>
      <c r="S14" s="45"/>
      <c r="T14" s="45"/>
      <c r="U14" s="45"/>
      <c r="V14" s="46"/>
      <c r="W14" s="45"/>
      <c r="X14" s="70"/>
      <c r="Y14" s="45"/>
      <c r="Z14" s="41"/>
      <c r="AA14" s="41"/>
      <c r="AB14" s="174"/>
    </row>
    <row r="15" spans="1:28" x14ac:dyDescent="0.15">
      <c r="A15" s="33">
        <v>10</v>
      </c>
      <c r="B15" s="39"/>
      <c r="C15" s="40"/>
      <c r="D15" s="40"/>
      <c r="E15" s="40"/>
      <c r="F15" s="17"/>
      <c r="G15" s="41"/>
      <c r="H15" s="42"/>
      <c r="I15" s="43"/>
      <c r="J15" s="43"/>
      <c r="K15" s="43"/>
      <c r="L15" s="43"/>
      <c r="M15" s="43"/>
      <c r="N15" s="43"/>
      <c r="O15" s="43"/>
      <c r="P15" s="44"/>
      <c r="Q15" s="44"/>
      <c r="R15" s="45"/>
      <c r="S15" s="45"/>
      <c r="T15" s="45"/>
      <c r="U15" s="45"/>
      <c r="V15" s="46"/>
      <c r="W15" s="45"/>
      <c r="X15" s="70"/>
      <c r="Y15" s="45"/>
      <c r="Z15" s="41"/>
      <c r="AA15" s="41"/>
      <c r="AB15" s="174"/>
    </row>
    <row r="16" spans="1:28" x14ac:dyDescent="0.15">
      <c r="A16" s="33">
        <v>11</v>
      </c>
      <c r="B16" s="39"/>
      <c r="C16" s="40"/>
      <c r="D16" s="40"/>
      <c r="E16" s="40"/>
      <c r="F16" s="17"/>
      <c r="G16" s="41"/>
      <c r="H16" s="42"/>
      <c r="I16" s="43"/>
      <c r="J16" s="43"/>
      <c r="K16" s="43"/>
      <c r="L16" s="43"/>
      <c r="M16" s="43"/>
      <c r="N16" s="43"/>
      <c r="O16" s="43"/>
      <c r="P16" s="44"/>
      <c r="Q16" s="44"/>
      <c r="R16" s="45"/>
      <c r="S16" s="45"/>
      <c r="T16" s="45"/>
      <c r="U16" s="45"/>
      <c r="V16" s="46"/>
      <c r="W16" s="45"/>
      <c r="X16" s="70"/>
      <c r="Y16" s="45"/>
      <c r="Z16" s="41"/>
      <c r="AA16" s="41"/>
      <c r="AB16" s="174"/>
    </row>
    <row r="17" spans="1:28" x14ac:dyDescent="0.15">
      <c r="A17" s="33">
        <v>12</v>
      </c>
      <c r="B17" s="39"/>
      <c r="C17" s="40"/>
      <c r="D17" s="40"/>
      <c r="E17" s="40"/>
      <c r="F17" s="17"/>
      <c r="G17" s="41"/>
      <c r="H17" s="42"/>
      <c r="I17" s="43"/>
      <c r="J17" s="43"/>
      <c r="K17" s="43"/>
      <c r="L17" s="43"/>
      <c r="M17" s="43"/>
      <c r="N17" s="43"/>
      <c r="O17" s="43"/>
      <c r="P17" s="44"/>
      <c r="Q17" s="44"/>
      <c r="R17" s="45"/>
      <c r="S17" s="45"/>
      <c r="T17" s="45"/>
      <c r="U17" s="45"/>
      <c r="V17" s="46"/>
      <c r="W17" s="45"/>
      <c r="X17" s="70"/>
      <c r="Y17" s="45"/>
      <c r="Z17" s="41"/>
      <c r="AA17" s="41"/>
      <c r="AB17" s="174"/>
    </row>
    <row r="18" spans="1:28" x14ac:dyDescent="0.15">
      <c r="A18" s="33">
        <v>13</v>
      </c>
      <c r="B18" s="39"/>
      <c r="C18" s="40"/>
      <c r="D18" s="40"/>
      <c r="E18" s="40"/>
      <c r="F18" s="17"/>
      <c r="G18" s="41"/>
      <c r="H18" s="42"/>
      <c r="I18" s="43"/>
      <c r="J18" s="43"/>
      <c r="K18" s="43"/>
      <c r="L18" s="43"/>
      <c r="M18" s="43"/>
      <c r="N18" s="43"/>
      <c r="O18" s="43"/>
      <c r="P18" s="44"/>
      <c r="Q18" s="44"/>
      <c r="R18" s="45"/>
      <c r="S18" s="45"/>
      <c r="T18" s="45"/>
      <c r="U18" s="45"/>
      <c r="V18" s="46"/>
      <c r="W18" s="45"/>
      <c r="X18" s="70"/>
      <c r="Y18" s="45"/>
      <c r="Z18" s="41"/>
      <c r="AA18" s="41"/>
      <c r="AB18" s="174"/>
    </row>
    <row r="19" spans="1:28" x14ac:dyDescent="0.15">
      <c r="A19" s="33">
        <v>14</v>
      </c>
      <c r="B19" s="39"/>
      <c r="C19" s="40"/>
      <c r="D19" s="40"/>
      <c r="E19" s="40"/>
      <c r="F19" s="17"/>
      <c r="G19" s="41"/>
      <c r="H19" s="42"/>
      <c r="I19" s="43"/>
      <c r="J19" s="43"/>
      <c r="K19" s="43"/>
      <c r="L19" s="43"/>
      <c r="M19" s="43"/>
      <c r="N19" s="43"/>
      <c r="O19" s="43"/>
      <c r="P19" s="44"/>
      <c r="Q19" s="44"/>
      <c r="R19" s="45"/>
      <c r="S19" s="45"/>
      <c r="T19" s="45"/>
      <c r="U19" s="45"/>
      <c r="V19" s="46"/>
      <c r="W19" s="45"/>
      <c r="X19" s="70"/>
      <c r="Y19" s="45"/>
      <c r="Z19" s="41"/>
      <c r="AA19" s="41"/>
      <c r="AB19" s="174"/>
    </row>
    <row r="20" spans="1:28" x14ac:dyDescent="0.15">
      <c r="A20" s="33">
        <v>15</v>
      </c>
      <c r="B20" s="39"/>
      <c r="C20" s="40"/>
      <c r="D20" s="40"/>
      <c r="E20" s="40"/>
      <c r="F20" s="17"/>
      <c r="G20" s="41"/>
      <c r="H20" s="42"/>
      <c r="I20" s="43"/>
      <c r="J20" s="43"/>
      <c r="K20" s="43"/>
      <c r="L20" s="43"/>
      <c r="M20" s="43"/>
      <c r="N20" s="43"/>
      <c r="O20" s="43"/>
      <c r="P20" s="44"/>
      <c r="Q20" s="44"/>
      <c r="R20" s="45"/>
      <c r="S20" s="45"/>
      <c r="T20" s="45"/>
      <c r="U20" s="45"/>
      <c r="V20" s="46"/>
      <c r="W20" s="45"/>
      <c r="X20" s="70"/>
      <c r="Y20" s="45"/>
      <c r="Z20" s="41"/>
      <c r="AA20" s="41"/>
      <c r="AB20" s="174"/>
    </row>
    <row r="21" spans="1:28" x14ac:dyDescent="0.15">
      <c r="A21" s="33">
        <v>16</v>
      </c>
      <c r="B21" s="39"/>
      <c r="C21" s="40"/>
      <c r="D21" s="40"/>
      <c r="E21" s="40"/>
      <c r="F21" s="17"/>
      <c r="G21" s="41"/>
      <c r="H21" s="42"/>
      <c r="I21" s="43"/>
      <c r="J21" s="43"/>
      <c r="K21" s="43"/>
      <c r="L21" s="43"/>
      <c r="M21" s="43"/>
      <c r="N21" s="43"/>
      <c r="O21" s="43"/>
      <c r="P21" s="44"/>
      <c r="Q21" s="44"/>
      <c r="R21" s="45"/>
      <c r="S21" s="45"/>
      <c r="T21" s="45"/>
      <c r="U21" s="45"/>
      <c r="V21" s="46"/>
      <c r="W21" s="45"/>
      <c r="X21" s="70"/>
      <c r="Y21" s="45"/>
      <c r="Z21" s="41"/>
      <c r="AA21" s="41"/>
      <c r="AB21" s="174"/>
    </row>
    <row r="22" spans="1:28" x14ac:dyDescent="0.15">
      <c r="A22" s="33">
        <v>17</v>
      </c>
      <c r="B22" s="39"/>
      <c r="C22" s="40"/>
      <c r="D22" s="40"/>
      <c r="E22" s="40"/>
      <c r="F22" s="17"/>
      <c r="G22" s="41"/>
      <c r="H22" s="42"/>
      <c r="I22" s="43"/>
      <c r="J22" s="43"/>
      <c r="K22" s="43"/>
      <c r="L22" s="43"/>
      <c r="M22" s="43"/>
      <c r="N22" s="43"/>
      <c r="O22" s="43"/>
      <c r="P22" s="44"/>
      <c r="Q22" s="44"/>
      <c r="R22" s="45"/>
      <c r="S22" s="45"/>
      <c r="T22" s="45"/>
      <c r="U22" s="45"/>
      <c r="V22" s="46"/>
      <c r="W22" s="45"/>
      <c r="X22" s="70"/>
      <c r="Y22" s="45"/>
      <c r="Z22" s="41"/>
      <c r="AA22" s="41"/>
      <c r="AB22" s="174"/>
    </row>
    <row r="23" spans="1:28" x14ac:dyDescent="0.15">
      <c r="A23" s="33">
        <v>18</v>
      </c>
      <c r="B23" s="39"/>
      <c r="C23" s="40"/>
      <c r="D23" s="40"/>
      <c r="E23" s="40"/>
      <c r="F23" s="17"/>
      <c r="G23" s="41"/>
      <c r="H23" s="42"/>
      <c r="I23" s="43"/>
      <c r="J23" s="43"/>
      <c r="K23" s="43"/>
      <c r="L23" s="43"/>
      <c r="M23" s="43"/>
      <c r="N23" s="43"/>
      <c r="O23" s="43"/>
      <c r="P23" s="44"/>
      <c r="Q23" s="44"/>
      <c r="R23" s="45"/>
      <c r="S23" s="45"/>
      <c r="T23" s="45"/>
      <c r="U23" s="45"/>
      <c r="V23" s="46"/>
      <c r="W23" s="45"/>
      <c r="X23" s="70"/>
      <c r="Y23" s="45"/>
      <c r="Z23" s="41"/>
      <c r="AA23" s="41"/>
      <c r="AB23" s="174"/>
    </row>
    <row r="24" spans="1:28" x14ac:dyDescent="0.15">
      <c r="A24" s="33">
        <v>19</v>
      </c>
      <c r="B24" s="39"/>
      <c r="C24" s="40"/>
      <c r="D24" s="40"/>
      <c r="E24" s="40"/>
      <c r="F24" s="17"/>
      <c r="G24" s="41"/>
      <c r="H24" s="42"/>
      <c r="I24" s="43"/>
      <c r="J24" s="43"/>
      <c r="K24" s="43"/>
      <c r="L24" s="43"/>
      <c r="M24" s="43"/>
      <c r="N24" s="43"/>
      <c r="O24" s="43"/>
      <c r="P24" s="44"/>
      <c r="Q24" s="44"/>
      <c r="R24" s="45"/>
      <c r="S24" s="45"/>
      <c r="T24" s="45"/>
      <c r="U24" s="45"/>
      <c r="V24" s="46"/>
      <c r="W24" s="45"/>
      <c r="X24" s="70"/>
      <c r="Y24" s="45"/>
      <c r="Z24" s="41"/>
      <c r="AA24" s="41"/>
      <c r="AB24" s="174"/>
    </row>
    <row r="25" spans="1:28" x14ac:dyDescent="0.15">
      <c r="A25" s="33">
        <v>20</v>
      </c>
      <c r="B25" s="39"/>
      <c r="C25" s="40"/>
      <c r="D25" s="40"/>
      <c r="E25" s="40"/>
      <c r="F25" s="17"/>
      <c r="G25" s="41"/>
      <c r="H25" s="42"/>
      <c r="I25" s="43"/>
      <c r="J25" s="43"/>
      <c r="K25" s="43"/>
      <c r="L25" s="43"/>
      <c r="M25" s="43"/>
      <c r="N25" s="43"/>
      <c r="O25" s="43"/>
      <c r="P25" s="44"/>
      <c r="Q25" s="44"/>
      <c r="R25" s="45"/>
      <c r="S25" s="45"/>
      <c r="T25" s="45"/>
      <c r="U25" s="45"/>
      <c r="V25" s="46"/>
      <c r="W25" s="45"/>
      <c r="X25" s="70"/>
      <c r="Y25" s="45"/>
      <c r="Z25" s="41"/>
      <c r="AA25" s="41"/>
      <c r="AB25" s="174"/>
    </row>
    <row r="26" spans="1:28" x14ac:dyDescent="0.15">
      <c r="A26" s="33">
        <v>21</v>
      </c>
      <c r="B26" s="39"/>
      <c r="C26" s="40"/>
      <c r="D26" s="40"/>
      <c r="E26" s="40"/>
      <c r="F26" s="17"/>
      <c r="G26" s="41"/>
      <c r="H26" s="42"/>
      <c r="I26" s="43"/>
      <c r="J26" s="43"/>
      <c r="K26" s="43"/>
      <c r="L26" s="43"/>
      <c r="M26" s="43"/>
      <c r="N26" s="43"/>
      <c r="O26" s="43"/>
      <c r="P26" s="44"/>
      <c r="Q26" s="44"/>
      <c r="R26" s="45"/>
      <c r="S26" s="45"/>
      <c r="T26" s="45"/>
      <c r="U26" s="45"/>
      <c r="V26" s="46"/>
      <c r="W26" s="45"/>
      <c r="X26" s="70"/>
      <c r="Y26" s="45"/>
      <c r="Z26" s="41"/>
      <c r="AA26" s="41"/>
      <c r="AB26" s="174"/>
    </row>
    <row r="27" spans="1:28" x14ac:dyDescent="0.15">
      <c r="A27" s="33">
        <v>22</v>
      </c>
      <c r="B27" s="39"/>
      <c r="C27" s="40"/>
      <c r="D27" s="40"/>
      <c r="E27" s="40"/>
      <c r="F27" s="17"/>
      <c r="G27" s="41"/>
      <c r="H27" s="42"/>
      <c r="I27" s="43"/>
      <c r="J27" s="43"/>
      <c r="K27" s="43"/>
      <c r="L27" s="43"/>
      <c r="M27" s="43"/>
      <c r="N27" s="43"/>
      <c r="O27" s="43"/>
      <c r="P27" s="44"/>
      <c r="Q27" s="44"/>
      <c r="R27" s="45"/>
      <c r="S27" s="45"/>
      <c r="T27" s="45"/>
      <c r="U27" s="45"/>
      <c r="V27" s="46"/>
      <c r="W27" s="45"/>
      <c r="X27" s="70"/>
      <c r="Y27" s="45"/>
      <c r="Z27" s="41"/>
      <c r="AA27" s="41"/>
      <c r="AB27" s="174"/>
    </row>
    <row r="28" spans="1:28" x14ac:dyDescent="0.15">
      <c r="A28" s="33">
        <v>23</v>
      </c>
      <c r="B28" s="39"/>
      <c r="C28" s="40"/>
      <c r="D28" s="40"/>
      <c r="E28" s="40"/>
      <c r="F28" s="17"/>
      <c r="G28" s="41"/>
      <c r="H28" s="42"/>
      <c r="I28" s="43"/>
      <c r="J28" s="43"/>
      <c r="K28" s="43"/>
      <c r="L28" s="43"/>
      <c r="M28" s="43"/>
      <c r="N28" s="43"/>
      <c r="O28" s="43"/>
      <c r="P28" s="44"/>
      <c r="Q28" s="44"/>
      <c r="R28" s="45"/>
      <c r="S28" s="45"/>
      <c r="T28" s="45"/>
      <c r="U28" s="45"/>
      <c r="V28" s="46"/>
      <c r="W28" s="45"/>
      <c r="X28" s="70"/>
      <c r="Y28" s="45"/>
      <c r="Z28" s="41"/>
      <c r="AA28" s="41"/>
      <c r="AB28" s="174"/>
    </row>
    <row r="29" spans="1:28" x14ac:dyDescent="0.15">
      <c r="A29" s="33">
        <v>24</v>
      </c>
      <c r="B29" s="39"/>
      <c r="C29" s="40"/>
      <c r="D29" s="40"/>
      <c r="E29" s="40"/>
      <c r="F29" s="17"/>
      <c r="G29" s="41"/>
      <c r="H29" s="42"/>
      <c r="I29" s="43"/>
      <c r="J29" s="43"/>
      <c r="K29" s="43"/>
      <c r="L29" s="43"/>
      <c r="M29" s="43"/>
      <c r="N29" s="43"/>
      <c r="O29" s="43"/>
      <c r="P29" s="44"/>
      <c r="Q29" s="44"/>
      <c r="R29" s="45"/>
      <c r="S29" s="45"/>
      <c r="T29" s="45"/>
      <c r="U29" s="45"/>
      <c r="V29" s="46"/>
      <c r="W29" s="45"/>
      <c r="X29" s="70"/>
      <c r="Y29" s="45"/>
      <c r="Z29" s="41"/>
      <c r="AA29" s="41"/>
      <c r="AB29" s="174"/>
    </row>
    <row r="30" spans="1:28" x14ac:dyDescent="0.15">
      <c r="A30" s="33">
        <v>25</v>
      </c>
      <c r="B30" s="39"/>
      <c r="C30" s="40"/>
      <c r="D30" s="40"/>
      <c r="E30" s="40"/>
      <c r="F30" s="17"/>
      <c r="G30" s="41"/>
      <c r="H30" s="42"/>
      <c r="I30" s="43"/>
      <c r="J30" s="43"/>
      <c r="K30" s="43"/>
      <c r="L30" s="43"/>
      <c r="M30" s="43"/>
      <c r="N30" s="43"/>
      <c r="O30" s="43"/>
      <c r="P30" s="44"/>
      <c r="Q30" s="44"/>
      <c r="R30" s="45"/>
      <c r="S30" s="45"/>
      <c r="T30" s="45"/>
      <c r="U30" s="45"/>
      <c r="V30" s="46"/>
      <c r="W30" s="45"/>
      <c r="X30" s="70"/>
      <c r="Y30" s="45"/>
      <c r="Z30" s="41"/>
      <c r="AA30" s="41"/>
      <c r="AB30" s="174"/>
    </row>
    <row r="31" spans="1:28" x14ac:dyDescent="0.15">
      <c r="A31" s="33">
        <v>26</v>
      </c>
      <c r="B31" s="39"/>
      <c r="C31" s="40"/>
      <c r="D31" s="40"/>
      <c r="E31" s="40"/>
      <c r="F31" s="17"/>
      <c r="G31" s="41"/>
      <c r="H31" s="42"/>
      <c r="I31" s="43"/>
      <c r="J31" s="43"/>
      <c r="K31" s="43"/>
      <c r="L31" s="43"/>
      <c r="M31" s="43"/>
      <c r="N31" s="43"/>
      <c r="O31" s="43"/>
      <c r="P31" s="44"/>
      <c r="Q31" s="44"/>
      <c r="R31" s="45"/>
      <c r="S31" s="45"/>
      <c r="T31" s="45"/>
      <c r="U31" s="45"/>
      <c r="V31" s="46"/>
      <c r="W31" s="45"/>
      <c r="X31" s="70"/>
      <c r="Y31" s="45"/>
      <c r="Z31" s="41"/>
      <c r="AA31" s="41"/>
      <c r="AB31" s="174"/>
    </row>
    <row r="32" spans="1:28" x14ac:dyDescent="0.15">
      <c r="A32" s="33">
        <v>27</v>
      </c>
      <c r="B32" s="39"/>
      <c r="C32" s="40"/>
      <c r="D32" s="40"/>
      <c r="E32" s="40"/>
      <c r="F32" s="17"/>
      <c r="G32" s="41"/>
      <c r="H32" s="42"/>
      <c r="I32" s="43"/>
      <c r="J32" s="43"/>
      <c r="K32" s="43"/>
      <c r="L32" s="43"/>
      <c r="M32" s="43"/>
      <c r="N32" s="43"/>
      <c r="O32" s="43"/>
      <c r="P32" s="44"/>
      <c r="Q32" s="44"/>
      <c r="R32" s="45"/>
      <c r="S32" s="45"/>
      <c r="T32" s="45"/>
      <c r="U32" s="45"/>
      <c r="V32" s="46"/>
      <c r="W32" s="45"/>
      <c r="X32" s="70"/>
      <c r="Y32" s="45"/>
      <c r="Z32" s="41"/>
      <c r="AA32" s="41"/>
      <c r="AB32" s="174"/>
    </row>
    <row r="33" spans="1:28" x14ac:dyDescent="0.15">
      <c r="A33" s="33">
        <v>28</v>
      </c>
      <c r="B33" s="39"/>
      <c r="C33" s="40"/>
      <c r="D33" s="40"/>
      <c r="E33" s="40"/>
      <c r="F33" s="17"/>
      <c r="G33" s="41"/>
      <c r="H33" s="42"/>
      <c r="I33" s="43"/>
      <c r="J33" s="43"/>
      <c r="K33" s="43"/>
      <c r="L33" s="43"/>
      <c r="M33" s="43"/>
      <c r="N33" s="43"/>
      <c r="O33" s="43"/>
      <c r="P33" s="44"/>
      <c r="Q33" s="44"/>
      <c r="R33" s="45"/>
      <c r="S33" s="45"/>
      <c r="T33" s="45"/>
      <c r="U33" s="45"/>
      <c r="V33" s="46"/>
      <c r="W33" s="45"/>
      <c r="X33" s="70"/>
      <c r="Y33" s="45"/>
      <c r="Z33" s="41"/>
      <c r="AA33" s="41"/>
      <c r="AB33" s="174"/>
    </row>
    <row r="34" spans="1:28" x14ac:dyDescent="0.15">
      <c r="A34" s="33">
        <v>29</v>
      </c>
      <c r="B34" s="39"/>
      <c r="C34" s="40"/>
      <c r="D34" s="40"/>
      <c r="E34" s="40"/>
      <c r="F34" s="17"/>
      <c r="G34" s="41"/>
      <c r="H34" s="42"/>
      <c r="I34" s="43"/>
      <c r="J34" s="43"/>
      <c r="K34" s="43"/>
      <c r="L34" s="43"/>
      <c r="M34" s="43"/>
      <c r="N34" s="43"/>
      <c r="O34" s="43"/>
      <c r="P34" s="44"/>
      <c r="Q34" s="44"/>
      <c r="R34" s="45"/>
      <c r="S34" s="45"/>
      <c r="T34" s="45"/>
      <c r="U34" s="45"/>
      <c r="V34" s="46"/>
      <c r="W34" s="45"/>
      <c r="X34" s="70"/>
      <c r="Y34" s="45"/>
      <c r="Z34" s="41"/>
      <c r="AA34" s="41"/>
      <c r="AB34" s="174"/>
    </row>
    <row r="35" spans="1:28" x14ac:dyDescent="0.15">
      <c r="A35" s="33">
        <v>30</v>
      </c>
      <c r="B35" s="39"/>
      <c r="C35" s="40"/>
      <c r="D35" s="40"/>
      <c r="E35" s="40"/>
      <c r="F35" s="17"/>
      <c r="G35" s="41"/>
      <c r="H35" s="42"/>
      <c r="I35" s="43"/>
      <c r="J35" s="43"/>
      <c r="K35" s="43"/>
      <c r="L35" s="43"/>
      <c r="M35" s="43"/>
      <c r="N35" s="43"/>
      <c r="O35" s="43"/>
      <c r="P35" s="44"/>
      <c r="Q35" s="44"/>
      <c r="R35" s="45"/>
      <c r="S35" s="45"/>
      <c r="T35" s="45"/>
      <c r="U35" s="45"/>
      <c r="V35" s="46"/>
      <c r="W35" s="45"/>
      <c r="X35" s="70"/>
      <c r="Y35" s="45"/>
      <c r="Z35" s="41"/>
      <c r="AA35" s="41"/>
      <c r="AB35" s="174"/>
    </row>
    <row r="36" spans="1:28" x14ac:dyDescent="0.15">
      <c r="A36" s="33">
        <v>31</v>
      </c>
      <c r="B36" s="39"/>
      <c r="C36" s="40"/>
      <c r="D36" s="40"/>
      <c r="E36" s="40"/>
      <c r="F36" s="17"/>
      <c r="G36" s="41"/>
      <c r="H36" s="42"/>
      <c r="I36" s="43"/>
      <c r="J36" s="43"/>
      <c r="K36" s="43"/>
      <c r="L36" s="43"/>
      <c r="M36" s="43"/>
      <c r="N36" s="43"/>
      <c r="O36" s="43"/>
      <c r="P36" s="44"/>
      <c r="Q36" s="44"/>
      <c r="R36" s="45"/>
      <c r="S36" s="45"/>
      <c r="T36" s="45"/>
      <c r="U36" s="45"/>
      <c r="V36" s="46"/>
      <c r="W36" s="45"/>
      <c r="X36" s="70"/>
      <c r="Y36" s="45"/>
      <c r="Z36" s="41"/>
      <c r="AA36" s="41"/>
      <c r="AB36" s="174"/>
    </row>
    <row r="37" spans="1:28" x14ac:dyDescent="0.15">
      <c r="A37" s="33">
        <v>32</v>
      </c>
      <c r="B37" s="39"/>
      <c r="C37" s="40"/>
      <c r="D37" s="40"/>
      <c r="E37" s="40"/>
      <c r="F37" s="17"/>
      <c r="G37" s="41"/>
      <c r="H37" s="42"/>
      <c r="I37" s="43"/>
      <c r="J37" s="43"/>
      <c r="K37" s="43"/>
      <c r="L37" s="43"/>
      <c r="M37" s="43"/>
      <c r="N37" s="43"/>
      <c r="O37" s="43"/>
      <c r="P37" s="44"/>
      <c r="Q37" s="44"/>
      <c r="R37" s="45"/>
      <c r="S37" s="45"/>
      <c r="T37" s="45"/>
      <c r="U37" s="45"/>
      <c r="V37" s="46"/>
      <c r="W37" s="45"/>
      <c r="X37" s="70"/>
      <c r="Y37" s="45"/>
      <c r="Z37" s="41"/>
      <c r="AA37" s="41"/>
      <c r="AB37" s="174"/>
    </row>
    <row r="38" spans="1:28" x14ac:dyDescent="0.15">
      <c r="A38" s="33">
        <v>33</v>
      </c>
      <c r="B38" s="39"/>
      <c r="C38" s="40"/>
      <c r="D38" s="40"/>
      <c r="E38" s="40"/>
      <c r="F38" s="17"/>
      <c r="G38" s="41"/>
      <c r="H38" s="42"/>
      <c r="I38" s="43"/>
      <c r="J38" s="43"/>
      <c r="K38" s="43"/>
      <c r="L38" s="43"/>
      <c r="M38" s="43"/>
      <c r="N38" s="43"/>
      <c r="O38" s="43"/>
      <c r="P38" s="44"/>
      <c r="Q38" s="44"/>
      <c r="R38" s="45"/>
      <c r="S38" s="45"/>
      <c r="T38" s="45"/>
      <c r="U38" s="45"/>
      <c r="V38" s="46"/>
      <c r="W38" s="45"/>
      <c r="X38" s="70"/>
      <c r="Y38" s="45"/>
      <c r="Z38" s="41"/>
      <c r="AA38" s="41"/>
      <c r="AB38" s="174"/>
    </row>
    <row r="39" spans="1:28" x14ac:dyDescent="0.15">
      <c r="A39" s="33">
        <v>34</v>
      </c>
      <c r="B39" s="39"/>
      <c r="C39" s="40"/>
      <c r="D39" s="40"/>
      <c r="E39" s="40"/>
      <c r="F39" s="17"/>
      <c r="G39" s="41"/>
      <c r="H39" s="42"/>
      <c r="I39" s="43"/>
      <c r="J39" s="43"/>
      <c r="K39" s="43"/>
      <c r="L39" s="43"/>
      <c r="M39" s="43"/>
      <c r="N39" s="43"/>
      <c r="O39" s="43"/>
      <c r="P39" s="44"/>
      <c r="Q39" s="44"/>
      <c r="R39" s="45"/>
      <c r="S39" s="45"/>
      <c r="T39" s="45"/>
      <c r="U39" s="45"/>
      <c r="V39" s="46"/>
      <c r="W39" s="45"/>
      <c r="X39" s="70"/>
      <c r="Y39" s="45"/>
      <c r="Z39" s="41"/>
      <c r="AA39" s="41"/>
      <c r="AB39" s="174"/>
    </row>
    <row r="40" spans="1:28" x14ac:dyDescent="0.15">
      <c r="A40" s="33">
        <v>35</v>
      </c>
      <c r="B40" s="39"/>
      <c r="C40" s="40"/>
      <c r="D40" s="40"/>
      <c r="E40" s="40"/>
      <c r="F40" s="17"/>
      <c r="G40" s="41"/>
      <c r="H40" s="42"/>
      <c r="I40" s="43"/>
      <c r="J40" s="43"/>
      <c r="K40" s="43"/>
      <c r="L40" s="43"/>
      <c r="M40" s="43"/>
      <c r="N40" s="43"/>
      <c r="O40" s="43"/>
      <c r="P40" s="44"/>
      <c r="Q40" s="44"/>
      <c r="R40" s="45"/>
      <c r="S40" s="45"/>
      <c r="T40" s="45"/>
      <c r="U40" s="45"/>
      <c r="V40" s="46"/>
      <c r="W40" s="45"/>
      <c r="X40" s="70"/>
      <c r="Y40" s="45"/>
      <c r="Z40" s="41"/>
      <c r="AA40" s="41"/>
      <c r="AB40" s="174"/>
    </row>
    <row r="41" spans="1:28" x14ac:dyDescent="0.15">
      <c r="A41" s="33">
        <v>36</v>
      </c>
      <c r="B41" s="39"/>
      <c r="C41" s="40"/>
      <c r="D41" s="40"/>
      <c r="E41" s="40"/>
      <c r="F41" s="17"/>
      <c r="G41" s="41"/>
      <c r="H41" s="42"/>
      <c r="I41" s="43"/>
      <c r="J41" s="43"/>
      <c r="K41" s="43"/>
      <c r="L41" s="43"/>
      <c r="M41" s="43"/>
      <c r="N41" s="43"/>
      <c r="O41" s="43"/>
      <c r="P41" s="44"/>
      <c r="Q41" s="44"/>
      <c r="R41" s="45"/>
      <c r="S41" s="45"/>
      <c r="T41" s="45"/>
      <c r="U41" s="45"/>
      <c r="V41" s="46"/>
      <c r="W41" s="45"/>
      <c r="X41" s="70"/>
      <c r="Y41" s="45"/>
      <c r="Z41" s="41"/>
      <c r="AA41" s="41"/>
      <c r="AB41" s="174"/>
    </row>
    <row r="42" spans="1:28" x14ac:dyDescent="0.15">
      <c r="A42" s="33">
        <v>37</v>
      </c>
      <c r="B42" s="39"/>
      <c r="C42" s="40"/>
      <c r="D42" s="40"/>
      <c r="E42" s="40"/>
      <c r="F42" s="17"/>
      <c r="G42" s="41"/>
      <c r="H42" s="42"/>
      <c r="I42" s="43"/>
      <c r="J42" s="43"/>
      <c r="K42" s="43"/>
      <c r="L42" s="43"/>
      <c r="M42" s="43"/>
      <c r="N42" s="43"/>
      <c r="O42" s="43"/>
      <c r="P42" s="44"/>
      <c r="Q42" s="44"/>
      <c r="R42" s="45"/>
      <c r="S42" s="45"/>
      <c r="T42" s="45"/>
      <c r="U42" s="45"/>
      <c r="V42" s="46"/>
      <c r="W42" s="45"/>
      <c r="X42" s="70"/>
      <c r="Y42" s="45"/>
      <c r="Z42" s="41"/>
      <c r="AA42" s="41"/>
      <c r="AB42" s="174"/>
    </row>
    <row r="43" spans="1:28" x14ac:dyDescent="0.15">
      <c r="A43" s="33">
        <v>38</v>
      </c>
      <c r="B43" s="39"/>
      <c r="C43" s="40"/>
      <c r="D43" s="40"/>
      <c r="E43" s="40"/>
      <c r="F43" s="17"/>
      <c r="G43" s="41"/>
      <c r="H43" s="42"/>
      <c r="I43" s="43"/>
      <c r="J43" s="43"/>
      <c r="K43" s="43"/>
      <c r="L43" s="43"/>
      <c r="M43" s="43"/>
      <c r="N43" s="43"/>
      <c r="O43" s="43"/>
      <c r="P43" s="44"/>
      <c r="Q43" s="44"/>
      <c r="R43" s="45"/>
      <c r="S43" s="45"/>
      <c r="T43" s="45"/>
      <c r="U43" s="45"/>
      <c r="V43" s="46"/>
      <c r="W43" s="45"/>
      <c r="X43" s="70"/>
      <c r="Y43" s="45"/>
      <c r="Z43" s="41"/>
      <c r="AA43" s="41"/>
      <c r="AB43" s="174"/>
    </row>
    <row r="44" spans="1:28" x14ac:dyDescent="0.15">
      <c r="A44" s="33">
        <v>39</v>
      </c>
      <c r="B44" s="39"/>
      <c r="C44" s="40"/>
      <c r="D44" s="40"/>
      <c r="E44" s="40"/>
      <c r="F44" s="17"/>
      <c r="G44" s="41"/>
      <c r="H44" s="42"/>
      <c r="I44" s="43"/>
      <c r="J44" s="43"/>
      <c r="K44" s="43"/>
      <c r="L44" s="43"/>
      <c r="M44" s="43"/>
      <c r="N44" s="43"/>
      <c r="O44" s="43"/>
      <c r="P44" s="44"/>
      <c r="Q44" s="44"/>
      <c r="R44" s="45"/>
      <c r="S44" s="45"/>
      <c r="T44" s="45"/>
      <c r="U44" s="45"/>
      <c r="V44" s="46"/>
      <c r="W44" s="45"/>
      <c r="X44" s="70"/>
      <c r="Y44" s="45"/>
      <c r="Z44" s="41"/>
      <c r="AA44" s="41"/>
      <c r="AB44" s="174"/>
    </row>
    <row r="45" spans="1:28" x14ac:dyDescent="0.15">
      <c r="A45" s="33">
        <v>40</v>
      </c>
      <c r="B45" s="39"/>
      <c r="C45" s="40"/>
      <c r="D45" s="40"/>
      <c r="E45" s="40"/>
      <c r="F45" s="17"/>
      <c r="G45" s="41"/>
      <c r="H45" s="42"/>
      <c r="I45" s="43"/>
      <c r="J45" s="43"/>
      <c r="K45" s="43"/>
      <c r="L45" s="43"/>
      <c r="M45" s="43"/>
      <c r="N45" s="43"/>
      <c r="O45" s="43"/>
      <c r="P45" s="44"/>
      <c r="Q45" s="44"/>
      <c r="R45" s="45"/>
      <c r="S45" s="45"/>
      <c r="T45" s="45"/>
      <c r="U45" s="45"/>
      <c r="V45" s="46"/>
      <c r="W45" s="45"/>
      <c r="X45" s="70"/>
      <c r="Y45" s="45"/>
      <c r="Z45" s="41"/>
      <c r="AA45" s="41"/>
      <c r="AB45" s="174"/>
    </row>
    <row r="46" spans="1:28" x14ac:dyDescent="0.15">
      <c r="A46" s="33">
        <v>41</v>
      </c>
      <c r="B46" s="39"/>
      <c r="C46" s="40"/>
      <c r="D46" s="40"/>
      <c r="E46" s="40"/>
      <c r="F46" s="17"/>
      <c r="G46" s="41"/>
      <c r="H46" s="42"/>
      <c r="I46" s="43"/>
      <c r="J46" s="43"/>
      <c r="K46" s="43"/>
      <c r="L46" s="43"/>
      <c r="M46" s="43"/>
      <c r="N46" s="43"/>
      <c r="O46" s="43"/>
      <c r="P46" s="44"/>
      <c r="Q46" s="44"/>
      <c r="R46" s="45"/>
      <c r="S46" s="45"/>
      <c r="T46" s="45"/>
      <c r="U46" s="45"/>
      <c r="V46" s="46"/>
      <c r="W46" s="45"/>
      <c r="X46" s="70"/>
      <c r="Y46" s="45"/>
      <c r="Z46" s="41"/>
      <c r="AA46" s="41"/>
      <c r="AB46" s="174"/>
    </row>
    <row r="47" spans="1:28" x14ac:dyDescent="0.15">
      <c r="A47" s="33">
        <v>42</v>
      </c>
      <c r="B47" s="39"/>
      <c r="C47" s="40"/>
      <c r="D47" s="40"/>
      <c r="E47" s="40"/>
      <c r="F47" s="17"/>
      <c r="G47" s="41"/>
      <c r="H47" s="42"/>
      <c r="I47" s="43"/>
      <c r="J47" s="43"/>
      <c r="K47" s="43"/>
      <c r="L47" s="43"/>
      <c r="M47" s="43"/>
      <c r="N47" s="43"/>
      <c r="O47" s="43"/>
      <c r="P47" s="44"/>
      <c r="Q47" s="44"/>
      <c r="R47" s="45"/>
      <c r="S47" s="45"/>
      <c r="T47" s="45"/>
      <c r="U47" s="45"/>
      <c r="V47" s="46"/>
      <c r="W47" s="45"/>
      <c r="X47" s="70"/>
      <c r="Y47" s="45"/>
      <c r="Z47" s="41"/>
      <c r="AA47" s="41"/>
      <c r="AB47" s="174"/>
    </row>
    <row r="48" spans="1:28" x14ac:dyDescent="0.15">
      <c r="A48" s="33">
        <v>43</v>
      </c>
      <c r="B48" s="39"/>
      <c r="C48" s="40"/>
      <c r="D48" s="40"/>
      <c r="E48" s="40"/>
      <c r="F48" s="17"/>
      <c r="G48" s="41"/>
      <c r="H48" s="42"/>
      <c r="I48" s="43"/>
      <c r="J48" s="43"/>
      <c r="K48" s="43"/>
      <c r="L48" s="43"/>
      <c r="M48" s="43"/>
      <c r="N48" s="43"/>
      <c r="O48" s="43"/>
      <c r="P48" s="44"/>
      <c r="Q48" s="44"/>
      <c r="R48" s="45"/>
      <c r="S48" s="45"/>
      <c r="T48" s="45"/>
      <c r="U48" s="45"/>
      <c r="V48" s="46"/>
      <c r="W48" s="45"/>
      <c r="X48" s="70"/>
      <c r="Y48" s="45"/>
      <c r="Z48" s="41"/>
      <c r="AA48" s="41"/>
      <c r="AB48" s="174"/>
    </row>
    <row r="49" spans="1:28" x14ac:dyDescent="0.15">
      <c r="A49" s="33">
        <v>44</v>
      </c>
      <c r="B49" s="39"/>
      <c r="C49" s="40"/>
      <c r="D49" s="40"/>
      <c r="E49" s="40"/>
      <c r="F49" s="17"/>
      <c r="G49" s="41"/>
      <c r="H49" s="42"/>
      <c r="I49" s="43"/>
      <c r="J49" s="43"/>
      <c r="K49" s="43"/>
      <c r="L49" s="43"/>
      <c r="M49" s="43"/>
      <c r="N49" s="43"/>
      <c r="O49" s="43"/>
      <c r="P49" s="44"/>
      <c r="Q49" s="44"/>
      <c r="R49" s="45"/>
      <c r="S49" s="45"/>
      <c r="T49" s="45"/>
      <c r="U49" s="45"/>
      <c r="V49" s="46"/>
      <c r="W49" s="45"/>
      <c r="X49" s="70"/>
      <c r="Y49" s="45"/>
      <c r="Z49" s="41"/>
      <c r="AA49" s="41"/>
      <c r="AB49" s="174"/>
    </row>
    <row r="50" spans="1:28" x14ac:dyDescent="0.15">
      <c r="A50" s="33">
        <v>45</v>
      </c>
      <c r="B50" s="39"/>
      <c r="C50" s="40"/>
      <c r="D50" s="40"/>
      <c r="E50" s="40"/>
      <c r="F50" s="17"/>
      <c r="G50" s="41"/>
      <c r="H50" s="42"/>
      <c r="I50" s="43"/>
      <c r="J50" s="43"/>
      <c r="K50" s="43"/>
      <c r="L50" s="43"/>
      <c r="M50" s="43"/>
      <c r="N50" s="43"/>
      <c r="O50" s="43"/>
      <c r="P50" s="44"/>
      <c r="Q50" s="44"/>
      <c r="R50" s="45"/>
      <c r="S50" s="45"/>
      <c r="T50" s="45"/>
      <c r="U50" s="45"/>
      <c r="V50" s="46"/>
      <c r="W50" s="45"/>
      <c r="X50" s="70"/>
      <c r="Y50" s="45"/>
      <c r="Z50" s="41"/>
      <c r="AA50" s="41"/>
      <c r="AB50" s="174"/>
    </row>
    <row r="51" spans="1:28" x14ac:dyDescent="0.15">
      <c r="A51" s="33">
        <v>46</v>
      </c>
      <c r="B51" s="39"/>
      <c r="C51" s="40"/>
      <c r="D51" s="40"/>
      <c r="E51" s="40"/>
      <c r="F51" s="17"/>
      <c r="G51" s="41"/>
      <c r="H51" s="42"/>
      <c r="I51" s="43"/>
      <c r="J51" s="43"/>
      <c r="K51" s="43"/>
      <c r="L51" s="43"/>
      <c r="M51" s="43"/>
      <c r="N51" s="43"/>
      <c r="O51" s="43"/>
      <c r="P51" s="44"/>
      <c r="Q51" s="44"/>
      <c r="R51" s="45"/>
      <c r="S51" s="45"/>
      <c r="T51" s="45"/>
      <c r="U51" s="45"/>
      <c r="V51" s="46"/>
      <c r="W51" s="45"/>
      <c r="X51" s="70"/>
      <c r="Y51" s="45"/>
      <c r="Z51" s="41"/>
      <c r="AA51" s="41"/>
      <c r="AB51" s="174"/>
    </row>
    <row r="52" spans="1:28" x14ac:dyDescent="0.15">
      <c r="A52" s="33">
        <v>47</v>
      </c>
      <c r="B52" s="39"/>
      <c r="C52" s="40"/>
      <c r="D52" s="40"/>
      <c r="E52" s="40"/>
      <c r="F52" s="17"/>
      <c r="G52" s="41"/>
      <c r="H52" s="42"/>
      <c r="I52" s="43"/>
      <c r="J52" s="43"/>
      <c r="K52" s="43"/>
      <c r="L52" s="43"/>
      <c r="M52" s="43"/>
      <c r="N52" s="43"/>
      <c r="O52" s="43"/>
      <c r="P52" s="44"/>
      <c r="Q52" s="44"/>
      <c r="R52" s="45"/>
      <c r="S52" s="45"/>
      <c r="T52" s="45"/>
      <c r="U52" s="45"/>
      <c r="V52" s="46"/>
      <c r="W52" s="45"/>
      <c r="X52" s="70"/>
      <c r="Y52" s="45"/>
      <c r="Z52" s="41"/>
      <c r="AA52" s="41"/>
      <c r="AB52" s="174"/>
    </row>
    <row r="53" spans="1:28" x14ac:dyDescent="0.15">
      <c r="A53" s="33">
        <v>48</v>
      </c>
      <c r="B53" s="39"/>
      <c r="C53" s="40"/>
      <c r="D53" s="40"/>
      <c r="E53" s="40"/>
      <c r="F53" s="17"/>
      <c r="G53" s="41"/>
      <c r="H53" s="42"/>
      <c r="I53" s="43"/>
      <c r="J53" s="43"/>
      <c r="K53" s="43"/>
      <c r="L53" s="43"/>
      <c r="M53" s="43"/>
      <c r="N53" s="43"/>
      <c r="O53" s="43"/>
      <c r="P53" s="44"/>
      <c r="Q53" s="44"/>
      <c r="R53" s="45"/>
      <c r="S53" s="45"/>
      <c r="T53" s="45"/>
      <c r="U53" s="45"/>
      <c r="V53" s="46"/>
      <c r="W53" s="45"/>
      <c r="X53" s="70"/>
      <c r="Y53" s="45"/>
      <c r="Z53" s="41"/>
      <c r="AA53" s="41"/>
      <c r="AB53" s="174"/>
    </row>
    <row r="54" spans="1:28" x14ac:dyDescent="0.15">
      <c r="A54" s="33">
        <v>49</v>
      </c>
      <c r="B54" s="39"/>
      <c r="C54" s="40"/>
      <c r="D54" s="40"/>
      <c r="E54" s="40"/>
      <c r="F54" s="17"/>
      <c r="G54" s="41"/>
      <c r="H54" s="42"/>
      <c r="I54" s="43"/>
      <c r="J54" s="43"/>
      <c r="K54" s="43"/>
      <c r="L54" s="43"/>
      <c r="M54" s="43"/>
      <c r="N54" s="43"/>
      <c r="O54" s="43"/>
      <c r="P54" s="44"/>
      <c r="Q54" s="44"/>
      <c r="R54" s="45"/>
      <c r="S54" s="45"/>
      <c r="T54" s="45"/>
      <c r="U54" s="45"/>
      <c r="V54" s="46"/>
      <c r="W54" s="45"/>
      <c r="X54" s="70"/>
      <c r="Y54" s="45"/>
      <c r="Z54" s="41"/>
      <c r="AA54" s="41"/>
      <c r="AB54" s="174"/>
    </row>
    <row r="55" spans="1:28" x14ac:dyDescent="0.15">
      <c r="A55" s="33">
        <v>50</v>
      </c>
      <c r="B55" s="39"/>
      <c r="C55" s="40"/>
      <c r="D55" s="40"/>
      <c r="E55" s="40"/>
      <c r="F55" s="17"/>
      <c r="G55" s="41"/>
      <c r="H55" s="42"/>
      <c r="I55" s="43"/>
      <c r="J55" s="43"/>
      <c r="K55" s="43"/>
      <c r="L55" s="43"/>
      <c r="M55" s="43"/>
      <c r="N55" s="43"/>
      <c r="O55" s="43"/>
      <c r="P55" s="44"/>
      <c r="Q55" s="44"/>
      <c r="R55" s="45"/>
      <c r="S55" s="45"/>
      <c r="T55" s="45"/>
      <c r="U55" s="45"/>
      <c r="V55" s="46"/>
      <c r="W55" s="45"/>
      <c r="X55" s="70"/>
      <c r="Y55" s="45"/>
      <c r="Z55" s="41"/>
      <c r="AA55" s="41"/>
      <c r="AB55" s="174"/>
    </row>
    <row r="56" spans="1:28" x14ac:dyDescent="0.15">
      <c r="A56" s="33">
        <v>51</v>
      </c>
      <c r="B56" s="39"/>
      <c r="C56" s="40"/>
      <c r="D56" s="40"/>
      <c r="E56" s="40"/>
      <c r="F56" s="17"/>
      <c r="G56" s="41"/>
      <c r="H56" s="42"/>
      <c r="I56" s="43"/>
      <c r="J56" s="43"/>
      <c r="K56" s="43"/>
      <c r="L56" s="43"/>
      <c r="M56" s="43"/>
      <c r="N56" s="43"/>
      <c r="O56" s="43"/>
      <c r="P56" s="44"/>
      <c r="Q56" s="44"/>
      <c r="R56" s="45"/>
      <c r="S56" s="45"/>
      <c r="T56" s="45"/>
      <c r="U56" s="45"/>
      <c r="V56" s="46"/>
      <c r="W56" s="45"/>
      <c r="X56" s="70"/>
      <c r="Y56" s="45"/>
      <c r="Z56" s="41"/>
      <c r="AA56" s="41"/>
      <c r="AB56" s="174"/>
    </row>
    <row r="57" spans="1:28" x14ac:dyDescent="0.15">
      <c r="A57" s="33">
        <v>52</v>
      </c>
      <c r="B57" s="39"/>
      <c r="C57" s="40"/>
      <c r="D57" s="40"/>
      <c r="E57" s="40"/>
      <c r="F57" s="17"/>
      <c r="G57" s="41"/>
      <c r="H57" s="42"/>
      <c r="I57" s="43"/>
      <c r="J57" s="43"/>
      <c r="K57" s="43"/>
      <c r="L57" s="43"/>
      <c r="M57" s="43"/>
      <c r="N57" s="43"/>
      <c r="O57" s="43"/>
      <c r="P57" s="44"/>
      <c r="Q57" s="44"/>
      <c r="R57" s="45"/>
      <c r="S57" s="45"/>
      <c r="T57" s="45"/>
      <c r="U57" s="45"/>
      <c r="V57" s="46"/>
      <c r="W57" s="45"/>
      <c r="X57" s="70"/>
      <c r="Y57" s="45"/>
      <c r="Z57" s="41"/>
      <c r="AA57" s="41"/>
      <c r="AB57" s="174"/>
    </row>
    <row r="58" spans="1:28" x14ac:dyDescent="0.15">
      <c r="A58" s="33">
        <v>53</v>
      </c>
      <c r="B58" s="39"/>
      <c r="C58" s="40"/>
      <c r="D58" s="40"/>
      <c r="E58" s="40"/>
      <c r="F58" s="17"/>
      <c r="G58" s="41"/>
      <c r="H58" s="42"/>
      <c r="I58" s="43"/>
      <c r="J58" s="43"/>
      <c r="K58" s="43"/>
      <c r="L58" s="43"/>
      <c r="M58" s="43"/>
      <c r="N58" s="43"/>
      <c r="O58" s="43"/>
      <c r="P58" s="44"/>
      <c r="Q58" s="44"/>
      <c r="R58" s="45"/>
      <c r="S58" s="45"/>
      <c r="T58" s="45"/>
      <c r="U58" s="45"/>
      <c r="V58" s="46"/>
      <c r="W58" s="45"/>
      <c r="X58" s="70"/>
      <c r="Y58" s="45"/>
      <c r="Z58" s="41"/>
      <c r="AA58" s="41"/>
      <c r="AB58" s="174"/>
    </row>
    <row r="59" spans="1:28" x14ac:dyDescent="0.15">
      <c r="A59" s="33">
        <v>54</v>
      </c>
      <c r="B59" s="39"/>
      <c r="C59" s="40"/>
      <c r="D59" s="40"/>
      <c r="E59" s="40"/>
      <c r="F59" s="17"/>
      <c r="G59" s="41"/>
      <c r="H59" s="42"/>
      <c r="I59" s="43"/>
      <c r="J59" s="43"/>
      <c r="K59" s="43"/>
      <c r="L59" s="43"/>
      <c r="M59" s="43"/>
      <c r="N59" s="43"/>
      <c r="O59" s="43"/>
      <c r="P59" s="44"/>
      <c r="Q59" s="44"/>
      <c r="R59" s="45"/>
      <c r="S59" s="45"/>
      <c r="T59" s="45"/>
      <c r="U59" s="45"/>
      <c r="V59" s="46"/>
      <c r="W59" s="45"/>
      <c r="X59" s="70"/>
      <c r="Y59" s="45"/>
      <c r="Z59" s="41"/>
      <c r="AA59" s="41"/>
      <c r="AB59" s="174"/>
    </row>
    <row r="60" spans="1:28" x14ac:dyDescent="0.15">
      <c r="A60" s="33">
        <v>55</v>
      </c>
      <c r="B60" s="39"/>
      <c r="C60" s="40"/>
      <c r="D60" s="40"/>
      <c r="E60" s="40"/>
      <c r="F60" s="17"/>
      <c r="G60" s="41"/>
      <c r="H60" s="42"/>
      <c r="I60" s="43"/>
      <c r="J60" s="43"/>
      <c r="K60" s="43"/>
      <c r="L60" s="43"/>
      <c r="M60" s="43"/>
      <c r="N60" s="43"/>
      <c r="O60" s="43"/>
      <c r="P60" s="44"/>
      <c r="Q60" s="44"/>
      <c r="R60" s="45"/>
      <c r="S60" s="45"/>
      <c r="T60" s="45"/>
      <c r="U60" s="45"/>
      <c r="V60" s="46"/>
      <c r="W60" s="45"/>
      <c r="X60" s="70"/>
      <c r="Y60" s="45"/>
      <c r="Z60" s="41"/>
      <c r="AA60" s="41"/>
      <c r="AB60" s="174"/>
    </row>
    <row r="61" spans="1:28" x14ac:dyDescent="0.15">
      <c r="A61" s="33">
        <v>56</v>
      </c>
      <c r="B61" s="39"/>
      <c r="C61" s="40"/>
      <c r="D61" s="40"/>
      <c r="E61" s="40"/>
      <c r="F61" s="17"/>
      <c r="G61" s="41"/>
      <c r="H61" s="42"/>
      <c r="I61" s="43"/>
      <c r="J61" s="43"/>
      <c r="K61" s="43"/>
      <c r="L61" s="43"/>
      <c r="M61" s="43"/>
      <c r="N61" s="43"/>
      <c r="O61" s="43"/>
      <c r="P61" s="44"/>
      <c r="Q61" s="44"/>
      <c r="R61" s="45"/>
      <c r="S61" s="45"/>
      <c r="T61" s="45"/>
      <c r="U61" s="45"/>
      <c r="V61" s="46"/>
      <c r="W61" s="45"/>
      <c r="X61" s="70"/>
      <c r="Y61" s="45"/>
      <c r="Z61" s="41"/>
      <c r="AA61" s="41"/>
      <c r="AB61" s="174"/>
    </row>
    <row r="62" spans="1:28" x14ac:dyDescent="0.15">
      <c r="A62" s="33">
        <v>57</v>
      </c>
      <c r="B62" s="39"/>
      <c r="C62" s="40"/>
      <c r="D62" s="40"/>
      <c r="E62" s="40"/>
      <c r="F62" s="17"/>
      <c r="G62" s="41"/>
      <c r="H62" s="42"/>
      <c r="I62" s="43"/>
      <c r="J62" s="43"/>
      <c r="K62" s="43"/>
      <c r="L62" s="43"/>
      <c r="M62" s="43"/>
      <c r="N62" s="43"/>
      <c r="O62" s="43"/>
      <c r="P62" s="44"/>
      <c r="Q62" s="44"/>
      <c r="R62" s="45"/>
      <c r="S62" s="45"/>
      <c r="T62" s="45"/>
      <c r="U62" s="45"/>
      <c r="V62" s="46"/>
      <c r="W62" s="45"/>
      <c r="X62" s="70"/>
      <c r="Y62" s="45"/>
      <c r="Z62" s="41"/>
      <c r="AA62" s="41"/>
      <c r="AB62" s="174"/>
    </row>
    <row r="63" spans="1:28" x14ac:dyDescent="0.15">
      <c r="A63" s="33">
        <v>58</v>
      </c>
      <c r="B63" s="39"/>
      <c r="C63" s="40"/>
      <c r="D63" s="40"/>
      <c r="E63" s="40"/>
      <c r="F63" s="17"/>
      <c r="G63" s="41"/>
      <c r="H63" s="42"/>
      <c r="I63" s="43"/>
      <c r="J63" s="43"/>
      <c r="K63" s="43"/>
      <c r="L63" s="43"/>
      <c r="M63" s="43"/>
      <c r="N63" s="43"/>
      <c r="O63" s="43"/>
      <c r="P63" s="44"/>
      <c r="Q63" s="44"/>
      <c r="R63" s="45"/>
      <c r="S63" s="45"/>
      <c r="T63" s="45"/>
      <c r="U63" s="45"/>
      <c r="V63" s="46"/>
      <c r="W63" s="45"/>
      <c r="X63" s="70"/>
      <c r="Y63" s="45"/>
      <c r="Z63" s="41"/>
      <c r="AA63" s="41"/>
      <c r="AB63" s="174"/>
    </row>
    <row r="64" spans="1:28" x14ac:dyDescent="0.15">
      <c r="A64" s="33">
        <v>59</v>
      </c>
      <c r="B64" s="39"/>
      <c r="C64" s="40"/>
      <c r="D64" s="40"/>
      <c r="E64" s="40"/>
      <c r="F64" s="17"/>
      <c r="G64" s="41"/>
      <c r="H64" s="42"/>
      <c r="I64" s="43"/>
      <c r="J64" s="43"/>
      <c r="K64" s="43"/>
      <c r="L64" s="43"/>
      <c r="M64" s="43"/>
      <c r="N64" s="43"/>
      <c r="O64" s="43"/>
      <c r="P64" s="44"/>
      <c r="Q64" s="44"/>
      <c r="R64" s="45"/>
      <c r="S64" s="45"/>
      <c r="T64" s="45"/>
      <c r="U64" s="45"/>
      <c r="V64" s="46"/>
      <c r="W64" s="45"/>
      <c r="X64" s="70"/>
      <c r="Y64" s="45"/>
      <c r="Z64" s="41"/>
      <c r="AA64" s="41"/>
      <c r="AB64" s="174"/>
    </row>
    <row r="65" spans="1:28" x14ac:dyDescent="0.15">
      <c r="A65" s="33">
        <v>60</v>
      </c>
      <c r="B65" s="39"/>
      <c r="C65" s="40"/>
      <c r="D65" s="40"/>
      <c r="E65" s="40"/>
      <c r="F65" s="17"/>
      <c r="G65" s="41"/>
      <c r="H65" s="42"/>
      <c r="I65" s="43"/>
      <c r="J65" s="43"/>
      <c r="K65" s="43"/>
      <c r="L65" s="43"/>
      <c r="M65" s="43"/>
      <c r="N65" s="43"/>
      <c r="O65" s="43"/>
      <c r="P65" s="44"/>
      <c r="Q65" s="44"/>
      <c r="R65" s="45"/>
      <c r="S65" s="45"/>
      <c r="T65" s="45"/>
      <c r="U65" s="45"/>
      <c r="V65" s="46"/>
      <c r="W65" s="45"/>
      <c r="X65" s="70"/>
      <c r="Y65" s="45"/>
      <c r="Z65" s="41"/>
      <c r="AA65" s="41"/>
      <c r="AB65" s="174"/>
    </row>
    <row r="66" spans="1:28" x14ac:dyDescent="0.15">
      <c r="A66" s="33">
        <v>61</v>
      </c>
      <c r="B66" s="39"/>
      <c r="C66" s="40"/>
      <c r="D66" s="40"/>
      <c r="E66" s="40"/>
      <c r="F66" s="17"/>
      <c r="G66" s="41"/>
      <c r="H66" s="42"/>
      <c r="I66" s="43"/>
      <c r="J66" s="43"/>
      <c r="K66" s="43"/>
      <c r="L66" s="43"/>
      <c r="M66" s="43"/>
      <c r="N66" s="43"/>
      <c r="O66" s="43"/>
      <c r="P66" s="44"/>
      <c r="Q66" s="44"/>
      <c r="R66" s="45"/>
      <c r="S66" s="45"/>
      <c r="T66" s="45"/>
      <c r="U66" s="45"/>
      <c r="V66" s="46"/>
      <c r="W66" s="45"/>
      <c r="X66" s="70"/>
      <c r="Y66" s="45"/>
      <c r="Z66" s="41"/>
      <c r="AA66" s="41"/>
      <c r="AB66" s="174"/>
    </row>
    <row r="67" spans="1:28" x14ac:dyDescent="0.15">
      <c r="A67" s="33">
        <v>62</v>
      </c>
      <c r="B67" s="39"/>
      <c r="C67" s="40"/>
      <c r="D67" s="40"/>
      <c r="E67" s="40"/>
      <c r="F67" s="17"/>
      <c r="G67" s="41"/>
      <c r="H67" s="42"/>
      <c r="I67" s="43"/>
      <c r="J67" s="43"/>
      <c r="K67" s="43"/>
      <c r="L67" s="43"/>
      <c r="M67" s="43"/>
      <c r="N67" s="43"/>
      <c r="O67" s="43"/>
      <c r="P67" s="44"/>
      <c r="Q67" s="44"/>
      <c r="R67" s="45"/>
      <c r="S67" s="45"/>
      <c r="T67" s="45"/>
      <c r="U67" s="45"/>
      <c r="V67" s="46"/>
      <c r="W67" s="45"/>
      <c r="X67" s="70"/>
      <c r="Y67" s="45"/>
      <c r="Z67" s="41"/>
      <c r="AA67" s="41"/>
      <c r="AB67" s="174"/>
    </row>
    <row r="68" spans="1:28" x14ac:dyDescent="0.15">
      <c r="A68" s="33">
        <v>63</v>
      </c>
      <c r="B68" s="39"/>
      <c r="C68" s="40"/>
      <c r="D68" s="40"/>
      <c r="E68" s="40"/>
      <c r="F68" s="17"/>
      <c r="G68" s="41"/>
      <c r="H68" s="42"/>
      <c r="I68" s="43"/>
      <c r="J68" s="43"/>
      <c r="K68" s="43"/>
      <c r="L68" s="43"/>
      <c r="M68" s="43"/>
      <c r="N68" s="43"/>
      <c r="O68" s="43"/>
      <c r="P68" s="44"/>
      <c r="Q68" s="44"/>
      <c r="R68" s="45"/>
      <c r="S68" s="45"/>
      <c r="T68" s="45"/>
      <c r="U68" s="45"/>
      <c r="V68" s="46"/>
      <c r="W68" s="45"/>
      <c r="X68" s="70"/>
      <c r="Y68" s="45"/>
      <c r="Z68" s="41"/>
      <c r="AA68" s="41"/>
      <c r="AB68" s="174"/>
    </row>
    <row r="69" spans="1:28" x14ac:dyDescent="0.15">
      <c r="A69" s="33">
        <v>64</v>
      </c>
      <c r="B69" s="39"/>
      <c r="C69" s="40"/>
      <c r="D69" s="40"/>
      <c r="E69" s="40"/>
      <c r="F69" s="17"/>
      <c r="G69" s="41"/>
      <c r="H69" s="42"/>
      <c r="I69" s="43"/>
      <c r="J69" s="43"/>
      <c r="K69" s="43"/>
      <c r="L69" s="43"/>
      <c r="M69" s="43"/>
      <c r="N69" s="43"/>
      <c r="O69" s="43"/>
      <c r="P69" s="44"/>
      <c r="Q69" s="44"/>
      <c r="R69" s="45"/>
      <c r="S69" s="45"/>
      <c r="T69" s="45"/>
      <c r="U69" s="45"/>
      <c r="V69" s="46"/>
      <c r="W69" s="45"/>
      <c r="X69" s="70"/>
      <c r="Y69" s="45"/>
      <c r="Z69" s="41"/>
      <c r="AA69" s="41"/>
      <c r="AB69" s="174"/>
    </row>
    <row r="70" spans="1:28" x14ac:dyDescent="0.15">
      <c r="A70" s="33">
        <v>65</v>
      </c>
      <c r="B70" s="39"/>
      <c r="C70" s="40"/>
      <c r="D70" s="40"/>
      <c r="E70" s="40"/>
      <c r="F70" s="17"/>
      <c r="G70" s="41"/>
      <c r="H70" s="42"/>
      <c r="I70" s="43"/>
      <c r="J70" s="43"/>
      <c r="K70" s="43"/>
      <c r="L70" s="43"/>
      <c r="M70" s="43"/>
      <c r="N70" s="43"/>
      <c r="O70" s="43"/>
      <c r="P70" s="44"/>
      <c r="Q70" s="44"/>
      <c r="R70" s="45"/>
      <c r="S70" s="45"/>
      <c r="T70" s="45"/>
      <c r="U70" s="45"/>
      <c r="V70" s="46"/>
      <c r="W70" s="45"/>
      <c r="X70" s="70"/>
      <c r="Y70" s="45"/>
      <c r="Z70" s="41"/>
      <c r="AA70" s="41"/>
      <c r="AB70" s="174"/>
    </row>
    <row r="71" spans="1:28" x14ac:dyDescent="0.15">
      <c r="A71" s="33">
        <v>66</v>
      </c>
      <c r="B71" s="39"/>
      <c r="C71" s="40"/>
      <c r="D71" s="40"/>
      <c r="E71" s="40"/>
      <c r="F71" s="17"/>
      <c r="G71" s="41"/>
      <c r="H71" s="42"/>
      <c r="I71" s="43"/>
      <c r="J71" s="43"/>
      <c r="K71" s="43"/>
      <c r="L71" s="43"/>
      <c r="M71" s="43"/>
      <c r="N71" s="43"/>
      <c r="O71" s="43"/>
      <c r="P71" s="44"/>
      <c r="Q71" s="44"/>
      <c r="R71" s="45"/>
      <c r="S71" s="45"/>
      <c r="T71" s="45"/>
      <c r="U71" s="45"/>
      <c r="V71" s="46"/>
      <c r="W71" s="45"/>
      <c r="X71" s="70"/>
      <c r="Y71" s="45"/>
      <c r="Z71" s="41"/>
      <c r="AA71" s="41"/>
      <c r="AB71" s="174"/>
    </row>
    <row r="72" spans="1:28" x14ac:dyDescent="0.15">
      <c r="A72" s="33">
        <v>67</v>
      </c>
      <c r="B72" s="39"/>
      <c r="C72" s="40"/>
      <c r="D72" s="40"/>
      <c r="E72" s="40"/>
      <c r="F72" s="17"/>
      <c r="G72" s="41"/>
      <c r="H72" s="42"/>
      <c r="I72" s="43"/>
      <c r="J72" s="43"/>
      <c r="K72" s="43"/>
      <c r="L72" s="43"/>
      <c r="M72" s="43"/>
      <c r="N72" s="43"/>
      <c r="O72" s="43"/>
      <c r="P72" s="44"/>
      <c r="Q72" s="44"/>
      <c r="R72" s="45"/>
      <c r="S72" s="45"/>
      <c r="T72" s="45"/>
      <c r="U72" s="45"/>
      <c r="V72" s="46"/>
      <c r="W72" s="45"/>
      <c r="X72" s="70"/>
      <c r="Y72" s="45"/>
      <c r="Z72" s="41"/>
      <c r="AA72" s="41"/>
      <c r="AB72" s="174"/>
    </row>
    <row r="73" spans="1:28" x14ac:dyDescent="0.15">
      <c r="A73" s="33">
        <v>68</v>
      </c>
      <c r="B73" s="39"/>
      <c r="C73" s="40"/>
      <c r="D73" s="40"/>
      <c r="E73" s="40"/>
      <c r="F73" s="17"/>
      <c r="G73" s="41"/>
      <c r="H73" s="42"/>
      <c r="I73" s="43"/>
      <c r="J73" s="43"/>
      <c r="K73" s="43"/>
      <c r="L73" s="43"/>
      <c r="M73" s="43"/>
      <c r="N73" s="43"/>
      <c r="O73" s="43"/>
      <c r="P73" s="44"/>
      <c r="Q73" s="44"/>
      <c r="R73" s="45"/>
      <c r="S73" s="45"/>
      <c r="T73" s="45"/>
      <c r="U73" s="45"/>
      <c r="V73" s="46"/>
      <c r="W73" s="45"/>
      <c r="X73" s="70"/>
      <c r="Y73" s="45"/>
      <c r="Z73" s="41"/>
      <c r="AA73" s="41"/>
      <c r="AB73" s="174"/>
    </row>
    <row r="74" spans="1:28" x14ac:dyDescent="0.15">
      <c r="A74" s="33">
        <v>69</v>
      </c>
      <c r="B74" s="39"/>
      <c r="C74" s="40"/>
      <c r="D74" s="40"/>
      <c r="E74" s="40"/>
      <c r="F74" s="17"/>
      <c r="G74" s="41"/>
      <c r="H74" s="42"/>
      <c r="I74" s="43"/>
      <c r="J74" s="43"/>
      <c r="K74" s="43"/>
      <c r="L74" s="43"/>
      <c r="M74" s="43"/>
      <c r="N74" s="43"/>
      <c r="O74" s="43"/>
      <c r="P74" s="44"/>
      <c r="Q74" s="44"/>
      <c r="R74" s="45"/>
      <c r="S74" s="45"/>
      <c r="T74" s="45"/>
      <c r="U74" s="45"/>
      <c r="V74" s="46"/>
      <c r="W74" s="45"/>
      <c r="X74" s="70"/>
      <c r="Y74" s="45"/>
      <c r="Z74" s="41"/>
      <c r="AA74" s="41"/>
      <c r="AB74" s="174"/>
    </row>
    <row r="75" spans="1:28" x14ac:dyDescent="0.15">
      <c r="A75" s="33">
        <v>70</v>
      </c>
      <c r="B75" s="39"/>
      <c r="C75" s="40"/>
      <c r="D75" s="40"/>
      <c r="E75" s="40"/>
      <c r="F75" s="17"/>
      <c r="G75" s="41"/>
      <c r="H75" s="42"/>
      <c r="I75" s="43"/>
      <c r="J75" s="43"/>
      <c r="K75" s="43"/>
      <c r="L75" s="43"/>
      <c r="M75" s="43"/>
      <c r="N75" s="43"/>
      <c r="O75" s="43"/>
      <c r="P75" s="44"/>
      <c r="Q75" s="44"/>
      <c r="R75" s="45"/>
      <c r="S75" s="45"/>
      <c r="T75" s="45"/>
      <c r="U75" s="45"/>
      <c r="V75" s="46"/>
      <c r="W75" s="45"/>
      <c r="X75" s="70"/>
      <c r="Y75" s="45"/>
      <c r="Z75" s="41"/>
      <c r="AA75" s="41"/>
      <c r="AB75" s="174"/>
    </row>
    <row r="76" spans="1:28" x14ac:dyDescent="0.15">
      <c r="A76" s="33">
        <v>71</v>
      </c>
      <c r="B76" s="39"/>
      <c r="C76" s="40"/>
      <c r="D76" s="40"/>
      <c r="E76" s="40"/>
      <c r="F76" s="17"/>
      <c r="G76" s="41"/>
      <c r="H76" s="42"/>
      <c r="I76" s="43"/>
      <c r="J76" s="43"/>
      <c r="K76" s="43"/>
      <c r="L76" s="43"/>
      <c r="M76" s="43"/>
      <c r="N76" s="43"/>
      <c r="O76" s="43"/>
      <c r="P76" s="44"/>
      <c r="Q76" s="44"/>
      <c r="R76" s="45"/>
      <c r="S76" s="45"/>
      <c r="T76" s="45"/>
      <c r="U76" s="45"/>
      <c r="V76" s="46"/>
      <c r="W76" s="45"/>
      <c r="X76" s="70"/>
      <c r="Y76" s="45"/>
      <c r="Z76" s="41"/>
      <c r="AA76" s="41"/>
      <c r="AB76" s="174"/>
    </row>
    <row r="77" spans="1:28" x14ac:dyDescent="0.15">
      <c r="A77" s="33">
        <v>72</v>
      </c>
      <c r="B77" s="39"/>
      <c r="C77" s="40"/>
      <c r="D77" s="40"/>
      <c r="E77" s="40"/>
      <c r="F77" s="17"/>
      <c r="G77" s="41"/>
      <c r="H77" s="42"/>
      <c r="I77" s="43"/>
      <c r="J77" s="43"/>
      <c r="K77" s="43"/>
      <c r="L77" s="43"/>
      <c r="M77" s="43"/>
      <c r="N77" s="43"/>
      <c r="O77" s="43"/>
      <c r="P77" s="44"/>
      <c r="Q77" s="44"/>
      <c r="R77" s="45"/>
      <c r="S77" s="45"/>
      <c r="T77" s="45"/>
      <c r="U77" s="45"/>
      <c r="V77" s="46"/>
      <c r="W77" s="45"/>
      <c r="X77" s="70"/>
      <c r="Y77" s="45"/>
      <c r="Z77" s="41"/>
      <c r="AA77" s="41"/>
      <c r="AB77" s="174"/>
    </row>
    <row r="78" spans="1:28" x14ac:dyDescent="0.15">
      <c r="A78" s="33">
        <v>73</v>
      </c>
      <c r="B78" s="39"/>
      <c r="C78" s="40"/>
      <c r="D78" s="40"/>
      <c r="E78" s="40"/>
      <c r="F78" s="17"/>
      <c r="G78" s="41"/>
      <c r="H78" s="42"/>
      <c r="I78" s="43"/>
      <c r="J78" s="43"/>
      <c r="K78" s="43"/>
      <c r="L78" s="43"/>
      <c r="M78" s="43"/>
      <c r="N78" s="43"/>
      <c r="O78" s="43"/>
      <c r="P78" s="44"/>
      <c r="Q78" s="44"/>
      <c r="R78" s="45"/>
      <c r="S78" s="45"/>
      <c r="T78" s="45"/>
      <c r="U78" s="45"/>
      <c r="V78" s="46"/>
      <c r="W78" s="45"/>
      <c r="X78" s="70"/>
      <c r="Y78" s="45"/>
      <c r="Z78" s="41"/>
      <c r="AA78" s="41"/>
      <c r="AB78" s="174"/>
    </row>
    <row r="79" spans="1:28" x14ac:dyDescent="0.15">
      <c r="A79" s="33">
        <v>74</v>
      </c>
      <c r="B79" s="39"/>
      <c r="C79" s="40"/>
      <c r="D79" s="40"/>
      <c r="E79" s="40"/>
      <c r="F79" s="17"/>
      <c r="G79" s="41"/>
      <c r="H79" s="42"/>
      <c r="I79" s="43"/>
      <c r="J79" s="43"/>
      <c r="K79" s="43"/>
      <c r="L79" s="43"/>
      <c r="M79" s="43"/>
      <c r="N79" s="43"/>
      <c r="O79" s="43"/>
      <c r="P79" s="44"/>
      <c r="Q79" s="44"/>
      <c r="R79" s="45"/>
      <c r="S79" s="45"/>
      <c r="T79" s="45"/>
      <c r="U79" s="45"/>
      <c r="V79" s="46"/>
      <c r="W79" s="45"/>
      <c r="X79" s="70"/>
      <c r="Y79" s="45"/>
      <c r="Z79" s="41"/>
      <c r="AA79" s="41"/>
      <c r="AB79" s="174"/>
    </row>
    <row r="80" spans="1:28" x14ac:dyDescent="0.15">
      <c r="A80" s="33">
        <v>75</v>
      </c>
      <c r="B80" s="39"/>
      <c r="C80" s="40"/>
      <c r="D80" s="40"/>
      <c r="E80" s="40"/>
      <c r="F80" s="17"/>
      <c r="G80" s="41"/>
      <c r="H80" s="42"/>
      <c r="I80" s="43"/>
      <c r="J80" s="43"/>
      <c r="K80" s="43"/>
      <c r="L80" s="43"/>
      <c r="M80" s="43"/>
      <c r="N80" s="43"/>
      <c r="O80" s="43"/>
      <c r="P80" s="44"/>
      <c r="Q80" s="44"/>
      <c r="R80" s="45"/>
      <c r="S80" s="45"/>
      <c r="T80" s="45"/>
      <c r="U80" s="45"/>
      <c r="V80" s="46"/>
      <c r="W80" s="45"/>
      <c r="X80" s="70"/>
      <c r="Y80" s="45"/>
      <c r="Z80" s="41"/>
      <c r="AA80" s="41"/>
      <c r="AB80" s="174"/>
    </row>
    <row r="81" spans="1:28" x14ac:dyDescent="0.15">
      <c r="A81" s="33">
        <v>76</v>
      </c>
      <c r="B81" s="39"/>
      <c r="C81" s="40"/>
      <c r="D81" s="40"/>
      <c r="E81" s="40"/>
      <c r="F81" s="17"/>
      <c r="G81" s="41"/>
      <c r="H81" s="42"/>
      <c r="I81" s="43"/>
      <c r="J81" s="43"/>
      <c r="K81" s="43"/>
      <c r="L81" s="43"/>
      <c r="M81" s="43"/>
      <c r="N81" s="43"/>
      <c r="O81" s="43"/>
      <c r="P81" s="44"/>
      <c r="Q81" s="44"/>
      <c r="R81" s="45"/>
      <c r="S81" s="45"/>
      <c r="T81" s="45"/>
      <c r="U81" s="45"/>
      <c r="V81" s="46"/>
      <c r="W81" s="45"/>
      <c r="X81" s="70"/>
      <c r="Y81" s="45"/>
      <c r="Z81" s="41"/>
      <c r="AA81" s="41"/>
      <c r="AB81" s="174"/>
    </row>
    <row r="82" spans="1:28" x14ac:dyDescent="0.15">
      <c r="A82" s="33">
        <v>77</v>
      </c>
      <c r="B82" s="39"/>
      <c r="C82" s="40"/>
      <c r="D82" s="40"/>
      <c r="E82" s="40"/>
      <c r="F82" s="17"/>
      <c r="G82" s="41"/>
      <c r="H82" s="42"/>
      <c r="I82" s="43"/>
      <c r="J82" s="43"/>
      <c r="K82" s="43"/>
      <c r="L82" s="43"/>
      <c r="M82" s="43"/>
      <c r="N82" s="43"/>
      <c r="O82" s="43"/>
      <c r="P82" s="44"/>
      <c r="Q82" s="44"/>
      <c r="R82" s="45"/>
      <c r="S82" s="45"/>
      <c r="T82" s="45"/>
      <c r="U82" s="45"/>
      <c r="V82" s="46"/>
      <c r="W82" s="45"/>
      <c r="X82" s="70"/>
      <c r="Y82" s="45"/>
      <c r="Z82" s="41"/>
      <c r="AA82" s="41"/>
      <c r="AB82" s="174"/>
    </row>
    <row r="83" spans="1:28" x14ac:dyDescent="0.15">
      <c r="A83" s="33">
        <v>78</v>
      </c>
      <c r="B83" s="39"/>
      <c r="C83" s="40"/>
      <c r="D83" s="40"/>
      <c r="E83" s="40"/>
      <c r="F83" s="17"/>
      <c r="G83" s="41"/>
      <c r="H83" s="42"/>
      <c r="I83" s="43"/>
      <c r="J83" s="43"/>
      <c r="K83" s="43"/>
      <c r="L83" s="43"/>
      <c r="M83" s="43"/>
      <c r="N83" s="43"/>
      <c r="O83" s="43"/>
      <c r="P83" s="44"/>
      <c r="Q83" s="44"/>
      <c r="R83" s="45"/>
      <c r="S83" s="45"/>
      <c r="T83" s="45"/>
      <c r="U83" s="45"/>
      <c r="V83" s="46"/>
      <c r="W83" s="45"/>
      <c r="X83" s="70"/>
      <c r="Y83" s="45"/>
      <c r="Z83" s="41"/>
      <c r="AA83" s="41"/>
      <c r="AB83" s="174"/>
    </row>
    <row r="84" spans="1:28" x14ac:dyDescent="0.15">
      <c r="A84" s="33">
        <v>79</v>
      </c>
      <c r="B84" s="39"/>
      <c r="C84" s="40"/>
      <c r="D84" s="40"/>
      <c r="E84" s="40"/>
      <c r="F84" s="17"/>
      <c r="G84" s="41"/>
      <c r="H84" s="42"/>
      <c r="I84" s="43"/>
      <c r="J84" s="43"/>
      <c r="K84" s="43"/>
      <c r="L84" s="43"/>
      <c r="M84" s="43"/>
      <c r="N84" s="43"/>
      <c r="O84" s="43"/>
      <c r="P84" s="44"/>
      <c r="Q84" s="44"/>
      <c r="R84" s="45"/>
      <c r="S84" s="45"/>
      <c r="T84" s="45"/>
      <c r="U84" s="45"/>
      <c r="V84" s="46"/>
      <c r="W84" s="45"/>
      <c r="X84" s="70"/>
      <c r="Y84" s="45"/>
      <c r="Z84" s="41"/>
      <c r="AA84" s="41"/>
      <c r="AB84" s="174"/>
    </row>
    <row r="85" spans="1:28" x14ac:dyDescent="0.15">
      <c r="A85" s="33">
        <v>80</v>
      </c>
      <c r="B85" s="39"/>
      <c r="C85" s="40"/>
      <c r="D85" s="40"/>
      <c r="E85" s="40"/>
      <c r="F85" s="17"/>
      <c r="G85" s="41"/>
      <c r="H85" s="42"/>
      <c r="I85" s="43"/>
      <c r="J85" s="43"/>
      <c r="K85" s="43"/>
      <c r="L85" s="43"/>
      <c r="M85" s="43"/>
      <c r="N85" s="43"/>
      <c r="O85" s="43"/>
      <c r="P85" s="44"/>
      <c r="Q85" s="44"/>
      <c r="R85" s="45"/>
      <c r="S85" s="45"/>
      <c r="T85" s="45"/>
      <c r="U85" s="45"/>
      <c r="V85" s="46"/>
      <c r="W85" s="45"/>
      <c r="X85" s="70"/>
      <c r="Y85" s="45"/>
      <c r="Z85" s="41"/>
      <c r="AA85" s="41"/>
      <c r="AB85" s="174"/>
    </row>
    <row r="86" spans="1:28" x14ac:dyDescent="0.15">
      <c r="A86" s="33">
        <v>81</v>
      </c>
      <c r="B86" s="39"/>
      <c r="C86" s="40"/>
      <c r="D86" s="40"/>
      <c r="E86" s="40"/>
      <c r="F86" s="17"/>
      <c r="G86" s="41"/>
      <c r="H86" s="42"/>
      <c r="I86" s="43"/>
      <c r="J86" s="43"/>
      <c r="K86" s="43"/>
      <c r="L86" s="43"/>
      <c r="M86" s="43"/>
      <c r="N86" s="43"/>
      <c r="O86" s="43"/>
      <c r="P86" s="44"/>
      <c r="Q86" s="44"/>
      <c r="R86" s="45"/>
      <c r="S86" s="45"/>
      <c r="T86" s="45"/>
      <c r="U86" s="45"/>
      <c r="V86" s="46"/>
      <c r="W86" s="45"/>
      <c r="X86" s="70"/>
      <c r="Y86" s="45"/>
      <c r="Z86" s="41"/>
      <c r="AA86" s="41"/>
      <c r="AB86" s="174"/>
    </row>
    <row r="87" spans="1:28" x14ac:dyDescent="0.15">
      <c r="A87" s="33">
        <v>82</v>
      </c>
      <c r="B87" s="39"/>
      <c r="C87" s="40"/>
      <c r="D87" s="40"/>
      <c r="E87" s="40"/>
      <c r="F87" s="17"/>
      <c r="G87" s="41"/>
      <c r="H87" s="42"/>
      <c r="I87" s="43"/>
      <c r="J87" s="43"/>
      <c r="K87" s="43"/>
      <c r="L87" s="43"/>
      <c r="M87" s="43"/>
      <c r="N87" s="43"/>
      <c r="O87" s="43"/>
      <c r="P87" s="44"/>
      <c r="Q87" s="44"/>
      <c r="R87" s="45"/>
      <c r="S87" s="45"/>
      <c r="T87" s="45"/>
      <c r="U87" s="45"/>
      <c r="V87" s="46"/>
      <c r="W87" s="45"/>
      <c r="X87" s="70"/>
      <c r="Y87" s="45"/>
      <c r="Z87" s="41"/>
      <c r="AA87" s="41"/>
      <c r="AB87" s="174"/>
    </row>
    <row r="88" spans="1:28" x14ac:dyDescent="0.15">
      <c r="A88" s="33">
        <v>83</v>
      </c>
      <c r="B88" s="39"/>
      <c r="C88" s="40"/>
      <c r="D88" s="40"/>
      <c r="E88" s="40"/>
      <c r="F88" s="17"/>
      <c r="G88" s="41"/>
      <c r="H88" s="42"/>
      <c r="I88" s="43"/>
      <c r="J88" s="43"/>
      <c r="K88" s="43"/>
      <c r="L88" s="43"/>
      <c r="M88" s="43"/>
      <c r="N88" s="43"/>
      <c r="O88" s="43"/>
      <c r="P88" s="44"/>
      <c r="Q88" s="44"/>
      <c r="R88" s="45"/>
      <c r="S88" s="45"/>
      <c r="T88" s="45"/>
      <c r="U88" s="45"/>
      <c r="V88" s="46"/>
      <c r="W88" s="45"/>
      <c r="X88" s="70"/>
      <c r="Y88" s="45"/>
      <c r="Z88" s="41"/>
      <c r="AA88" s="41"/>
      <c r="AB88" s="174"/>
    </row>
    <row r="89" spans="1:28" x14ac:dyDescent="0.15">
      <c r="A89" s="33">
        <v>84</v>
      </c>
      <c r="B89" s="39"/>
      <c r="C89" s="40"/>
      <c r="D89" s="40"/>
      <c r="E89" s="40"/>
      <c r="F89" s="17"/>
      <c r="G89" s="41"/>
      <c r="H89" s="42"/>
      <c r="I89" s="43"/>
      <c r="J89" s="43"/>
      <c r="K89" s="43"/>
      <c r="L89" s="43"/>
      <c r="M89" s="43"/>
      <c r="N89" s="43"/>
      <c r="O89" s="43"/>
      <c r="P89" s="44"/>
      <c r="Q89" s="44"/>
      <c r="R89" s="45"/>
      <c r="S89" s="45"/>
      <c r="T89" s="45"/>
      <c r="U89" s="45"/>
      <c r="V89" s="46"/>
      <c r="W89" s="45"/>
      <c r="X89" s="70"/>
      <c r="Y89" s="45"/>
      <c r="Z89" s="41"/>
      <c r="AA89" s="41"/>
      <c r="AB89" s="174"/>
    </row>
    <row r="90" spans="1:28" x14ac:dyDescent="0.15">
      <c r="A90" s="33">
        <v>85</v>
      </c>
      <c r="B90" s="39"/>
      <c r="C90" s="40"/>
      <c r="D90" s="40"/>
      <c r="E90" s="40"/>
      <c r="F90" s="17"/>
      <c r="G90" s="41"/>
      <c r="H90" s="42"/>
      <c r="I90" s="43"/>
      <c r="J90" s="43"/>
      <c r="K90" s="43"/>
      <c r="L90" s="43"/>
      <c r="M90" s="43"/>
      <c r="N90" s="43"/>
      <c r="O90" s="43"/>
      <c r="P90" s="44"/>
      <c r="Q90" s="44"/>
      <c r="R90" s="45"/>
      <c r="S90" s="45"/>
      <c r="T90" s="45"/>
      <c r="U90" s="45"/>
      <c r="V90" s="46"/>
      <c r="W90" s="45"/>
      <c r="X90" s="70"/>
      <c r="Y90" s="45"/>
      <c r="Z90" s="41"/>
      <c r="AA90" s="41"/>
      <c r="AB90" s="174"/>
    </row>
    <row r="91" spans="1:28" x14ac:dyDescent="0.15">
      <c r="A91" s="33">
        <v>86</v>
      </c>
      <c r="B91" s="39"/>
      <c r="C91" s="40"/>
      <c r="D91" s="40"/>
      <c r="E91" s="40"/>
      <c r="F91" s="17"/>
      <c r="G91" s="41"/>
      <c r="H91" s="42"/>
      <c r="I91" s="43"/>
      <c r="J91" s="43"/>
      <c r="K91" s="43"/>
      <c r="L91" s="43"/>
      <c r="M91" s="43"/>
      <c r="N91" s="43"/>
      <c r="O91" s="43"/>
      <c r="P91" s="44"/>
      <c r="Q91" s="44"/>
      <c r="R91" s="45"/>
      <c r="S91" s="45"/>
      <c r="T91" s="45"/>
      <c r="U91" s="45"/>
      <c r="V91" s="46"/>
      <c r="W91" s="45"/>
      <c r="X91" s="70"/>
      <c r="Y91" s="45"/>
      <c r="Z91" s="41"/>
      <c r="AA91" s="41"/>
      <c r="AB91" s="174"/>
    </row>
    <row r="92" spans="1:28" x14ac:dyDescent="0.15">
      <c r="A92" s="33">
        <v>87</v>
      </c>
      <c r="B92" s="39"/>
      <c r="C92" s="40"/>
      <c r="D92" s="40"/>
      <c r="E92" s="40"/>
      <c r="F92" s="17"/>
      <c r="G92" s="41"/>
      <c r="H92" s="42"/>
      <c r="I92" s="43"/>
      <c r="J92" s="43"/>
      <c r="K92" s="43"/>
      <c r="L92" s="43"/>
      <c r="M92" s="43"/>
      <c r="N92" s="43"/>
      <c r="O92" s="43"/>
      <c r="P92" s="44"/>
      <c r="Q92" s="44"/>
      <c r="R92" s="45"/>
      <c r="S92" s="45"/>
      <c r="T92" s="45"/>
      <c r="U92" s="45"/>
      <c r="V92" s="46"/>
      <c r="W92" s="45"/>
      <c r="X92" s="70"/>
      <c r="Y92" s="45"/>
      <c r="Z92" s="41"/>
      <c r="AA92" s="41"/>
      <c r="AB92" s="174"/>
    </row>
    <row r="93" spans="1:28" x14ac:dyDescent="0.15">
      <c r="A93" s="33">
        <v>88</v>
      </c>
      <c r="B93" s="39"/>
      <c r="C93" s="40"/>
      <c r="D93" s="40"/>
      <c r="E93" s="40"/>
      <c r="F93" s="17"/>
      <c r="G93" s="41"/>
      <c r="H93" s="42"/>
      <c r="I93" s="43"/>
      <c r="J93" s="43"/>
      <c r="K93" s="43"/>
      <c r="L93" s="43"/>
      <c r="M93" s="43"/>
      <c r="N93" s="43"/>
      <c r="O93" s="43"/>
      <c r="P93" s="44"/>
      <c r="Q93" s="44"/>
      <c r="R93" s="45"/>
      <c r="S93" s="45"/>
      <c r="T93" s="45"/>
      <c r="U93" s="45"/>
      <c r="V93" s="46"/>
      <c r="W93" s="45"/>
      <c r="X93" s="70"/>
      <c r="Y93" s="45"/>
      <c r="Z93" s="41"/>
      <c r="AA93" s="41"/>
      <c r="AB93" s="174"/>
    </row>
    <row r="94" spans="1:28" x14ac:dyDescent="0.15">
      <c r="A94" s="33">
        <v>89</v>
      </c>
      <c r="B94" s="39"/>
      <c r="C94" s="40"/>
      <c r="D94" s="40"/>
      <c r="E94" s="40"/>
      <c r="F94" s="17"/>
      <c r="G94" s="41"/>
      <c r="H94" s="42"/>
      <c r="I94" s="43"/>
      <c r="J94" s="43"/>
      <c r="K94" s="43"/>
      <c r="L94" s="43"/>
      <c r="M94" s="43"/>
      <c r="N94" s="43"/>
      <c r="O94" s="43"/>
      <c r="P94" s="44"/>
      <c r="Q94" s="44"/>
      <c r="R94" s="45"/>
      <c r="S94" s="45"/>
      <c r="T94" s="45"/>
      <c r="U94" s="45"/>
      <c r="V94" s="46"/>
      <c r="W94" s="45"/>
      <c r="X94" s="70"/>
      <c r="Y94" s="45"/>
      <c r="Z94" s="41"/>
      <c r="AA94" s="41"/>
      <c r="AB94" s="174"/>
    </row>
    <row r="95" spans="1:28" x14ac:dyDescent="0.15">
      <c r="A95" s="33">
        <v>90</v>
      </c>
      <c r="B95" s="39"/>
      <c r="C95" s="40"/>
      <c r="D95" s="40"/>
      <c r="E95" s="40"/>
      <c r="F95" s="17"/>
      <c r="G95" s="41"/>
      <c r="H95" s="42"/>
      <c r="I95" s="43"/>
      <c r="J95" s="43"/>
      <c r="K95" s="43"/>
      <c r="L95" s="43"/>
      <c r="M95" s="43"/>
      <c r="N95" s="43"/>
      <c r="O95" s="43"/>
      <c r="P95" s="44"/>
      <c r="Q95" s="44"/>
      <c r="R95" s="45"/>
      <c r="S95" s="45"/>
      <c r="T95" s="45"/>
      <c r="U95" s="45"/>
      <c r="V95" s="46"/>
      <c r="W95" s="45"/>
      <c r="X95" s="70"/>
      <c r="Y95" s="45"/>
      <c r="Z95" s="41"/>
      <c r="AA95" s="41"/>
      <c r="AB95" s="174"/>
    </row>
    <row r="96" spans="1:28" x14ac:dyDescent="0.15">
      <c r="A96" s="33">
        <v>91</v>
      </c>
      <c r="B96" s="39"/>
      <c r="C96" s="40"/>
      <c r="D96" s="40"/>
      <c r="E96" s="40"/>
      <c r="F96" s="17"/>
      <c r="G96" s="41"/>
      <c r="H96" s="42"/>
      <c r="I96" s="43"/>
      <c r="J96" s="43"/>
      <c r="K96" s="43"/>
      <c r="L96" s="43"/>
      <c r="M96" s="43"/>
      <c r="N96" s="43"/>
      <c r="O96" s="43"/>
      <c r="P96" s="44"/>
      <c r="Q96" s="44"/>
      <c r="R96" s="45"/>
      <c r="S96" s="45"/>
      <c r="T96" s="45"/>
      <c r="U96" s="45"/>
      <c r="V96" s="46"/>
      <c r="W96" s="45"/>
      <c r="X96" s="70"/>
      <c r="Y96" s="45"/>
      <c r="Z96" s="41"/>
      <c r="AA96" s="41"/>
      <c r="AB96" s="174"/>
    </row>
    <row r="97" spans="1:28" x14ac:dyDescent="0.15">
      <c r="A97" s="33">
        <v>92</v>
      </c>
      <c r="B97" s="39"/>
      <c r="C97" s="40"/>
      <c r="D97" s="40"/>
      <c r="E97" s="40"/>
      <c r="F97" s="17"/>
      <c r="G97" s="41"/>
      <c r="H97" s="42"/>
      <c r="I97" s="43"/>
      <c r="J97" s="43"/>
      <c r="K97" s="43"/>
      <c r="L97" s="43"/>
      <c r="M97" s="43"/>
      <c r="N97" s="43"/>
      <c r="O97" s="43"/>
      <c r="P97" s="44"/>
      <c r="Q97" s="44"/>
      <c r="R97" s="45"/>
      <c r="S97" s="45"/>
      <c r="T97" s="45"/>
      <c r="U97" s="45"/>
      <c r="V97" s="46"/>
      <c r="W97" s="45"/>
      <c r="X97" s="70"/>
      <c r="Y97" s="45"/>
      <c r="Z97" s="41"/>
      <c r="AA97" s="41"/>
      <c r="AB97" s="174"/>
    </row>
    <row r="98" spans="1:28" x14ac:dyDescent="0.15">
      <c r="A98" s="33">
        <v>93</v>
      </c>
      <c r="B98" s="39"/>
      <c r="C98" s="40"/>
      <c r="D98" s="40"/>
      <c r="E98" s="40"/>
      <c r="F98" s="17"/>
      <c r="G98" s="41"/>
      <c r="H98" s="42"/>
      <c r="I98" s="43"/>
      <c r="J98" s="43"/>
      <c r="K98" s="43"/>
      <c r="L98" s="43"/>
      <c r="M98" s="43"/>
      <c r="N98" s="43"/>
      <c r="O98" s="43"/>
      <c r="P98" s="44"/>
      <c r="Q98" s="44"/>
      <c r="R98" s="45"/>
      <c r="S98" s="45"/>
      <c r="T98" s="45"/>
      <c r="U98" s="45"/>
      <c r="V98" s="46"/>
      <c r="W98" s="45"/>
      <c r="X98" s="70"/>
      <c r="Y98" s="45"/>
      <c r="Z98" s="41"/>
      <c r="AA98" s="41"/>
      <c r="AB98" s="174"/>
    </row>
    <row r="99" spans="1:28" x14ac:dyDescent="0.15">
      <c r="A99" s="33">
        <v>94</v>
      </c>
      <c r="B99" s="39"/>
      <c r="C99" s="40"/>
      <c r="D99" s="40"/>
      <c r="E99" s="40"/>
      <c r="F99" s="17"/>
      <c r="G99" s="41"/>
      <c r="H99" s="42"/>
      <c r="I99" s="43"/>
      <c r="J99" s="43"/>
      <c r="K99" s="43"/>
      <c r="L99" s="43"/>
      <c r="M99" s="43"/>
      <c r="N99" s="43"/>
      <c r="O99" s="43"/>
      <c r="P99" s="44"/>
      <c r="Q99" s="44"/>
      <c r="R99" s="45"/>
      <c r="S99" s="45"/>
      <c r="T99" s="45"/>
      <c r="U99" s="45"/>
      <c r="V99" s="46"/>
      <c r="W99" s="45"/>
      <c r="X99" s="70"/>
      <c r="Y99" s="45"/>
      <c r="Z99" s="41"/>
      <c r="AA99" s="41"/>
      <c r="AB99" s="174"/>
    </row>
    <row r="100" spans="1:28" x14ac:dyDescent="0.15">
      <c r="A100" s="33">
        <v>95</v>
      </c>
      <c r="B100" s="39"/>
      <c r="C100" s="40"/>
      <c r="D100" s="40"/>
      <c r="E100" s="40"/>
      <c r="F100" s="17"/>
      <c r="G100" s="41"/>
      <c r="H100" s="42"/>
      <c r="I100" s="43"/>
      <c r="J100" s="43"/>
      <c r="K100" s="43"/>
      <c r="L100" s="43"/>
      <c r="M100" s="43"/>
      <c r="N100" s="43"/>
      <c r="O100" s="43"/>
      <c r="P100" s="44"/>
      <c r="Q100" s="44"/>
      <c r="R100" s="45"/>
      <c r="S100" s="45"/>
      <c r="T100" s="45"/>
      <c r="U100" s="45"/>
      <c r="V100" s="46"/>
      <c r="W100" s="45"/>
      <c r="X100" s="70"/>
      <c r="Y100" s="45"/>
      <c r="Z100" s="41"/>
      <c r="AA100" s="41"/>
      <c r="AB100" s="174"/>
    </row>
    <row r="101" spans="1:28" x14ac:dyDescent="0.15">
      <c r="A101" s="33">
        <v>96</v>
      </c>
      <c r="B101" s="39"/>
      <c r="C101" s="40"/>
      <c r="D101" s="40"/>
      <c r="E101" s="40"/>
      <c r="F101" s="17"/>
      <c r="G101" s="41"/>
      <c r="H101" s="42"/>
      <c r="I101" s="43"/>
      <c r="J101" s="43"/>
      <c r="K101" s="43"/>
      <c r="L101" s="43"/>
      <c r="M101" s="43"/>
      <c r="N101" s="43"/>
      <c r="O101" s="43"/>
      <c r="P101" s="44"/>
      <c r="Q101" s="44"/>
      <c r="R101" s="45"/>
      <c r="S101" s="45"/>
      <c r="T101" s="45"/>
      <c r="U101" s="45"/>
      <c r="V101" s="46"/>
      <c r="W101" s="45"/>
      <c r="X101" s="70"/>
      <c r="Y101" s="45"/>
      <c r="Z101" s="41"/>
      <c r="AA101" s="41"/>
      <c r="AB101" s="174"/>
    </row>
    <row r="102" spans="1:28" x14ac:dyDescent="0.15">
      <c r="A102" s="33">
        <v>97</v>
      </c>
      <c r="B102" s="39"/>
      <c r="C102" s="40"/>
      <c r="D102" s="40"/>
      <c r="E102" s="40"/>
      <c r="F102" s="17"/>
      <c r="G102" s="41"/>
      <c r="H102" s="42"/>
      <c r="I102" s="43"/>
      <c r="J102" s="43"/>
      <c r="K102" s="43"/>
      <c r="L102" s="43"/>
      <c r="M102" s="43"/>
      <c r="N102" s="43"/>
      <c r="O102" s="43"/>
      <c r="P102" s="44"/>
      <c r="Q102" s="44"/>
      <c r="R102" s="45"/>
      <c r="S102" s="45"/>
      <c r="T102" s="45"/>
      <c r="U102" s="45"/>
      <c r="V102" s="46"/>
      <c r="W102" s="45"/>
      <c r="X102" s="70"/>
      <c r="Y102" s="45"/>
      <c r="Z102" s="41"/>
      <c r="AA102" s="41"/>
      <c r="AB102" s="174"/>
    </row>
    <row r="103" spans="1:28" x14ac:dyDescent="0.15">
      <c r="A103" s="33">
        <v>98</v>
      </c>
      <c r="B103" s="39"/>
      <c r="C103" s="40"/>
      <c r="D103" s="40"/>
      <c r="E103" s="40"/>
      <c r="F103" s="17"/>
      <c r="G103" s="41"/>
      <c r="H103" s="42"/>
      <c r="I103" s="43"/>
      <c r="J103" s="43"/>
      <c r="K103" s="43"/>
      <c r="L103" s="43"/>
      <c r="M103" s="43"/>
      <c r="N103" s="43"/>
      <c r="O103" s="43"/>
      <c r="P103" s="44"/>
      <c r="Q103" s="44"/>
      <c r="R103" s="45"/>
      <c r="S103" s="45"/>
      <c r="T103" s="45"/>
      <c r="U103" s="45"/>
      <c r="V103" s="46"/>
      <c r="W103" s="45"/>
      <c r="X103" s="70"/>
      <c r="Y103" s="45"/>
      <c r="Z103" s="41"/>
      <c r="AA103" s="41"/>
      <c r="AB103" s="174"/>
    </row>
    <row r="104" spans="1:28" x14ac:dyDescent="0.15">
      <c r="A104" s="33">
        <v>99</v>
      </c>
      <c r="B104" s="39"/>
      <c r="C104" s="40"/>
      <c r="D104" s="40"/>
      <c r="E104" s="40"/>
      <c r="F104" s="17"/>
      <c r="G104" s="41"/>
      <c r="H104" s="42"/>
      <c r="I104" s="43"/>
      <c r="J104" s="43"/>
      <c r="K104" s="43"/>
      <c r="L104" s="43"/>
      <c r="M104" s="43"/>
      <c r="N104" s="43"/>
      <c r="O104" s="43"/>
      <c r="P104" s="44"/>
      <c r="Q104" s="44"/>
      <c r="R104" s="45"/>
      <c r="S104" s="45"/>
      <c r="T104" s="45"/>
      <c r="U104" s="45"/>
      <c r="V104" s="46"/>
      <c r="W104" s="45"/>
      <c r="X104" s="70"/>
      <c r="Y104" s="45"/>
      <c r="Z104" s="41"/>
      <c r="AA104" s="41"/>
      <c r="AB104" s="174"/>
    </row>
    <row r="105" spans="1:28" x14ac:dyDescent="0.15">
      <c r="A105" s="33">
        <v>100</v>
      </c>
      <c r="B105" s="39"/>
      <c r="C105" s="40"/>
      <c r="D105" s="40"/>
      <c r="E105" s="40"/>
      <c r="F105" s="17"/>
      <c r="G105" s="41"/>
      <c r="H105" s="42"/>
      <c r="I105" s="43"/>
      <c r="J105" s="43"/>
      <c r="K105" s="43"/>
      <c r="L105" s="43"/>
      <c r="M105" s="43"/>
      <c r="N105" s="43"/>
      <c r="O105" s="43"/>
      <c r="P105" s="44"/>
      <c r="Q105" s="44"/>
      <c r="R105" s="45"/>
      <c r="S105" s="45"/>
      <c r="T105" s="45"/>
      <c r="U105" s="45"/>
      <c r="V105" s="46"/>
      <c r="W105" s="45"/>
      <c r="X105" s="70"/>
      <c r="Y105" s="45"/>
      <c r="Z105" s="41"/>
      <c r="AA105" s="41"/>
      <c r="AB105" s="174"/>
    </row>
    <row r="106" spans="1:28" x14ac:dyDescent="0.15">
      <c r="A106" s="33">
        <v>101</v>
      </c>
      <c r="B106" s="39"/>
      <c r="C106" s="40"/>
      <c r="D106" s="40"/>
      <c r="E106" s="40"/>
      <c r="F106" s="17"/>
      <c r="G106" s="41"/>
      <c r="H106" s="42"/>
      <c r="I106" s="43"/>
      <c r="J106" s="43"/>
      <c r="K106" s="43"/>
      <c r="L106" s="43"/>
      <c r="M106" s="43"/>
      <c r="N106" s="43"/>
      <c r="O106" s="43"/>
      <c r="P106" s="44"/>
      <c r="Q106" s="44"/>
      <c r="R106" s="45"/>
      <c r="S106" s="45"/>
      <c r="T106" s="45"/>
      <c r="U106" s="45"/>
      <c r="V106" s="46"/>
      <c r="W106" s="45"/>
      <c r="X106" s="70"/>
      <c r="Y106" s="45"/>
      <c r="Z106" s="41"/>
      <c r="AA106" s="41"/>
      <c r="AB106" s="174"/>
    </row>
    <row r="107" spans="1:28" x14ac:dyDescent="0.15">
      <c r="A107" s="33">
        <v>102</v>
      </c>
      <c r="B107" s="39"/>
      <c r="C107" s="40"/>
      <c r="D107" s="40"/>
      <c r="E107" s="40"/>
      <c r="F107" s="17"/>
      <c r="G107" s="41"/>
      <c r="H107" s="42"/>
      <c r="I107" s="43"/>
      <c r="J107" s="43"/>
      <c r="K107" s="43"/>
      <c r="L107" s="43"/>
      <c r="M107" s="43"/>
      <c r="N107" s="43"/>
      <c r="O107" s="43"/>
      <c r="P107" s="44"/>
      <c r="Q107" s="44"/>
      <c r="R107" s="45"/>
      <c r="S107" s="45"/>
      <c r="T107" s="45"/>
      <c r="U107" s="45"/>
      <c r="V107" s="46"/>
      <c r="W107" s="45"/>
      <c r="X107" s="70"/>
      <c r="Y107" s="45"/>
      <c r="Z107" s="41"/>
      <c r="AA107" s="41"/>
      <c r="AB107" s="174"/>
    </row>
    <row r="108" spans="1:28" x14ac:dyDescent="0.15">
      <c r="A108" s="33">
        <v>103</v>
      </c>
      <c r="B108" s="39"/>
      <c r="C108" s="40"/>
      <c r="D108" s="40"/>
      <c r="E108" s="40"/>
      <c r="F108" s="17"/>
      <c r="G108" s="41"/>
      <c r="H108" s="42"/>
      <c r="I108" s="43"/>
      <c r="J108" s="43"/>
      <c r="K108" s="43"/>
      <c r="L108" s="43"/>
      <c r="M108" s="43"/>
      <c r="N108" s="43"/>
      <c r="O108" s="43"/>
      <c r="P108" s="44"/>
      <c r="Q108" s="44"/>
      <c r="R108" s="45"/>
      <c r="S108" s="45"/>
      <c r="T108" s="45"/>
      <c r="U108" s="45"/>
      <c r="V108" s="46"/>
      <c r="W108" s="45"/>
      <c r="X108" s="70"/>
      <c r="Y108" s="45"/>
      <c r="Z108" s="41"/>
      <c r="AA108" s="41"/>
      <c r="AB108" s="174"/>
    </row>
    <row r="109" spans="1:28" x14ac:dyDescent="0.15">
      <c r="A109" s="33">
        <v>104</v>
      </c>
      <c r="B109" s="39"/>
      <c r="C109" s="40"/>
      <c r="D109" s="40"/>
      <c r="E109" s="40"/>
      <c r="F109" s="17"/>
      <c r="G109" s="41"/>
      <c r="H109" s="42"/>
      <c r="I109" s="43"/>
      <c r="J109" s="43"/>
      <c r="K109" s="43"/>
      <c r="L109" s="43"/>
      <c r="M109" s="43"/>
      <c r="N109" s="43"/>
      <c r="O109" s="43"/>
      <c r="P109" s="44"/>
      <c r="Q109" s="44"/>
      <c r="R109" s="45"/>
      <c r="S109" s="45"/>
      <c r="T109" s="45"/>
      <c r="U109" s="45"/>
      <c r="V109" s="46"/>
      <c r="W109" s="45"/>
      <c r="X109" s="70"/>
      <c r="Y109" s="45"/>
      <c r="Z109" s="41"/>
      <c r="AA109" s="41"/>
      <c r="AB109" s="174"/>
    </row>
    <row r="110" spans="1:28" x14ac:dyDescent="0.15">
      <c r="A110" s="33">
        <v>105</v>
      </c>
      <c r="B110" s="39"/>
      <c r="C110" s="40"/>
      <c r="D110" s="40"/>
      <c r="E110" s="40"/>
      <c r="F110" s="17"/>
      <c r="G110" s="41"/>
      <c r="H110" s="42"/>
      <c r="I110" s="43"/>
      <c r="J110" s="43"/>
      <c r="K110" s="43"/>
      <c r="L110" s="43"/>
      <c r="M110" s="43"/>
      <c r="N110" s="43"/>
      <c r="O110" s="43"/>
      <c r="P110" s="44"/>
      <c r="Q110" s="44"/>
      <c r="R110" s="45"/>
      <c r="S110" s="45"/>
      <c r="T110" s="45"/>
      <c r="U110" s="45"/>
      <c r="V110" s="46"/>
      <c r="W110" s="45"/>
      <c r="X110" s="70"/>
      <c r="Y110" s="45"/>
      <c r="Z110" s="41"/>
      <c r="AA110" s="41"/>
      <c r="AB110" s="174"/>
    </row>
    <row r="111" spans="1:28" x14ac:dyDescent="0.15">
      <c r="A111" s="33">
        <v>106</v>
      </c>
      <c r="B111" s="39"/>
      <c r="C111" s="40"/>
      <c r="D111" s="40"/>
      <c r="E111" s="40"/>
      <c r="F111" s="17"/>
      <c r="G111" s="41"/>
      <c r="H111" s="42"/>
      <c r="I111" s="43"/>
      <c r="J111" s="43"/>
      <c r="K111" s="43"/>
      <c r="L111" s="43"/>
      <c r="M111" s="43"/>
      <c r="N111" s="43"/>
      <c r="O111" s="43"/>
      <c r="P111" s="44"/>
      <c r="Q111" s="44"/>
      <c r="R111" s="45"/>
      <c r="S111" s="45"/>
      <c r="T111" s="45"/>
      <c r="U111" s="45"/>
      <c r="V111" s="46"/>
      <c r="W111" s="45"/>
      <c r="X111" s="70"/>
      <c r="Y111" s="45"/>
      <c r="Z111" s="41"/>
      <c r="AA111" s="41"/>
      <c r="AB111" s="174"/>
    </row>
    <row r="112" spans="1:28" x14ac:dyDescent="0.15">
      <c r="A112" s="33">
        <v>107</v>
      </c>
      <c r="B112" s="39"/>
      <c r="C112" s="40"/>
      <c r="D112" s="40"/>
      <c r="E112" s="40"/>
      <c r="F112" s="17"/>
      <c r="G112" s="41"/>
      <c r="H112" s="42"/>
      <c r="I112" s="43"/>
      <c r="J112" s="43"/>
      <c r="K112" s="43"/>
      <c r="L112" s="43"/>
      <c r="M112" s="43"/>
      <c r="N112" s="43"/>
      <c r="O112" s="43"/>
      <c r="P112" s="44"/>
      <c r="Q112" s="44"/>
      <c r="R112" s="45"/>
      <c r="S112" s="45"/>
      <c r="T112" s="45"/>
      <c r="U112" s="45"/>
      <c r="V112" s="46"/>
      <c r="W112" s="45"/>
      <c r="X112" s="70"/>
      <c r="Y112" s="45"/>
      <c r="Z112" s="41"/>
      <c r="AA112" s="41"/>
      <c r="AB112" s="174"/>
    </row>
    <row r="113" spans="1:28" x14ac:dyDescent="0.15">
      <c r="A113" s="33">
        <v>108</v>
      </c>
      <c r="B113" s="39"/>
      <c r="C113" s="40"/>
      <c r="D113" s="40"/>
      <c r="E113" s="40"/>
      <c r="F113" s="17"/>
      <c r="G113" s="41"/>
      <c r="H113" s="42"/>
      <c r="I113" s="43"/>
      <c r="J113" s="43"/>
      <c r="K113" s="43"/>
      <c r="L113" s="43"/>
      <c r="M113" s="43"/>
      <c r="N113" s="43"/>
      <c r="O113" s="43"/>
      <c r="P113" s="44"/>
      <c r="Q113" s="44"/>
      <c r="R113" s="45"/>
      <c r="S113" s="45"/>
      <c r="T113" s="45"/>
      <c r="U113" s="45"/>
      <c r="V113" s="46"/>
      <c r="W113" s="45"/>
      <c r="X113" s="70"/>
      <c r="Y113" s="45"/>
      <c r="Z113" s="41"/>
      <c r="AA113" s="41"/>
      <c r="AB113" s="174"/>
    </row>
    <row r="114" spans="1:28" x14ac:dyDescent="0.15">
      <c r="A114" s="33">
        <v>109</v>
      </c>
      <c r="B114" s="39"/>
      <c r="C114" s="40"/>
      <c r="D114" s="40"/>
      <c r="E114" s="40"/>
      <c r="F114" s="17"/>
      <c r="G114" s="41"/>
      <c r="H114" s="42"/>
      <c r="I114" s="43"/>
      <c r="J114" s="43"/>
      <c r="K114" s="43"/>
      <c r="L114" s="43"/>
      <c r="M114" s="43"/>
      <c r="N114" s="43"/>
      <c r="O114" s="43"/>
      <c r="P114" s="44"/>
      <c r="Q114" s="44"/>
      <c r="R114" s="45"/>
      <c r="S114" s="45"/>
      <c r="T114" s="45"/>
      <c r="U114" s="45"/>
      <c r="V114" s="46"/>
      <c r="W114" s="45"/>
      <c r="X114" s="70"/>
      <c r="Y114" s="45"/>
      <c r="Z114" s="41"/>
      <c r="AA114" s="41"/>
      <c r="AB114" s="174"/>
    </row>
    <row r="115" spans="1:28" x14ac:dyDescent="0.15">
      <c r="A115" s="33">
        <v>110</v>
      </c>
      <c r="B115" s="39"/>
      <c r="C115" s="40"/>
      <c r="D115" s="40"/>
      <c r="E115" s="40"/>
      <c r="F115" s="17"/>
      <c r="G115" s="41"/>
      <c r="H115" s="42"/>
      <c r="I115" s="43"/>
      <c r="J115" s="43"/>
      <c r="K115" s="43"/>
      <c r="L115" s="43"/>
      <c r="M115" s="43"/>
      <c r="N115" s="43"/>
      <c r="O115" s="43"/>
      <c r="P115" s="44"/>
      <c r="Q115" s="44"/>
      <c r="R115" s="45"/>
      <c r="S115" s="45"/>
      <c r="T115" s="45"/>
      <c r="U115" s="45"/>
      <c r="V115" s="46"/>
      <c r="W115" s="45"/>
      <c r="X115" s="70"/>
      <c r="Y115" s="45"/>
      <c r="Z115" s="41"/>
      <c r="AA115" s="41"/>
      <c r="AB115" s="174"/>
    </row>
    <row r="116" spans="1:28" x14ac:dyDescent="0.15">
      <c r="A116" s="33">
        <v>111</v>
      </c>
      <c r="B116" s="39"/>
      <c r="C116" s="40"/>
      <c r="D116" s="40"/>
      <c r="E116" s="40"/>
      <c r="F116" s="17"/>
      <c r="G116" s="41"/>
      <c r="H116" s="42"/>
      <c r="I116" s="43"/>
      <c r="J116" s="43"/>
      <c r="K116" s="43"/>
      <c r="L116" s="43"/>
      <c r="M116" s="43"/>
      <c r="N116" s="43"/>
      <c r="O116" s="43"/>
      <c r="P116" s="44"/>
      <c r="Q116" s="44"/>
      <c r="R116" s="45"/>
      <c r="S116" s="45"/>
      <c r="T116" s="45"/>
      <c r="U116" s="45"/>
      <c r="V116" s="46"/>
      <c r="W116" s="45"/>
      <c r="X116" s="70"/>
      <c r="Y116" s="45"/>
      <c r="Z116" s="41"/>
      <c r="AA116" s="41"/>
      <c r="AB116" s="174"/>
    </row>
    <row r="117" spans="1:28" x14ac:dyDescent="0.15">
      <c r="A117" s="33">
        <v>112</v>
      </c>
      <c r="B117" s="39"/>
      <c r="C117" s="40"/>
      <c r="D117" s="40"/>
      <c r="E117" s="40"/>
      <c r="F117" s="17"/>
      <c r="G117" s="41"/>
      <c r="H117" s="42"/>
      <c r="I117" s="43"/>
      <c r="J117" s="43"/>
      <c r="K117" s="43"/>
      <c r="L117" s="43"/>
      <c r="M117" s="43"/>
      <c r="N117" s="43"/>
      <c r="O117" s="43"/>
      <c r="P117" s="44"/>
      <c r="Q117" s="44"/>
      <c r="R117" s="45"/>
      <c r="S117" s="45"/>
      <c r="T117" s="45"/>
      <c r="U117" s="45"/>
      <c r="V117" s="46"/>
      <c r="W117" s="45"/>
      <c r="X117" s="70"/>
      <c r="Y117" s="45"/>
      <c r="Z117" s="41"/>
      <c r="AA117" s="41"/>
      <c r="AB117" s="174"/>
    </row>
    <row r="118" spans="1:28" x14ac:dyDescent="0.15">
      <c r="A118" s="33">
        <v>113</v>
      </c>
      <c r="B118" s="39"/>
      <c r="C118" s="40"/>
      <c r="D118" s="40"/>
      <c r="E118" s="40"/>
      <c r="F118" s="17"/>
      <c r="G118" s="41"/>
      <c r="H118" s="42"/>
      <c r="I118" s="43"/>
      <c r="J118" s="43"/>
      <c r="K118" s="43"/>
      <c r="L118" s="43"/>
      <c r="M118" s="43"/>
      <c r="N118" s="43"/>
      <c r="O118" s="43"/>
      <c r="P118" s="44"/>
      <c r="Q118" s="44"/>
      <c r="R118" s="45"/>
      <c r="S118" s="45"/>
      <c r="T118" s="45"/>
      <c r="U118" s="45"/>
      <c r="V118" s="46"/>
      <c r="W118" s="45"/>
      <c r="X118" s="70"/>
      <c r="Y118" s="45"/>
      <c r="Z118" s="41"/>
      <c r="AA118" s="41"/>
      <c r="AB118" s="174"/>
    </row>
    <row r="119" spans="1:28" x14ac:dyDescent="0.15">
      <c r="A119" s="33">
        <v>114</v>
      </c>
      <c r="B119" s="39"/>
      <c r="C119" s="40"/>
      <c r="D119" s="40"/>
      <c r="E119" s="40"/>
      <c r="F119" s="17"/>
      <c r="G119" s="41"/>
      <c r="H119" s="42"/>
      <c r="I119" s="43"/>
      <c r="J119" s="43"/>
      <c r="K119" s="43"/>
      <c r="L119" s="43"/>
      <c r="M119" s="43"/>
      <c r="N119" s="43"/>
      <c r="O119" s="43"/>
      <c r="P119" s="44"/>
      <c r="Q119" s="44"/>
      <c r="R119" s="45"/>
      <c r="S119" s="45"/>
      <c r="T119" s="45"/>
      <c r="U119" s="45"/>
      <c r="V119" s="46"/>
      <c r="W119" s="45"/>
      <c r="X119" s="70"/>
      <c r="Y119" s="45"/>
      <c r="Z119" s="41"/>
      <c r="AA119" s="41"/>
      <c r="AB119" s="174"/>
    </row>
    <row r="120" spans="1:28" x14ac:dyDescent="0.15">
      <c r="A120" s="33">
        <v>115</v>
      </c>
      <c r="B120" s="39"/>
      <c r="C120" s="40"/>
      <c r="D120" s="40"/>
      <c r="E120" s="40"/>
      <c r="F120" s="17"/>
      <c r="G120" s="41"/>
      <c r="H120" s="42"/>
      <c r="I120" s="43"/>
      <c r="J120" s="43"/>
      <c r="K120" s="43"/>
      <c r="L120" s="43"/>
      <c r="M120" s="43"/>
      <c r="N120" s="43"/>
      <c r="O120" s="43"/>
      <c r="P120" s="44"/>
      <c r="Q120" s="44"/>
      <c r="R120" s="45"/>
      <c r="S120" s="45"/>
      <c r="T120" s="45"/>
      <c r="U120" s="45"/>
      <c r="V120" s="46"/>
      <c r="W120" s="45"/>
      <c r="X120" s="70"/>
      <c r="Y120" s="45"/>
      <c r="Z120" s="41"/>
      <c r="AA120" s="41"/>
      <c r="AB120" s="174"/>
    </row>
    <row r="121" spans="1:28" x14ac:dyDescent="0.15">
      <c r="A121" s="33">
        <v>116</v>
      </c>
      <c r="B121" s="39"/>
      <c r="C121" s="40"/>
      <c r="D121" s="40"/>
      <c r="E121" s="40"/>
      <c r="F121" s="17"/>
      <c r="G121" s="41"/>
      <c r="H121" s="42"/>
      <c r="I121" s="43"/>
      <c r="J121" s="43"/>
      <c r="K121" s="43"/>
      <c r="L121" s="43"/>
      <c r="M121" s="43"/>
      <c r="N121" s="43"/>
      <c r="O121" s="43"/>
      <c r="P121" s="44"/>
      <c r="Q121" s="44"/>
      <c r="R121" s="45"/>
      <c r="S121" s="45"/>
      <c r="T121" s="45"/>
      <c r="U121" s="45"/>
      <c r="V121" s="46"/>
      <c r="W121" s="45"/>
      <c r="X121" s="70"/>
      <c r="Y121" s="45"/>
      <c r="Z121" s="41"/>
      <c r="AA121" s="41"/>
      <c r="AB121" s="174"/>
    </row>
    <row r="122" spans="1:28" x14ac:dyDescent="0.15">
      <c r="A122" s="33">
        <v>117</v>
      </c>
      <c r="B122" s="39"/>
      <c r="C122" s="40"/>
      <c r="D122" s="40"/>
      <c r="E122" s="40"/>
      <c r="F122" s="17"/>
      <c r="G122" s="41"/>
      <c r="H122" s="42"/>
      <c r="I122" s="43"/>
      <c r="J122" s="43"/>
      <c r="K122" s="43"/>
      <c r="L122" s="43"/>
      <c r="M122" s="43"/>
      <c r="N122" s="43"/>
      <c r="O122" s="43"/>
      <c r="P122" s="44"/>
      <c r="Q122" s="44"/>
      <c r="R122" s="45"/>
      <c r="S122" s="45"/>
      <c r="T122" s="45"/>
      <c r="U122" s="45"/>
      <c r="V122" s="46"/>
      <c r="W122" s="45"/>
      <c r="X122" s="70"/>
      <c r="Y122" s="45"/>
      <c r="Z122" s="41"/>
      <c r="AA122" s="41"/>
      <c r="AB122" s="174"/>
    </row>
    <row r="123" spans="1:28" x14ac:dyDescent="0.15">
      <c r="A123" s="33">
        <v>118</v>
      </c>
      <c r="B123" s="39"/>
      <c r="C123" s="40"/>
      <c r="D123" s="40"/>
      <c r="E123" s="40"/>
      <c r="F123" s="17"/>
      <c r="G123" s="41"/>
      <c r="H123" s="42"/>
      <c r="I123" s="43"/>
      <c r="J123" s="43"/>
      <c r="K123" s="43"/>
      <c r="L123" s="43"/>
      <c r="M123" s="43"/>
      <c r="N123" s="43"/>
      <c r="O123" s="43"/>
      <c r="P123" s="44"/>
      <c r="Q123" s="44"/>
      <c r="R123" s="45"/>
      <c r="S123" s="45"/>
      <c r="T123" s="45"/>
      <c r="U123" s="45"/>
      <c r="V123" s="46"/>
      <c r="W123" s="45"/>
      <c r="X123" s="70"/>
      <c r="Y123" s="45"/>
      <c r="Z123" s="41"/>
      <c r="AA123" s="41"/>
      <c r="AB123" s="174"/>
    </row>
    <row r="124" spans="1:28" x14ac:dyDescent="0.15">
      <c r="A124" s="33">
        <v>119</v>
      </c>
      <c r="B124" s="39"/>
      <c r="C124" s="40"/>
      <c r="D124" s="40"/>
      <c r="E124" s="40"/>
      <c r="F124" s="17"/>
      <c r="G124" s="41"/>
      <c r="H124" s="42"/>
      <c r="I124" s="43"/>
      <c r="J124" s="43"/>
      <c r="K124" s="43"/>
      <c r="L124" s="43"/>
      <c r="M124" s="43"/>
      <c r="N124" s="43"/>
      <c r="O124" s="43"/>
      <c r="P124" s="44"/>
      <c r="Q124" s="44"/>
      <c r="R124" s="45"/>
      <c r="S124" s="45"/>
      <c r="T124" s="45"/>
      <c r="U124" s="45"/>
      <c r="V124" s="46"/>
      <c r="W124" s="45"/>
      <c r="X124" s="70"/>
      <c r="Y124" s="45"/>
      <c r="Z124" s="41"/>
      <c r="AA124" s="41"/>
      <c r="AB124" s="174"/>
    </row>
    <row r="125" spans="1:28" x14ac:dyDescent="0.15">
      <c r="A125" s="33">
        <v>120</v>
      </c>
      <c r="B125" s="39"/>
      <c r="C125" s="40"/>
      <c r="D125" s="40"/>
      <c r="E125" s="40"/>
      <c r="F125" s="17"/>
      <c r="G125" s="41"/>
      <c r="H125" s="42"/>
      <c r="I125" s="43"/>
      <c r="J125" s="43"/>
      <c r="K125" s="43"/>
      <c r="L125" s="43"/>
      <c r="M125" s="43"/>
      <c r="N125" s="43"/>
      <c r="O125" s="43"/>
      <c r="P125" s="44"/>
      <c r="Q125" s="44"/>
      <c r="R125" s="45"/>
      <c r="S125" s="45"/>
      <c r="T125" s="45"/>
      <c r="U125" s="45"/>
      <c r="V125" s="46"/>
      <c r="W125" s="45"/>
      <c r="X125" s="70"/>
      <c r="Y125" s="45"/>
      <c r="Z125" s="41"/>
      <c r="AA125" s="41"/>
      <c r="AB125" s="174"/>
    </row>
    <row r="126" spans="1:28" x14ac:dyDescent="0.15">
      <c r="A126" s="33">
        <v>121</v>
      </c>
      <c r="B126" s="39"/>
      <c r="C126" s="40"/>
      <c r="D126" s="40"/>
      <c r="E126" s="40"/>
      <c r="F126" s="17"/>
      <c r="G126" s="41"/>
      <c r="H126" s="42"/>
      <c r="I126" s="43"/>
      <c r="J126" s="43"/>
      <c r="K126" s="43"/>
      <c r="L126" s="43"/>
      <c r="M126" s="43"/>
      <c r="N126" s="43"/>
      <c r="O126" s="43"/>
      <c r="P126" s="44"/>
      <c r="Q126" s="44"/>
      <c r="R126" s="45"/>
      <c r="S126" s="45"/>
      <c r="T126" s="45"/>
      <c r="U126" s="45"/>
      <c r="V126" s="46"/>
      <c r="W126" s="45"/>
      <c r="X126" s="70"/>
      <c r="Y126" s="45"/>
      <c r="Z126" s="41"/>
      <c r="AA126" s="41"/>
      <c r="AB126" s="174"/>
    </row>
    <row r="127" spans="1:28" x14ac:dyDescent="0.15">
      <c r="A127" s="33">
        <v>122</v>
      </c>
      <c r="B127" s="39"/>
      <c r="C127" s="40"/>
      <c r="D127" s="40"/>
      <c r="E127" s="40"/>
      <c r="F127" s="17"/>
      <c r="G127" s="41"/>
      <c r="H127" s="42"/>
      <c r="I127" s="43"/>
      <c r="J127" s="43"/>
      <c r="K127" s="43"/>
      <c r="L127" s="43"/>
      <c r="M127" s="43"/>
      <c r="N127" s="43"/>
      <c r="O127" s="43"/>
      <c r="P127" s="44"/>
      <c r="Q127" s="44"/>
      <c r="R127" s="45"/>
      <c r="S127" s="45"/>
      <c r="T127" s="45"/>
      <c r="U127" s="45"/>
      <c r="V127" s="46"/>
      <c r="W127" s="45"/>
      <c r="X127" s="70"/>
      <c r="Y127" s="45"/>
      <c r="Z127" s="41"/>
      <c r="AA127" s="41"/>
      <c r="AB127" s="174"/>
    </row>
    <row r="128" spans="1:28" x14ac:dyDescent="0.15">
      <c r="A128" s="33">
        <v>123</v>
      </c>
      <c r="B128" s="39"/>
      <c r="C128" s="40"/>
      <c r="D128" s="40"/>
      <c r="E128" s="40"/>
      <c r="F128" s="17"/>
      <c r="G128" s="41"/>
      <c r="H128" s="42"/>
      <c r="I128" s="43"/>
      <c r="J128" s="43"/>
      <c r="K128" s="43"/>
      <c r="L128" s="43"/>
      <c r="M128" s="43"/>
      <c r="N128" s="43"/>
      <c r="O128" s="43"/>
      <c r="P128" s="44"/>
      <c r="Q128" s="44"/>
      <c r="R128" s="45"/>
      <c r="S128" s="45"/>
      <c r="T128" s="45"/>
      <c r="U128" s="45"/>
      <c r="V128" s="46"/>
      <c r="W128" s="45"/>
      <c r="X128" s="70"/>
      <c r="Y128" s="45"/>
      <c r="Z128" s="41"/>
      <c r="AA128" s="41"/>
      <c r="AB128" s="174"/>
    </row>
    <row r="129" spans="1:28" x14ac:dyDescent="0.15">
      <c r="A129" s="33">
        <v>124</v>
      </c>
      <c r="B129" s="39"/>
      <c r="C129" s="40"/>
      <c r="D129" s="40"/>
      <c r="E129" s="40"/>
      <c r="F129" s="17"/>
      <c r="G129" s="41"/>
      <c r="H129" s="42"/>
      <c r="I129" s="43"/>
      <c r="J129" s="43"/>
      <c r="K129" s="43"/>
      <c r="L129" s="43"/>
      <c r="M129" s="43"/>
      <c r="N129" s="43"/>
      <c r="O129" s="43"/>
      <c r="P129" s="44"/>
      <c r="Q129" s="44"/>
      <c r="R129" s="45"/>
      <c r="S129" s="45"/>
      <c r="T129" s="45"/>
      <c r="U129" s="45"/>
      <c r="V129" s="46"/>
      <c r="W129" s="45"/>
      <c r="X129" s="70"/>
      <c r="Y129" s="45"/>
      <c r="Z129" s="41"/>
      <c r="AA129" s="41"/>
      <c r="AB129" s="174"/>
    </row>
    <row r="130" spans="1:28" x14ac:dyDescent="0.15">
      <c r="A130" s="33">
        <v>125</v>
      </c>
      <c r="B130" s="39"/>
      <c r="C130" s="40"/>
      <c r="D130" s="40"/>
      <c r="E130" s="40"/>
      <c r="F130" s="17"/>
      <c r="G130" s="41"/>
      <c r="H130" s="42"/>
      <c r="I130" s="43"/>
      <c r="J130" s="43"/>
      <c r="K130" s="43"/>
      <c r="L130" s="43"/>
      <c r="M130" s="43"/>
      <c r="N130" s="43"/>
      <c r="O130" s="43"/>
      <c r="P130" s="44"/>
      <c r="Q130" s="44"/>
      <c r="R130" s="45"/>
      <c r="S130" s="45"/>
      <c r="T130" s="45"/>
      <c r="U130" s="45"/>
      <c r="V130" s="46"/>
      <c r="W130" s="45"/>
      <c r="X130" s="70"/>
      <c r="Y130" s="45"/>
      <c r="Z130" s="41"/>
      <c r="AA130" s="41"/>
      <c r="AB130" s="174"/>
    </row>
    <row r="131" spans="1:28" x14ac:dyDescent="0.15">
      <c r="A131" s="33">
        <v>126</v>
      </c>
      <c r="B131" s="39"/>
      <c r="C131" s="40"/>
      <c r="D131" s="40"/>
      <c r="E131" s="40"/>
      <c r="F131" s="17"/>
      <c r="G131" s="41"/>
      <c r="H131" s="42"/>
      <c r="I131" s="43"/>
      <c r="J131" s="43"/>
      <c r="K131" s="43"/>
      <c r="L131" s="43"/>
      <c r="M131" s="43"/>
      <c r="N131" s="43"/>
      <c r="O131" s="43"/>
      <c r="P131" s="44"/>
      <c r="Q131" s="44"/>
      <c r="R131" s="45"/>
      <c r="S131" s="45"/>
      <c r="T131" s="45"/>
      <c r="U131" s="45"/>
      <c r="V131" s="46"/>
      <c r="W131" s="45"/>
      <c r="X131" s="70"/>
      <c r="Y131" s="45"/>
      <c r="Z131" s="41"/>
      <c r="AA131" s="41"/>
      <c r="AB131" s="174"/>
    </row>
    <row r="132" spans="1:28" x14ac:dyDescent="0.15">
      <c r="A132" s="33">
        <v>127</v>
      </c>
      <c r="B132" s="39"/>
      <c r="C132" s="40"/>
      <c r="D132" s="40"/>
      <c r="E132" s="40"/>
      <c r="F132" s="17"/>
      <c r="G132" s="41"/>
      <c r="H132" s="42"/>
      <c r="I132" s="43"/>
      <c r="J132" s="43"/>
      <c r="K132" s="43"/>
      <c r="L132" s="43"/>
      <c r="M132" s="43"/>
      <c r="N132" s="43"/>
      <c r="O132" s="43"/>
      <c r="P132" s="44"/>
      <c r="Q132" s="44"/>
      <c r="R132" s="45"/>
      <c r="S132" s="45"/>
      <c r="T132" s="45"/>
      <c r="U132" s="45"/>
      <c r="V132" s="46"/>
      <c r="W132" s="45"/>
      <c r="X132" s="70"/>
      <c r="Y132" s="45"/>
      <c r="Z132" s="41"/>
      <c r="AA132" s="41"/>
      <c r="AB132" s="174"/>
    </row>
    <row r="133" spans="1:28" x14ac:dyDescent="0.15">
      <c r="A133" s="33">
        <v>128</v>
      </c>
      <c r="B133" s="39"/>
      <c r="C133" s="40"/>
      <c r="D133" s="40"/>
      <c r="E133" s="40"/>
      <c r="F133" s="17"/>
      <c r="G133" s="41"/>
      <c r="H133" s="42"/>
      <c r="I133" s="43"/>
      <c r="J133" s="43"/>
      <c r="K133" s="43"/>
      <c r="L133" s="43"/>
      <c r="M133" s="43"/>
      <c r="N133" s="43"/>
      <c r="O133" s="43"/>
      <c r="P133" s="44"/>
      <c r="Q133" s="44"/>
      <c r="R133" s="45"/>
      <c r="S133" s="45"/>
      <c r="T133" s="45"/>
      <c r="U133" s="45"/>
      <c r="V133" s="46"/>
      <c r="W133" s="45"/>
      <c r="X133" s="70"/>
      <c r="Y133" s="45"/>
      <c r="Z133" s="41"/>
      <c r="AA133" s="41"/>
      <c r="AB133" s="174"/>
    </row>
    <row r="134" spans="1:28" x14ac:dyDescent="0.15">
      <c r="A134" s="33">
        <v>129</v>
      </c>
      <c r="B134" s="39"/>
      <c r="C134" s="40"/>
      <c r="D134" s="40"/>
      <c r="E134" s="40"/>
      <c r="F134" s="17"/>
      <c r="G134" s="41"/>
      <c r="H134" s="42"/>
      <c r="I134" s="43"/>
      <c r="J134" s="43"/>
      <c r="K134" s="43"/>
      <c r="L134" s="43"/>
      <c r="M134" s="43"/>
      <c r="N134" s="43"/>
      <c r="O134" s="43"/>
      <c r="P134" s="44"/>
      <c r="Q134" s="44"/>
      <c r="R134" s="45"/>
      <c r="S134" s="45"/>
      <c r="T134" s="45"/>
      <c r="U134" s="45"/>
      <c r="V134" s="46"/>
      <c r="W134" s="45"/>
      <c r="X134" s="70"/>
      <c r="Y134" s="45"/>
      <c r="Z134" s="41"/>
      <c r="AA134" s="41"/>
      <c r="AB134" s="174"/>
    </row>
    <row r="135" spans="1:28" x14ac:dyDescent="0.15">
      <c r="A135" s="33">
        <v>130</v>
      </c>
      <c r="B135" s="39"/>
      <c r="C135" s="40"/>
      <c r="D135" s="40"/>
      <c r="E135" s="40"/>
      <c r="F135" s="17"/>
      <c r="G135" s="41"/>
      <c r="H135" s="42"/>
      <c r="I135" s="43"/>
      <c r="J135" s="43"/>
      <c r="K135" s="43"/>
      <c r="L135" s="43"/>
      <c r="M135" s="43"/>
      <c r="N135" s="43"/>
      <c r="O135" s="43"/>
      <c r="P135" s="44"/>
      <c r="Q135" s="44"/>
      <c r="R135" s="45"/>
      <c r="S135" s="45"/>
      <c r="T135" s="45"/>
      <c r="U135" s="45"/>
      <c r="V135" s="46"/>
      <c r="W135" s="45"/>
      <c r="X135" s="70"/>
      <c r="Y135" s="45"/>
      <c r="Z135" s="41"/>
      <c r="AA135" s="41"/>
      <c r="AB135" s="174"/>
    </row>
    <row r="136" spans="1:28" x14ac:dyDescent="0.15">
      <c r="A136" s="33">
        <v>131</v>
      </c>
      <c r="B136" s="39"/>
      <c r="C136" s="40"/>
      <c r="D136" s="40"/>
      <c r="E136" s="40"/>
      <c r="F136" s="17"/>
      <c r="G136" s="41"/>
      <c r="H136" s="42"/>
      <c r="I136" s="43"/>
      <c r="J136" s="43"/>
      <c r="K136" s="43"/>
      <c r="L136" s="43"/>
      <c r="M136" s="43"/>
      <c r="N136" s="43"/>
      <c r="O136" s="43"/>
      <c r="P136" s="44"/>
      <c r="Q136" s="44"/>
      <c r="R136" s="45"/>
      <c r="S136" s="45"/>
      <c r="T136" s="45"/>
      <c r="U136" s="45"/>
      <c r="V136" s="46"/>
      <c r="W136" s="45"/>
      <c r="X136" s="70"/>
      <c r="Y136" s="45"/>
      <c r="Z136" s="41"/>
      <c r="AA136" s="41"/>
      <c r="AB136" s="174"/>
    </row>
    <row r="137" spans="1:28" x14ac:dyDescent="0.15">
      <c r="A137" s="33">
        <v>132</v>
      </c>
      <c r="B137" s="39"/>
      <c r="C137" s="40"/>
      <c r="D137" s="40"/>
      <c r="E137" s="40"/>
      <c r="F137" s="17"/>
      <c r="G137" s="41"/>
      <c r="H137" s="42"/>
      <c r="I137" s="43"/>
      <c r="J137" s="43"/>
      <c r="K137" s="43"/>
      <c r="L137" s="43"/>
      <c r="M137" s="43"/>
      <c r="N137" s="43"/>
      <c r="O137" s="43"/>
      <c r="P137" s="44"/>
      <c r="Q137" s="44"/>
      <c r="R137" s="45"/>
      <c r="S137" s="45"/>
      <c r="T137" s="45"/>
      <c r="U137" s="45"/>
      <c r="V137" s="46"/>
      <c r="W137" s="45"/>
      <c r="X137" s="70"/>
      <c r="Y137" s="45"/>
      <c r="Z137" s="41"/>
      <c r="AA137" s="41"/>
      <c r="AB137" s="174"/>
    </row>
    <row r="138" spans="1:28" x14ac:dyDescent="0.15">
      <c r="A138" s="33">
        <v>133</v>
      </c>
      <c r="B138" s="39"/>
      <c r="C138" s="40"/>
      <c r="D138" s="40"/>
      <c r="E138" s="40"/>
      <c r="F138" s="17"/>
      <c r="G138" s="41"/>
      <c r="H138" s="42"/>
      <c r="I138" s="43"/>
      <c r="J138" s="43"/>
      <c r="K138" s="43"/>
      <c r="L138" s="43"/>
      <c r="M138" s="43"/>
      <c r="N138" s="43"/>
      <c r="O138" s="43"/>
      <c r="P138" s="44"/>
      <c r="Q138" s="44"/>
      <c r="R138" s="45"/>
      <c r="S138" s="45"/>
      <c r="T138" s="45"/>
      <c r="U138" s="45"/>
      <c r="V138" s="46"/>
      <c r="W138" s="45"/>
      <c r="X138" s="70"/>
      <c r="Y138" s="45"/>
      <c r="Z138" s="41"/>
      <c r="AA138" s="41"/>
      <c r="AB138" s="174"/>
    </row>
    <row r="139" spans="1:28" x14ac:dyDescent="0.15">
      <c r="A139" s="33">
        <v>134</v>
      </c>
      <c r="B139" s="39"/>
      <c r="C139" s="40"/>
      <c r="D139" s="40"/>
      <c r="E139" s="40"/>
      <c r="F139" s="17"/>
      <c r="G139" s="41"/>
      <c r="H139" s="42"/>
      <c r="I139" s="43"/>
      <c r="J139" s="43"/>
      <c r="K139" s="43"/>
      <c r="L139" s="43"/>
      <c r="M139" s="43"/>
      <c r="N139" s="43"/>
      <c r="O139" s="43"/>
      <c r="P139" s="44"/>
      <c r="Q139" s="44"/>
      <c r="R139" s="45"/>
      <c r="S139" s="45"/>
      <c r="T139" s="45"/>
      <c r="U139" s="45"/>
      <c r="V139" s="46"/>
      <c r="W139" s="45"/>
      <c r="X139" s="70"/>
      <c r="Y139" s="45"/>
      <c r="Z139" s="41"/>
      <c r="AA139" s="41"/>
      <c r="AB139" s="174"/>
    </row>
    <row r="140" spans="1:28" x14ac:dyDescent="0.15">
      <c r="A140" s="33">
        <v>135</v>
      </c>
      <c r="B140" s="39"/>
      <c r="C140" s="40"/>
      <c r="D140" s="40"/>
      <c r="E140" s="40"/>
      <c r="F140" s="17"/>
      <c r="G140" s="41"/>
      <c r="H140" s="42"/>
      <c r="I140" s="43"/>
      <c r="J140" s="43"/>
      <c r="K140" s="43"/>
      <c r="L140" s="43"/>
      <c r="M140" s="43"/>
      <c r="N140" s="43"/>
      <c r="O140" s="43"/>
      <c r="P140" s="44"/>
      <c r="Q140" s="44"/>
      <c r="R140" s="45"/>
      <c r="S140" s="45"/>
      <c r="T140" s="45"/>
      <c r="U140" s="45"/>
      <c r="V140" s="46"/>
      <c r="W140" s="45"/>
      <c r="X140" s="70"/>
      <c r="Y140" s="45"/>
      <c r="Z140" s="41"/>
      <c r="AA140" s="41"/>
      <c r="AB140" s="174"/>
    </row>
    <row r="141" spans="1:28" x14ac:dyDescent="0.15">
      <c r="A141" s="33">
        <v>136</v>
      </c>
      <c r="B141" s="39"/>
      <c r="C141" s="40"/>
      <c r="D141" s="40"/>
      <c r="E141" s="40"/>
      <c r="F141" s="17"/>
      <c r="G141" s="41"/>
      <c r="H141" s="42"/>
      <c r="I141" s="43"/>
      <c r="J141" s="43"/>
      <c r="K141" s="43"/>
      <c r="L141" s="43"/>
      <c r="M141" s="43"/>
      <c r="N141" s="43"/>
      <c r="O141" s="43"/>
      <c r="P141" s="44"/>
      <c r="Q141" s="44"/>
      <c r="R141" s="45"/>
      <c r="S141" s="45"/>
      <c r="T141" s="45"/>
      <c r="U141" s="45"/>
      <c r="V141" s="46"/>
      <c r="W141" s="45"/>
      <c r="X141" s="70"/>
      <c r="Y141" s="45"/>
      <c r="Z141" s="41"/>
      <c r="AA141" s="41"/>
      <c r="AB141" s="174"/>
    </row>
    <row r="142" spans="1:28" x14ac:dyDescent="0.15">
      <c r="A142" s="33">
        <v>137</v>
      </c>
      <c r="B142" s="39"/>
      <c r="C142" s="40"/>
      <c r="D142" s="40"/>
      <c r="E142" s="40"/>
      <c r="F142" s="17"/>
      <c r="G142" s="41"/>
      <c r="H142" s="42"/>
      <c r="I142" s="43"/>
      <c r="J142" s="43"/>
      <c r="K142" s="43"/>
      <c r="L142" s="43"/>
      <c r="M142" s="43"/>
      <c r="N142" s="43"/>
      <c r="O142" s="43"/>
      <c r="P142" s="44"/>
      <c r="Q142" s="44"/>
      <c r="R142" s="45"/>
      <c r="S142" s="45"/>
      <c r="T142" s="45"/>
      <c r="U142" s="45"/>
      <c r="V142" s="46"/>
      <c r="W142" s="45"/>
      <c r="X142" s="70"/>
      <c r="Y142" s="45"/>
      <c r="Z142" s="41"/>
      <c r="AA142" s="41"/>
      <c r="AB142" s="174"/>
    </row>
    <row r="143" spans="1:28" x14ac:dyDescent="0.15">
      <c r="A143" s="33">
        <v>138</v>
      </c>
      <c r="B143" s="39"/>
      <c r="C143" s="40"/>
      <c r="D143" s="40"/>
      <c r="E143" s="40"/>
      <c r="F143" s="17"/>
      <c r="G143" s="41"/>
      <c r="H143" s="42"/>
      <c r="I143" s="43"/>
      <c r="J143" s="43"/>
      <c r="K143" s="43"/>
      <c r="L143" s="43"/>
      <c r="M143" s="43"/>
      <c r="N143" s="43"/>
      <c r="O143" s="43"/>
      <c r="P143" s="44"/>
      <c r="Q143" s="44"/>
      <c r="R143" s="45"/>
      <c r="S143" s="45"/>
      <c r="T143" s="45"/>
      <c r="U143" s="45"/>
      <c r="V143" s="46"/>
      <c r="W143" s="45"/>
      <c r="X143" s="70"/>
      <c r="Y143" s="45"/>
      <c r="Z143" s="41"/>
      <c r="AA143" s="41"/>
      <c r="AB143" s="174"/>
    </row>
    <row r="144" spans="1:28" x14ac:dyDescent="0.15">
      <c r="A144" s="33">
        <v>139</v>
      </c>
      <c r="B144" s="39"/>
      <c r="C144" s="40"/>
      <c r="D144" s="40"/>
      <c r="E144" s="40"/>
      <c r="F144" s="17"/>
      <c r="G144" s="41"/>
      <c r="H144" s="42"/>
      <c r="I144" s="43"/>
      <c r="J144" s="43"/>
      <c r="K144" s="43"/>
      <c r="L144" s="43"/>
      <c r="M144" s="43"/>
      <c r="N144" s="43"/>
      <c r="O144" s="43"/>
      <c r="P144" s="44"/>
      <c r="Q144" s="44"/>
      <c r="R144" s="45"/>
      <c r="S144" s="45"/>
      <c r="T144" s="45"/>
      <c r="U144" s="45"/>
      <c r="V144" s="46"/>
      <c r="W144" s="45"/>
      <c r="X144" s="70"/>
      <c r="Y144" s="45"/>
      <c r="Z144" s="41"/>
      <c r="AA144" s="41"/>
      <c r="AB144" s="174"/>
    </row>
    <row r="145" spans="1:28" x14ac:dyDescent="0.15">
      <c r="A145" s="33">
        <v>140</v>
      </c>
      <c r="B145" s="39"/>
      <c r="C145" s="40"/>
      <c r="D145" s="40"/>
      <c r="E145" s="40"/>
      <c r="F145" s="17"/>
      <c r="G145" s="41"/>
      <c r="H145" s="42"/>
      <c r="I145" s="43"/>
      <c r="J145" s="43"/>
      <c r="K145" s="43"/>
      <c r="L145" s="43"/>
      <c r="M145" s="43"/>
      <c r="N145" s="43"/>
      <c r="O145" s="43"/>
      <c r="P145" s="44"/>
      <c r="Q145" s="44"/>
      <c r="R145" s="45"/>
      <c r="S145" s="45"/>
      <c r="T145" s="45"/>
      <c r="U145" s="45"/>
      <c r="V145" s="46"/>
      <c r="W145" s="45"/>
      <c r="X145" s="70"/>
      <c r="Y145" s="45"/>
      <c r="Z145" s="41"/>
      <c r="AA145" s="41"/>
      <c r="AB145" s="174"/>
    </row>
    <row r="146" spans="1:28" x14ac:dyDescent="0.15">
      <c r="A146" s="33">
        <v>141</v>
      </c>
      <c r="B146" s="39"/>
      <c r="C146" s="40"/>
      <c r="D146" s="40"/>
      <c r="E146" s="40"/>
      <c r="F146" s="17"/>
      <c r="G146" s="41"/>
      <c r="H146" s="42"/>
      <c r="I146" s="43"/>
      <c r="J146" s="43"/>
      <c r="K146" s="43"/>
      <c r="L146" s="43"/>
      <c r="M146" s="43"/>
      <c r="N146" s="43"/>
      <c r="O146" s="43"/>
      <c r="P146" s="44"/>
      <c r="Q146" s="44"/>
      <c r="R146" s="45"/>
      <c r="S146" s="45"/>
      <c r="T146" s="45"/>
      <c r="U146" s="45"/>
      <c r="V146" s="46"/>
      <c r="W146" s="45"/>
      <c r="X146" s="70"/>
      <c r="Y146" s="45"/>
      <c r="Z146" s="41"/>
      <c r="AA146" s="41"/>
      <c r="AB146" s="174"/>
    </row>
    <row r="147" spans="1:28" x14ac:dyDescent="0.15">
      <c r="A147" s="33">
        <v>142</v>
      </c>
      <c r="B147" s="39"/>
      <c r="C147" s="40"/>
      <c r="D147" s="40"/>
      <c r="E147" s="40"/>
      <c r="F147" s="17"/>
      <c r="G147" s="41"/>
      <c r="H147" s="42"/>
      <c r="I147" s="43"/>
      <c r="J147" s="43"/>
      <c r="K147" s="43"/>
      <c r="L147" s="43"/>
      <c r="M147" s="43"/>
      <c r="N147" s="43"/>
      <c r="O147" s="43"/>
      <c r="P147" s="44"/>
      <c r="Q147" s="44"/>
      <c r="R147" s="45"/>
      <c r="S147" s="45"/>
      <c r="T147" s="45"/>
      <c r="U147" s="45"/>
      <c r="V147" s="46"/>
      <c r="W147" s="45"/>
      <c r="X147" s="70"/>
      <c r="Y147" s="45"/>
      <c r="Z147" s="41"/>
      <c r="AA147" s="41"/>
      <c r="AB147" s="174"/>
    </row>
    <row r="148" spans="1:28" x14ac:dyDescent="0.15">
      <c r="A148" s="33">
        <v>143</v>
      </c>
      <c r="B148" s="39"/>
      <c r="C148" s="40"/>
      <c r="D148" s="40"/>
      <c r="E148" s="40"/>
      <c r="F148" s="17"/>
      <c r="G148" s="41"/>
      <c r="H148" s="42"/>
      <c r="I148" s="43"/>
      <c r="J148" s="43"/>
      <c r="K148" s="43"/>
      <c r="L148" s="43"/>
      <c r="M148" s="43"/>
      <c r="N148" s="43"/>
      <c r="O148" s="43"/>
      <c r="P148" s="44"/>
      <c r="Q148" s="44"/>
      <c r="R148" s="45"/>
      <c r="S148" s="45"/>
      <c r="T148" s="45"/>
      <c r="U148" s="45"/>
      <c r="V148" s="46"/>
      <c r="W148" s="45"/>
      <c r="X148" s="70"/>
      <c r="Y148" s="45"/>
      <c r="Z148" s="41"/>
      <c r="AA148" s="41"/>
      <c r="AB148" s="174"/>
    </row>
    <row r="149" spans="1:28" x14ac:dyDescent="0.15">
      <c r="A149" s="33">
        <v>144</v>
      </c>
      <c r="B149" s="39"/>
      <c r="C149" s="40"/>
      <c r="D149" s="40"/>
      <c r="E149" s="40"/>
      <c r="F149" s="17"/>
      <c r="G149" s="41"/>
      <c r="H149" s="42"/>
      <c r="I149" s="43"/>
      <c r="J149" s="43"/>
      <c r="K149" s="43"/>
      <c r="L149" s="43"/>
      <c r="M149" s="43"/>
      <c r="N149" s="43"/>
      <c r="O149" s="43"/>
      <c r="P149" s="44"/>
      <c r="Q149" s="44"/>
      <c r="R149" s="45"/>
      <c r="S149" s="45"/>
      <c r="T149" s="45"/>
      <c r="U149" s="45"/>
      <c r="V149" s="46"/>
      <c r="W149" s="45"/>
      <c r="X149" s="70"/>
      <c r="Y149" s="45"/>
      <c r="Z149" s="41"/>
      <c r="AA149" s="41"/>
      <c r="AB149" s="174"/>
    </row>
    <row r="150" spans="1:28" x14ac:dyDescent="0.15">
      <c r="A150" s="33">
        <v>145</v>
      </c>
      <c r="B150" s="39"/>
      <c r="C150" s="40"/>
      <c r="D150" s="40"/>
      <c r="E150" s="40"/>
      <c r="F150" s="17"/>
      <c r="G150" s="41"/>
      <c r="H150" s="42"/>
      <c r="I150" s="43"/>
      <c r="J150" s="43"/>
      <c r="K150" s="43"/>
      <c r="L150" s="43"/>
      <c r="M150" s="43"/>
      <c r="N150" s="43"/>
      <c r="O150" s="43"/>
      <c r="P150" s="44"/>
      <c r="Q150" s="44"/>
      <c r="R150" s="45"/>
      <c r="S150" s="45"/>
      <c r="T150" s="45"/>
      <c r="U150" s="45"/>
      <c r="V150" s="46"/>
      <c r="W150" s="45"/>
      <c r="X150" s="70"/>
      <c r="Y150" s="45"/>
      <c r="Z150" s="41"/>
      <c r="AA150" s="41"/>
      <c r="AB150" s="174"/>
    </row>
    <row r="151" spans="1:28" x14ac:dyDescent="0.15">
      <c r="A151" s="33">
        <v>146</v>
      </c>
      <c r="B151" s="39"/>
      <c r="C151" s="40"/>
      <c r="D151" s="40"/>
      <c r="E151" s="40"/>
      <c r="F151" s="17"/>
      <c r="G151" s="41"/>
      <c r="H151" s="42"/>
      <c r="I151" s="43"/>
      <c r="J151" s="43"/>
      <c r="K151" s="43"/>
      <c r="L151" s="43"/>
      <c r="M151" s="43"/>
      <c r="N151" s="43"/>
      <c r="O151" s="43"/>
      <c r="P151" s="44"/>
      <c r="Q151" s="44"/>
      <c r="R151" s="45"/>
      <c r="S151" s="45"/>
      <c r="T151" s="45"/>
      <c r="U151" s="45"/>
      <c r="V151" s="46"/>
      <c r="W151" s="45"/>
      <c r="X151" s="70"/>
      <c r="Y151" s="45"/>
      <c r="Z151" s="41"/>
      <c r="AA151" s="41"/>
      <c r="AB151" s="174"/>
    </row>
    <row r="152" spans="1:28" x14ac:dyDescent="0.15">
      <c r="A152" s="33">
        <v>147</v>
      </c>
      <c r="B152" s="39"/>
      <c r="C152" s="40"/>
      <c r="D152" s="40"/>
      <c r="E152" s="40"/>
      <c r="F152" s="17"/>
      <c r="G152" s="41"/>
      <c r="H152" s="42"/>
      <c r="I152" s="43"/>
      <c r="J152" s="43"/>
      <c r="K152" s="43"/>
      <c r="L152" s="43"/>
      <c r="M152" s="43"/>
      <c r="N152" s="43"/>
      <c r="O152" s="43"/>
      <c r="P152" s="44"/>
      <c r="Q152" s="44"/>
      <c r="R152" s="45"/>
      <c r="S152" s="45"/>
      <c r="T152" s="45"/>
      <c r="U152" s="45"/>
      <c r="V152" s="46"/>
      <c r="W152" s="45"/>
      <c r="X152" s="70"/>
      <c r="Y152" s="45"/>
      <c r="Z152" s="41"/>
      <c r="AA152" s="41"/>
      <c r="AB152" s="174"/>
    </row>
    <row r="153" spans="1:28" x14ac:dyDescent="0.15">
      <c r="A153" s="33">
        <v>148</v>
      </c>
      <c r="B153" s="39"/>
      <c r="C153" s="40"/>
      <c r="D153" s="40"/>
      <c r="E153" s="40"/>
      <c r="F153" s="17"/>
      <c r="G153" s="41"/>
      <c r="H153" s="42"/>
      <c r="I153" s="43"/>
      <c r="J153" s="43"/>
      <c r="K153" s="43"/>
      <c r="L153" s="43"/>
      <c r="M153" s="43"/>
      <c r="N153" s="43"/>
      <c r="O153" s="43"/>
      <c r="P153" s="44"/>
      <c r="Q153" s="44"/>
      <c r="R153" s="45"/>
      <c r="S153" s="45"/>
      <c r="T153" s="45"/>
      <c r="U153" s="45"/>
      <c r="V153" s="46"/>
      <c r="W153" s="45"/>
      <c r="X153" s="70"/>
      <c r="Y153" s="45"/>
      <c r="Z153" s="41"/>
      <c r="AA153" s="41"/>
      <c r="AB153" s="174"/>
    </row>
    <row r="154" spans="1:28" x14ac:dyDescent="0.15">
      <c r="A154" s="33">
        <v>149</v>
      </c>
      <c r="B154" s="39"/>
      <c r="C154" s="40"/>
      <c r="D154" s="40"/>
      <c r="E154" s="40"/>
      <c r="F154" s="17"/>
      <c r="G154" s="41"/>
      <c r="H154" s="42"/>
      <c r="I154" s="43"/>
      <c r="J154" s="43"/>
      <c r="K154" s="43"/>
      <c r="L154" s="43"/>
      <c r="M154" s="43"/>
      <c r="N154" s="43"/>
      <c r="O154" s="43"/>
      <c r="P154" s="44"/>
      <c r="Q154" s="44"/>
      <c r="R154" s="45"/>
      <c r="S154" s="45"/>
      <c r="T154" s="45"/>
      <c r="U154" s="45"/>
      <c r="V154" s="46"/>
      <c r="W154" s="45"/>
      <c r="X154" s="70"/>
      <c r="Y154" s="45"/>
      <c r="Z154" s="41"/>
      <c r="AA154" s="41"/>
      <c r="AB154" s="174"/>
    </row>
    <row r="155" spans="1:28" x14ac:dyDescent="0.15">
      <c r="A155" s="33">
        <v>150</v>
      </c>
      <c r="B155" s="39"/>
      <c r="C155" s="40"/>
      <c r="D155" s="40"/>
      <c r="E155" s="40"/>
      <c r="F155" s="17"/>
      <c r="G155" s="41"/>
      <c r="H155" s="42"/>
      <c r="I155" s="43"/>
      <c r="J155" s="43"/>
      <c r="K155" s="43"/>
      <c r="L155" s="43"/>
      <c r="M155" s="43"/>
      <c r="N155" s="43"/>
      <c r="O155" s="43"/>
      <c r="P155" s="44"/>
      <c r="Q155" s="44"/>
      <c r="R155" s="45"/>
      <c r="S155" s="45"/>
      <c r="T155" s="45"/>
      <c r="U155" s="45"/>
      <c r="V155" s="46"/>
      <c r="W155" s="45"/>
      <c r="X155" s="70"/>
      <c r="Y155" s="45"/>
      <c r="Z155" s="41"/>
      <c r="AA155" s="41"/>
      <c r="AB155" s="174"/>
    </row>
    <row r="156" spans="1:28" x14ac:dyDescent="0.15">
      <c r="A156" s="33">
        <v>151</v>
      </c>
      <c r="B156" s="39"/>
      <c r="C156" s="40"/>
      <c r="D156" s="40"/>
      <c r="E156" s="40"/>
      <c r="F156" s="17"/>
      <c r="G156" s="41"/>
      <c r="H156" s="42"/>
      <c r="I156" s="43"/>
      <c r="J156" s="43"/>
      <c r="K156" s="43"/>
      <c r="L156" s="43"/>
      <c r="M156" s="43"/>
      <c r="N156" s="43"/>
      <c r="O156" s="43"/>
      <c r="P156" s="44"/>
      <c r="Q156" s="44"/>
      <c r="R156" s="45"/>
      <c r="S156" s="45"/>
      <c r="T156" s="45"/>
      <c r="U156" s="45"/>
      <c r="V156" s="46"/>
      <c r="W156" s="45"/>
      <c r="X156" s="70"/>
      <c r="Y156" s="45"/>
      <c r="Z156" s="41"/>
      <c r="AA156" s="41"/>
      <c r="AB156" s="174"/>
    </row>
    <row r="157" spans="1:28" x14ac:dyDescent="0.15">
      <c r="A157" s="33">
        <v>152</v>
      </c>
      <c r="B157" s="39"/>
      <c r="C157" s="40"/>
      <c r="D157" s="40"/>
      <c r="E157" s="40"/>
      <c r="F157" s="17"/>
      <c r="G157" s="41"/>
      <c r="H157" s="42"/>
      <c r="I157" s="43"/>
      <c r="J157" s="43"/>
      <c r="K157" s="43"/>
      <c r="L157" s="43"/>
      <c r="M157" s="43"/>
      <c r="N157" s="43"/>
      <c r="O157" s="43"/>
      <c r="P157" s="44"/>
      <c r="Q157" s="44"/>
      <c r="R157" s="45"/>
      <c r="S157" s="45"/>
      <c r="T157" s="45"/>
      <c r="U157" s="45"/>
      <c r="V157" s="46"/>
      <c r="W157" s="45"/>
      <c r="X157" s="70"/>
      <c r="Y157" s="45"/>
      <c r="Z157" s="41"/>
      <c r="AA157" s="41"/>
      <c r="AB157" s="174"/>
    </row>
    <row r="158" spans="1:28" x14ac:dyDescent="0.15">
      <c r="A158" s="33">
        <v>153</v>
      </c>
      <c r="B158" s="39"/>
      <c r="C158" s="40"/>
      <c r="D158" s="40"/>
      <c r="E158" s="40"/>
      <c r="F158" s="17"/>
      <c r="G158" s="41"/>
      <c r="H158" s="42"/>
      <c r="I158" s="43"/>
      <c r="J158" s="43"/>
      <c r="K158" s="43"/>
      <c r="L158" s="43"/>
      <c r="M158" s="43"/>
      <c r="N158" s="43"/>
      <c r="O158" s="43"/>
      <c r="P158" s="44"/>
      <c r="Q158" s="44"/>
      <c r="R158" s="45"/>
      <c r="S158" s="45"/>
      <c r="T158" s="45"/>
      <c r="U158" s="45"/>
      <c r="V158" s="46"/>
      <c r="W158" s="45"/>
      <c r="X158" s="70"/>
      <c r="Y158" s="45"/>
      <c r="Z158" s="41"/>
      <c r="AA158" s="41"/>
      <c r="AB158" s="174"/>
    </row>
    <row r="159" spans="1:28" x14ac:dyDescent="0.15">
      <c r="A159" s="33">
        <v>154</v>
      </c>
      <c r="B159" s="39"/>
      <c r="C159" s="40"/>
      <c r="D159" s="40"/>
      <c r="E159" s="40"/>
      <c r="F159" s="17"/>
      <c r="G159" s="41"/>
      <c r="H159" s="42"/>
      <c r="I159" s="43"/>
      <c r="J159" s="43"/>
      <c r="K159" s="43"/>
      <c r="L159" s="43"/>
      <c r="M159" s="43"/>
      <c r="N159" s="43"/>
      <c r="O159" s="43"/>
      <c r="P159" s="44"/>
      <c r="Q159" s="44"/>
      <c r="R159" s="45"/>
      <c r="S159" s="45"/>
      <c r="T159" s="45"/>
      <c r="U159" s="45"/>
      <c r="V159" s="46"/>
      <c r="W159" s="45"/>
      <c r="X159" s="70"/>
      <c r="Y159" s="45"/>
      <c r="Z159" s="41"/>
      <c r="AA159" s="41"/>
      <c r="AB159" s="174"/>
    </row>
    <row r="160" spans="1:28" x14ac:dyDescent="0.15">
      <c r="A160" s="33">
        <v>155</v>
      </c>
      <c r="B160" s="39"/>
      <c r="C160" s="40"/>
      <c r="D160" s="40"/>
      <c r="E160" s="40"/>
      <c r="F160" s="17"/>
      <c r="G160" s="41"/>
      <c r="H160" s="42"/>
      <c r="I160" s="43"/>
      <c r="J160" s="43"/>
      <c r="K160" s="43"/>
      <c r="L160" s="43"/>
      <c r="M160" s="43"/>
      <c r="N160" s="43"/>
      <c r="O160" s="43"/>
      <c r="P160" s="44"/>
      <c r="Q160" s="44"/>
      <c r="R160" s="45"/>
      <c r="S160" s="45"/>
      <c r="T160" s="45"/>
      <c r="U160" s="45"/>
      <c r="V160" s="46"/>
      <c r="W160" s="45"/>
      <c r="X160" s="70"/>
      <c r="Y160" s="45"/>
      <c r="Z160" s="41"/>
      <c r="AA160" s="41"/>
      <c r="AB160" s="174"/>
    </row>
    <row r="161" spans="1:28" x14ac:dyDescent="0.15">
      <c r="A161" s="33">
        <v>156</v>
      </c>
      <c r="B161" s="39"/>
      <c r="C161" s="40"/>
      <c r="D161" s="40"/>
      <c r="E161" s="40"/>
      <c r="F161" s="17"/>
      <c r="G161" s="41"/>
      <c r="H161" s="42"/>
      <c r="I161" s="43"/>
      <c r="J161" s="43"/>
      <c r="K161" s="43"/>
      <c r="L161" s="43"/>
      <c r="M161" s="43"/>
      <c r="N161" s="43"/>
      <c r="O161" s="43"/>
      <c r="P161" s="44"/>
      <c r="Q161" s="44"/>
      <c r="R161" s="45"/>
      <c r="S161" s="45"/>
      <c r="T161" s="45"/>
      <c r="U161" s="45"/>
      <c r="V161" s="46"/>
      <c r="W161" s="45"/>
      <c r="X161" s="70"/>
      <c r="Y161" s="45"/>
      <c r="Z161" s="41"/>
      <c r="AA161" s="41"/>
      <c r="AB161" s="174"/>
    </row>
    <row r="162" spans="1:28" x14ac:dyDescent="0.15">
      <c r="A162" s="33">
        <v>157</v>
      </c>
      <c r="B162" s="39"/>
      <c r="C162" s="40"/>
      <c r="D162" s="40"/>
      <c r="E162" s="40"/>
      <c r="F162" s="17"/>
      <c r="G162" s="41"/>
      <c r="H162" s="42"/>
      <c r="I162" s="43"/>
      <c r="J162" s="43"/>
      <c r="K162" s="43"/>
      <c r="L162" s="43"/>
      <c r="M162" s="43"/>
      <c r="N162" s="43"/>
      <c r="O162" s="43"/>
      <c r="P162" s="44"/>
      <c r="Q162" s="44"/>
      <c r="R162" s="45"/>
      <c r="S162" s="45"/>
      <c r="T162" s="45"/>
      <c r="U162" s="45"/>
      <c r="V162" s="46"/>
      <c r="W162" s="45"/>
      <c r="X162" s="70"/>
      <c r="Y162" s="45"/>
      <c r="Z162" s="41"/>
      <c r="AA162" s="41"/>
      <c r="AB162" s="174"/>
    </row>
    <row r="163" spans="1:28" x14ac:dyDescent="0.15">
      <c r="A163" s="33">
        <v>158</v>
      </c>
      <c r="B163" s="39"/>
      <c r="C163" s="40"/>
      <c r="D163" s="40"/>
      <c r="E163" s="40"/>
      <c r="F163" s="17"/>
      <c r="G163" s="41"/>
      <c r="H163" s="42"/>
      <c r="I163" s="43"/>
      <c r="J163" s="43"/>
      <c r="K163" s="43"/>
      <c r="L163" s="43"/>
      <c r="M163" s="43"/>
      <c r="N163" s="43"/>
      <c r="O163" s="43"/>
      <c r="P163" s="44"/>
      <c r="Q163" s="44"/>
      <c r="R163" s="45"/>
      <c r="S163" s="45"/>
      <c r="T163" s="45"/>
      <c r="U163" s="45"/>
      <c r="V163" s="46"/>
      <c r="W163" s="45"/>
      <c r="X163" s="70"/>
      <c r="Y163" s="45"/>
      <c r="Z163" s="41"/>
      <c r="AA163" s="41"/>
      <c r="AB163" s="174"/>
    </row>
    <row r="164" spans="1:28" x14ac:dyDescent="0.15">
      <c r="A164" s="33">
        <v>159</v>
      </c>
      <c r="B164" s="39"/>
      <c r="C164" s="40"/>
      <c r="D164" s="40"/>
      <c r="E164" s="40"/>
      <c r="F164" s="17"/>
      <c r="G164" s="41"/>
      <c r="H164" s="42"/>
      <c r="I164" s="43"/>
      <c r="J164" s="43"/>
      <c r="K164" s="43"/>
      <c r="L164" s="43"/>
      <c r="M164" s="43"/>
      <c r="N164" s="43"/>
      <c r="O164" s="43"/>
      <c r="P164" s="44"/>
      <c r="Q164" s="44"/>
      <c r="R164" s="45"/>
      <c r="S164" s="45"/>
      <c r="T164" s="45"/>
      <c r="U164" s="45"/>
      <c r="V164" s="46"/>
      <c r="W164" s="45"/>
      <c r="X164" s="70"/>
      <c r="Y164" s="45"/>
      <c r="Z164" s="41"/>
      <c r="AA164" s="41"/>
      <c r="AB164" s="174"/>
    </row>
    <row r="165" spans="1:28" x14ac:dyDescent="0.15">
      <c r="A165" s="33">
        <v>160</v>
      </c>
      <c r="B165" s="39"/>
      <c r="C165" s="40"/>
      <c r="D165" s="40"/>
      <c r="E165" s="40"/>
      <c r="F165" s="17"/>
      <c r="G165" s="41"/>
      <c r="H165" s="42"/>
      <c r="I165" s="43"/>
      <c r="J165" s="43"/>
      <c r="K165" s="43"/>
      <c r="L165" s="43"/>
      <c r="M165" s="43"/>
      <c r="N165" s="43"/>
      <c r="O165" s="43"/>
      <c r="P165" s="44"/>
      <c r="Q165" s="44"/>
      <c r="R165" s="45"/>
      <c r="S165" s="45"/>
      <c r="T165" s="45"/>
      <c r="U165" s="45"/>
      <c r="V165" s="46"/>
      <c r="W165" s="45"/>
      <c r="X165" s="70"/>
      <c r="Y165" s="45"/>
      <c r="Z165" s="41"/>
      <c r="AA165" s="41"/>
      <c r="AB165" s="174"/>
    </row>
    <row r="166" spans="1:28" x14ac:dyDescent="0.15">
      <c r="A166" s="33">
        <v>161</v>
      </c>
      <c r="B166" s="39"/>
      <c r="C166" s="40"/>
      <c r="D166" s="40"/>
      <c r="E166" s="40"/>
      <c r="F166" s="17"/>
      <c r="G166" s="41"/>
      <c r="H166" s="42"/>
      <c r="I166" s="43"/>
      <c r="J166" s="43"/>
      <c r="K166" s="43"/>
      <c r="L166" s="43"/>
      <c r="M166" s="43"/>
      <c r="N166" s="43"/>
      <c r="O166" s="43"/>
      <c r="P166" s="44"/>
      <c r="Q166" s="44"/>
      <c r="R166" s="45"/>
      <c r="S166" s="45"/>
      <c r="T166" s="45"/>
      <c r="U166" s="45"/>
      <c r="V166" s="46"/>
      <c r="W166" s="45"/>
      <c r="X166" s="70"/>
      <c r="Y166" s="45"/>
      <c r="Z166" s="41"/>
      <c r="AA166" s="41"/>
      <c r="AB166" s="174"/>
    </row>
    <row r="167" spans="1:28" x14ac:dyDescent="0.15">
      <c r="A167" s="33">
        <v>162</v>
      </c>
      <c r="B167" s="39"/>
      <c r="C167" s="40"/>
      <c r="D167" s="40"/>
      <c r="E167" s="40"/>
      <c r="F167" s="17"/>
      <c r="G167" s="41"/>
      <c r="H167" s="42"/>
      <c r="I167" s="43"/>
      <c r="J167" s="43"/>
      <c r="K167" s="43"/>
      <c r="L167" s="43"/>
      <c r="M167" s="43"/>
      <c r="N167" s="43"/>
      <c r="O167" s="43"/>
      <c r="P167" s="44"/>
      <c r="Q167" s="44"/>
      <c r="R167" s="45"/>
      <c r="S167" s="45"/>
      <c r="T167" s="45"/>
      <c r="U167" s="45"/>
      <c r="V167" s="46"/>
      <c r="W167" s="45"/>
      <c r="X167" s="70"/>
      <c r="Y167" s="45"/>
      <c r="Z167" s="41"/>
      <c r="AA167" s="41"/>
      <c r="AB167" s="174"/>
    </row>
    <row r="168" spans="1:28" x14ac:dyDescent="0.15">
      <c r="A168" s="33">
        <v>163</v>
      </c>
      <c r="B168" s="39"/>
      <c r="C168" s="40"/>
      <c r="D168" s="40"/>
      <c r="E168" s="40"/>
      <c r="F168" s="17"/>
      <c r="G168" s="41"/>
      <c r="H168" s="42"/>
      <c r="I168" s="43"/>
      <c r="J168" s="43"/>
      <c r="K168" s="43"/>
      <c r="L168" s="43"/>
      <c r="M168" s="43"/>
      <c r="N168" s="43"/>
      <c r="O168" s="43"/>
      <c r="P168" s="44"/>
      <c r="Q168" s="44"/>
      <c r="R168" s="45"/>
      <c r="S168" s="45"/>
      <c r="T168" s="45"/>
      <c r="U168" s="45"/>
      <c r="V168" s="46"/>
      <c r="W168" s="45"/>
      <c r="X168" s="70"/>
      <c r="Y168" s="45"/>
      <c r="Z168" s="41"/>
      <c r="AA168" s="41"/>
      <c r="AB168" s="174"/>
    </row>
    <row r="169" spans="1:28" x14ac:dyDescent="0.15">
      <c r="A169" s="33">
        <v>164</v>
      </c>
      <c r="B169" s="39"/>
      <c r="C169" s="40"/>
      <c r="D169" s="40"/>
      <c r="E169" s="40"/>
      <c r="F169" s="17"/>
      <c r="G169" s="41"/>
      <c r="H169" s="42"/>
      <c r="I169" s="43"/>
      <c r="J169" s="43"/>
      <c r="K169" s="43"/>
      <c r="L169" s="43"/>
      <c r="M169" s="43"/>
      <c r="N169" s="43"/>
      <c r="O169" s="43"/>
      <c r="P169" s="44"/>
      <c r="Q169" s="44"/>
      <c r="R169" s="45"/>
      <c r="S169" s="45"/>
      <c r="T169" s="45"/>
      <c r="U169" s="45"/>
      <c r="V169" s="46"/>
      <c r="W169" s="45"/>
      <c r="X169" s="70"/>
      <c r="Y169" s="45"/>
      <c r="Z169" s="41"/>
      <c r="AA169" s="41"/>
      <c r="AB169" s="174"/>
    </row>
    <row r="170" spans="1:28" x14ac:dyDescent="0.15">
      <c r="A170" s="33">
        <v>165</v>
      </c>
      <c r="B170" s="39"/>
      <c r="C170" s="40"/>
      <c r="D170" s="40"/>
      <c r="E170" s="40"/>
      <c r="F170" s="17"/>
      <c r="G170" s="41"/>
      <c r="H170" s="42"/>
      <c r="I170" s="43"/>
      <c r="J170" s="43"/>
      <c r="K170" s="43"/>
      <c r="L170" s="43"/>
      <c r="M170" s="43"/>
      <c r="N170" s="43"/>
      <c r="O170" s="43"/>
      <c r="P170" s="44"/>
      <c r="Q170" s="44"/>
      <c r="R170" s="45"/>
      <c r="S170" s="45"/>
      <c r="T170" s="45"/>
      <c r="U170" s="45"/>
      <c r="V170" s="46"/>
      <c r="W170" s="45"/>
      <c r="X170" s="70"/>
      <c r="Y170" s="45"/>
      <c r="Z170" s="41"/>
      <c r="AA170" s="41"/>
      <c r="AB170" s="174"/>
    </row>
    <row r="171" spans="1:28" x14ac:dyDescent="0.15">
      <c r="A171" s="33">
        <v>166</v>
      </c>
      <c r="B171" s="39"/>
      <c r="C171" s="40"/>
      <c r="D171" s="40"/>
      <c r="E171" s="40"/>
      <c r="F171" s="17"/>
      <c r="G171" s="41"/>
      <c r="H171" s="42"/>
      <c r="I171" s="43"/>
      <c r="J171" s="43"/>
      <c r="K171" s="43"/>
      <c r="L171" s="43"/>
      <c r="M171" s="43"/>
      <c r="N171" s="43"/>
      <c r="O171" s="43"/>
      <c r="P171" s="44"/>
      <c r="Q171" s="44"/>
      <c r="R171" s="45"/>
      <c r="S171" s="45"/>
      <c r="T171" s="45"/>
      <c r="U171" s="45"/>
      <c r="V171" s="46"/>
      <c r="W171" s="45"/>
      <c r="X171" s="70"/>
      <c r="Y171" s="45"/>
      <c r="Z171" s="41"/>
      <c r="AA171" s="41"/>
      <c r="AB171" s="174"/>
    </row>
    <row r="172" spans="1:28" x14ac:dyDescent="0.15">
      <c r="A172" s="33">
        <v>167</v>
      </c>
      <c r="B172" s="39"/>
      <c r="C172" s="40"/>
      <c r="D172" s="40"/>
      <c r="E172" s="40"/>
      <c r="F172" s="17"/>
      <c r="G172" s="41"/>
      <c r="H172" s="42"/>
      <c r="I172" s="43"/>
      <c r="J172" s="43"/>
      <c r="K172" s="43"/>
      <c r="L172" s="43"/>
      <c r="M172" s="43"/>
      <c r="N172" s="43"/>
      <c r="O172" s="43"/>
      <c r="P172" s="44"/>
      <c r="Q172" s="44"/>
      <c r="R172" s="45"/>
      <c r="S172" s="45"/>
      <c r="T172" s="45"/>
      <c r="U172" s="45"/>
      <c r="V172" s="46"/>
      <c r="W172" s="45"/>
      <c r="X172" s="70"/>
      <c r="Y172" s="45"/>
      <c r="Z172" s="41"/>
      <c r="AA172" s="41"/>
      <c r="AB172" s="174"/>
    </row>
    <row r="173" spans="1:28" x14ac:dyDescent="0.15">
      <c r="A173" s="33">
        <v>168</v>
      </c>
      <c r="B173" s="39"/>
      <c r="C173" s="40"/>
      <c r="D173" s="40"/>
      <c r="E173" s="40"/>
      <c r="F173" s="17"/>
      <c r="G173" s="41"/>
      <c r="H173" s="42"/>
      <c r="I173" s="43"/>
      <c r="J173" s="43"/>
      <c r="K173" s="43"/>
      <c r="L173" s="43"/>
      <c r="M173" s="43"/>
      <c r="N173" s="43"/>
      <c r="O173" s="43"/>
      <c r="P173" s="44"/>
      <c r="Q173" s="44"/>
      <c r="R173" s="45"/>
      <c r="S173" s="45"/>
      <c r="T173" s="45"/>
      <c r="U173" s="45"/>
      <c r="V173" s="46"/>
      <c r="W173" s="45"/>
      <c r="X173" s="70"/>
      <c r="Y173" s="45"/>
      <c r="Z173" s="41"/>
      <c r="AA173" s="41"/>
      <c r="AB173" s="174"/>
    </row>
    <row r="174" spans="1:28" x14ac:dyDescent="0.15">
      <c r="A174" s="33">
        <v>169</v>
      </c>
      <c r="B174" s="39"/>
      <c r="C174" s="40"/>
      <c r="D174" s="40"/>
      <c r="E174" s="40"/>
      <c r="F174" s="17"/>
      <c r="G174" s="41"/>
      <c r="H174" s="42"/>
      <c r="I174" s="43"/>
      <c r="J174" s="43"/>
      <c r="K174" s="43"/>
      <c r="L174" s="43"/>
      <c r="M174" s="43"/>
      <c r="N174" s="43"/>
      <c r="O174" s="43"/>
      <c r="P174" s="44"/>
      <c r="Q174" s="44"/>
      <c r="R174" s="45"/>
      <c r="S174" s="45"/>
      <c r="T174" s="45"/>
      <c r="U174" s="45"/>
      <c r="V174" s="46"/>
      <c r="W174" s="45"/>
      <c r="X174" s="70"/>
      <c r="Y174" s="45"/>
      <c r="Z174" s="41"/>
      <c r="AA174" s="41"/>
      <c r="AB174" s="174"/>
    </row>
    <row r="175" spans="1:28" x14ac:dyDescent="0.15">
      <c r="A175" s="33">
        <v>170</v>
      </c>
      <c r="B175" s="39"/>
      <c r="C175" s="40"/>
      <c r="D175" s="40"/>
      <c r="E175" s="40"/>
      <c r="F175" s="17"/>
      <c r="G175" s="41"/>
      <c r="H175" s="42"/>
      <c r="I175" s="43"/>
      <c r="J175" s="43"/>
      <c r="K175" s="43"/>
      <c r="L175" s="43"/>
      <c r="M175" s="43"/>
      <c r="N175" s="43"/>
      <c r="O175" s="43"/>
      <c r="P175" s="44"/>
      <c r="Q175" s="44"/>
      <c r="R175" s="45"/>
      <c r="S175" s="45"/>
      <c r="T175" s="45"/>
      <c r="U175" s="45"/>
      <c r="V175" s="46"/>
      <c r="W175" s="45"/>
      <c r="X175" s="70"/>
      <c r="Y175" s="45"/>
      <c r="Z175" s="41"/>
      <c r="AA175" s="41"/>
      <c r="AB175" s="174"/>
    </row>
    <row r="176" spans="1:28" x14ac:dyDescent="0.15">
      <c r="A176" s="33">
        <v>171</v>
      </c>
      <c r="B176" s="39"/>
      <c r="C176" s="40"/>
      <c r="D176" s="40"/>
      <c r="E176" s="40"/>
      <c r="F176" s="17"/>
      <c r="G176" s="41"/>
      <c r="H176" s="42"/>
      <c r="I176" s="43"/>
      <c r="J176" s="43"/>
      <c r="K176" s="43"/>
      <c r="L176" s="43"/>
      <c r="M176" s="43"/>
      <c r="N176" s="43"/>
      <c r="O176" s="43"/>
      <c r="P176" s="44"/>
      <c r="Q176" s="44"/>
      <c r="R176" s="45"/>
      <c r="S176" s="45"/>
      <c r="T176" s="45"/>
      <c r="U176" s="45"/>
      <c r="V176" s="46"/>
      <c r="W176" s="45"/>
      <c r="X176" s="70"/>
      <c r="Y176" s="45"/>
      <c r="Z176" s="41"/>
      <c r="AA176" s="41"/>
      <c r="AB176" s="174"/>
    </row>
    <row r="177" spans="1:28" x14ac:dyDescent="0.15">
      <c r="A177" s="33">
        <v>172</v>
      </c>
      <c r="B177" s="39"/>
      <c r="C177" s="40"/>
      <c r="D177" s="40"/>
      <c r="E177" s="40"/>
      <c r="F177" s="17"/>
      <c r="G177" s="41"/>
      <c r="H177" s="42"/>
      <c r="I177" s="43"/>
      <c r="J177" s="43"/>
      <c r="K177" s="43"/>
      <c r="L177" s="43"/>
      <c r="M177" s="43"/>
      <c r="N177" s="43"/>
      <c r="O177" s="43"/>
      <c r="P177" s="44"/>
      <c r="Q177" s="44"/>
      <c r="R177" s="45"/>
      <c r="S177" s="45"/>
      <c r="T177" s="45"/>
      <c r="U177" s="45"/>
      <c r="V177" s="46"/>
      <c r="W177" s="45"/>
      <c r="X177" s="70"/>
      <c r="Y177" s="45"/>
      <c r="Z177" s="41"/>
      <c r="AA177" s="41"/>
      <c r="AB177" s="174"/>
    </row>
    <row r="178" spans="1:28" x14ac:dyDescent="0.15">
      <c r="A178" s="33">
        <v>173</v>
      </c>
      <c r="B178" s="39"/>
      <c r="C178" s="40"/>
      <c r="D178" s="40"/>
      <c r="E178" s="40"/>
      <c r="F178" s="17"/>
      <c r="G178" s="41"/>
      <c r="H178" s="42"/>
      <c r="I178" s="43"/>
      <c r="J178" s="43"/>
      <c r="K178" s="43"/>
      <c r="L178" s="43"/>
      <c r="M178" s="43"/>
      <c r="N178" s="43"/>
      <c r="O178" s="43"/>
      <c r="P178" s="44"/>
      <c r="Q178" s="44"/>
      <c r="R178" s="45"/>
      <c r="S178" s="45"/>
      <c r="T178" s="45"/>
      <c r="U178" s="45"/>
      <c r="V178" s="46"/>
      <c r="W178" s="45"/>
      <c r="X178" s="70"/>
      <c r="Y178" s="45"/>
      <c r="Z178" s="41"/>
      <c r="AA178" s="41"/>
      <c r="AB178" s="174"/>
    </row>
    <row r="179" spans="1:28" x14ac:dyDescent="0.15">
      <c r="A179" s="33">
        <v>174</v>
      </c>
      <c r="B179" s="39"/>
      <c r="C179" s="40"/>
      <c r="D179" s="40"/>
      <c r="E179" s="40"/>
      <c r="F179" s="17"/>
      <c r="G179" s="41"/>
      <c r="H179" s="42"/>
      <c r="I179" s="43"/>
      <c r="J179" s="43"/>
      <c r="K179" s="43"/>
      <c r="L179" s="43"/>
      <c r="M179" s="43"/>
      <c r="N179" s="43"/>
      <c r="O179" s="43"/>
      <c r="P179" s="44"/>
      <c r="Q179" s="44"/>
      <c r="R179" s="45"/>
      <c r="S179" s="45"/>
      <c r="T179" s="45"/>
      <c r="U179" s="45"/>
      <c r="V179" s="46"/>
      <c r="W179" s="45"/>
      <c r="X179" s="70"/>
      <c r="Y179" s="45"/>
      <c r="Z179" s="41"/>
      <c r="AA179" s="41"/>
      <c r="AB179" s="174"/>
    </row>
    <row r="180" spans="1:28" x14ac:dyDescent="0.15">
      <c r="A180" s="33">
        <v>175</v>
      </c>
      <c r="B180" s="39"/>
      <c r="C180" s="40"/>
      <c r="D180" s="40"/>
      <c r="E180" s="40"/>
      <c r="F180" s="17"/>
      <c r="G180" s="41"/>
      <c r="H180" s="42"/>
      <c r="I180" s="43"/>
      <c r="J180" s="43"/>
      <c r="K180" s="43"/>
      <c r="L180" s="43"/>
      <c r="M180" s="43"/>
      <c r="N180" s="43"/>
      <c r="O180" s="43"/>
      <c r="P180" s="44"/>
      <c r="Q180" s="44"/>
      <c r="R180" s="45"/>
      <c r="S180" s="45"/>
      <c r="T180" s="45"/>
      <c r="U180" s="45"/>
      <c r="V180" s="46"/>
      <c r="W180" s="45"/>
      <c r="X180" s="70"/>
      <c r="Y180" s="45"/>
      <c r="Z180" s="41"/>
      <c r="AA180" s="41"/>
      <c r="AB180" s="174"/>
    </row>
    <row r="181" spans="1:28" x14ac:dyDescent="0.15">
      <c r="A181" s="33">
        <v>176</v>
      </c>
      <c r="B181" s="39"/>
      <c r="C181" s="40"/>
      <c r="D181" s="40"/>
      <c r="E181" s="40"/>
      <c r="F181" s="17"/>
      <c r="G181" s="41"/>
      <c r="H181" s="42"/>
      <c r="I181" s="43"/>
      <c r="J181" s="43"/>
      <c r="K181" s="43"/>
      <c r="L181" s="43"/>
      <c r="M181" s="43"/>
      <c r="N181" s="43"/>
      <c r="O181" s="43"/>
      <c r="P181" s="44"/>
      <c r="Q181" s="44"/>
      <c r="R181" s="45"/>
      <c r="S181" s="45"/>
      <c r="T181" s="45"/>
      <c r="U181" s="45"/>
      <c r="V181" s="46"/>
      <c r="W181" s="45"/>
      <c r="X181" s="70"/>
      <c r="Y181" s="45"/>
      <c r="Z181" s="41"/>
      <c r="AA181" s="41"/>
      <c r="AB181" s="174"/>
    </row>
    <row r="182" spans="1:28" x14ac:dyDescent="0.15">
      <c r="A182" s="33">
        <v>177</v>
      </c>
      <c r="B182" s="39"/>
      <c r="C182" s="40"/>
      <c r="D182" s="40"/>
      <c r="E182" s="40"/>
      <c r="F182" s="17"/>
      <c r="G182" s="41"/>
      <c r="H182" s="42"/>
      <c r="I182" s="43"/>
      <c r="J182" s="43"/>
      <c r="K182" s="43"/>
      <c r="L182" s="43"/>
      <c r="M182" s="43"/>
      <c r="N182" s="43"/>
      <c r="O182" s="43"/>
      <c r="P182" s="44"/>
      <c r="Q182" s="44"/>
      <c r="R182" s="45"/>
      <c r="S182" s="45"/>
      <c r="T182" s="45"/>
      <c r="U182" s="45"/>
      <c r="V182" s="46"/>
      <c r="W182" s="45"/>
      <c r="X182" s="70"/>
      <c r="Y182" s="45"/>
      <c r="Z182" s="41"/>
      <c r="AA182" s="41"/>
      <c r="AB182" s="174"/>
    </row>
    <row r="183" spans="1:28" x14ac:dyDescent="0.15">
      <c r="A183" s="33">
        <v>178</v>
      </c>
      <c r="B183" s="39"/>
      <c r="C183" s="40"/>
      <c r="D183" s="40"/>
      <c r="E183" s="40"/>
      <c r="F183" s="17"/>
      <c r="G183" s="41"/>
      <c r="H183" s="42"/>
      <c r="I183" s="43"/>
      <c r="J183" s="43"/>
      <c r="K183" s="43"/>
      <c r="L183" s="43"/>
      <c r="M183" s="43"/>
      <c r="N183" s="43"/>
      <c r="O183" s="43"/>
      <c r="P183" s="44"/>
      <c r="Q183" s="44"/>
      <c r="R183" s="45"/>
      <c r="S183" s="45"/>
      <c r="T183" s="45"/>
      <c r="U183" s="45"/>
      <c r="V183" s="46"/>
      <c r="W183" s="45"/>
      <c r="X183" s="70"/>
      <c r="Y183" s="45"/>
      <c r="Z183" s="41"/>
      <c r="AA183" s="41"/>
      <c r="AB183" s="174"/>
    </row>
    <row r="184" spans="1:28" x14ac:dyDescent="0.15">
      <c r="A184" s="33">
        <v>179</v>
      </c>
      <c r="B184" s="39"/>
      <c r="C184" s="40"/>
      <c r="D184" s="40"/>
      <c r="E184" s="40"/>
      <c r="F184" s="17"/>
      <c r="G184" s="41"/>
      <c r="H184" s="42"/>
      <c r="I184" s="43"/>
      <c r="J184" s="43"/>
      <c r="K184" s="43"/>
      <c r="L184" s="43"/>
      <c r="M184" s="43"/>
      <c r="N184" s="43"/>
      <c r="O184" s="43"/>
      <c r="P184" s="44"/>
      <c r="Q184" s="44"/>
      <c r="R184" s="45"/>
      <c r="S184" s="45"/>
      <c r="T184" s="45"/>
      <c r="U184" s="45"/>
      <c r="V184" s="46"/>
      <c r="W184" s="45"/>
      <c r="X184" s="70"/>
      <c r="Y184" s="45"/>
      <c r="Z184" s="41"/>
      <c r="AA184" s="41"/>
      <c r="AB184" s="174"/>
    </row>
    <row r="185" spans="1:28" x14ac:dyDescent="0.15">
      <c r="A185" s="33">
        <v>180</v>
      </c>
      <c r="B185" s="39"/>
      <c r="C185" s="40"/>
      <c r="D185" s="40"/>
      <c r="E185" s="40"/>
      <c r="F185" s="17"/>
      <c r="G185" s="41"/>
      <c r="H185" s="42"/>
      <c r="I185" s="43"/>
      <c r="J185" s="43"/>
      <c r="K185" s="43"/>
      <c r="L185" s="43"/>
      <c r="M185" s="43"/>
      <c r="N185" s="43"/>
      <c r="O185" s="43"/>
      <c r="P185" s="44"/>
      <c r="Q185" s="44"/>
      <c r="R185" s="45"/>
      <c r="S185" s="45"/>
      <c r="T185" s="45"/>
      <c r="U185" s="45"/>
      <c r="V185" s="46"/>
      <c r="W185" s="45"/>
      <c r="X185" s="70"/>
      <c r="Y185" s="45"/>
      <c r="Z185" s="41"/>
      <c r="AA185" s="41"/>
      <c r="AB185" s="174"/>
    </row>
    <row r="186" spans="1:28" x14ac:dyDescent="0.15">
      <c r="A186" s="33">
        <v>181</v>
      </c>
      <c r="B186" s="39"/>
      <c r="C186" s="40"/>
      <c r="D186" s="40"/>
      <c r="E186" s="40"/>
      <c r="F186" s="17"/>
      <c r="G186" s="41"/>
      <c r="H186" s="42"/>
      <c r="I186" s="43"/>
      <c r="J186" s="43"/>
      <c r="K186" s="43"/>
      <c r="L186" s="43"/>
      <c r="M186" s="43"/>
      <c r="N186" s="43"/>
      <c r="O186" s="43"/>
      <c r="P186" s="44"/>
      <c r="Q186" s="44"/>
      <c r="R186" s="45"/>
      <c r="S186" s="45"/>
      <c r="T186" s="45"/>
      <c r="U186" s="45"/>
      <c r="V186" s="46"/>
      <c r="W186" s="45"/>
      <c r="X186" s="70"/>
      <c r="Y186" s="45"/>
      <c r="Z186" s="41"/>
      <c r="AA186" s="41"/>
      <c r="AB186" s="174"/>
    </row>
    <row r="187" spans="1:28" x14ac:dyDescent="0.15">
      <c r="A187" s="33">
        <v>182</v>
      </c>
      <c r="B187" s="39"/>
      <c r="C187" s="40"/>
      <c r="D187" s="40"/>
      <c r="E187" s="40"/>
      <c r="F187" s="17"/>
      <c r="G187" s="41"/>
      <c r="H187" s="42"/>
      <c r="I187" s="43"/>
      <c r="J187" s="43"/>
      <c r="K187" s="43"/>
      <c r="L187" s="43"/>
      <c r="M187" s="43"/>
      <c r="N187" s="43"/>
      <c r="O187" s="43"/>
      <c r="P187" s="44"/>
      <c r="Q187" s="44"/>
      <c r="R187" s="45"/>
      <c r="S187" s="45"/>
      <c r="T187" s="45"/>
      <c r="U187" s="45"/>
      <c r="V187" s="46"/>
      <c r="W187" s="45"/>
      <c r="X187" s="70"/>
      <c r="Y187" s="45"/>
      <c r="Z187" s="41"/>
      <c r="AA187" s="41"/>
      <c r="AB187" s="174"/>
    </row>
    <row r="188" spans="1:28" x14ac:dyDescent="0.15">
      <c r="A188" s="33">
        <v>183</v>
      </c>
      <c r="B188" s="39"/>
      <c r="C188" s="40"/>
      <c r="D188" s="40"/>
      <c r="E188" s="40"/>
      <c r="F188" s="17"/>
      <c r="G188" s="41"/>
      <c r="H188" s="42"/>
      <c r="I188" s="43"/>
      <c r="J188" s="43"/>
      <c r="K188" s="43"/>
      <c r="L188" s="43"/>
      <c r="M188" s="43"/>
      <c r="N188" s="43"/>
      <c r="O188" s="43"/>
      <c r="P188" s="44"/>
      <c r="Q188" s="44"/>
      <c r="R188" s="45"/>
      <c r="S188" s="45"/>
      <c r="T188" s="45"/>
      <c r="U188" s="45"/>
      <c r="V188" s="46"/>
      <c r="W188" s="45"/>
      <c r="X188" s="70"/>
      <c r="Y188" s="45"/>
      <c r="Z188" s="41"/>
      <c r="AA188" s="41"/>
      <c r="AB188" s="174"/>
    </row>
    <row r="189" spans="1:28" x14ac:dyDescent="0.15">
      <c r="A189" s="33">
        <v>184</v>
      </c>
      <c r="B189" s="39"/>
      <c r="C189" s="40"/>
      <c r="D189" s="40"/>
      <c r="E189" s="40"/>
      <c r="F189" s="17"/>
      <c r="G189" s="41"/>
      <c r="H189" s="42"/>
      <c r="I189" s="43"/>
      <c r="J189" s="43"/>
      <c r="K189" s="43"/>
      <c r="L189" s="43"/>
      <c r="M189" s="43"/>
      <c r="N189" s="43"/>
      <c r="O189" s="43"/>
      <c r="P189" s="44"/>
      <c r="Q189" s="44"/>
      <c r="R189" s="45"/>
      <c r="S189" s="45"/>
      <c r="T189" s="45"/>
      <c r="U189" s="45"/>
      <c r="V189" s="46"/>
      <c r="W189" s="45"/>
      <c r="X189" s="70"/>
      <c r="Y189" s="45"/>
      <c r="Z189" s="41"/>
      <c r="AA189" s="41"/>
      <c r="AB189" s="174"/>
    </row>
    <row r="190" spans="1:28" x14ac:dyDescent="0.15">
      <c r="A190" s="33">
        <v>185</v>
      </c>
      <c r="B190" s="39"/>
      <c r="C190" s="40"/>
      <c r="D190" s="40"/>
      <c r="E190" s="40"/>
      <c r="F190" s="17"/>
      <c r="G190" s="41"/>
      <c r="H190" s="42"/>
      <c r="I190" s="43"/>
      <c r="J190" s="43"/>
      <c r="K190" s="43"/>
      <c r="L190" s="43"/>
      <c r="M190" s="43"/>
      <c r="N190" s="43"/>
      <c r="O190" s="43"/>
      <c r="P190" s="44"/>
      <c r="Q190" s="44"/>
      <c r="R190" s="45"/>
      <c r="S190" s="45"/>
      <c r="T190" s="45"/>
      <c r="U190" s="45"/>
      <c r="V190" s="46"/>
      <c r="W190" s="45"/>
      <c r="X190" s="70"/>
      <c r="Y190" s="45"/>
      <c r="Z190" s="41"/>
      <c r="AA190" s="41"/>
      <c r="AB190" s="174"/>
    </row>
    <row r="191" spans="1:28" x14ac:dyDescent="0.15">
      <c r="A191" s="33">
        <v>186</v>
      </c>
      <c r="B191" s="39"/>
      <c r="C191" s="40"/>
      <c r="D191" s="40"/>
      <c r="E191" s="40"/>
      <c r="F191" s="17"/>
      <c r="G191" s="41"/>
      <c r="H191" s="42"/>
      <c r="I191" s="43"/>
      <c r="J191" s="43"/>
      <c r="K191" s="43"/>
      <c r="L191" s="43"/>
      <c r="M191" s="43"/>
      <c r="N191" s="43"/>
      <c r="O191" s="43"/>
      <c r="P191" s="44"/>
      <c r="Q191" s="44"/>
      <c r="R191" s="45"/>
      <c r="S191" s="45"/>
      <c r="T191" s="45"/>
      <c r="U191" s="45"/>
      <c r="V191" s="46"/>
      <c r="W191" s="45"/>
      <c r="X191" s="70"/>
      <c r="Y191" s="45"/>
      <c r="Z191" s="41"/>
      <c r="AA191" s="41"/>
      <c r="AB191" s="174"/>
    </row>
    <row r="192" spans="1:28" x14ac:dyDescent="0.15">
      <c r="A192" s="33">
        <v>187</v>
      </c>
      <c r="B192" s="39"/>
      <c r="C192" s="40"/>
      <c r="D192" s="40"/>
      <c r="E192" s="40"/>
      <c r="F192" s="17"/>
      <c r="G192" s="41"/>
      <c r="H192" s="42"/>
      <c r="I192" s="43"/>
      <c r="J192" s="43"/>
      <c r="K192" s="43"/>
      <c r="L192" s="43"/>
      <c r="M192" s="43"/>
      <c r="N192" s="43"/>
      <c r="O192" s="43"/>
      <c r="P192" s="44"/>
      <c r="Q192" s="44"/>
      <c r="R192" s="45"/>
      <c r="S192" s="45"/>
      <c r="T192" s="45"/>
      <c r="U192" s="45"/>
      <c r="V192" s="46"/>
      <c r="W192" s="45"/>
      <c r="X192" s="70"/>
      <c r="Y192" s="45"/>
      <c r="Z192" s="41"/>
      <c r="AA192" s="41"/>
      <c r="AB192" s="174"/>
    </row>
    <row r="193" spans="1:28" x14ac:dyDescent="0.15">
      <c r="A193" s="33">
        <v>188</v>
      </c>
      <c r="B193" s="39"/>
      <c r="C193" s="40"/>
      <c r="D193" s="40"/>
      <c r="E193" s="40"/>
      <c r="F193" s="17"/>
      <c r="G193" s="41"/>
      <c r="H193" s="42"/>
      <c r="I193" s="43"/>
      <c r="J193" s="43"/>
      <c r="K193" s="43"/>
      <c r="L193" s="43"/>
      <c r="M193" s="43"/>
      <c r="N193" s="43"/>
      <c r="O193" s="43"/>
      <c r="P193" s="44"/>
      <c r="Q193" s="44"/>
      <c r="R193" s="45"/>
      <c r="S193" s="45"/>
      <c r="T193" s="45"/>
      <c r="U193" s="45"/>
      <c r="V193" s="46"/>
      <c r="W193" s="45"/>
      <c r="X193" s="70"/>
      <c r="Y193" s="45"/>
      <c r="Z193" s="41"/>
      <c r="AA193" s="41"/>
      <c r="AB193" s="174"/>
    </row>
    <row r="194" spans="1:28" x14ac:dyDescent="0.15">
      <c r="A194" s="33">
        <v>189</v>
      </c>
      <c r="B194" s="39"/>
      <c r="C194" s="40"/>
      <c r="D194" s="40"/>
      <c r="E194" s="40"/>
      <c r="F194" s="17"/>
      <c r="G194" s="41"/>
      <c r="H194" s="42"/>
      <c r="I194" s="43"/>
      <c r="J194" s="43"/>
      <c r="K194" s="43"/>
      <c r="L194" s="43"/>
      <c r="M194" s="43"/>
      <c r="N194" s="43"/>
      <c r="O194" s="43"/>
      <c r="P194" s="44"/>
      <c r="Q194" s="44"/>
      <c r="R194" s="45"/>
      <c r="S194" s="45"/>
      <c r="T194" s="45"/>
      <c r="U194" s="45"/>
      <c r="V194" s="46"/>
      <c r="W194" s="45"/>
      <c r="X194" s="70"/>
      <c r="Y194" s="45"/>
      <c r="Z194" s="41"/>
      <c r="AA194" s="41"/>
      <c r="AB194" s="174"/>
    </row>
    <row r="195" spans="1:28" x14ac:dyDescent="0.15">
      <c r="A195" s="33">
        <v>190</v>
      </c>
      <c r="B195" s="39"/>
      <c r="C195" s="40"/>
      <c r="D195" s="40"/>
      <c r="E195" s="40"/>
      <c r="F195" s="17"/>
      <c r="G195" s="41"/>
      <c r="H195" s="42"/>
      <c r="I195" s="43"/>
      <c r="J195" s="43"/>
      <c r="K195" s="43"/>
      <c r="L195" s="43"/>
      <c r="M195" s="43"/>
      <c r="N195" s="43"/>
      <c r="O195" s="43"/>
      <c r="P195" s="44"/>
      <c r="Q195" s="44"/>
      <c r="R195" s="45"/>
      <c r="S195" s="45"/>
      <c r="T195" s="45"/>
      <c r="U195" s="45"/>
      <c r="V195" s="46"/>
      <c r="W195" s="45"/>
      <c r="X195" s="70"/>
      <c r="Y195" s="45"/>
      <c r="Z195" s="41"/>
      <c r="AA195" s="41"/>
      <c r="AB195" s="174"/>
    </row>
    <row r="196" spans="1:28" x14ac:dyDescent="0.15">
      <c r="A196" s="33">
        <v>191</v>
      </c>
      <c r="B196" s="39"/>
      <c r="C196" s="40"/>
      <c r="D196" s="40"/>
      <c r="E196" s="40"/>
      <c r="F196" s="17"/>
      <c r="G196" s="41"/>
      <c r="H196" s="42"/>
      <c r="I196" s="43"/>
      <c r="J196" s="43"/>
      <c r="K196" s="43"/>
      <c r="L196" s="43"/>
      <c r="M196" s="43"/>
      <c r="N196" s="43"/>
      <c r="O196" s="43"/>
      <c r="P196" s="44"/>
      <c r="Q196" s="44"/>
      <c r="R196" s="45"/>
      <c r="S196" s="45"/>
      <c r="T196" s="45"/>
      <c r="U196" s="45"/>
      <c r="V196" s="46"/>
      <c r="W196" s="45"/>
      <c r="X196" s="70"/>
      <c r="Y196" s="45"/>
      <c r="Z196" s="41"/>
      <c r="AA196" s="41"/>
      <c r="AB196" s="174"/>
    </row>
    <row r="197" spans="1:28" x14ac:dyDescent="0.15">
      <c r="A197" s="33">
        <v>192</v>
      </c>
      <c r="B197" s="39"/>
      <c r="C197" s="40"/>
      <c r="D197" s="40"/>
      <c r="E197" s="40"/>
      <c r="F197" s="17"/>
      <c r="G197" s="41"/>
      <c r="H197" s="42"/>
      <c r="I197" s="43"/>
      <c r="J197" s="43"/>
      <c r="K197" s="43"/>
      <c r="L197" s="43"/>
      <c r="M197" s="43"/>
      <c r="N197" s="43"/>
      <c r="O197" s="43"/>
      <c r="P197" s="44"/>
      <c r="Q197" s="44"/>
      <c r="R197" s="45"/>
      <c r="S197" s="45"/>
      <c r="T197" s="45"/>
      <c r="U197" s="45"/>
      <c r="V197" s="46"/>
      <c r="W197" s="45"/>
      <c r="X197" s="70"/>
      <c r="Y197" s="45"/>
      <c r="Z197" s="41"/>
      <c r="AA197" s="41"/>
      <c r="AB197" s="174"/>
    </row>
    <row r="198" spans="1:28" x14ac:dyDescent="0.15">
      <c r="A198" s="33">
        <v>193</v>
      </c>
      <c r="B198" s="39"/>
      <c r="C198" s="40"/>
      <c r="D198" s="40"/>
      <c r="E198" s="40"/>
      <c r="F198" s="17"/>
      <c r="G198" s="41"/>
      <c r="H198" s="42"/>
      <c r="I198" s="43"/>
      <c r="J198" s="43"/>
      <c r="K198" s="43"/>
      <c r="L198" s="43"/>
      <c r="M198" s="43"/>
      <c r="N198" s="43"/>
      <c r="O198" s="43"/>
      <c r="P198" s="44"/>
      <c r="Q198" s="44"/>
      <c r="R198" s="45"/>
      <c r="S198" s="45"/>
      <c r="T198" s="45"/>
      <c r="U198" s="45"/>
      <c r="V198" s="46"/>
      <c r="W198" s="45"/>
      <c r="X198" s="70"/>
      <c r="Y198" s="45"/>
      <c r="Z198" s="41"/>
      <c r="AA198" s="41"/>
      <c r="AB198" s="174"/>
    </row>
    <row r="199" spans="1:28" x14ac:dyDescent="0.15">
      <c r="A199" s="33">
        <v>194</v>
      </c>
      <c r="B199" s="39"/>
      <c r="C199" s="40"/>
      <c r="D199" s="40"/>
      <c r="E199" s="40"/>
      <c r="F199" s="17"/>
      <c r="G199" s="41"/>
      <c r="H199" s="42"/>
      <c r="I199" s="43"/>
      <c r="J199" s="43"/>
      <c r="K199" s="43"/>
      <c r="L199" s="43"/>
      <c r="M199" s="43"/>
      <c r="N199" s="43"/>
      <c r="O199" s="43"/>
      <c r="P199" s="44"/>
      <c r="Q199" s="44"/>
      <c r="R199" s="45"/>
      <c r="S199" s="45"/>
      <c r="T199" s="45"/>
      <c r="U199" s="45"/>
      <c r="V199" s="46"/>
      <c r="W199" s="45"/>
      <c r="X199" s="70"/>
      <c r="Y199" s="45"/>
      <c r="Z199" s="41"/>
      <c r="AA199" s="41"/>
      <c r="AB199" s="174"/>
    </row>
    <row r="200" spans="1:28" x14ac:dyDescent="0.15">
      <c r="A200" s="33">
        <v>195</v>
      </c>
      <c r="B200" s="39"/>
      <c r="C200" s="40"/>
      <c r="D200" s="40"/>
      <c r="E200" s="40"/>
      <c r="F200" s="17"/>
      <c r="G200" s="41"/>
      <c r="H200" s="42"/>
      <c r="I200" s="43"/>
      <c r="J200" s="43"/>
      <c r="K200" s="43"/>
      <c r="L200" s="43"/>
      <c r="M200" s="43"/>
      <c r="N200" s="43"/>
      <c r="O200" s="43"/>
      <c r="P200" s="44"/>
      <c r="Q200" s="44"/>
      <c r="R200" s="45"/>
      <c r="S200" s="45"/>
      <c r="T200" s="45"/>
      <c r="U200" s="45"/>
      <c r="V200" s="46"/>
      <c r="W200" s="45"/>
      <c r="X200" s="70"/>
      <c r="Y200" s="45"/>
      <c r="Z200" s="41"/>
      <c r="AA200" s="41"/>
      <c r="AB200" s="174"/>
    </row>
    <row r="201" spans="1:28" x14ac:dyDescent="0.15">
      <c r="A201" s="33">
        <v>196</v>
      </c>
      <c r="B201" s="39"/>
      <c r="C201" s="40"/>
      <c r="D201" s="40"/>
      <c r="E201" s="40"/>
      <c r="F201" s="17"/>
      <c r="G201" s="41"/>
      <c r="H201" s="42"/>
      <c r="I201" s="43"/>
      <c r="J201" s="43"/>
      <c r="K201" s="43"/>
      <c r="L201" s="43"/>
      <c r="M201" s="43"/>
      <c r="N201" s="43"/>
      <c r="O201" s="43"/>
      <c r="P201" s="44"/>
      <c r="Q201" s="44"/>
      <c r="R201" s="45"/>
      <c r="S201" s="45"/>
      <c r="T201" s="45"/>
      <c r="U201" s="45"/>
      <c r="V201" s="46"/>
      <c r="W201" s="45"/>
      <c r="X201" s="70"/>
      <c r="Y201" s="45"/>
      <c r="Z201" s="41"/>
      <c r="AA201" s="41"/>
      <c r="AB201" s="174"/>
    </row>
    <row r="202" spans="1:28" x14ac:dyDescent="0.15">
      <c r="A202" s="33">
        <v>197</v>
      </c>
      <c r="B202" s="39"/>
      <c r="C202" s="40"/>
      <c r="D202" s="40"/>
      <c r="E202" s="40"/>
      <c r="F202" s="17"/>
      <c r="G202" s="41"/>
      <c r="H202" s="42"/>
      <c r="I202" s="43"/>
      <c r="J202" s="43"/>
      <c r="K202" s="43"/>
      <c r="L202" s="43"/>
      <c r="M202" s="43"/>
      <c r="N202" s="43"/>
      <c r="O202" s="43"/>
      <c r="P202" s="44"/>
      <c r="Q202" s="44"/>
      <c r="R202" s="45"/>
      <c r="S202" s="45"/>
      <c r="T202" s="45"/>
      <c r="U202" s="45"/>
      <c r="V202" s="46"/>
      <c r="W202" s="45"/>
      <c r="X202" s="70"/>
      <c r="Y202" s="45"/>
      <c r="Z202" s="41"/>
      <c r="AA202" s="41"/>
      <c r="AB202" s="174"/>
    </row>
    <row r="203" spans="1:28" x14ac:dyDescent="0.15">
      <c r="A203" s="33">
        <v>198</v>
      </c>
      <c r="B203" s="39"/>
      <c r="C203" s="40"/>
      <c r="D203" s="40"/>
      <c r="E203" s="40"/>
      <c r="F203" s="17"/>
      <c r="G203" s="41"/>
      <c r="H203" s="42"/>
      <c r="I203" s="43"/>
      <c r="J203" s="43"/>
      <c r="K203" s="43"/>
      <c r="L203" s="43"/>
      <c r="M203" s="43"/>
      <c r="N203" s="43"/>
      <c r="O203" s="43"/>
      <c r="P203" s="44"/>
      <c r="Q203" s="44"/>
      <c r="R203" s="45"/>
      <c r="S203" s="45"/>
      <c r="T203" s="45"/>
      <c r="U203" s="45"/>
      <c r="V203" s="46"/>
      <c r="W203" s="45"/>
      <c r="X203" s="70"/>
      <c r="Y203" s="45"/>
      <c r="Z203" s="41"/>
      <c r="AA203" s="41"/>
      <c r="AB203" s="174"/>
    </row>
    <row r="204" spans="1:28" x14ac:dyDescent="0.15">
      <c r="A204" s="33">
        <v>199</v>
      </c>
      <c r="B204" s="39"/>
      <c r="C204" s="40"/>
      <c r="D204" s="40"/>
      <c r="E204" s="40"/>
      <c r="F204" s="17"/>
      <c r="G204" s="41"/>
      <c r="H204" s="42"/>
      <c r="I204" s="43"/>
      <c r="J204" s="43"/>
      <c r="K204" s="43"/>
      <c r="L204" s="43"/>
      <c r="M204" s="43"/>
      <c r="N204" s="43"/>
      <c r="O204" s="43"/>
      <c r="P204" s="44"/>
      <c r="Q204" s="44"/>
      <c r="R204" s="45"/>
      <c r="S204" s="45"/>
      <c r="T204" s="45"/>
      <c r="U204" s="45"/>
      <c r="V204" s="46"/>
      <c r="W204" s="45"/>
      <c r="X204" s="70"/>
      <c r="Y204" s="45"/>
      <c r="Z204" s="41"/>
      <c r="AA204" s="41"/>
      <c r="AB204" s="174"/>
    </row>
    <row r="205" spans="1:28" x14ac:dyDescent="0.15">
      <c r="A205" s="33">
        <v>200</v>
      </c>
      <c r="B205" s="39"/>
      <c r="C205" s="40"/>
      <c r="D205" s="40"/>
      <c r="E205" s="40"/>
      <c r="F205" s="17"/>
      <c r="G205" s="41"/>
      <c r="H205" s="42"/>
      <c r="I205" s="43"/>
      <c r="J205" s="43"/>
      <c r="K205" s="43"/>
      <c r="L205" s="43"/>
      <c r="M205" s="43"/>
      <c r="N205" s="43"/>
      <c r="O205" s="43"/>
      <c r="P205" s="44"/>
      <c r="Q205" s="44"/>
      <c r="R205" s="45"/>
      <c r="S205" s="45"/>
      <c r="T205" s="45"/>
      <c r="U205" s="45"/>
      <c r="V205" s="46"/>
      <c r="W205" s="45"/>
      <c r="X205" s="70"/>
      <c r="Y205" s="45"/>
      <c r="Z205" s="41"/>
      <c r="AA205" s="41"/>
      <c r="AB205" s="174"/>
    </row>
    <row r="206" spans="1:28" x14ac:dyDescent="0.15">
      <c r="A206" s="33">
        <v>201</v>
      </c>
      <c r="B206" s="39"/>
      <c r="C206" s="40"/>
      <c r="D206" s="40"/>
      <c r="E206" s="40"/>
      <c r="F206" s="17"/>
      <c r="G206" s="41"/>
      <c r="H206" s="42"/>
      <c r="I206" s="43"/>
      <c r="J206" s="43"/>
      <c r="K206" s="43"/>
      <c r="L206" s="43"/>
      <c r="M206" s="43"/>
      <c r="N206" s="43"/>
      <c r="O206" s="43"/>
      <c r="P206" s="44"/>
      <c r="Q206" s="44"/>
      <c r="R206" s="45"/>
      <c r="S206" s="45"/>
      <c r="T206" s="45"/>
      <c r="U206" s="45"/>
      <c r="V206" s="46"/>
      <c r="W206" s="45"/>
      <c r="X206" s="70"/>
      <c r="Y206" s="45"/>
      <c r="Z206" s="41"/>
      <c r="AA206" s="41"/>
      <c r="AB206" s="174"/>
    </row>
    <row r="207" spans="1:28" x14ac:dyDescent="0.15">
      <c r="A207" s="33">
        <v>202</v>
      </c>
      <c r="B207" s="39"/>
      <c r="C207" s="40"/>
      <c r="D207" s="40"/>
      <c r="E207" s="40"/>
      <c r="F207" s="17"/>
      <c r="G207" s="41"/>
      <c r="H207" s="42"/>
      <c r="I207" s="43"/>
      <c r="J207" s="43"/>
      <c r="K207" s="43"/>
      <c r="L207" s="43"/>
      <c r="M207" s="43"/>
      <c r="N207" s="43"/>
      <c r="O207" s="43"/>
      <c r="P207" s="44"/>
      <c r="Q207" s="44"/>
      <c r="R207" s="45"/>
      <c r="S207" s="45"/>
      <c r="T207" s="45"/>
      <c r="U207" s="45"/>
      <c r="V207" s="46"/>
      <c r="W207" s="45"/>
      <c r="X207" s="70"/>
      <c r="Y207" s="45"/>
      <c r="Z207" s="41"/>
      <c r="AA207" s="41"/>
      <c r="AB207" s="174"/>
    </row>
    <row r="208" spans="1:28" x14ac:dyDescent="0.15">
      <c r="A208" s="33">
        <v>203</v>
      </c>
      <c r="B208" s="39"/>
      <c r="C208" s="40"/>
      <c r="D208" s="40"/>
      <c r="E208" s="40"/>
      <c r="F208" s="17"/>
      <c r="G208" s="41"/>
      <c r="H208" s="42"/>
      <c r="I208" s="43"/>
      <c r="J208" s="43"/>
      <c r="K208" s="43"/>
      <c r="L208" s="43"/>
      <c r="M208" s="43"/>
      <c r="N208" s="43"/>
      <c r="O208" s="43"/>
      <c r="P208" s="44"/>
      <c r="Q208" s="44"/>
      <c r="R208" s="45"/>
      <c r="S208" s="45"/>
      <c r="T208" s="45"/>
      <c r="U208" s="45"/>
      <c r="V208" s="46"/>
      <c r="W208" s="45"/>
      <c r="X208" s="70"/>
      <c r="Y208" s="45"/>
      <c r="Z208" s="41"/>
      <c r="AA208" s="41"/>
      <c r="AB208" s="174"/>
    </row>
    <row r="209" spans="1:28" x14ac:dyDescent="0.15">
      <c r="A209" s="33">
        <v>204</v>
      </c>
      <c r="B209" s="39"/>
      <c r="C209" s="40"/>
      <c r="D209" s="40"/>
      <c r="E209" s="40"/>
      <c r="F209" s="17"/>
      <c r="G209" s="41"/>
      <c r="H209" s="42"/>
      <c r="I209" s="43"/>
      <c r="J209" s="43"/>
      <c r="K209" s="43"/>
      <c r="L209" s="43"/>
      <c r="M209" s="43"/>
      <c r="N209" s="43"/>
      <c r="O209" s="43"/>
      <c r="P209" s="44"/>
      <c r="Q209" s="44"/>
      <c r="R209" s="45"/>
      <c r="S209" s="45"/>
      <c r="T209" s="45"/>
      <c r="U209" s="45"/>
      <c r="V209" s="46"/>
      <c r="W209" s="45"/>
      <c r="X209" s="70"/>
      <c r="Y209" s="45"/>
      <c r="Z209" s="41"/>
      <c r="AA209" s="41"/>
      <c r="AB209" s="174"/>
    </row>
    <row r="210" spans="1:28" x14ac:dyDescent="0.15">
      <c r="A210" s="33">
        <v>205</v>
      </c>
      <c r="B210" s="39"/>
      <c r="C210" s="40"/>
      <c r="D210" s="40"/>
      <c r="E210" s="40"/>
      <c r="F210" s="17"/>
      <c r="G210" s="41"/>
      <c r="H210" s="42"/>
      <c r="I210" s="43"/>
      <c r="J210" s="43"/>
      <c r="K210" s="43"/>
      <c r="L210" s="43"/>
      <c r="M210" s="43"/>
      <c r="N210" s="43"/>
      <c r="O210" s="43"/>
      <c r="P210" s="44"/>
      <c r="Q210" s="44"/>
      <c r="R210" s="45"/>
      <c r="S210" s="45"/>
      <c r="T210" s="45"/>
      <c r="U210" s="45"/>
      <c r="V210" s="46"/>
      <c r="W210" s="45"/>
      <c r="X210" s="70"/>
      <c r="Y210" s="45"/>
      <c r="Z210" s="41"/>
      <c r="AA210" s="41"/>
      <c r="AB210" s="174"/>
    </row>
    <row r="211" spans="1:28" x14ac:dyDescent="0.15">
      <c r="A211" s="33">
        <v>206</v>
      </c>
      <c r="B211" s="39"/>
      <c r="C211" s="40"/>
      <c r="D211" s="40"/>
      <c r="E211" s="40"/>
      <c r="F211" s="17"/>
      <c r="G211" s="41"/>
      <c r="H211" s="42"/>
      <c r="I211" s="43"/>
      <c r="J211" s="43"/>
      <c r="K211" s="43"/>
      <c r="L211" s="43"/>
      <c r="M211" s="43"/>
      <c r="N211" s="43"/>
      <c r="O211" s="43"/>
      <c r="P211" s="44"/>
      <c r="Q211" s="44"/>
      <c r="R211" s="45"/>
      <c r="S211" s="45"/>
      <c r="T211" s="45"/>
      <c r="U211" s="45"/>
      <c r="V211" s="46"/>
      <c r="W211" s="45"/>
      <c r="X211" s="70"/>
      <c r="Y211" s="45"/>
      <c r="Z211" s="41"/>
      <c r="AA211" s="41"/>
      <c r="AB211" s="174"/>
    </row>
    <row r="212" spans="1:28" x14ac:dyDescent="0.15">
      <c r="A212" s="33">
        <v>207</v>
      </c>
      <c r="B212" s="39"/>
      <c r="C212" s="40"/>
      <c r="D212" s="40"/>
      <c r="E212" s="40"/>
      <c r="F212" s="17"/>
      <c r="G212" s="41"/>
      <c r="H212" s="42"/>
      <c r="I212" s="43"/>
      <c r="J212" s="43"/>
      <c r="K212" s="43"/>
      <c r="L212" s="43"/>
      <c r="M212" s="43"/>
      <c r="N212" s="43"/>
      <c r="O212" s="43"/>
      <c r="P212" s="44"/>
      <c r="Q212" s="44"/>
      <c r="R212" s="45"/>
      <c r="S212" s="45"/>
      <c r="T212" s="45"/>
      <c r="U212" s="45"/>
      <c r="V212" s="46"/>
      <c r="W212" s="45"/>
      <c r="X212" s="70"/>
      <c r="Y212" s="45"/>
      <c r="Z212" s="41"/>
      <c r="AA212" s="41"/>
      <c r="AB212" s="174"/>
    </row>
    <row r="213" spans="1:28" x14ac:dyDescent="0.15">
      <c r="A213" s="33">
        <v>208</v>
      </c>
      <c r="B213" s="39"/>
      <c r="C213" s="40"/>
      <c r="D213" s="40"/>
      <c r="E213" s="40"/>
      <c r="F213" s="17"/>
      <c r="G213" s="41"/>
      <c r="H213" s="42"/>
      <c r="I213" s="43"/>
      <c r="J213" s="43"/>
      <c r="K213" s="43"/>
      <c r="L213" s="43"/>
      <c r="M213" s="43"/>
      <c r="N213" s="43"/>
      <c r="O213" s="43"/>
      <c r="P213" s="44"/>
      <c r="Q213" s="44"/>
      <c r="R213" s="45"/>
      <c r="S213" s="45"/>
      <c r="T213" s="45"/>
      <c r="U213" s="45"/>
      <c r="V213" s="46"/>
      <c r="W213" s="45"/>
      <c r="X213" s="70"/>
      <c r="Y213" s="45"/>
      <c r="Z213" s="41"/>
      <c r="AA213" s="41"/>
      <c r="AB213" s="174"/>
    </row>
    <row r="214" spans="1:28" x14ac:dyDescent="0.15">
      <c r="A214" s="33">
        <v>209</v>
      </c>
      <c r="B214" s="39"/>
      <c r="C214" s="40"/>
      <c r="D214" s="40"/>
      <c r="E214" s="40"/>
      <c r="F214" s="17"/>
      <c r="G214" s="41"/>
      <c r="H214" s="42"/>
      <c r="I214" s="43"/>
      <c r="J214" s="43"/>
      <c r="K214" s="43"/>
      <c r="L214" s="43"/>
      <c r="M214" s="43"/>
      <c r="N214" s="43"/>
      <c r="O214" s="43"/>
      <c r="P214" s="44"/>
      <c r="Q214" s="44"/>
      <c r="R214" s="45"/>
      <c r="S214" s="45"/>
      <c r="T214" s="45"/>
      <c r="U214" s="45"/>
      <c r="V214" s="46"/>
      <c r="W214" s="45"/>
      <c r="X214" s="70"/>
      <c r="Y214" s="45"/>
      <c r="Z214" s="41"/>
      <c r="AA214" s="41"/>
      <c r="AB214" s="174"/>
    </row>
    <row r="215" spans="1:28" x14ac:dyDescent="0.15">
      <c r="A215" s="33">
        <v>210</v>
      </c>
      <c r="B215" s="39"/>
      <c r="C215" s="40"/>
      <c r="D215" s="40"/>
      <c r="E215" s="40"/>
      <c r="F215" s="17"/>
      <c r="G215" s="41"/>
      <c r="H215" s="42"/>
      <c r="I215" s="43"/>
      <c r="J215" s="43"/>
      <c r="K215" s="43"/>
      <c r="L215" s="43"/>
      <c r="M215" s="43"/>
      <c r="N215" s="43"/>
      <c r="O215" s="43"/>
      <c r="P215" s="44"/>
      <c r="Q215" s="44"/>
      <c r="R215" s="45"/>
      <c r="S215" s="45"/>
      <c r="T215" s="45"/>
      <c r="U215" s="45"/>
      <c r="V215" s="46"/>
      <c r="W215" s="45"/>
      <c r="X215" s="70"/>
      <c r="Y215" s="45"/>
      <c r="Z215" s="41"/>
      <c r="AA215" s="41"/>
      <c r="AB215" s="174"/>
    </row>
    <row r="216" spans="1:28" x14ac:dyDescent="0.15">
      <c r="A216" s="33">
        <v>211</v>
      </c>
      <c r="B216" s="39"/>
      <c r="C216" s="40"/>
      <c r="D216" s="40"/>
      <c r="E216" s="40"/>
      <c r="F216" s="17"/>
      <c r="G216" s="41"/>
      <c r="H216" s="42"/>
      <c r="I216" s="43"/>
      <c r="J216" s="43"/>
      <c r="K216" s="43"/>
      <c r="L216" s="43"/>
      <c r="M216" s="43"/>
      <c r="N216" s="43"/>
      <c r="O216" s="43"/>
      <c r="P216" s="44"/>
      <c r="Q216" s="44"/>
      <c r="R216" s="45"/>
      <c r="S216" s="45"/>
      <c r="T216" s="45"/>
      <c r="U216" s="45"/>
      <c r="V216" s="46"/>
      <c r="W216" s="45"/>
      <c r="X216" s="70"/>
      <c r="Y216" s="45"/>
      <c r="Z216" s="41"/>
      <c r="AA216" s="41"/>
      <c r="AB216" s="174"/>
    </row>
    <row r="217" spans="1:28" x14ac:dyDescent="0.15">
      <c r="A217" s="33">
        <v>212</v>
      </c>
      <c r="B217" s="39"/>
      <c r="C217" s="40"/>
      <c r="D217" s="40"/>
      <c r="E217" s="40"/>
      <c r="F217" s="17"/>
      <c r="G217" s="41"/>
      <c r="H217" s="42"/>
      <c r="I217" s="43"/>
      <c r="J217" s="43"/>
      <c r="K217" s="43"/>
      <c r="L217" s="43"/>
      <c r="M217" s="43"/>
      <c r="N217" s="43"/>
      <c r="O217" s="43"/>
      <c r="P217" s="44"/>
      <c r="Q217" s="44"/>
      <c r="R217" s="45"/>
      <c r="S217" s="45"/>
      <c r="T217" s="45"/>
      <c r="U217" s="45"/>
      <c r="V217" s="46"/>
      <c r="W217" s="45"/>
      <c r="X217" s="70"/>
      <c r="Y217" s="45"/>
      <c r="Z217" s="41"/>
      <c r="AA217" s="41"/>
      <c r="AB217" s="174"/>
    </row>
    <row r="218" spans="1:28" x14ac:dyDescent="0.15">
      <c r="A218" s="33">
        <v>213</v>
      </c>
      <c r="B218" s="39"/>
      <c r="C218" s="40"/>
      <c r="D218" s="40"/>
      <c r="E218" s="40"/>
      <c r="F218" s="17"/>
      <c r="G218" s="41"/>
      <c r="H218" s="42"/>
      <c r="I218" s="43"/>
      <c r="J218" s="43"/>
      <c r="K218" s="43"/>
      <c r="L218" s="43"/>
      <c r="M218" s="43"/>
      <c r="N218" s="43"/>
      <c r="O218" s="43"/>
      <c r="P218" s="44"/>
      <c r="Q218" s="44"/>
      <c r="R218" s="45"/>
      <c r="S218" s="45"/>
      <c r="T218" s="45"/>
      <c r="U218" s="45"/>
      <c r="V218" s="46"/>
      <c r="W218" s="45"/>
      <c r="X218" s="70"/>
      <c r="Y218" s="45"/>
      <c r="Z218" s="41"/>
      <c r="AA218" s="41"/>
      <c r="AB218" s="174"/>
    </row>
    <row r="219" spans="1:28" x14ac:dyDescent="0.15">
      <c r="A219" s="33">
        <v>214</v>
      </c>
      <c r="B219" s="39"/>
      <c r="C219" s="40"/>
      <c r="D219" s="40"/>
      <c r="E219" s="40"/>
      <c r="F219" s="17"/>
      <c r="G219" s="41"/>
      <c r="H219" s="42"/>
      <c r="I219" s="43"/>
      <c r="J219" s="43"/>
      <c r="K219" s="43"/>
      <c r="L219" s="43"/>
      <c r="M219" s="43"/>
      <c r="N219" s="43"/>
      <c r="O219" s="43"/>
      <c r="P219" s="44"/>
      <c r="Q219" s="44"/>
      <c r="R219" s="45"/>
      <c r="S219" s="45"/>
      <c r="T219" s="45"/>
      <c r="U219" s="45"/>
      <c r="V219" s="46"/>
      <c r="W219" s="45"/>
      <c r="X219" s="70"/>
      <c r="Y219" s="45"/>
      <c r="Z219" s="41"/>
      <c r="AA219" s="41"/>
      <c r="AB219" s="174"/>
    </row>
    <row r="220" spans="1:28" x14ac:dyDescent="0.15">
      <c r="A220" s="33">
        <v>215</v>
      </c>
      <c r="B220" s="39"/>
      <c r="C220" s="40"/>
      <c r="D220" s="40"/>
      <c r="E220" s="40"/>
      <c r="F220" s="17"/>
      <c r="G220" s="41"/>
      <c r="H220" s="42"/>
      <c r="I220" s="43"/>
      <c r="J220" s="43"/>
      <c r="K220" s="43"/>
      <c r="L220" s="43"/>
      <c r="M220" s="43"/>
      <c r="N220" s="43"/>
      <c r="O220" s="43"/>
      <c r="P220" s="44"/>
      <c r="Q220" s="44"/>
      <c r="R220" s="45"/>
      <c r="S220" s="45"/>
      <c r="T220" s="45"/>
      <c r="U220" s="45"/>
      <c r="V220" s="46"/>
      <c r="W220" s="45"/>
      <c r="X220" s="70"/>
      <c r="Y220" s="45"/>
      <c r="Z220" s="41"/>
      <c r="AA220" s="41"/>
      <c r="AB220" s="174"/>
    </row>
    <row r="221" spans="1:28" x14ac:dyDescent="0.15">
      <c r="A221" s="33">
        <v>216</v>
      </c>
      <c r="B221" s="39"/>
      <c r="C221" s="40"/>
      <c r="D221" s="40"/>
      <c r="E221" s="40"/>
      <c r="F221" s="17"/>
      <c r="G221" s="41"/>
      <c r="H221" s="42"/>
      <c r="I221" s="43"/>
      <c r="J221" s="43"/>
      <c r="K221" s="43"/>
      <c r="L221" s="43"/>
      <c r="M221" s="43"/>
      <c r="N221" s="43"/>
      <c r="O221" s="43"/>
      <c r="P221" s="44"/>
      <c r="Q221" s="44"/>
      <c r="R221" s="45"/>
      <c r="S221" s="45"/>
      <c r="T221" s="45"/>
      <c r="U221" s="45"/>
      <c r="V221" s="46"/>
      <c r="W221" s="45"/>
      <c r="X221" s="70"/>
      <c r="Y221" s="45"/>
      <c r="Z221" s="41"/>
      <c r="AA221" s="41"/>
      <c r="AB221" s="174"/>
    </row>
    <row r="222" spans="1:28" x14ac:dyDescent="0.15">
      <c r="A222" s="33">
        <v>217</v>
      </c>
      <c r="B222" s="39"/>
      <c r="C222" s="40"/>
      <c r="D222" s="40"/>
      <c r="E222" s="40"/>
      <c r="F222" s="17"/>
      <c r="G222" s="41"/>
      <c r="H222" s="42"/>
      <c r="I222" s="43"/>
      <c r="J222" s="43"/>
      <c r="K222" s="43"/>
      <c r="L222" s="43"/>
      <c r="M222" s="43"/>
      <c r="N222" s="43"/>
      <c r="O222" s="43"/>
      <c r="P222" s="44"/>
      <c r="Q222" s="44"/>
      <c r="R222" s="45"/>
      <c r="S222" s="45"/>
      <c r="T222" s="45"/>
      <c r="U222" s="45"/>
      <c r="V222" s="46"/>
      <c r="W222" s="45"/>
      <c r="X222" s="70"/>
      <c r="Y222" s="45"/>
      <c r="Z222" s="41"/>
      <c r="AA222" s="41"/>
      <c r="AB222" s="174"/>
    </row>
    <row r="223" spans="1:28" x14ac:dyDescent="0.15">
      <c r="A223" s="33">
        <v>218</v>
      </c>
      <c r="B223" s="39"/>
      <c r="C223" s="40"/>
      <c r="D223" s="40"/>
      <c r="E223" s="40"/>
      <c r="F223" s="17"/>
      <c r="G223" s="41"/>
      <c r="H223" s="42"/>
      <c r="I223" s="43"/>
      <c r="J223" s="43"/>
      <c r="K223" s="43"/>
      <c r="L223" s="43"/>
      <c r="M223" s="43"/>
      <c r="N223" s="43"/>
      <c r="O223" s="43"/>
      <c r="P223" s="44"/>
      <c r="Q223" s="44"/>
      <c r="R223" s="45"/>
      <c r="S223" s="45"/>
      <c r="T223" s="45"/>
      <c r="U223" s="45"/>
      <c r="V223" s="46"/>
      <c r="W223" s="45"/>
      <c r="X223" s="70"/>
      <c r="Y223" s="45"/>
      <c r="Z223" s="41"/>
      <c r="AA223" s="41"/>
      <c r="AB223" s="174"/>
    </row>
    <row r="224" spans="1:28" x14ac:dyDescent="0.15">
      <c r="A224" s="33">
        <v>219</v>
      </c>
      <c r="B224" s="39"/>
      <c r="C224" s="40"/>
      <c r="D224" s="40"/>
      <c r="E224" s="40"/>
      <c r="F224" s="17"/>
      <c r="G224" s="41"/>
      <c r="H224" s="42"/>
      <c r="I224" s="43"/>
      <c r="J224" s="43"/>
      <c r="K224" s="43"/>
      <c r="L224" s="43"/>
      <c r="M224" s="43"/>
      <c r="N224" s="43"/>
      <c r="O224" s="43"/>
      <c r="P224" s="44"/>
      <c r="Q224" s="44"/>
      <c r="R224" s="45"/>
      <c r="S224" s="45"/>
      <c r="T224" s="45"/>
      <c r="U224" s="45"/>
      <c r="V224" s="46"/>
      <c r="W224" s="45"/>
      <c r="X224" s="70"/>
      <c r="Y224" s="45"/>
      <c r="Z224" s="41"/>
      <c r="AA224" s="41"/>
      <c r="AB224" s="174"/>
    </row>
    <row r="225" spans="1:28" x14ac:dyDescent="0.15">
      <c r="A225" s="33">
        <v>220</v>
      </c>
      <c r="B225" s="39"/>
      <c r="C225" s="40"/>
      <c r="D225" s="40"/>
      <c r="E225" s="40"/>
      <c r="F225" s="17"/>
      <c r="G225" s="41"/>
      <c r="H225" s="42"/>
      <c r="I225" s="43"/>
      <c r="J225" s="43"/>
      <c r="K225" s="43"/>
      <c r="L225" s="43"/>
      <c r="M225" s="43"/>
      <c r="N225" s="43"/>
      <c r="O225" s="43"/>
      <c r="P225" s="44"/>
      <c r="Q225" s="44"/>
      <c r="R225" s="45"/>
      <c r="S225" s="45"/>
      <c r="T225" s="45"/>
      <c r="U225" s="45"/>
      <c r="V225" s="46"/>
      <c r="W225" s="45"/>
      <c r="X225" s="70"/>
      <c r="Y225" s="45"/>
      <c r="Z225" s="41"/>
      <c r="AA225" s="41"/>
      <c r="AB225" s="174"/>
    </row>
    <row r="226" spans="1:28" x14ac:dyDescent="0.15">
      <c r="A226" s="33">
        <v>221</v>
      </c>
      <c r="B226" s="39"/>
      <c r="C226" s="40"/>
      <c r="D226" s="40"/>
      <c r="E226" s="40"/>
      <c r="F226" s="17"/>
      <c r="G226" s="41"/>
      <c r="H226" s="42"/>
      <c r="I226" s="43"/>
      <c r="J226" s="43"/>
      <c r="K226" s="43"/>
      <c r="L226" s="43"/>
      <c r="M226" s="43"/>
      <c r="N226" s="43"/>
      <c r="O226" s="43"/>
      <c r="P226" s="44"/>
      <c r="Q226" s="44"/>
      <c r="R226" s="45"/>
      <c r="S226" s="45"/>
      <c r="T226" s="45"/>
      <c r="U226" s="45"/>
      <c r="V226" s="46"/>
      <c r="W226" s="45"/>
      <c r="X226" s="70"/>
      <c r="Y226" s="45"/>
      <c r="Z226" s="41"/>
      <c r="AA226" s="41"/>
      <c r="AB226" s="174"/>
    </row>
    <row r="227" spans="1:28" x14ac:dyDescent="0.15">
      <c r="A227" s="33">
        <v>222</v>
      </c>
      <c r="B227" s="39"/>
      <c r="C227" s="40"/>
      <c r="D227" s="40"/>
      <c r="E227" s="40"/>
      <c r="F227" s="17"/>
      <c r="G227" s="41"/>
      <c r="H227" s="42"/>
      <c r="I227" s="43"/>
      <c r="J227" s="43"/>
      <c r="K227" s="43"/>
      <c r="L227" s="43"/>
      <c r="M227" s="43"/>
      <c r="N227" s="43"/>
      <c r="O227" s="43"/>
      <c r="P227" s="44"/>
      <c r="Q227" s="44"/>
      <c r="R227" s="45"/>
      <c r="S227" s="45"/>
      <c r="T227" s="45"/>
      <c r="U227" s="45"/>
      <c r="V227" s="46"/>
      <c r="W227" s="45"/>
      <c r="X227" s="70"/>
      <c r="Y227" s="45"/>
      <c r="Z227" s="41"/>
      <c r="AA227" s="41"/>
      <c r="AB227" s="174"/>
    </row>
    <row r="228" spans="1:28" x14ac:dyDescent="0.15">
      <c r="A228" s="33">
        <v>223</v>
      </c>
      <c r="B228" s="39"/>
      <c r="C228" s="40"/>
      <c r="D228" s="40"/>
      <c r="E228" s="40"/>
      <c r="F228" s="17"/>
      <c r="G228" s="41"/>
      <c r="H228" s="42"/>
      <c r="I228" s="43"/>
      <c r="J228" s="43"/>
      <c r="K228" s="43"/>
      <c r="L228" s="43"/>
      <c r="M228" s="43"/>
      <c r="N228" s="43"/>
      <c r="O228" s="43"/>
      <c r="P228" s="44"/>
      <c r="Q228" s="44"/>
      <c r="R228" s="45"/>
      <c r="S228" s="45"/>
      <c r="T228" s="45"/>
      <c r="U228" s="45"/>
      <c r="V228" s="46"/>
      <c r="W228" s="45"/>
      <c r="X228" s="70"/>
      <c r="Y228" s="45"/>
      <c r="Z228" s="41"/>
      <c r="AA228" s="41"/>
      <c r="AB228" s="174"/>
    </row>
    <row r="229" spans="1:28" x14ac:dyDescent="0.15">
      <c r="A229" s="33">
        <v>224</v>
      </c>
      <c r="B229" s="39"/>
      <c r="C229" s="40"/>
      <c r="D229" s="40"/>
      <c r="E229" s="40"/>
      <c r="F229" s="17"/>
      <c r="G229" s="41"/>
      <c r="H229" s="42"/>
      <c r="I229" s="43"/>
      <c r="J229" s="43"/>
      <c r="K229" s="43"/>
      <c r="L229" s="43"/>
      <c r="M229" s="43"/>
      <c r="N229" s="43"/>
      <c r="O229" s="43"/>
      <c r="P229" s="44"/>
      <c r="Q229" s="44"/>
      <c r="R229" s="45"/>
      <c r="S229" s="45"/>
      <c r="T229" s="45"/>
      <c r="U229" s="45"/>
      <c r="V229" s="46"/>
      <c r="W229" s="45"/>
      <c r="X229" s="70"/>
      <c r="Y229" s="45"/>
      <c r="Z229" s="41"/>
      <c r="AA229" s="41"/>
      <c r="AB229" s="174"/>
    </row>
    <row r="230" spans="1:28" x14ac:dyDescent="0.15">
      <c r="A230" s="33">
        <v>225</v>
      </c>
      <c r="B230" s="39"/>
      <c r="C230" s="40"/>
      <c r="D230" s="40"/>
      <c r="E230" s="40"/>
      <c r="F230" s="17"/>
      <c r="G230" s="41"/>
      <c r="H230" s="42"/>
      <c r="I230" s="43"/>
      <c r="J230" s="43"/>
      <c r="K230" s="43"/>
      <c r="L230" s="43"/>
      <c r="M230" s="43"/>
      <c r="N230" s="43"/>
      <c r="O230" s="43"/>
      <c r="P230" s="44"/>
      <c r="Q230" s="44"/>
      <c r="R230" s="45"/>
      <c r="S230" s="45"/>
      <c r="T230" s="45"/>
      <c r="U230" s="45"/>
      <c r="V230" s="46"/>
      <c r="W230" s="45"/>
      <c r="X230" s="70"/>
      <c r="Y230" s="45"/>
      <c r="Z230" s="41"/>
      <c r="AA230" s="41"/>
      <c r="AB230" s="174"/>
    </row>
    <row r="231" spans="1:28" x14ac:dyDescent="0.15">
      <c r="A231" s="33">
        <v>226</v>
      </c>
      <c r="B231" s="39"/>
      <c r="C231" s="40"/>
      <c r="D231" s="40"/>
      <c r="E231" s="40"/>
      <c r="F231" s="17"/>
      <c r="G231" s="41"/>
      <c r="H231" s="42"/>
      <c r="I231" s="43"/>
      <c r="J231" s="43"/>
      <c r="K231" s="43"/>
      <c r="L231" s="43"/>
      <c r="M231" s="43"/>
      <c r="N231" s="43"/>
      <c r="O231" s="43"/>
      <c r="P231" s="44"/>
      <c r="Q231" s="44"/>
      <c r="R231" s="45"/>
      <c r="S231" s="45"/>
      <c r="T231" s="45"/>
      <c r="U231" s="45"/>
      <c r="V231" s="46"/>
      <c r="W231" s="45"/>
      <c r="X231" s="70"/>
      <c r="Y231" s="45"/>
      <c r="Z231" s="41"/>
      <c r="AA231" s="41"/>
      <c r="AB231" s="174"/>
    </row>
    <row r="232" spans="1:28" x14ac:dyDescent="0.15">
      <c r="A232" s="33">
        <v>227</v>
      </c>
      <c r="B232" s="39"/>
      <c r="C232" s="40"/>
      <c r="D232" s="40"/>
      <c r="E232" s="40"/>
      <c r="F232" s="17"/>
      <c r="G232" s="41"/>
      <c r="H232" s="42"/>
      <c r="I232" s="43"/>
      <c r="J232" s="43"/>
      <c r="K232" s="43"/>
      <c r="L232" s="43"/>
      <c r="M232" s="43"/>
      <c r="N232" s="43"/>
      <c r="O232" s="43"/>
      <c r="P232" s="44"/>
      <c r="Q232" s="44"/>
      <c r="R232" s="45"/>
      <c r="S232" s="45"/>
      <c r="T232" s="45"/>
      <c r="U232" s="45"/>
      <c r="V232" s="46"/>
      <c r="W232" s="45"/>
      <c r="X232" s="70"/>
      <c r="Y232" s="45"/>
      <c r="Z232" s="41"/>
      <c r="AA232" s="41"/>
      <c r="AB232" s="174"/>
    </row>
    <row r="233" spans="1:28" x14ac:dyDescent="0.15">
      <c r="A233" s="33">
        <v>228</v>
      </c>
      <c r="B233" s="39"/>
      <c r="C233" s="40"/>
      <c r="D233" s="40"/>
      <c r="E233" s="40"/>
      <c r="F233" s="17"/>
      <c r="G233" s="41"/>
      <c r="H233" s="42"/>
      <c r="I233" s="43"/>
      <c r="J233" s="43"/>
      <c r="K233" s="43"/>
      <c r="L233" s="43"/>
      <c r="M233" s="43"/>
      <c r="N233" s="43"/>
      <c r="O233" s="43"/>
      <c r="P233" s="44"/>
      <c r="Q233" s="44"/>
      <c r="R233" s="45"/>
      <c r="S233" s="45"/>
      <c r="T233" s="45"/>
      <c r="U233" s="45"/>
      <c r="V233" s="46"/>
      <c r="W233" s="45"/>
      <c r="X233" s="70"/>
      <c r="Y233" s="45"/>
      <c r="Z233" s="41"/>
      <c r="AA233" s="41"/>
      <c r="AB233" s="174"/>
    </row>
    <row r="234" spans="1:28" x14ac:dyDescent="0.15">
      <c r="A234" s="33">
        <v>229</v>
      </c>
      <c r="B234" s="39"/>
      <c r="C234" s="40"/>
      <c r="D234" s="40"/>
      <c r="E234" s="40"/>
      <c r="F234" s="17"/>
      <c r="G234" s="41"/>
      <c r="H234" s="42"/>
      <c r="I234" s="43"/>
      <c r="J234" s="43"/>
      <c r="K234" s="43"/>
      <c r="L234" s="43"/>
      <c r="M234" s="43"/>
      <c r="N234" s="43"/>
      <c r="O234" s="43"/>
      <c r="P234" s="44"/>
      <c r="Q234" s="44"/>
      <c r="R234" s="45"/>
      <c r="S234" s="45"/>
      <c r="T234" s="45"/>
      <c r="U234" s="45"/>
      <c r="V234" s="46"/>
      <c r="W234" s="45"/>
      <c r="X234" s="70"/>
      <c r="Y234" s="45"/>
      <c r="Z234" s="41"/>
      <c r="AA234" s="41"/>
      <c r="AB234" s="174"/>
    </row>
    <row r="235" spans="1:28" x14ac:dyDescent="0.15">
      <c r="A235" s="33">
        <v>230</v>
      </c>
      <c r="B235" s="39"/>
      <c r="C235" s="40"/>
      <c r="D235" s="40"/>
      <c r="E235" s="40"/>
      <c r="F235" s="17"/>
      <c r="G235" s="41"/>
      <c r="H235" s="42"/>
      <c r="I235" s="43"/>
      <c r="J235" s="43"/>
      <c r="K235" s="43"/>
      <c r="L235" s="43"/>
      <c r="M235" s="43"/>
      <c r="N235" s="43"/>
      <c r="O235" s="43"/>
      <c r="P235" s="44"/>
      <c r="Q235" s="44"/>
      <c r="R235" s="45"/>
      <c r="S235" s="45"/>
      <c r="T235" s="45"/>
      <c r="U235" s="45"/>
      <c r="V235" s="46"/>
      <c r="W235" s="45"/>
      <c r="X235" s="70"/>
      <c r="Y235" s="45"/>
      <c r="Z235" s="41"/>
      <c r="AA235" s="41"/>
      <c r="AB235" s="174"/>
    </row>
    <row r="236" spans="1:28" x14ac:dyDescent="0.15">
      <c r="A236" s="33">
        <v>231</v>
      </c>
      <c r="B236" s="39"/>
      <c r="C236" s="40"/>
      <c r="D236" s="40"/>
      <c r="E236" s="40"/>
      <c r="F236" s="17"/>
      <c r="G236" s="41"/>
      <c r="H236" s="42"/>
      <c r="I236" s="43"/>
      <c r="J236" s="43"/>
      <c r="K236" s="43"/>
      <c r="L236" s="43"/>
      <c r="M236" s="43"/>
      <c r="N236" s="43"/>
      <c r="O236" s="43"/>
      <c r="P236" s="44"/>
      <c r="Q236" s="44"/>
      <c r="R236" s="45"/>
      <c r="S236" s="45"/>
      <c r="T236" s="45"/>
      <c r="U236" s="45"/>
      <c r="V236" s="46"/>
      <c r="W236" s="45"/>
      <c r="X236" s="70"/>
      <c r="Y236" s="45"/>
      <c r="Z236" s="41"/>
      <c r="AA236" s="41"/>
      <c r="AB236" s="174"/>
    </row>
    <row r="237" spans="1:28" x14ac:dyDescent="0.15">
      <c r="A237" s="33">
        <v>232</v>
      </c>
      <c r="B237" s="39"/>
      <c r="C237" s="40"/>
      <c r="D237" s="40"/>
      <c r="E237" s="40"/>
      <c r="F237" s="17"/>
      <c r="G237" s="41"/>
      <c r="H237" s="42"/>
      <c r="I237" s="43"/>
      <c r="J237" s="43"/>
      <c r="K237" s="43"/>
      <c r="L237" s="43"/>
      <c r="M237" s="43"/>
      <c r="N237" s="43"/>
      <c r="O237" s="43"/>
      <c r="P237" s="44"/>
      <c r="Q237" s="44"/>
      <c r="R237" s="45"/>
      <c r="S237" s="45"/>
      <c r="T237" s="45"/>
      <c r="U237" s="45"/>
      <c r="V237" s="46"/>
      <c r="W237" s="45"/>
      <c r="X237" s="70"/>
      <c r="Y237" s="45"/>
      <c r="Z237" s="41"/>
      <c r="AA237" s="41"/>
      <c r="AB237" s="174"/>
    </row>
    <row r="238" spans="1:28" x14ac:dyDescent="0.15">
      <c r="A238" s="33">
        <v>233</v>
      </c>
      <c r="B238" s="39"/>
      <c r="C238" s="40"/>
      <c r="D238" s="40"/>
      <c r="E238" s="40"/>
      <c r="F238" s="17"/>
      <c r="G238" s="41"/>
      <c r="H238" s="42"/>
      <c r="I238" s="43"/>
      <c r="J238" s="43"/>
      <c r="K238" s="43"/>
      <c r="L238" s="43"/>
      <c r="M238" s="43"/>
      <c r="N238" s="43"/>
      <c r="O238" s="43"/>
      <c r="P238" s="44"/>
      <c r="Q238" s="44"/>
      <c r="R238" s="45"/>
      <c r="S238" s="45"/>
      <c r="T238" s="45"/>
      <c r="U238" s="45"/>
      <c r="V238" s="46"/>
      <c r="W238" s="45"/>
      <c r="X238" s="70"/>
      <c r="Y238" s="45"/>
      <c r="Z238" s="41"/>
      <c r="AA238" s="41"/>
      <c r="AB238" s="174"/>
    </row>
    <row r="239" spans="1:28" x14ac:dyDescent="0.15">
      <c r="A239" s="33">
        <v>234</v>
      </c>
      <c r="B239" s="39"/>
      <c r="C239" s="40"/>
      <c r="D239" s="40"/>
      <c r="E239" s="40"/>
      <c r="F239" s="17"/>
      <c r="G239" s="41"/>
      <c r="H239" s="42"/>
      <c r="I239" s="43"/>
      <c r="J239" s="43"/>
      <c r="K239" s="43"/>
      <c r="L239" s="43"/>
      <c r="M239" s="43"/>
      <c r="N239" s="43"/>
      <c r="O239" s="43"/>
      <c r="P239" s="44"/>
      <c r="Q239" s="44"/>
      <c r="R239" s="45"/>
      <c r="S239" s="45"/>
      <c r="T239" s="45"/>
      <c r="U239" s="45"/>
      <c r="V239" s="46"/>
      <c r="W239" s="45"/>
      <c r="X239" s="70"/>
      <c r="Y239" s="45"/>
      <c r="Z239" s="41"/>
      <c r="AA239" s="41"/>
      <c r="AB239" s="174"/>
    </row>
    <row r="240" spans="1:28" x14ac:dyDescent="0.15">
      <c r="A240" s="33">
        <v>235</v>
      </c>
      <c r="B240" s="39"/>
      <c r="C240" s="40"/>
      <c r="D240" s="40"/>
      <c r="E240" s="40"/>
      <c r="F240" s="17"/>
      <c r="G240" s="41"/>
      <c r="H240" s="42"/>
      <c r="I240" s="43"/>
      <c r="J240" s="43"/>
      <c r="K240" s="43"/>
      <c r="L240" s="43"/>
      <c r="M240" s="43"/>
      <c r="N240" s="43"/>
      <c r="O240" s="43"/>
      <c r="P240" s="44"/>
      <c r="Q240" s="44"/>
      <c r="R240" s="45"/>
      <c r="S240" s="45"/>
      <c r="T240" s="45"/>
      <c r="U240" s="45"/>
      <c r="V240" s="46"/>
      <c r="W240" s="45"/>
      <c r="X240" s="70"/>
      <c r="Y240" s="45"/>
      <c r="Z240" s="41"/>
      <c r="AA240" s="41"/>
      <c r="AB240" s="174"/>
    </row>
    <row r="241" spans="1:28" x14ac:dyDescent="0.15">
      <c r="A241" s="33">
        <v>236</v>
      </c>
      <c r="B241" s="39"/>
      <c r="C241" s="40"/>
      <c r="D241" s="40"/>
      <c r="E241" s="40"/>
      <c r="F241" s="17"/>
      <c r="G241" s="41"/>
      <c r="H241" s="42"/>
      <c r="I241" s="43"/>
      <c r="J241" s="43"/>
      <c r="K241" s="43"/>
      <c r="L241" s="43"/>
      <c r="M241" s="43"/>
      <c r="N241" s="43"/>
      <c r="O241" s="43"/>
      <c r="P241" s="44"/>
      <c r="Q241" s="44"/>
      <c r="R241" s="45"/>
      <c r="S241" s="45"/>
      <c r="T241" s="45"/>
      <c r="U241" s="45"/>
      <c r="V241" s="46"/>
      <c r="W241" s="45"/>
      <c r="X241" s="70"/>
      <c r="Y241" s="45"/>
      <c r="Z241" s="41"/>
      <c r="AA241" s="41"/>
      <c r="AB241" s="174"/>
    </row>
    <row r="242" spans="1:28" x14ac:dyDescent="0.15">
      <c r="A242" s="33">
        <v>237</v>
      </c>
      <c r="B242" s="39"/>
      <c r="C242" s="40"/>
      <c r="D242" s="40"/>
      <c r="E242" s="40"/>
      <c r="F242" s="17"/>
      <c r="G242" s="41"/>
      <c r="H242" s="42"/>
      <c r="I242" s="43"/>
      <c r="J242" s="43"/>
      <c r="K242" s="43"/>
      <c r="L242" s="43"/>
      <c r="M242" s="43"/>
      <c r="N242" s="43"/>
      <c r="O242" s="43"/>
      <c r="P242" s="44"/>
      <c r="Q242" s="44"/>
      <c r="R242" s="45"/>
      <c r="S242" s="45"/>
      <c r="T242" s="45"/>
      <c r="U242" s="45"/>
      <c r="V242" s="46"/>
      <c r="W242" s="45"/>
      <c r="X242" s="70"/>
      <c r="Y242" s="45"/>
      <c r="Z242" s="41"/>
      <c r="AA242" s="41"/>
      <c r="AB242" s="174"/>
    </row>
    <row r="243" spans="1:28" x14ac:dyDescent="0.15">
      <c r="A243" s="33">
        <v>238</v>
      </c>
      <c r="B243" s="39"/>
      <c r="C243" s="40"/>
      <c r="D243" s="40"/>
      <c r="E243" s="40"/>
      <c r="F243" s="17"/>
      <c r="G243" s="41"/>
      <c r="H243" s="42"/>
      <c r="I243" s="43"/>
      <c r="J243" s="43"/>
      <c r="K243" s="43"/>
      <c r="L243" s="43"/>
      <c r="M243" s="43"/>
      <c r="N243" s="43"/>
      <c r="O243" s="43"/>
      <c r="P243" s="44"/>
      <c r="Q243" s="44"/>
      <c r="R243" s="45"/>
      <c r="S243" s="45"/>
      <c r="T243" s="45"/>
      <c r="U243" s="45"/>
      <c r="V243" s="46"/>
      <c r="W243" s="45"/>
      <c r="X243" s="70"/>
      <c r="Y243" s="45"/>
      <c r="Z243" s="41"/>
      <c r="AA243" s="41"/>
      <c r="AB243" s="174"/>
    </row>
    <row r="244" spans="1:28" x14ac:dyDescent="0.15">
      <c r="A244" s="33">
        <v>239</v>
      </c>
      <c r="B244" s="39"/>
      <c r="C244" s="40"/>
      <c r="D244" s="40"/>
      <c r="E244" s="40"/>
      <c r="F244" s="17"/>
      <c r="G244" s="41"/>
      <c r="H244" s="42"/>
      <c r="I244" s="43"/>
      <c r="J244" s="43"/>
      <c r="K244" s="43"/>
      <c r="L244" s="43"/>
      <c r="M244" s="43"/>
      <c r="N244" s="43"/>
      <c r="O244" s="43"/>
      <c r="P244" s="44"/>
      <c r="Q244" s="44"/>
      <c r="R244" s="45"/>
      <c r="S244" s="45"/>
      <c r="T244" s="45"/>
      <c r="U244" s="45"/>
      <c r="V244" s="46"/>
      <c r="W244" s="45"/>
      <c r="X244" s="70"/>
      <c r="Y244" s="45"/>
      <c r="Z244" s="41"/>
      <c r="AA244" s="41"/>
      <c r="AB244" s="174"/>
    </row>
    <row r="245" spans="1:28" x14ac:dyDescent="0.15">
      <c r="A245" s="33">
        <v>240</v>
      </c>
      <c r="B245" s="39"/>
      <c r="C245" s="40"/>
      <c r="D245" s="40"/>
      <c r="E245" s="40"/>
      <c r="F245" s="17"/>
      <c r="G245" s="41"/>
      <c r="H245" s="42"/>
      <c r="I245" s="43"/>
      <c r="J245" s="43"/>
      <c r="K245" s="43"/>
      <c r="L245" s="43"/>
      <c r="M245" s="43"/>
      <c r="N245" s="43"/>
      <c r="O245" s="43"/>
      <c r="P245" s="44"/>
      <c r="Q245" s="44"/>
      <c r="R245" s="45"/>
      <c r="S245" s="45"/>
      <c r="T245" s="45"/>
      <c r="U245" s="45"/>
      <c r="V245" s="46"/>
      <c r="W245" s="45"/>
      <c r="X245" s="70"/>
      <c r="Y245" s="45"/>
      <c r="Z245" s="41"/>
      <c r="AA245" s="41"/>
      <c r="AB245" s="174"/>
    </row>
    <row r="246" spans="1:28" x14ac:dyDescent="0.15">
      <c r="A246" s="33">
        <v>241</v>
      </c>
      <c r="B246" s="39"/>
      <c r="C246" s="40"/>
      <c r="D246" s="40"/>
      <c r="E246" s="40"/>
      <c r="F246" s="17"/>
      <c r="G246" s="41"/>
      <c r="H246" s="42"/>
      <c r="I246" s="43"/>
      <c r="J246" s="43"/>
      <c r="K246" s="43"/>
      <c r="L246" s="43"/>
      <c r="M246" s="43"/>
      <c r="N246" s="43"/>
      <c r="O246" s="43"/>
      <c r="P246" s="44"/>
      <c r="Q246" s="44"/>
      <c r="R246" s="45"/>
      <c r="S246" s="45"/>
      <c r="T246" s="45"/>
      <c r="U246" s="45"/>
      <c r="V246" s="46"/>
      <c r="W246" s="45"/>
      <c r="X246" s="70"/>
      <c r="Y246" s="45"/>
      <c r="Z246" s="41"/>
      <c r="AA246" s="41"/>
      <c r="AB246" s="174"/>
    </row>
    <row r="247" spans="1:28" x14ac:dyDescent="0.15">
      <c r="A247" s="33">
        <v>242</v>
      </c>
      <c r="B247" s="39"/>
      <c r="C247" s="40"/>
      <c r="D247" s="40"/>
      <c r="E247" s="40"/>
      <c r="F247" s="17"/>
      <c r="G247" s="41"/>
      <c r="H247" s="42"/>
      <c r="I247" s="43"/>
      <c r="J247" s="43"/>
      <c r="K247" s="43"/>
      <c r="L247" s="43"/>
      <c r="M247" s="43"/>
      <c r="N247" s="43"/>
      <c r="O247" s="43"/>
      <c r="P247" s="44"/>
      <c r="Q247" s="44"/>
      <c r="R247" s="45"/>
      <c r="S247" s="45"/>
      <c r="T247" s="45"/>
      <c r="U247" s="45"/>
      <c r="V247" s="46"/>
      <c r="W247" s="45"/>
      <c r="X247" s="70"/>
      <c r="Y247" s="45"/>
      <c r="Z247" s="41"/>
      <c r="AA247" s="41"/>
      <c r="AB247" s="174"/>
    </row>
    <row r="248" spans="1:28" x14ac:dyDescent="0.15">
      <c r="A248" s="33">
        <v>243</v>
      </c>
      <c r="B248" s="39"/>
      <c r="C248" s="40"/>
      <c r="D248" s="40"/>
      <c r="E248" s="40"/>
      <c r="F248" s="17"/>
      <c r="G248" s="41"/>
      <c r="H248" s="42"/>
      <c r="I248" s="43"/>
      <c r="J248" s="43"/>
      <c r="K248" s="43"/>
      <c r="L248" s="43"/>
      <c r="M248" s="43"/>
      <c r="N248" s="43"/>
      <c r="O248" s="43"/>
      <c r="P248" s="44"/>
      <c r="Q248" s="44"/>
      <c r="R248" s="45"/>
      <c r="S248" s="45"/>
      <c r="T248" s="45"/>
      <c r="U248" s="45"/>
      <c r="V248" s="46"/>
      <c r="W248" s="45"/>
      <c r="X248" s="70"/>
      <c r="Y248" s="45"/>
      <c r="Z248" s="41"/>
      <c r="AA248" s="41"/>
      <c r="AB248" s="174"/>
    </row>
    <row r="249" spans="1:28" x14ac:dyDescent="0.15">
      <c r="A249" s="33">
        <v>244</v>
      </c>
      <c r="B249" s="39"/>
      <c r="C249" s="40"/>
      <c r="D249" s="40"/>
      <c r="E249" s="40"/>
      <c r="F249" s="17"/>
      <c r="G249" s="41"/>
      <c r="H249" s="42"/>
      <c r="I249" s="43"/>
      <c r="J249" s="43"/>
      <c r="K249" s="43"/>
      <c r="L249" s="43"/>
      <c r="M249" s="43"/>
      <c r="N249" s="43"/>
      <c r="O249" s="43"/>
      <c r="P249" s="44"/>
      <c r="Q249" s="44"/>
      <c r="R249" s="45"/>
      <c r="S249" s="45"/>
      <c r="T249" s="45"/>
      <c r="U249" s="45"/>
      <c r="V249" s="46"/>
      <c r="W249" s="45"/>
      <c r="X249" s="70"/>
      <c r="Y249" s="45"/>
      <c r="Z249" s="41"/>
      <c r="AA249" s="41"/>
      <c r="AB249" s="174"/>
    </row>
    <row r="250" spans="1:28" x14ac:dyDescent="0.15">
      <c r="A250" s="33">
        <v>245</v>
      </c>
      <c r="B250" s="39"/>
      <c r="C250" s="40"/>
      <c r="D250" s="40"/>
      <c r="E250" s="40"/>
      <c r="F250" s="17"/>
      <c r="G250" s="41"/>
      <c r="H250" s="42"/>
      <c r="I250" s="43"/>
      <c r="J250" s="43"/>
      <c r="K250" s="43"/>
      <c r="L250" s="43"/>
      <c r="M250" s="43"/>
      <c r="N250" s="43"/>
      <c r="O250" s="43"/>
      <c r="P250" s="44"/>
      <c r="Q250" s="44"/>
      <c r="R250" s="45"/>
      <c r="S250" s="45"/>
      <c r="T250" s="45"/>
      <c r="U250" s="45"/>
      <c r="V250" s="46"/>
      <c r="W250" s="45"/>
      <c r="X250" s="70"/>
      <c r="Y250" s="45"/>
      <c r="Z250" s="41"/>
      <c r="AA250" s="41"/>
      <c r="AB250" s="174"/>
    </row>
    <row r="251" spans="1:28" x14ac:dyDescent="0.15">
      <c r="A251" s="33">
        <v>246</v>
      </c>
      <c r="B251" s="39"/>
      <c r="C251" s="40"/>
      <c r="D251" s="40"/>
      <c r="E251" s="40"/>
      <c r="F251" s="17"/>
      <c r="G251" s="41"/>
      <c r="H251" s="42"/>
      <c r="I251" s="43"/>
      <c r="J251" s="43"/>
      <c r="K251" s="43"/>
      <c r="L251" s="43"/>
      <c r="M251" s="43"/>
      <c r="N251" s="43"/>
      <c r="O251" s="43"/>
      <c r="P251" s="44"/>
      <c r="Q251" s="44"/>
      <c r="R251" s="45"/>
      <c r="S251" s="45"/>
      <c r="T251" s="45"/>
      <c r="U251" s="45"/>
      <c r="V251" s="46"/>
      <c r="W251" s="45"/>
      <c r="X251" s="70"/>
      <c r="Y251" s="45"/>
      <c r="Z251" s="41"/>
      <c r="AA251" s="41"/>
      <c r="AB251" s="174"/>
    </row>
    <row r="252" spans="1:28" x14ac:dyDescent="0.15">
      <c r="A252" s="33">
        <v>247</v>
      </c>
      <c r="B252" s="39"/>
      <c r="C252" s="40"/>
      <c r="D252" s="40"/>
      <c r="E252" s="40"/>
      <c r="F252" s="17"/>
      <c r="G252" s="41"/>
      <c r="H252" s="42"/>
      <c r="I252" s="43"/>
      <c r="J252" s="43"/>
      <c r="K252" s="43"/>
      <c r="L252" s="43"/>
      <c r="M252" s="43"/>
      <c r="N252" s="43"/>
      <c r="O252" s="43"/>
      <c r="P252" s="44"/>
      <c r="Q252" s="44"/>
      <c r="R252" s="45"/>
      <c r="S252" s="45"/>
      <c r="T252" s="45"/>
      <c r="U252" s="45"/>
      <c r="V252" s="46"/>
      <c r="W252" s="45"/>
      <c r="X252" s="70"/>
      <c r="Y252" s="45"/>
      <c r="Z252" s="41"/>
      <c r="AA252" s="41"/>
      <c r="AB252" s="174"/>
    </row>
    <row r="253" spans="1:28" x14ac:dyDescent="0.15">
      <c r="A253" s="33">
        <v>248</v>
      </c>
      <c r="B253" s="39"/>
      <c r="C253" s="40"/>
      <c r="D253" s="40"/>
      <c r="E253" s="40"/>
      <c r="F253" s="17"/>
      <c r="G253" s="41"/>
      <c r="H253" s="42"/>
      <c r="I253" s="43"/>
      <c r="J253" s="43"/>
      <c r="K253" s="43"/>
      <c r="L253" s="43"/>
      <c r="M253" s="43"/>
      <c r="N253" s="43"/>
      <c r="O253" s="43"/>
      <c r="P253" s="44"/>
      <c r="Q253" s="44"/>
      <c r="R253" s="45"/>
      <c r="S253" s="45"/>
      <c r="T253" s="45"/>
      <c r="U253" s="45"/>
      <c r="V253" s="46"/>
      <c r="W253" s="45"/>
      <c r="X253" s="70"/>
      <c r="Y253" s="45"/>
      <c r="Z253" s="41"/>
      <c r="AA253" s="41"/>
      <c r="AB253" s="174"/>
    </row>
    <row r="254" spans="1:28" x14ac:dyDescent="0.15">
      <c r="A254" s="33">
        <v>249</v>
      </c>
      <c r="B254" s="39"/>
      <c r="C254" s="40"/>
      <c r="D254" s="40"/>
      <c r="E254" s="40"/>
      <c r="F254" s="17"/>
      <c r="G254" s="41"/>
      <c r="H254" s="42"/>
      <c r="I254" s="43"/>
      <c r="J254" s="43"/>
      <c r="K254" s="43"/>
      <c r="L254" s="43"/>
      <c r="M254" s="43"/>
      <c r="N254" s="43"/>
      <c r="O254" s="43"/>
      <c r="P254" s="44"/>
      <c r="Q254" s="44"/>
      <c r="R254" s="45"/>
      <c r="S254" s="45"/>
      <c r="T254" s="45"/>
      <c r="U254" s="45"/>
      <c r="V254" s="46"/>
      <c r="W254" s="45"/>
      <c r="X254" s="70"/>
      <c r="Y254" s="45"/>
      <c r="Z254" s="41"/>
      <c r="AA254" s="41"/>
      <c r="AB254" s="174"/>
    </row>
    <row r="255" spans="1:28" x14ac:dyDescent="0.15">
      <c r="A255" s="33">
        <v>250</v>
      </c>
      <c r="B255" s="39"/>
      <c r="C255" s="40"/>
      <c r="D255" s="40"/>
      <c r="E255" s="40"/>
      <c r="F255" s="17"/>
      <c r="G255" s="41"/>
      <c r="H255" s="42"/>
      <c r="I255" s="43"/>
      <c r="J255" s="43"/>
      <c r="K255" s="43"/>
      <c r="L255" s="43"/>
      <c r="M255" s="43"/>
      <c r="N255" s="43"/>
      <c r="O255" s="43"/>
      <c r="P255" s="44"/>
      <c r="Q255" s="44"/>
      <c r="R255" s="45"/>
      <c r="S255" s="45"/>
      <c r="T255" s="45"/>
      <c r="U255" s="45"/>
      <c r="V255" s="46"/>
      <c r="W255" s="45"/>
      <c r="X255" s="70"/>
      <c r="Y255" s="45"/>
      <c r="Z255" s="41"/>
      <c r="AA255" s="41"/>
      <c r="AB255" s="174"/>
    </row>
    <row r="256" spans="1:28" x14ac:dyDescent="0.15">
      <c r="A256" s="33">
        <v>251</v>
      </c>
      <c r="B256" s="39"/>
      <c r="C256" s="40"/>
      <c r="D256" s="40"/>
      <c r="E256" s="40"/>
      <c r="F256" s="17"/>
      <c r="G256" s="41"/>
      <c r="H256" s="42"/>
      <c r="I256" s="43"/>
      <c r="J256" s="43"/>
      <c r="K256" s="43"/>
      <c r="L256" s="43"/>
      <c r="M256" s="43"/>
      <c r="N256" s="43"/>
      <c r="O256" s="43"/>
      <c r="P256" s="44"/>
      <c r="Q256" s="44"/>
      <c r="R256" s="45"/>
      <c r="S256" s="45"/>
      <c r="T256" s="45"/>
      <c r="U256" s="45"/>
      <c r="V256" s="46"/>
      <c r="W256" s="45"/>
      <c r="X256" s="70"/>
      <c r="Y256" s="45"/>
      <c r="Z256" s="41"/>
      <c r="AA256" s="41"/>
      <c r="AB256" s="174"/>
    </row>
    <row r="257" spans="1:28" x14ac:dyDescent="0.15">
      <c r="A257" s="33">
        <v>252</v>
      </c>
      <c r="B257" s="39"/>
      <c r="C257" s="40"/>
      <c r="D257" s="40"/>
      <c r="E257" s="40"/>
      <c r="F257" s="17"/>
      <c r="G257" s="41"/>
      <c r="H257" s="42"/>
      <c r="I257" s="43"/>
      <c r="J257" s="43"/>
      <c r="K257" s="43"/>
      <c r="L257" s="43"/>
      <c r="M257" s="43"/>
      <c r="N257" s="43"/>
      <c r="O257" s="43"/>
      <c r="P257" s="44"/>
      <c r="Q257" s="44"/>
      <c r="R257" s="45"/>
      <c r="S257" s="45"/>
      <c r="T257" s="45"/>
      <c r="U257" s="45"/>
      <c r="V257" s="46"/>
      <c r="W257" s="45"/>
      <c r="X257" s="70"/>
      <c r="Y257" s="45"/>
      <c r="Z257" s="41"/>
      <c r="AA257" s="41"/>
      <c r="AB257" s="174"/>
    </row>
    <row r="258" spans="1:28" x14ac:dyDescent="0.15">
      <c r="A258" s="33">
        <v>253</v>
      </c>
      <c r="B258" s="39"/>
      <c r="C258" s="40"/>
      <c r="D258" s="40"/>
      <c r="E258" s="40"/>
      <c r="F258" s="17"/>
      <c r="G258" s="41"/>
      <c r="H258" s="42"/>
      <c r="I258" s="43"/>
      <c r="J258" s="43"/>
      <c r="K258" s="43"/>
      <c r="L258" s="43"/>
      <c r="M258" s="43"/>
      <c r="N258" s="43"/>
      <c r="O258" s="43"/>
      <c r="P258" s="44"/>
      <c r="Q258" s="44"/>
      <c r="R258" s="45"/>
      <c r="S258" s="45"/>
      <c r="T258" s="45"/>
      <c r="U258" s="45"/>
      <c r="V258" s="46"/>
      <c r="W258" s="45"/>
      <c r="X258" s="70"/>
      <c r="Y258" s="45"/>
      <c r="Z258" s="41"/>
      <c r="AA258" s="41"/>
      <c r="AB258" s="174"/>
    </row>
    <row r="259" spans="1:28" x14ac:dyDescent="0.15">
      <c r="A259" s="33">
        <v>254</v>
      </c>
      <c r="B259" s="39"/>
      <c r="C259" s="40"/>
      <c r="D259" s="40"/>
      <c r="E259" s="40"/>
      <c r="F259" s="17"/>
      <c r="G259" s="41"/>
      <c r="H259" s="42"/>
      <c r="I259" s="43"/>
      <c r="J259" s="43"/>
      <c r="K259" s="43"/>
      <c r="L259" s="43"/>
      <c r="M259" s="43"/>
      <c r="N259" s="43"/>
      <c r="O259" s="43"/>
      <c r="P259" s="44"/>
      <c r="Q259" s="44"/>
      <c r="R259" s="45"/>
      <c r="S259" s="45"/>
      <c r="T259" s="45"/>
      <c r="U259" s="45"/>
      <c r="V259" s="46"/>
      <c r="W259" s="45"/>
      <c r="X259" s="70"/>
      <c r="Y259" s="45"/>
      <c r="Z259" s="41"/>
      <c r="AA259" s="41"/>
      <c r="AB259" s="174"/>
    </row>
    <row r="260" spans="1:28" x14ac:dyDescent="0.15">
      <c r="A260" s="33">
        <v>255</v>
      </c>
      <c r="B260" s="39"/>
      <c r="C260" s="40"/>
      <c r="D260" s="40"/>
      <c r="E260" s="40"/>
      <c r="F260" s="17"/>
      <c r="G260" s="41"/>
      <c r="H260" s="42"/>
      <c r="I260" s="43"/>
      <c r="J260" s="43"/>
      <c r="K260" s="43"/>
      <c r="L260" s="43"/>
      <c r="M260" s="43"/>
      <c r="N260" s="43"/>
      <c r="O260" s="43"/>
      <c r="P260" s="44"/>
      <c r="Q260" s="44"/>
      <c r="R260" s="45"/>
      <c r="S260" s="45"/>
      <c r="T260" s="45"/>
      <c r="U260" s="45"/>
      <c r="V260" s="46"/>
      <c r="W260" s="45"/>
      <c r="X260" s="70"/>
      <c r="Y260" s="45"/>
      <c r="Z260" s="41"/>
      <c r="AA260" s="41"/>
      <c r="AB260" s="174"/>
    </row>
    <row r="261" spans="1:28" x14ac:dyDescent="0.15">
      <c r="A261" s="33">
        <v>256</v>
      </c>
      <c r="B261" s="39"/>
      <c r="C261" s="40"/>
      <c r="D261" s="40"/>
      <c r="E261" s="40"/>
      <c r="F261" s="17"/>
      <c r="G261" s="41"/>
      <c r="H261" s="42"/>
      <c r="I261" s="43"/>
      <c r="J261" s="43"/>
      <c r="K261" s="43"/>
      <c r="L261" s="43"/>
      <c r="M261" s="43"/>
      <c r="N261" s="43"/>
      <c r="O261" s="43"/>
      <c r="P261" s="44"/>
      <c r="Q261" s="44"/>
      <c r="R261" s="45"/>
      <c r="S261" s="45"/>
      <c r="T261" s="45"/>
      <c r="U261" s="45"/>
      <c r="V261" s="46"/>
      <c r="W261" s="45"/>
      <c r="X261" s="70"/>
      <c r="Y261" s="45"/>
      <c r="Z261" s="41"/>
      <c r="AA261" s="41"/>
      <c r="AB261" s="174"/>
    </row>
    <row r="262" spans="1:28" x14ac:dyDescent="0.15">
      <c r="A262" s="33">
        <v>257</v>
      </c>
      <c r="B262" s="39"/>
      <c r="C262" s="40"/>
      <c r="D262" s="40"/>
      <c r="E262" s="40"/>
      <c r="F262" s="17"/>
      <c r="G262" s="41"/>
      <c r="H262" s="42"/>
      <c r="I262" s="43"/>
      <c r="J262" s="43"/>
      <c r="K262" s="43"/>
      <c r="L262" s="43"/>
      <c r="M262" s="43"/>
      <c r="N262" s="43"/>
      <c r="O262" s="43"/>
      <c r="P262" s="44"/>
      <c r="Q262" s="44"/>
      <c r="R262" s="45"/>
      <c r="S262" s="45"/>
      <c r="T262" s="45"/>
      <c r="U262" s="45"/>
      <c r="V262" s="46"/>
      <c r="W262" s="45"/>
      <c r="X262" s="70"/>
      <c r="Y262" s="45"/>
      <c r="Z262" s="41"/>
      <c r="AA262" s="41"/>
      <c r="AB262" s="174"/>
    </row>
    <row r="263" spans="1:28" x14ac:dyDescent="0.15">
      <c r="A263" s="33">
        <v>258</v>
      </c>
      <c r="B263" s="39"/>
      <c r="C263" s="40"/>
      <c r="D263" s="40"/>
      <c r="E263" s="40"/>
      <c r="F263" s="17"/>
      <c r="G263" s="41"/>
      <c r="H263" s="42"/>
      <c r="I263" s="43"/>
      <c r="J263" s="43"/>
      <c r="K263" s="43"/>
      <c r="L263" s="43"/>
      <c r="M263" s="43"/>
      <c r="N263" s="43"/>
      <c r="O263" s="43"/>
      <c r="P263" s="44"/>
      <c r="Q263" s="44"/>
      <c r="R263" s="45"/>
      <c r="S263" s="45"/>
      <c r="T263" s="45"/>
      <c r="U263" s="45"/>
      <c r="V263" s="46"/>
      <c r="W263" s="45"/>
      <c r="X263" s="70"/>
      <c r="Y263" s="45"/>
      <c r="Z263" s="41"/>
      <c r="AA263" s="41"/>
      <c r="AB263" s="174"/>
    </row>
    <row r="264" spans="1:28" x14ac:dyDescent="0.15">
      <c r="A264" s="33">
        <v>259</v>
      </c>
      <c r="B264" s="39"/>
      <c r="C264" s="40"/>
      <c r="D264" s="40"/>
      <c r="E264" s="40"/>
      <c r="F264" s="17"/>
      <c r="G264" s="41"/>
      <c r="H264" s="42"/>
      <c r="I264" s="43"/>
      <c r="J264" s="43"/>
      <c r="K264" s="43"/>
      <c r="L264" s="43"/>
      <c r="M264" s="43"/>
      <c r="N264" s="43"/>
      <c r="O264" s="43"/>
      <c r="P264" s="44"/>
      <c r="Q264" s="44"/>
      <c r="R264" s="45"/>
      <c r="S264" s="45"/>
      <c r="T264" s="45"/>
      <c r="U264" s="45"/>
      <c r="V264" s="46"/>
      <c r="W264" s="45"/>
      <c r="X264" s="70"/>
      <c r="Y264" s="45"/>
      <c r="Z264" s="41"/>
      <c r="AA264" s="41"/>
      <c r="AB264" s="174"/>
    </row>
    <row r="265" spans="1:28" x14ac:dyDescent="0.15">
      <c r="A265" s="33">
        <v>260</v>
      </c>
      <c r="B265" s="39"/>
      <c r="C265" s="40"/>
      <c r="D265" s="40"/>
      <c r="E265" s="40"/>
      <c r="F265" s="17"/>
      <c r="G265" s="41"/>
      <c r="H265" s="42"/>
      <c r="I265" s="43"/>
      <c r="J265" s="43"/>
      <c r="K265" s="43"/>
      <c r="L265" s="43"/>
      <c r="M265" s="43"/>
      <c r="N265" s="43"/>
      <c r="O265" s="43"/>
      <c r="P265" s="44"/>
      <c r="Q265" s="44"/>
      <c r="R265" s="45"/>
      <c r="S265" s="45"/>
      <c r="T265" s="45"/>
      <c r="U265" s="45"/>
      <c r="V265" s="46"/>
      <c r="W265" s="45"/>
      <c r="X265" s="70"/>
      <c r="Y265" s="45"/>
      <c r="Z265" s="41"/>
      <c r="AA265" s="41"/>
      <c r="AB265" s="174"/>
    </row>
    <row r="266" spans="1:28" x14ac:dyDescent="0.15">
      <c r="A266" s="33">
        <v>261</v>
      </c>
      <c r="B266" s="39"/>
      <c r="C266" s="40"/>
      <c r="D266" s="40"/>
      <c r="E266" s="40"/>
      <c r="F266" s="17"/>
      <c r="G266" s="41"/>
      <c r="H266" s="42"/>
      <c r="I266" s="43"/>
      <c r="J266" s="43"/>
      <c r="K266" s="43"/>
      <c r="L266" s="43"/>
      <c r="M266" s="43"/>
      <c r="N266" s="43"/>
      <c r="O266" s="43"/>
      <c r="P266" s="44"/>
      <c r="Q266" s="44"/>
      <c r="R266" s="45"/>
      <c r="S266" s="45"/>
      <c r="T266" s="45"/>
      <c r="U266" s="45"/>
      <c r="V266" s="46"/>
      <c r="W266" s="45"/>
      <c r="X266" s="70"/>
      <c r="Y266" s="45"/>
      <c r="Z266" s="41"/>
      <c r="AA266" s="41"/>
      <c r="AB266" s="174"/>
    </row>
    <row r="267" spans="1:28" x14ac:dyDescent="0.15">
      <c r="A267" s="33">
        <v>262</v>
      </c>
      <c r="B267" s="39"/>
      <c r="C267" s="40"/>
      <c r="D267" s="40"/>
      <c r="E267" s="40"/>
      <c r="F267" s="17"/>
      <c r="G267" s="41"/>
      <c r="H267" s="42"/>
      <c r="I267" s="43"/>
      <c r="J267" s="43"/>
      <c r="K267" s="43"/>
      <c r="L267" s="43"/>
      <c r="M267" s="43"/>
      <c r="N267" s="43"/>
      <c r="O267" s="43"/>
      <c r="P267" s="44"/>
      <c r="Q267" s="44"/>
      <c r="R267" s="45"/>
      <c r="S267" s="45"/>
      <c r="T267" s="45"/>
      <c r="U267" s="45"/>
      <c r="V267" s="46"/>
      <c r="W267" s="45"/>
      <c r="X267" s="70"/>
      <c r="Y267" s="45"/>
      <c r="Z267" s="41"/>
      <c r="AA267" s="41"/>
      <c r="AB267" s="174"/>
    </row>
    <row r="268" spans="1:28" x14ac:dyDescent="0.15">
      <c r="A268" s="33">
        <v>263</v>
      </c>
      <c r="B268" s="39"/>
      <c r="C268" s="40"/>
      <c r="D268" s="40"/>
      <c r="E268" s="40"/>
      <c r="F268" s="17"/>
      <c r="G268" s="41"/>
      <c r="H268" s="42"/>
      <c r="I268" s="43"/>
      <c r="J268" s="43"/>
      <c r="K268" s="43"/>
      <c r="L268" s="43"/>
      <c r="M268" s="43"/>
      <c r="N268" s="43"/>
      <c r="O268" s="43"/>
      <c r="P268" s="44"/>
      <c r="Q268" s="44"/>
      <c r="R268" s="45"/>
      <c r="S268" s="45"/>
      <c r="T268" s="45"/>
      <c r="U268" s="45"/>
      <c r="V268" s="46"/>
      <c r="W268" s="45"/>
      <c r="X268" s="70"/>
      <c r="Y268" s="45"/>
      <c r="Z268" s="41"/>
      <c r="AA268" s="41"/>
      <c r="AB268" s="174"/>
    </row>
    <row r="269" spans="1:28" x14ac:dyDescent="0.15">
      <c r="A269" s="33">
        <v>264</v>
      </c>
      <c r="B269" s="39"/>
      <c r="C269" s="40"/>
      <c r="D269" s="40"/>
      <c r="E269" s="40"/>
      <c r="F269" s="17"/>
      <c r="G269" s="41"/>
      <c r="H269" s="42"/>
      <c r="I269" s="43"/>
      <c r="J269" s="43"/>
      <c r="K269" s="43"/>
      <c r="L269" s="43"/>
      <c r="M269" s="43"/>
      <c r="N269" s="43"/>
      <c r="O269" s="43"/>
      <c r="P269" s="44"/>
      <c r="Q269" s="44"/>
      <c r="R269" s="45"/>
      <c r="S269" s="45"/>
      <c r="T269" s="45"/>
      <c r="U269" s="45"/>
      <c r="V269" s="46"/>
      <c r="W269" s="45"/>
      <c r="X269" s="70"/>
      <c r="Y269" s="45"/>
      <c r="Z269" s="41"/>
      <c r="AA269" s="41"/>
      <c r="AB269" s="174"/>
    </row>
    <row r="270" spans="1:28" x14ac:dyDescent="0.15">
      <c r="A270" s="33">
        <v>265</v>
      </c>
      <c r="B270" s="39"/>
      <c r="C270" s="40"/>
      <c r="D270" s="40"/>
      <c r="E270" s="40"/>
      <c r="F270" s="17"/>
      <c r="G270" s="41"/>
      <c r="H270" s="42"/>
      <c r="I270" s="43"/>
      <c r="J270" s="43"/>
      <c r="K270" s="43"/>
      <c r="L270" s="43"/>
      <c r="M270" s="43"/>
      <c r="N270" s="43"/>
      <c r="O270" s="43"/>
      <c r="P270" s="44"/>
      <c r="Q270" s="44"/>
      <c r="R270" s="45"/>
      <c r="S270" s="45"/>
      <c r="T270" s="45"/>
      <c r="U270" s="45"/>
      <c r="V270" s="46"/>
      <c r="W270" s="45"/>
      <c r="X270" s="70"/>
      <c r="Y270" s="45"/>
      <c r="Z270" s="41"/>
      <c r="AA270" s="41"/>
      <c r="AB270" s="174"/>
    </row>
    <row r="271" spans="1:28" x14ac:dyDescent="0.15">
      <c r="A271" s="33">
        <v>266</v>
      </c>
      <c r="B271" s="39"/>
      <c r="C271" s="40"/>
      <c r="D271" s="40"/>
      <c r="E271" s="40"/>
      <c r="F271" s="17"/>
      <c r="G271" s="41"/>
      <c r="H271" s="42"/>
      <c r="I271" s="43"/>
      <c r="J271" s="43"/>
      <c r="K271" s="43"/>
      <c r="L271" s="43"/>
      <c r="M271" s="43"/>
      <c r="N271" s="43"/>
      <c r="O271" s="43"/>
      <c r="P271" s="44"/>
      <c r="Q271" s="44"/>
      <c r="R271" s="45"/>
      <c r="S271" s="45"/>
      <c r="T271" s="45"/>
      <c r="U271" s="45"/>
      <c r="V271" s="46"/>
      <c r="W271" s="45"/>
      <c r="X271" s="70"/>
      <c r="Y271" s="45"/>
      <c r="Z271" s="41"/>
      <c r="AA271" s="41"/>
      <c r="AB271" s="174"/>
    </row>
    <row r="272" spans="1:28" x14ac:dyDescent="0.15">
      <c r="A272" s="33">
        <v>267</v>
      </c>
      <c r="B272" s="39"/>
      <c r="C272" s="40"/>
      <c r="D272" s="40"/>
      <c r="E272" s="40"/>
      <c r="F272" s="17"/>
      <c r="G272" s="41"/>
      <c r="H272" s="42"/>
      <c r="I272" s="43"/>
      <c r="J272" s="43"/>
      <c r="K272" s="43"/>
      <c r="L272" s="43"/>
      <c r="M272" s="43"/>
      <c r="N272" s="43"/>
      <c r="O272" s="43"/>
      <c r="P272" s="44"/>
      <c r="Q272" s="44"/>
      <c r="R272" s="45"/>
      <c r="S272" s="45"/>
      <c r="T272" s="45"/>
      <c r="U272" s="45"/>
      <c r="V272" s="46"/>
      <c r="W272" s="45"/>
      <c r="X272" s="70"/>
      <c r="Y272" s="45"/>
      <c r="Z272" s="41"/>
      <c r="AA272" s="41"/>
      <c r="AB272" s="174"/>
    </row>
    <row r="273" spans="1:28" x14ac:dyDescent="0.15">
      <c r="A273" s="33">
        <v>268</v>
      </c>
      <c r="B273" s="39"/>
      <c r="C273" s="40"/>
      <c r="D273" s="40"/>
      <c r="E273" s="40"/>
      <c r="F273" s="17"/>
      <c r="G273" s="41"/>
      <c r="H273" s="42"/>
      <c r="I273" s="43"/>
      <c r="J273" s="43"/>
      <c r="K273" s="43"/>
      <c r="L273" s="43"/>
      <c r="M273" s="43"/>
      <c r="N273" s="43"/>
      <c r="O273" s="43"/>
      <c r="P273" s="44"/>
      <c r="Q273" s="44"/>
      <c r="R273" s="45"/>
      <c r="S273" s="45"/>
      <c r="T273" s="45"/>
      <c r="U273" s="45"/>
      <c r="V273" s="46"/>
      <c r="W273" s="45"/>
      <c r="X273" s="70"/>
      <c r="Y273" s="45"/>
      <c r="Z273" s="41"/>
      <c r="AA273" s="41"/>
      <c r="AB273" s="174"/>
    </row>
    <row r="274" spans="1:28" x14ac:dyDescent="0.15">
      <c r="A274" s="33">
        <v>269</v>
      </c>
      <c r="B274" s="39"/>
      <c r="C274" s="40"/>
      <c r="D274" s="40"/>
      <c r="E274" s="40"/>
      <c r="F274" s="17"/>
      <c r="G274" s="41"/>
      <c r="H274" s="42"/>
      <c r="I274" s="43"/>
      <c r="J274" s="43"/>
      <c r="K274" s="43"/>
      <c r="L274" s="43"/>
      <c r="M274" s="43"/>
      <c r="N274" s="43"/>
      <c r="O274" s="43"/>
      <c r="P274" s="44"/>
      <c r="Q274" s="44"/>
      <c r="R274" s="45"/>
      <c r="S274" s="45"/>
      <c r="T274" s="45"/>
      <c r="U274" s="45"/>
      <c r="V274" s="46"/>
      <c r="W274" s="45"/>
      <c r="X274" s="70"/>
      <c r="Y274" s="45"/>
      <c r="Z274" s="41"/>
      <c r="AA274" s="41"/>
      <c r="AB274" s="174"/>
    </row>
    <row r="275" spans="1:28" x14ac:dyDescent="0.15">
      <c r="A275" s="33">
        <v>270</v>
      </c>
      <c r="B275" s="39"/>
      <c r="C275" s="40"/>
      <c r="D275" s="40"/>
      <c r="E275" s="40"/>
      <c r="F275" s="17"/>
      <c r="G275" s="41"/>
      <c r="H275" s="42"/>
      <c r="I275" s="43"/>
      <c r="J275" s="43"/>
      <c r="K275" s="43"/>
      <c r="L275" s="43"/>
      <c r="M275" s="43"/>
      <c r="N275" s="43"/>
      <c r="O275" s="43"/>
      <c r="P275" s="44"/>
      <c r="Q275" s="44"/>
      <c r="R275" s="45"/>
      <c r="S275" s="45"/>
      <c r="T275" s="45"/>
      <c r="U275" s="45"/>
      <c r="V275" s="46"/>
      <c r="W275" s="45"/>
      <c r="X275" s="70"/>
      <c r="Y275" s="45"/>
      <c r="Z275" s="41"/>
      <c r="AA275" s="41"/>
      <c r="AB275" s="174"/>
    </row>
    <row r="276" spans="1:28" x14ac:dyDescent="0.15">
      <c r="A276" s="33">
        <v>271</v>
      </c>
      <c r="B276" s="39"/>
      <c r="C276" s="40"/>
      <c r="D276" s="40"/>
      <c r="E276" s="40"/>
      <c r="F276" s="17"/>
      <c r="G276" s="41"/>
      <c r="H276" s="42"/>
      <c r="I276" s="43"/>
      <c r="J276" s="43"/>
      <c r="K276" s="43"/>
      <c r="L276" s="43"/>
      <c r="M276" s="43"/>
      <c r="N276" s="43"/>
      <c r="O276" s="43"/>
      <c r="P276" s="44"/>
      <c r="Q276" s="44"/>
      <c r="R276" s="45"/>
      <c r="S276" s="45"/>
      <c r="T276" s="45"/>
      <c r="U276" s="45"/>
      <c r="V276" s="46"/>
      <c r="W276" s="45"/>
      <c r="X276" s="70"/>
      <c r="Y276" s="45"/>
      <c r="Z276" s="41"/>
      <c r="AA276" s="41"/>
      <c r="AB276" s="174"/>
    </row>
    <row r="277" spans="1:28" x14ac:dyDescent="0.15">
      <c r="A277" s="33">
        <v>272</v>
      </c>
      <c r="B277" s="39"/>
      <c r="C277" s="40"/>
      <c r="D277" s="40"/>
      <c r="E277" s="40"/>
      <c r="F277" s="17"/>
      <c r="G277" s="41"/>
      <c r="H277" s="42"/>
      <c r="I277" s="43"/>
      <c r="J277" s="43"/>
      <c r="K277" s="43"/>
      <c r="L277" s="43"/>
      <c r="M277" s="43"/>
      <c r="N277" s="43"/>
      <c r="O277" s="43"/>
      <c r="P277" s="44"/>
      <c r="Q277" s="44"/>
      <c r="R277" s="45"/>
      <c r="S277" s="45"/>
      <c r="T277" s="45"/>
      <c r="U277" s="45"/>
      <c r="V277" s="46"/>
      <c r="W277" s="45"/>
      <c r="X277" s="70"/>
      <c r="Y277" s="45"/>
      <c r="Z277" s="41"/>
      <c r="AA277" s="41"/>
      <c r="AB277" s="174"/>
    </row>
    <row r="278" spans="1:28" x14ac:dyDescent="0.15">
      <c r="A278" s="33">
        <v>273</v>
      </c>
      <c r="B278" s="39"/>
      <c r="C278" s="40"/>
      <c r="D278" s="40"/>
      <c r="E278" s="40"/>
      <c r="F278" s="17"/>
      <c r="G278" s="41"/>
      <c r="H278" s="42"/>
      <c r="I278" s="43"/>
      <c r="J278" s="43"/>
      <c r="K278" s="43"/>
      <c r="L278" s="43"/>
      <c r="M278" s="43"/>
      <c r="N278" s="43"/>
      <c r="O278" s="43"/>
      <c r="P278" s="44"/>
      <c r="Q278" s="44"/>
      <c r="R278" s="45"/>
      <c r="S278" s="45"/>
      <c r="T278" s="45"/>
      <c r="U278" s="45"/>
      <c r="V278" s="46"/>
      <c r="W278" s="45"/>
      <c r="X278" s="70"/>
      <c r="Y278" s="45"/>
      <c r="Z278" s="41"/>
      <c r="AA278" s="41"/>
      <c r="AB278" s="174"/>
    </row>
    <row r="279" spans="1:28" x14ac:dyDescent="0.15">
      <c r="A279" s="33">
        <v>274</v>
      </c>
      <c r="B279" s="39"/>
      <c r="C279" s="40"/>
      <c r="D279" s="40"/>
      <c r="E279" s="40"/>
      <c r="F279" s="17"/>
      <c r="G279" s="41"/>
      <c r="H279" s="42"/>
      <c r="I279" s="43"/>
      <c r="J279" s="43"/>
      <c r="K279" s="43"/>
      <c r="L279" s="43"/>
      <c r="M279" s="43"/>
      <c r="N279" s="43"/>
      <c r="O279" s="43"/>
      <c r="P279" s="44"/>
      <c r="Q279" s="44"/>
      <c r="R279" s="45"/>
      <c r="S279" s="45"/>
      <c r="T279" s="45"/>
      <c r="U279" s="45"/>
      <c r="V279" s="46"/>
      <c r="W279" s="45"/>
      <c r="X279" s="70"/>
      <c r="Y279" s="45"/>
      <c r="Z279" s="41"/>
      <c r="AA279" s="41"/>
      <c r="AB279" s="174"/>
    </row>
    <row r="280" spans="1:28" x14ac:dyDescent="0.15">
      <c r="A280" s="33">
        <v>275</v>
      </c>
      <c r="B280" s="39"/>
      <c r="C280" s="40"/>
      <c r="D280" s="40"/>
      <c r="E280" s="40"/>
      <c r="F280" s="17"/>
      <c r="G280" s="41"/>
      <c r="H280" s="42"/>
      <c r="I280" s="43"/>
      <c r="J280" s="43"/>
      <c r="K280" s="43"/>
      <c r="L280" s="43"/>
      <c r="M280" s="43"/>
      <c r="N280" s="43"/>
      <c r="O280" s="43"/>
      <c r="P280" s="44"/>
      <c r="Q280" s="44"/>
      <c r="R280" s="45"/>
      <c r="S280" s="45"/>
      <c r="T280" s="45"/>
      <c r="U280" s="45"/>
      <c r="V280" s="46"/>
      <c r="W280" s="45"/>
      <c r="X280" s="70"/>
      <c r="Y280" s="45"/>
      <c r="Z280" s="41"/>
      <c r="AA280" s="41"/>
      <c r="AB280" s="174"/>
    </row>
    <row r="281" spans="1:28" x14ac:dyDescent="0.15">
      <c r="A281" s="33">
        <v>276</v>
      </c>
      <c r="B281" s="39"/>
      <c r="C281" s="40"/>
      <c r="D281" s="40"/>
      <c r="E281" s="40"/>
      <c r="F281" s="17"/>
      <c r="G281" s="41"/>
      <c r="H281" s="42"/>
      <c r="I281" s="43"/>
      <c r="J281" s="43"/>
      <c r="K281" s="43"/>
      <c r="L281" s="43"/>
      <c r="M281" s="43"/>
      <c r="N281" s="43"/>
      <c r="O281" s="43"/>
      <c r="P281" s="44"/>
      <c r="Q281" s="44"/>
      <c r="R281" s="45"/>
      <c r="S281" s="45"/>
      <c r="T281" s="45"/>
      <c r="U281" s="45"/>
      <c r="V281" s="46"/>
      <c r="W281" s="45"/>
      <c r="X281" s="70"/>
      <c r="Y281" s="45"/>
      <c r="Z281" s="41"/>
      <c r="AA281" s="41"/>
      <c r="AB281" s="174"/>
    </row>
    <row r="282" spans="1:28" x14ac:dyDescent="0.15">
      <c r="A282" s="33">
        <v>277</v>
      </c>
      <c r="B282" s="39"/>
      <c r="C282" s="40"/>
      <c r="D282" s="40"/>
      <c r="E282" s="40"/>
      <c r="F282" s="17"/>
      <c r="G282" s="41"/>
      <c r="H282" s="42"/>
      <c r="I282" s="43"/>
      <c r="J282" s="43"/>
      <c r="K282" s="43"/>
      <c r="L282" s="43"/>
      <c r="M282" s="43"/>
      <c r="N282" s="43"/>
      <c r="O282" s="43"/>
      <c r="P282" s="44"/>
      <c r="Q282" s="44"/>
      <c r="R282" s="45"/>
      <c r="S282" s="45"/>
      <c r="T282" s="45"/>
      <c r="U282" s="45"/>
      <c r="V282" s="46"/>
      <c r="W282" s="45"/>
      <c r="X282" s="70"/>
      <c r="Y282" s="45"/>
      <c r="Z282" s="41"/>
      <c r="AA282" s="41"/>
      <c r="AB282" s="174"/>
    </row>
    <row r="283" spans="1:28" x14ac:dyDescent="0.15">
      <c r="A283" s="33">
        <v>278</v>
      </c>
      <c r="B283" s="39"/>
      <c r="C283" s="40"/>
      <c r="D283" s="40"/>
      <c r="E283" s="40"/>
      <c r="F283" s="17"/>
      <c r="G283" s="41"/>
      <c r="H283" s="42"/>
      <c r="I283" s="43"/>
      <c r="J283" s="43"/>
      <c r="K283" s="43"/>
      <c r="L283" s="43"/>
      <c r="M283" s="43"/>
      <c r="N283" s="43"/>
      <c r="O283" s="43"/>
      <c r="P283" s="44"/>
      <c r="Q283" s="44"/>
      <c r="R283" s="45"/>
      <c r="S283" s="45"/>
      <c r="T283" s="45"/>
      <c r="U283" s="45"/>
      <c r="V283" s="46"/>
      <c r="W283" s="45"/>
      <c r="X283" s="70"/>
      <c r="Y283" s="45"/>
      <c r="Z283" s="41"/>
      <c r="AA283" s="41"/>
      <c r="AB283" s="174"/>
    </row>
    <row r="284" spans="1:28" x14ac:dyDescent="0.15">
      <c r="A284" s="33">
        <v>279</v>
      </c>
      <c r="B284" s="39"/>
      <c r="C284" s="40"/>
      <c r="D284" s="40"/>
      <c r="E284" s="40"/>
      <c r="F284" s="17"/>
      <c r="G284" s="41"/>
      <c r="H284" s="42"/>
      <c r="I284" s="43"/>
      <c r="J284" s="43"/>
      <c r="K284" s="43"/>
      <c r="L284" s="43"/>
      <c r="M284" s="43"/>
      <c r="N284" s="43"/>
      <c r="O284" s="43"/>
      <c r="P284" s="44"/>
      <c r="Q284" s="44"/>
      <c r="R284" s="45"/>
      <c r="S284" s="45"/>
      <c r="T284" s="45"/>
      <c r="U284" s="45"/>
      <c r="V284" s="46"/>
      <c r="W284" s="45"/>
      <c r="X284" s="70"/>
      <c r="Y284" s="45"/>
      <c r="Z284" s="41"/>
      <c r="AA284" s="41"/>
      <c r="AB284" s="174"/>
    </row>
    <row r="285" spans="1:28" x14ac:dyDescent="0.15">
      <c r="A285" s="33">
        <v>280</v>
      </c>
      <c r="B285" s="39"/>
      <c r="C285" s="40"/>
      <c r="D285" s="40"/>
      <c r="E285" s="40"/>
      <c r="F285" s="17"/>
      <c r="G285" s="41"/>
      <c r="H285" s="42"/>
      <c r="I285" s="43"/>
      <c r="J285" s="43"/>
      <c r="K285" s="43"/>
      <c r="L285" s="43"/>
      <c r="M285" s="43"/>
      <c r="N285" s="43"/>
      <c r="O285" s="43"/>
      <c r="P285" s="44"/>
      <c r="Q285" s="44"/>
      <c r="R285" s="45"/>
      <c r="S285" s="45"/>
      <c r="T285" s="45"/>
      <c r="U285" s="45"/>
      <c r="V285" s="46"/>
      <c r="W285" s="45"/>
      <c r="X285" s="70"/>
      <c r="Y285" s="45"/>
      <c r="Z285" s="41"/>
      <c r="AA285" s="41"/>
      <c r="AB285" s="174"/>
    </row>
    <row r="286" spans="1:28" x14ac:dyDescent="0.15">
      <c r="A286" s="33">
        <v>281</v>
      </c>
      <c r="B286" s="39"/>
      <c r="C286" s="40"/>
      <c r="D286" s="40"/>
      <c r="E286" s="40"/>
      <c r="F286" s="17"/>
      <c r="G286" s="41"/>
      <c r="H286" s="42"/>
      <c r="I286" s="43"/>
      <c r="J286" s="43"/>
      <c r="K286" s="43"/>
      <c r="L286" s="43"/>
      <c r="M286" s="43"/>
      <c r="N286" s="43"/>
      <c r="O286" s="43"/>
      <c r="P286" s="44"/>
      <c r="Q286" s="44"/>
      <c r="R286" s="45"/>
      <c r="S286" s="45"/>
      <c r="T286" s="45"/>
      <c r="U286" s="45"/>
      <c r="V286" s="46"/>
      <c r="W286" s="45"/>
      <c r="X286" s="70"/>
      <c r="Y286" s="45"/>
      <c r="Z286" s="41"/>
      <c r="AA286" s="41"/>
      <c r="AB286" s="174"/>
    </row>
    <row r="287" spans="1:28" x14ac:dyDescent="0.15">
      <c r="A287" s="33">
        <v>282</v>
      </c>
      <c r="B287" s="39"/>
      <c r="C287" s="40"/>
      <c r="D287" s="40"/>
      <c r="E287" s="40"/>
      <c r="F287" s="17"/>
      <c r="G287" s="41"/>
      <c r="H287" s="42"/>
      <c r="I287" s="43"/>
      <c r="J287" s="43"/>
      <c r="K287" s="43"/>
      <c r="L287" s="43"/>
      <c r="M287" s="43"/>
      <c r="N287" s="43"/>
      <c r="O287" s="43"/>
      <c r="P287" s="44"/>
      <c r="Q287" s="44"/>
      <c r="R287" s="45"/>
      <c r="S287" s="45"/>
      <c r="T287" s="45"/>
      <c r="U287" s="45"/>
      <c r="V287" s="46"/>
      <c r="W287" s="45"/>
      <c r="X287" s="70"/>
      <c r="Y287" s="45"/>
      <c r="Z287" s="41"/>
      <c r="AA287" s="41"/>
      <c r="AB287" s="174"/>
    </row>
    <row r="288" spans="1:28" x14ac:dyDescent="0.15">
      <c r="A288" s="33">
        <v>283</v>
      </c>
      <c r="B288" s="39"/>
      <c r="C288" s="40"/>
      <c r="D288" s="40"/>
      <c r="E288" s="40"/>
      <c r="F288" s="17"/>
      <c r="G288" s="41"/>
      <c r="H288" s="42"/>
      <c r="I288" s="43"/>
      <c r="J288" s="43"/>
      <c r="K288" s="43"/>
      <c r="L288" s="43"/>
      <c r="M288" s="43"/>
      <c r="N288" s="43"/>
      <c r="O288" s="43"/>
      <c r="P288" s="44"/>
      <c r="Q288" s="44"/>
      <c r="R288" s="45"/>
      <c r="S288" s="45"/>
      <c r="T288" s="45"/>
      <c r="U288" s="45"/>
      <c r="V288" s="46"/>
      <c r="W288" s="45"/>
      <c r="X288" s="70"/>
      <c r="Y288" s="45"/>
      <c r="Z288" s="41"/>
      <c r="AA288" s="41"/>
      <c r="AB288" s="174"/>
    </row>
    <row r="289" spans="1:28" x14ac:dyDescent="0.15">
      <c r="A289" s="33">
        <v>284</v>
      </c>
      <c r="B289" s="39"/>
      <c r="C289" s="40"/>
      <c r="D289" s="40"/>
      <c r="E289" s="40"/>
      <c r="F289" s="17"/>
      <c r="G289" s="41"/>
      <c r="H289" s="42"/>
      <c r="I289" s="43"/>
      <c r="J289" s="43"/>
      <c r="K289" s="43"/>
      <c r="L289" s="43"/>
      <c r="M289" s="43"/>
      <c r="N289" s="43"/>
      <c r="O289" s="43"/>
      <c r="P289" s="44"/>
      <c r="Q289" s="44"/>
      <c r="R289" s="45"/>
      <c r="S289" s="45"/>
      <c r="T289" s="45"/>
      <c r="U289" s="45"/>
      <c r="V289" s="46"/>
      <c r="W289" s="45"/>
      <c r="X289" s="70"/>
      <c r="Y289" s="45"/>
      <c r="Z289" s="41"/>
      <c r="AA289" s="41"/>
      <c r="AB289" s="174"/>
    </row>
    <row r="290" spans="1:28" x14ac:dyDescent="0.15">
      <c r="A290" s="33">
        <v>285</v>
      </c>
      <c r="B290" s="39"/>
      <c r="C290" s="40"/>
      <c r="D290" s="40"/>
      <c r="E290" s="40"/>
      <c r="F290" s="17"/>
      <c r="G290" s="41"/>
      <c r="H290" s="42"/>
      <c r="I290" s="43"/>
      <c r="J290" s="43"/>
      <c r="K290" s="43"/>
      <c r="L290" s="43"/>
      <c r="M290" s="43"/>
      <c r="N290" s="43"/>
      <c r="O290" s="43"/>
      <c r="P290" s="44"/>
      <c r="Q290" s="44"/>
      <c r="R290" s="45"/>
      <c r="S290" s="45"/>
      <c r="T290" s="45"/>
      <c r="U290" s="45"/>
      <c r="V290" s="46"/>
      <c r="W290" s="45"/>
      <c r="X290" s="70"/>
      <c r="Y290" s="45"/>
      <c r="Z290" s="41"/>
      <c r="AA290" s="41"/>
      <c r="AB290" s="174"/>
    </row>
    <row r="291" spans="1:28" x14ac:dyDescent="0.15">
      <c r="A291" s="33">
        <v>286</v>
      </c>
      <c r="B291" s="39"/>
      <c r="C291" s="40"/>
      <c r="D291" s="40"/>
      <c r="E291" s="40"/>
      <c r="F291" s="17"/>
      <c r="G291" s="41"/>
      <c r="H291" s="42"/>
      <c r="I291" s="43"/>
      <c r="J291" s="43"/>
      <c r="K291" s="43"/>
      <c r="L291" s="43"/>
      <c r="M291" s="43"/>
      <c r="N291" s="43"/>
      <c r="O291" s="43"/>
      <c r="P291" s="44"/>
      <c r="Q291" s="44"/>
      <c r="R291" s="45"/>
      <c r="S291" s="45"/>
      <c r="T291" s="45"/>
      <c r="U291" s="45"/>
      <c r="V291" s="46"/>
      <c r="W291" s="45"/>
      <c r="X291" s="70"/>
      <c r="Y291" s="45"/>
      <c r="Z291" s="41"/>
      <c r="AA291" s="41"/>
      <c r="AB291" s="174"/>
    </row>
    <row r="292" spans="1:28" x14ac:dyDescent="0.15">
      <c r="A292" s="33">
        <v>287</v>
      </c>
      <c r="B292" s="39"/>
      <c r="C292" s="40"/>
      <c r="D292" s="40"/>
      <c r="E292" s="40"/>
      <c r="F292" s="17"/>
      <c r="G292" s="41"/>
      <c r="H292" s="42"/>
      <c r="I292" s="43"/>
      <c r="J292" s="43"/>
      <c r="K292" s="43"/>
      <c r="L292" s="43"/>
      <c r="M292" s="43"/>
      <c r="N292" s="43"/>
      <c r="O292" s="43"/>
      <c r="P292" s="44"/>
      <c r="Q292" s="44"/>
      <c r="R292" s="45"/>
      <c r="S292" s="45"/>
      <c r="T292" s="45"/>
      <c r="U292" s="45"/>
      <c r="V292" s="46"/>
      <c r="W292" s="45"/>
      <c r="X292" s="70"/>
      <c r="Y292" s="45"/>
      <c r="Z292" s="41"/>
      <c r="AA292" s="41"/>
      <c r="AB292" s="174"/>
    </row>
    <row r="293" spans="1:28" x14ac:dyDescent="0.15">
      <c r="A293" s="33">
        <v>288</v>
      </c>
      <c r="B293" s="39"/>
      <c r="C293" s="40"/>
      <c r="D293" s="40"/>
      <c r="E293" s="40"/>
      <c r="F293" s="17"/>
      <c r="G293" s="41"/>
      <c r="H293" s="42"/>
      <c r="I293" s="43"/>
      <c r="J293" s="43"/>
      <c r="K293" s="43"/>
      <c r="L293" s="43"/>
      <c r="M293" s="43"/>
      <c r="N293" s="43"/>
      <c r="O293" s="43"/>
      <c r="P293" s="44"/>
      <c r="Q293" s="44"/>
      <c r="R293" s="45"/>
      <c r="S293" s="45"/>
      <c r="T293" s="45"/>
      <c r="U293" s="45"/>
      <c r="V293" s="46"/>
      <c r="W293" s="45"/>
      <c r="X293" s="70"/>
      <c r="Y293" s="45"/>
      <c r="Z293" s="41"/>
      <c r="AA293" s="41"/>
      <c r="AB293" s="174"/>
    </row>
    <row r="294" spans="1:28" x14ac:dyDescent="0.15">
      <c r="A294" s="33">
        <v>289</v>
      </c>
      <c r="B294" s="39"/>
      <c r="C294" s="40"/>
      <c r="D294" s="40"/>
      <c r="E294" s="40"/>
      <c r="F294" s="17"/>
      <c r="G294" s="41"/>
      <c r="H294" s="42"/>
      <c r="I294" s="43"/>
      <c r="J294" s="43"/>
      <c r="K294" s="43"/>
      <c r="L294" s="43"/>
      <c r="M294" s="43"/>
      <c r="N294" s="43"/>
      <c r="O294" s="43"/>
      <c r="P294" s="44"/>
      <c r="Q294" s="44"/>
      <c r="R294" s="45"/>
      <c r="S294" s="45"/>
      <c r="T294" s="45"/>
      <c r="U294" s="45"/>
      <c r="V294" s="46"/>
      <c r="W294" s="45"/>
      <c r="X294" s="70"/>
      <c r="Y294" s="45"/>
      <c r="Z294" s="41"/>
      <c r="AA294" s="41"/>
      <c r="AB294" s="174"/>
    </row>
    <row r="295" spans="1:28" x14ac:dyDescent="0.15">
      <c r="A295" s="33">
        <v>290</v>
      </c>
      <c r="B295" s="39"/>
      <c r="C295" s="40"/>
      <c r="D295" s="40"/>
      <c r="E295" s="40"/>
      <c r="F295" s="17"/>
      <c r="G295" s="41"/>
      <c r="H295" s="42"/>
      <c r="I295" s="43"/>
      <c r="J295" s="43"/>
      <c r="K295" s="43"/>
      <c r="L295" s="43"/>
      <c r="M295" s="43"/>
      <c r="N295" s="43"/>
      <c r="O295" s="43"/>
      <c r="P295" s="44"/>
      <c r="Q295" s="44"/>
      <c r="R295" s="45"/>
      <c r="S295" s="45"/>
      <c r="T295" s="45"/>
      <c r="U295" s="45"/>
      <c r="V295" s="46"/>
      <c r="W295" s="45"/>
      <c r="X295" s="70"/>
      <c r="Y295" s="45"/>
      <c r="Z295" s="41"/>
      <c r="AA295" s="41"/>
      <c r="AB295" s="174"/>
    </row>
    <row r="296" spans="1:28" x14ac:dyDescent="0.15">
      <c r="A296" s="33">
        <v>291</v>
      </c>
      <c r="B296" s="39"/>
      <c r="C296" s="40"/>
      <c r="D296" s="40"/>
      <c r="E296" s="40"/>
      <c r="F296" s="17"/>
      <c r="G296" s="41"/>
      <c r="H296" s="42"/>
      <c r="I296" s="43"/>
      <c r="J296" s="43"/>
      <c r="K296" s="43"/>
      <c r="L296" s="43"/>
      <c r="M296" s="43"/>
      <c r="N296" s="43"/>
      <c r="O296" s="43"/>
      <c r="P296" s="44"/>
      <c r="Q296" s="44"/>
      <c r="R296" s="45"/>
      <c r="S296" s="45"/>
      <c r="T296" s="45"/>
      <c r="U296" s="45"/>
      <c r="V296" s="46"/>
      <c r="W296" s="45"/>
      <c r="X296" s="70"/>
      <c r="Y296" s="45"/>
      <c r="Z296" s="41"/>
      <c r="AA296" s="41"/>
      <c r="AB296" s="174"/>
    </row>
    <row r="297" spans="1:28" x14ac:dyDescent="0.15">
      <c r="A297" s="33">
        <v>292</v>
      </c>
      <c r="B297" s="39"/>
      <c r="C297" s="40"/>
      <c r="D297" s="40"/>
      <c r="E297" s="40"/>
      <c r="F297" s="17"/>
      <c r="G297" s="41"/>
      <c r="H297" s="42"/>
      <c r="I297" s="43"/>
      <c r="J297" s="43"/>
      <c r="K297" s="43"/>
      <c r="L297" s="43"/>
      <c r="M297" s="43"/>
      <c r="N297" s="43"/>
      <c r="O297" s="43"/>
      <c r="P297" s="44"/>
      <c r="Q297" s="44"/>
      <c r="R297" s="45"/>
      <c r="S297" s="45"/>
      <c r="T297" s="45"/>
      <c r="U297" s="45"/>
      <c r="V297" s="46"/>
      <c r="W297" s="45"/>
      <c r="X297" s="70"/>
      <c r="Y297" s="45"/>
      <c r="Z297" s="41"/>
      <c r="AA297" s="41"/>
      <c r="AB297" s="174"/>
    </row>
    <row r="298" spans="1:28" x14ac:dyDescent="0.15">
      <c r="A298" s="33">
        <v>293</v>
      </c>
      <c r="B298" s="39"/>
      <c r="C298" s="40"/>
      <c r="D298" s="40"/>
      <c r="E298" s="40"/>
      <c r="F298" s="17"/>
      <c r="G298" s="41"/>
      <c r="H298" s="42"/>
      <c r="I298" s="43"/>
      <c r="J298" s="43"/>
      <c r="K298" s="43"/>
      <c r="L298" s="43"/>
      <c r="M298" s="43"/>
      <c r="N298" s="43"/>
      <c r="O298" s="43"/>
      <c r="P298" s="44"/>
      <c r="Q298" s="44"/>
      <c r="R298" s="45"/>
      <c r="S298" s="45"/>
      <c r="T298" s="45"/>
      <c r="U298" s="45"/>
      <c r="V298" s="46"/>
      <c r="W298" s="45"/>
      <c r="X298" s="70"/>
      <c r="Y298" s="45"/>
      <c r="Z298" s="41"/>
      <c r="AA298" s="41"/>
      <c r="AB298" s="174"/>
    </row>
    <row r="299" spans="1:28" x14ac:dyDescent="0.15">
      <c r="A299" s="33">
        <v>294</v>
      </c>
      <c r="B299" s="39"/>
      <c r="C299" s="40"/>
      <c r="D299" s="40"/>
      <c r="E299" s="40"/>
      <c r="F299" s="17"/>
      <c r="G299" s="41"/>
      <c r="H299" s="42"/>
      <c r="I299" s="43"/>
      <c r="J299" s="43"/>
      <c r="K299" s="43"/>
      <c r="L299" s="43"/>
      <c r="M299" s="43"/>
      <c r="N299" s="43"/>
      <c r="O299" s="43"/>
      <c r="P299" s="44"/>
      <c r="Q299" s="44"/>
      <c r="R299" s="45"/>
      <c r="S299" s="45"/>
      <c r="T299" s="45"/>
      <c r="U299" s="45"/>
      <c r="V299" s="46"/>
      <c r="W299" s="45"/>
      <c r="X299" s="70"/>
      <c r="Y299" s="45"/>
      <c r="Z299" s="41"/>
      <c r="AA299" s="41"/>
      <c r="AB299" s="174"/>
    </row>
    <row r="300" spans="1:28" x14ac:dyDescent="0.15">
      <c r="A300" s="33">
        <v>295</v>
      </c>
      <c r="B300" s="39"/>
      <c r="C300" s="40"/>
      <c r="D300" s="40"/>
      <c r="E300" s="40"/>
      <c r="F300" s="17"/>
      <c r="G300" s="41"/>
      <c r="H300" s="42"/>
      <c r="I300" s="43"/>
      <c r="J300" s="43"/>
      <c r="K300" s="43"/>
      <c r="L300" s="43"/>
      <c r="M300" s="43"/>
      <c r="N300" s="43"/>
      <c r="O300" s="43"/>
      <c r="P300" s="44"/>
      <c r="Q300" s="44"/>
      <c r="R300" s="45"/>
      <c r="S300" s="45"/>
      <c r="T300" s="45"/>
      <c r="U300" s="45"/>
      <c r="V300" s="46"/>
      <c r="W300" s="45"/>
      <c r="X300" s="70"/>
      <c r="Y300" s="45"/>
      <c r="Z300" s="41"/>
      <c r="AA300" s="41"/>
      <c r="AB300" s="174"/>
    </row>
    <row r="301" spans="1:28" x14ac:dyDescent="0.15">
      <c r="A301" s="33">
        <v>296</v>
      </c>
      <c r="B301" s="39"/>
      <c r="C301" s="40"/>
      <c r="D301" s="40"/>
      <c r="E301" s="40"/>
      <c r="F301" s="17"/>
      <c r="G301" s="41"/>
      <c r="H301" s="42"/>
      <c r="I301" s="43"/>
      <c r="J301" s="43"/>
      <c r="K301" s="43"/>
      <c r="L301" s="43"/>
      <c r="M301" s="43"/>
      <c r="N301" s="43"/>
      <c r="O301" s="43"/>
      <c r="P301" s="44"/>
      <c r="Q301" s="44"/>
      <c r="R301" s="45"/>
      <c r="S301" s="45"/>
      <c r="T301" s="45"/>
      <c r="U301" s="45"/>
      <c r="V301" s="46"/>
      <c r="W301" s="45"/>
      <c r="X301" s="70"/>
      <c r="Y301" s="45"/>
      <c r="Z301" s="41"/>
      <c r="AA301" s="41"/>
      <c r="AB301" s="174"/>
    </row>
    <row r="302" spans="1:28" x14ac:dyDescent="0.15">
      <c r="A302" s="33">
        <v>297</v>
      </c>
      <c r="B302" s="39"/>
      <c r="C302" s="40"/>
      <c r="D302" s="40"/>
      <c r="E302" s="40"/>
      <c r="F302" s="17"/>
      <c r="G302" s="41"/>
      <c r="H302" s="42"/>
      <c r="I302" s="43"/>
      <c r="J302" s="43"/>
      <c r="K302" s="43"/>
      <c r="L302" s="43"/>
      <c r="M302" s="43"/>
      <c r="N302" s="43"/>
      <c r="O302" s="43"/>
      <c r="P302" s="44"/>
      <c r="Q302" s="44"/>
      <c r="R302" s="45"/>
      <c r="S302" s="45"/>
      <c r="T302" s="45"/>
      <c r="U302" s="45"/>
      <c r="V302" s="46"/>
      <c r="W302" s="45"/>
      <c r="X302" s="70"/>
      <c r="Y302" s="45"/>
      <c r="Z302" s="41"/>
      <c r="AA302" s="41"/>
      <c r="AB302" s="174"/>
    </row>
    <row r="303" spans="1:28" x14ac:dyDescent="0.15">
      <c r="A303" s="33">
        <v>298</v>
      </c>
      <c r="B303" s="39"/>
      <c r="C303" s="40"/>
      <c r="D303" s="40"/>
      <c r="E303" s="40"/>
      <c r="F303" s="17"/>
      <c r="G303" s="41"/>
      <c r="H303" s="42"/>
      <c r="I303" s="43"/>
      <c r="J303" s="43"/>
      <c r="K303" s="43"/>
      <c r="L303" s="43"/>
      <c r="M303" s="43"/>
      <c r="N303" s="43"/>
      <c r="O303" s="43"/>
      <c r="P303" s="44"/>
      <c r="Q303" s="44"/>
      <c r="R303" s="45"/>
      <c r="S303" s="45"/>
      <c r="T303" s="45"/>
      <c r="U303" s="45"/>
      <c r="V303" s="46"/>
      <c r="W303" s="45"/>
      <c r="X303" s="70"/>
      <c r="Y303" s="45"/>
      <c r="Z303" s="41"/>
      <c r="AA303" s="41"/>
      <c r="AB303" s="174"/>
    </row>
    <row r="304" spans="1:28" x14ac:dyDescent="0.15">
      <c r="A304" s="33">
        <v>299</v>
      </c>
      <c r="B304" s="39"/>
      <c r="C304" s="40"/>
      <c r="D304" s="40"/>
      <c r="E304" s="40"/>
      <c r="F304" s="17"/>
      <c r="G304" s="41"/>
      <c r="H304" s="42"/>
      <c r="I304" s="43"/>
      <c r="J304" s="43"/>
      <c r="K304" s="43"/>
      <c r="L304" s="43"/>
      <c r="M304" s="43"/>
      <c r="N304" s="43"/>
      <c r="O304" s="43"/>
      <c r="P304" s="44"/>
      <c r="Q304" s="44"/>
      <c r="R304" s="45"/>
      <c r="S304" s="45"/>
      <c r="T304" s="45"/>
      <c r="U304" s="45"/>
      <c r="V304" s="46"/>
      <c r="W304" s="45"/>
      <c r="X304" s="70"/>
      <c r="Y304" s="45"/>
      <c r="Z304" s="41"/>
      <c r="AA304" s="41"/>
      <c r="AB304" s="174"/>
    </row>
    <row r="305" spans="1:28" x14ac:dyDescent="0.15">
      <c r="A305" s="33">
        <v>300</v>
      </c>
      <c r="B305" s="39"/>
      <c r="C305" s="40"/>
      <c r="D305" s="40"/>
      <c r="E305" s="40"/>
      <c r="F305" s="17"/>
      <c r="G305" s="41"/>
      <c r="H305" s="42"/>
      <c r="I305" s="43"/>
      <c r="J305" s="43"/>
      <c r="K305" s="43"/>
      <c r="L305" s="43"/>
      <c r="M305" s="43"/>
      <c r="N305" s="43"/>
      <c r="O305" s="43"/>
      <c r="P305" s="44"/>
      <c r="Q305" s="44"/>
      <c r="R305" s="45"/>
      <c r="S305" s="45"/>
      <c r="T305" s="45"/>
      <c r="U305" s="45"/>
      <c r="V305" s="46"/>
      <c r="W305" s="45"/>
      <c r="X305" s="70"/>
      <c r="Y305" s="45"/>
      <c r="Z305" s="41"/>
      <c r="AA305" s="41"/>
      <c r="AB305" s="174"/>
    </row>
    <row r="306" spans="1:28" x14ac:dyDescent="0.15">
      <c r="A306" s="33">
        <v>301</v>
      </c>
      <c r="B306" s="39"/>
      <c r="C306" s="40"/>
      <c r="D306" s="40"/>
      <c r="E306" s="40"/>
      <c r="F306" s="17"/>
      <c r="G306" s="41"/>
      <c r="H306" s="42"/>
      <c r="I306" s="43"/>
      <c r="J306" s="43"/>
      <c r="K306" s="43"/>
      <c r="L306" s="43"/>
      <c r="M306" s="43"/>
      <c r="N306" s="43"/>
      <c r="O306" s="43"/>
      <c r="P306" s="44"/>
      <c r="Q306" s="44"/>
      <c r="R306" s="45"/>
      <c r="S306" s="45"/>
      <c r="T306" s="45"/>
      <c r="U306" s="45"/>
      <c r="V306" s="46"/>
      <c r="W306" s="45"/>
      <c r="X306" s="70"/>
      <c r="Y306" s="45"/>
      <c r="Z306" s="41"/>
      <c r="AA306" s="41"/>
      <c r="AB306" s="174"/>
    </row>
    <row r="307" spans="1:28" x14ac:dyDescent="0.15">
      <c r="A307" s="33">
        <v>302</v>
      </c>
      <c r="B307" s="39"/>
      <c r="C307" s="40"/>
      <c r="D307" s="40"/>
      <c r="E307" s="40"/>
      <c r="F307" s="17"/>
      <c r="G307" s="41"/>
      <c r="H307" s="42"/>
      <c r="I307" s="43"/>
      <c r="J307" s="43"/>
      <c r="K307" s="43"/>
      <c r="L307" s="43"/>
      <c r="M307" s="43"/>
      <c r="N307" s="43"/>
      <c r="O307" s="43"/>
      <c r="P307" s="44"/>
      <c r="Q307" s="44"/>
      <c r="R307" s="45"/>
      <c r="S307" s="45"/>
      <c r="T307" s="45"/>
      <c r="U307" s="45"/>
      <c r="V307" s="46"/>
      <c r="W307" s="45"/>
      <c r="X307" s="70"/>
      <c r="Y307" s="45"/>
      <c r="Z307" s="41"/>
      <c r="AA307" s="41"/>
      <c r="AB307" s="174"/>
    </row>
    <row r="308" spans="1:28" x14ac:dyDescent="0.15">
      <c r="A308" s="33">
        <v>303</v>
      </c>
      <c r="B308" s="39"/>
      <c r="C308" s="40"/>
      <c r="D308" s="40"/>
      <c r="E308" s="40"/>
      <c r="F308" s="17"/>
      <c r="G308" s="41"/>
      <c r="H308" s="42"/>
      <c r="I308" s="43"/>
      <c r="J308" s="43"/>
      <c r="K308" s="43"/>
      <c r="L308" s="43"/>
      <c r="M308" s="43"/>
      <c r="N308" s="43"/>
      <c r="O308" s="43"/>
      <c r="P308" s="44"/>
      <c r="Q308" s="44"/>
      <c r="R308" s="45"/>
      <c r="S308" s="45"/>
      <c r="T308" s="45"/>
      <c r="U308" s="45"/>
      <c r="V308" s="46"/>
      <c r="W308" s="45"/>
      <c r="X308" s="70"/>
      <c r="Y308" s="45"/>
      <c r="Z308" s="41"/>
      <c r="AA308" s="41"/>
      <c r="AB308" s="174"/>
    </row>
    <row r="309" spans="1:28" x14ac:dyDescent="0.15">
      <c r="A309" s="33">
        <v>304</v>
      </c>
      <c r="B309" s="39"/>
      <c r="C309" s="40"/>
      <c r="D309" s="40"/>
      <c r="E309" s="40"/>
      <c r="F309" s="17"/>
      <c r="G309" s="41"/>
      <c r="H309" s="42"/>
      <c r="I309" s="43"/>
      <c r="J309" s="43"/>
      <c r="K309" s="43"/>
      <c r="L309" s="43"/>
      <c r="M309" s="43"/>
      <c r="N309" s="43"/>
      <c r="O309" s="43"/>
      <c r="P309" s="44"/>
      <c r="Q309" s="44"/>
      <c r="R309" s="45"/>
      <c r="S309" s="45"/>
      <c r="T309" s="45"/>
      <c r="U309" s="45"/>
      <c r="V309" s="46"/>
      <c r="W309" s="45"/>
      <c r="X309" s="70"/>
      <c r="Y309" s="45"/>
      <c r="Z309" s="41"/>
      <c r="AA309" s="41"/>
      <c r="AB309" s="174"/>
    </row>
    <row r="310" spans="1:28" x14ac:dyDescent="0.15">
      <c r="A310" s="33">
        <v>305</v>
      </c>
      <c r="B310" s="39"/>
      <c r="C310" s="40"/>
      <c r="D310" s="40"/>
      <c r="E310" s="40"/>
      <c r="F310" s="17"/>
      <c r="G310" s="41"/>
      <c r="H310" s="42"/>
      <c r="I310" s="43"/>
      <c r="J310" s="43"/>
      <c r="K310" s="43"/>
      <c r="L310" s="43"/>
      <c r="M310" s="43"/>
      <c r="N310" s="43"/>
      <c r="O310" s="43"/>
      <c r="P310" s="44"/>
      <c r="Q310" s="44"/>
      <c r="R310" s="45"/>
      <c r="S310" s="45"/>
      <c r="T310" s="45"/>
      <c r="U310" s="45"/>
      <c r="V310" s="46"/>
      <c r="W310" s="45"/>
      <c r="X310" s="70"/>
      <c r="Y310" s="45"/>
      <c r="Z310" s="41"/>
      <c r="AA310" s="41"/>
      <c r="AB310" s="174"/>
    </row>
    <row r="311" spans="1:28" x14ac:dyDescent="0.15">
      <c r="A311" s="33">
        <v>306</v>
      </c>
      <c r="B311" s="39"/>
      <c r="C311" s="40"/>
      <c r="D311" s="40"/>
      <c r="E311" s="40"/>
      <c r="F311" s="17"/>
      <c r="G311" s="41"/>
      <c r="H311" s="42"/>
      <c r="I311" s="43"/>
      <c r="J311" s="43"/>
      <c r="K311" s="43"/>
      <c r="L311" s="43"/>
      <c r="M311" s="43"/>
      <c r="N311" s="43"/>
      <c r="O311" s="43"/>
      <c r="P311" s="44"/>
      <c r="Q311" s="44"/>
      <c r="R311" s="45"/>
      <c r="S311" s="45"/>
      <c r="T311" s="45"/>
      <c r="U311" s="45"/>
      <c r="V311" s="46"/>
      <c r="W311" s="45"/>
      <c r="X311" s="70"/>
      <c r="Y311" s="45"/>
      <c r="Z311" s="41"/>
      <c r="AA311" s="41"/>
      <c r="AB311" s="174"/>
    </row>
    <row r="312" spans="1:28" x14ac:dyDescent="0.15">
      <c r="A312" s="33">
        <v>307</v>
      </c>
      <c r="B312" s="39"/>
      <c r="C312" s="40"/>
      <c r="D312" s="40"/>
      <c r="E312" s="40"/>
      <c r="F312" s="17"/>
      <c r="G312" s="41"/>
      <c r="H312" s="42"/>
      <c r="I312" s="43"/>
      <c r="J312" s="43"/>
      <c r="K312" s="43"/>
      <c r="L312" s="43"/>
      <c r="M312" s="43"/>
      <c r="N312" s="43"/>
      <c r="O312" s="43"/>
      <c r="P312" s="44"/>
      <c r="Q312" s="44"/>
      <c r="R312" s="45"/>
      <c r="S312" s="45"/>
      <c r="T312" s="45"/>
      <c r="U312" s="45"/>
      <c r="V312" s="46"/>
      <c r="W312" s="45"/>
      <c r="X312" s="70"/>
      <c r="Y312" s="45"/>
      <c r="Z312" s="41"/>
      <c r="AA312" s="41"/>
      <c r="AB312" s="174"/>
    </row>
    <row r="313" spans="1:28" x14ac:dyDescent="0.15">
      <c r="A313" s="33">
        <v>308</v>
      </c>
      <c r="B313" s="39"/>
      <c r="C313" s="40"/>
      <c r="D313" s="40"/>
      <c r="E313" s="40"/>
      <c r="F313" s="17"/>
      <c r="G313" s="41"/>
      <c r="H313" s="42"/>
      <c r="I313" s="43"/>
      <c r="J313" s="43"/>
      <c r="K313" s="43"/>
      <c r="L313" s="43"/>
      <c r="M313" s="43"/>
      <c r="N313" s="43"/>
      <c r="O313" s="43"/>
      <c r="P313" s="44"/>
      <c r="Q313" s="44"/>
      <c r="R313" s="45"/>
      <c r="S313" s="45"/>
      <c r="T313" s="45"/>
      <c r="U313" s="45"/>
      <c r="V313" s="46"/>
      <c r="W313" s="45"/>
      <c r="X313" s="70"/>
      <c r="Y313" s="45"/>
      <c r="Z313" s="41"/>
      <c r="AA313" s="41"/>
      <c r="AB313" s="174"/>
    </row>
    <row r="314" spans="1:28" x14ac:dyDescent="0.15">
      <c r="A314" s="33">
        <v>309</v>
      </c>
      <c r="B314" s="39"/>
      <c r="C314" s="40"/>
      <c r="D314" s="40"/>
      <c r="E314" s="40"/>
      <c r="F314" s="17"/>
      <c r="G314" s="41"/>
      <c r="H314" s="42"/>
      <c r="I314" s="43"/>
      <c r="J314" s="43"/>
      <c r="K314" s="43"/>
      <c r="L314" s="43"/>
      <c r="M314" s="43"/>
      <c r="N314" s="43"/>
      <c r="O314" s="43"/>
      <c r="P314" s="44"/>
      <c r="Q314" s="44"/>
      <c r="R314" s="45"/>
      <c r="S314" s="45"/>
      <c r="T314" s="45"/>
      <c r="U314" s="45"/>
      <c r="V314" s="46"/>
      <c r="W314" s="45"/>
      <c r="X314" s="70"/>
      <c r="Y314" s="45"/>
      <c r="Z314" s="41"/>
      <c r="AA314" s="41"/>
      <c r="AB314" s="174"/>
    </row>
    <row r="315" spans="1:28" x14ac:dyDescent="0.15">
      <c r="A315" s="33">
        <v>310</v>
      </c>
      <c r="B315" s="39"/>
      <c r="C315" s="40"/>
      <c r="D315" s="40"/>
      <c r="E315" s="40"/>
      <c r="F315" s="17"/>
      <c r="G315" s="41"/>
      <c r="H315" s="42"/>
      <c r="I315" s="43"/>
      <c r="J315" s="43"/>
      <c r="K315" s="43"/>
      <c r="L315" s="43"/>
      <c r="M315" s="43"/>
      <c r="N315" s="43"/>
      <c r="O315" s="43"/>
      <c r="P315" s="44"/>
      <c r="Q315" s="44"/>
      <c r="R315" s="45"/>
      <c r="S315" s="45"/>
      <c r="T315" s="45"/>
      <c r="U315" s="45"/>
      <c r="V315" s="46"/>
      <c r="W315" s="45"/>
      <c r="X315" s="70"/>
      <c r="Y315" s="45"/>
      <c r="Z315" s="41"/>
      <c r="AA315" s="41"/>
      <c r="AB315" s="174"/>
    </row>
    <row r="316" spans="1:28" x14ac:dyDescent="0.15">
      <c r="A316" s="33">
        <v>311</v>
      </c>
      <c r="B316" s="39"/>
      <c r="C316" s="40"/>
      <c r="D316" s="40"/>
      <c r="E316" s="40"/>
      <c r="F316" s="17"/>
      <c r="G316" s="41"/>
      <c r="H316" s="42"/>
      <c r="I316" s="43"/>
      <c r="J316" s="43"/>
      <c r="K316" s="43"/>
      <c r="L316" s="43"/>
      <c r="M316" s="43"/>
      <c r="N316" s="43"/>
      <c r="O316" s="43"/>
      <c r="P316" s="44"/>
      <c r="Q316" s="44"/>
      <c r="R316" s="45"/>
      <c r="S316" s="45"/>
      <c r="T316" s="45"/>
      <c r="U316" s="45"/>
      <c r="V316" s="46"/>
      <c r="W316" s="45"/>
      <c r="X316" s="70"/>
      <c r="Y316" s="45"/>
      <c r="Z316" s="41"/>
      <c r="AA316" s="41"/>
      <c r="AB316" s="174"/>
    </row>
    <row r="317" spans="1:28" x14ac:dyDescent="0.15">
      <c r="A317" s="33">
        <v>312</v>
      </c>
      <c r="B317" s="39"/>
      <c r="C317" s="40"/>
      <c r="D317" s="40"/>
      <c r="E317" s="40"/>
      <c r="F317" s="17"/>
      <c r="G317" s="41"/>
      <c r="H317" s="42"/>
      <c r="I317" s="43"/>
      <c r="J317" s="43"/>
      <c r="K317" s="43"/>
      <c r="L317" s="43"/>
      <c r="M317" s="43"/>
      <c r="N317" s="43"/>
      <c r="O317" s="43"/>
      <c r="P317" s="44"/>
      <c r="Q317" s="44"/>
      <c r="R317" s="45"/>
      <c r="S317" s="45"/>
      <c r="T317" s="45"/>
      <c r="U317" s="45"/>
      <c r="V317" s="46"/>
      <c r="W317" s="45"/>
      <c r="X317" s="70"/>
      <c r="Y317" s="45"/>
      <c r="Z317" s="41"/>
      <c r="AA317" s="41"/>
      <c r="AB317" s="174"/>
    </row>
    <row r="318" spans="1:28" x14ac:dyDescent="0.15">
      <c r="A318" s="33">
        <v>313</v>
      </c>
      <c r="B318" s="39"/>
      <c r="C318" s="40"/>
      <c r="D318" s="40"/>
      <c r="E318" s="40"/>
      <c r="F318" s="17"/>
      <c r="G318" s="41"/>
      <c r="H318" s="42"/>
      <c r="I318" s="43"/>
      <c r="J318" s="43"/>
      <c r="K318" s="43"/>
      <c r="L318" s="43"/>
      <c r="M318" s="43"/>
      <c r="N318" s="43"/>
      <c r="O318" s="43"/>
      <c r="P318" s="44"/>
      <c r="Q318" s="44"/>
      <c r="R318" s="45"/>
      <c r="S318" s="45"/>
      <c r="T318" s="45"/>
      <c r="U318" s="45"/>
      <c r="V318" s="46"/>
      <c r="W318" s="45"/>
      <c r="X318" s="70"/>
      <c r="Y318" s="45"/>
      <c r="Z318" s="41"/>
      <c r="AA318" s="41"/>
      <c r="AB318" s="174"/>
    </row>
    <row r="319" spans="1:28" x14ac:dyDescent="0.15">
      <c r="A319" s="33">
        <v>314</v>
      </c>
      <c r="B319" s="39"/>
      <c r="C319" s="40"/>
      <c r="D319" s="40"/>
      <c r="E319" s="40"/>
      <c r="F319" s="17"/>
      <c r="G319" s="41"/>
      <c r="H319" s="42"/>
      <c r="I319" s="43"/>
      <c r="J319" s="43"/>
      <c r="K319" s="43"/>
      <c r="L319" s="43"/>
      <c r="M319" s="43"/>
      <c r="N319" s="43"/>
      <c r="O319" s="43"/>
      <c r="P319" s="44"/>
      <c r="Q319" s="44"/>
      <c r="R319" s="45"/>
      <c r="S319" s="45"/>
      <c r="T319" s="45"/>
      <c r="U319" s="45"/>
      <c r="V319" s="46"/>
      <c r="W319" s="45"/>
      <c r="X319" s="70"/>
      <c r="Y319" s="45"/>
      <c r="Z319" s="41"/>
      <c r="AA319" s="41"/>
      <c r="AB319" s="174"/>
    </row>
    <row r="320" spans="1:28" x14ac:dyDescent="0.15">
      <c r="A320" s="33">
        <v>315</v>
      </c>
      <c r="B320" s="39"/>
      <c r="C320" s="40"/>
      <c r="D320" s="40"/>
      <c r="E320" s="40"/>
      <c r="F320" s="17"/>
      <c r="G320" s="41"/>
      <c r="H320" s="42"/>
      <c r="I320" s="43"/>
      <c r="J320" s="43"/>
      <c r="K320" s="43"/>
      <c r="L320" s="43"/>
      <c r="M320" s="43"/>
      <c r="N320" s="43"/>
      <c r="O320" s="43"/>
      <c r="P320" s="44"/>
      <c r="Q320" s="44"/>
      <c r="R320" s="45"/>
      <c r="S320" s="45"/>
      <c r="T320" s="45"/>
      <c r="U320" s="45"/>
      <c r="V320" s="46"/>
      <c r="W320" s="45"/>
      <c r="X320" s="70"/>
      <c r="Y320" s="45"/>
      <c r="Z320" s="41"/>
      <c r="AA320" s="41"/>
      <c r="AB320" s="174"/>
    </row>
    <row r="321" spans="1:28" x14ac:dyDescent="0.15">
      <c r="A321" s="33">
        <v>316</v>
      </c>
      <c r="B321" s="39"/>
      <c r="C321" s="40"/>
      <c r="D321" s="40"/>
      <c r="E321" s="40"/>
      <c r="F321" s="17"/>
      <c r="G321" s="41"/>
      <c r="H321" s="42"/>
      <c r="I321" s="43"/>
      <c r="J321" s="43"/>
      <c r="K321" s="43"/>
      <c r="L321" s="43"/>
      <c r="M321" s="43"/>
      <c r="N321" s="43"/>
      <c r="O321" s="43"/>
      <c r="P321" s="44"/>
      <c r="Q321" s="44"/>
      <c r="R321" s="45"/>
      <c r="S321" s="45"/>
      <c r="T321" s="45"/>
      <c r="U321" s="45"/>
      <c r="V321" s="46"/>
      <c r="W321" s="45"/>
      <c r="X321" s="70"/>
      <c r="Y321" s="45"/>
      <c r="Z321" s="41"/>
      <c r="AA321" s="41"/>
      <c r="AB321" s="174"/>
    </row>
    <row r="322" spans="1:28" x14ac:dyDescent="0.15">
      <c r="A322" s="33">
        <v>317</v>
      </c>
      <c r="B322" s="39"/>
      <c r="C322" s="40"/>
      <c r="D322" s="40"/>
      <c r="E322" s="40"/>
      <c r="F322" s="17"/>
      <c r="G322" s="41"/>
      <c r="H322" s="42"/>
      <c r="I322" s="43"/>
      <c r="J322" s="43"/>
      <c r="K322" s="43"/>
      <c r="L322" s="43"/>
      <c r="M322" s="43"/>
      <c r="N322" s="43"/>
      <c r="O322" s="43"/>
      <c r="P322" s="44"/>
      <c r="Q322" s="44"/>
      <c r="R322" s="45"/>
      <c r="S322" s="45"/>
      <c r="T322" s="45"/>
      <c r="U322" s="45"/>
      <c r="V322" s="46"/>
      <c r="W322" s="45"/>
      <c r="X322" s="70"/>
      <c r="Y322" s="45"/>
      <c r="Z322" s="41"/>
      <c r="AA322" s="41"/>
      <c r="AB322" s="174"/>
    </row>
    <row r="323" spans="1:28" x14ac:dyDescent="0.15">
      <c r="A323" s="33">
        <v>318</v>
      </c>
      <c r="B323" s="39"/>
      <c r="C323" s="40"/>
      <c r="D323" s="40"/>
      <c r="E323" s="40"/>
      <c r="F323" s="17"/>
      <c r="G323" s="41"/>
      <c r="H323" s="42"/>
      <c r="I323" s="43"/>
      <c r="J323" s="43"/>
      <c r="K323" s="43"/>
      <c r="L323" s="43"/>
      <c r="M323" s="43"/>
      <c r="N323" s="43"/>
      <c r="O323" s="43"/>
      <c r="P323" s="44"/>
      <c r="Q323" s="44"/>
      <c r="R323" s="45"/>
      <c r="S323" s="45"/>
      <c r="T323" s="45"/>
      <c r="U323" s="45"/>
      <c r="V323" s="46"/>
      <c r="W323" s="45"/>
      <c r="X323" s="70"/>
      <c r="Y323" s="45"/>
      <c r="Z323" s="41"/>
      <c r="AA323" s="41"/>
      <c r="AB323" s="174"/>
    </row>
    <row r="324" spans="1:28" x14ac:dyDescent="0.15">
      <c r="A324" s="33">
        <v>319</v>
      </c>
      <c r="B324" s="39"/>
      <c r="C324" s="40"/>
      <c r="D324" s="40"/>
      <c r="E324" s="40"/>
      <c r="F324" s="17"/>
      <c r="G324" s="41"/>
      <c r="H324" s="42"/>
      <c r="I324" s="43"/>
      <c r="J324" s="43"/>
      <c r="K324" s="43"/>
      <c r="L324" s="43"/>
      <c r="M324" s="43"/>
      <c r="N324" s="43"/>
      <c r="O324" s="43"/>
      <c r="P324" s="44"/>
      <c r="Q324" s="44"/>
      <c r="R324" s="45"/>
      <c r="S324" s="45"/>
      <c r="T324" s="45"/>
      <c r="U324" s="45"/>
      <c r="V324" s="46"/>
      <c r="W324" s="45"/>
      <c r="X324" s="70"/>
      <c r="Y324" s="45"/>
      <c r="Z324" s="41"/>
      <c r="AA324" s="41"/>
      <c r="AB324" s="174"/>
    </row>
    <row r="325" spans="1:28" x14ac:dyDescent="0.15">
      <c r="A325" s="33">
        <v>320</v>
      </c>
      <c r="B325" s="39"/>
      <c r="C325" s="40"/>
      <c r="D325" s="40"/>
      <c r="E325" s="40"/>
      <c r="F325" s="17"/>
      <c r="G325" s="41"/>
      <c r="H325" s="42"/>
      <c r="I325" s="43"/>
      <c r="J325" s="43"/>
      <c r="K325" s="43"/>
      <c r="L325" s="43"/>
      <c r="M325" s="43"/>
      <c r="N325" s="43"/>
      <c r="O325" s="43"/>
      <c r="P325" s="44"/>
      <c r="Q325" s="44"/>
      <c r="R325" s="45"/>
      <c r="S325" s="45"/>
      <c r="T325" s="45"/>
      <c r="U325" s="45"/>
      <c r="V325" s="46"/>
      <c r="W325" s="45"/>
      <c r="X325" s="70"/>
      <c r="Y325" s="45"/>
      <c r="Z325" s="41"/>
      <c r="AA325" s="41"/>
      <c r="AB325" s="174"/>
    </row>
    <row r="326" spans="1:28" x14ac:dyDescent="0.15">
      <c r="A326" s="33">
        <v>321</v>
      </c>
      <c r="B326" s="39"/>
      <c r="C326" s="40"/>
      <c r="D326" s="40"/>
      <c r="E326" s="40"/>
      <c r="F326" s="17"/>
      <c r="G326" s="41"/>
      <c r="H326" s="42"/>
      <c r="I326" s="43"/>
      <c r="J326" s="43"/>
      <c r="K326" s="43"/>
      <c r="L326" s="43"/>
      <c r="M326" s="43"/>
      <c r="N326" s="43"/>
      <c r="O326" s="43"/>
      <c r="P326" s="44"/>
      <c r="Q326" s="44"/>
      <c r="R326" s="45"/>
      <c r="S326" s="45"/>
      <c r="T326" s="45"/>
      <c r="U326" s="45"/>
      <c r="V326" s="46"/>
      <c r="W326" s="45"/>
      <c r="X326" s="70"/>
      <c r="Y326" s="45"/>
      <c r="Z326" s="41"/>
      <c r="AA326" s="41"/>
      <c r="AB326" s="174"/>
    </row>
    <row r="327" spans="1:28" x14ac:dyDescent="0.15">
      <c r="A327" s="33">
        <v>322</v>
      </c>
      <c r="B327" s="39"/>
      <c r="C327" s="40"/>
      <c r="D327" s="40"/>
      <c r="E327" s="40"/>
      <c r="F327" s="17"/>
      <c r="G327" s="41"/>
      <c r="H327" s="42"/>
      <c r="I327" s="43"/>
      <c r="J327" s="43"/>
      <c r="K327" s="43"/>
      <c r="L327" s="43"/>
      <c r="M327" s="43"/>
      <c r="N327" s="43"/>
      <c r="O327" s="43"/>
      <c r="P327" s="44"/>
      <c r="Q327" s="44"/>
      <c r="R327" s="45"/>
      <c r="S327" s="45"/>
      <c r="T327" s="45"/>
      <c r="U327" s="45"/>
      <c r="V327" s="46"/>
      <c r="W327" s="45"/>
      <c r="X327" s="70"/>
      <c r="Y327" s="45"/>
      <c r="Z327" s="41"/>
      <c r="AA327" s="41"/>
      <c r="AB327" s="174"/>
    </row>
    <row r="328" spans="1:28" x14ac:dyDescent="0.15">
      <c r="A328" s="33">
        <v>323</v>
      </c>
      <c r="B328" s="39"/>
      <c r="C328" s="40"/>
      <c r="D328" s="40"/>
      <c r="E328" s="40"/>
      <c r="F328" s="17"/>
      <c r="G328" s="41"/>
      <c r="H328" s="42"/>
      <c r="I328" s="43"/>
      <c r="J328" s="43"/>
      <c r="K328" s="43"/>
      <c r="L328" s="43"/>
      <c r="M328" s="43"/>
      <c r="N328" s="43"/>
      <c r="O328" s="43"/>
      <c r="P328" s="44"/>
      <c r="Q328" s="44"/>
      <c r="R328" s="45"/>
      <c r="S328" s="45"/>
      <c r="T328" s="45"/>
      <c r="U328" s="45"/>
      <c r="V328" s="46"/>
      <c r="W328" s="45"/>
      <c r="X328" s="70"/>
      <c r="Y328" s="45"/>
      <c r="Z328" s="41"/>
      <c r="AA328" s="41"/>
      <c r="AB328" s="174"/>
    </row>
    <row r="329" spans="1:28" x14ac:dyDescent="0.15">
      <c r="A329" s="33">
        <v>324</v>
      </c>
      <c r="B329" s="39"/>
      <c r="C329" s="40"/>
      <c r="D329" s="40"/>
      <c r="E329" s="40"/>
      <c r="F329" s="17"/>
      <c r="G329" s="41"/>
      <c r="H329" s="42"/>
      <c r="I329" s="43"/>
      <c r="J329" s="43"/>
      <c r="K329" s="43"/>
      <c r="L329" s="43"/>
      <c r="M329" s="43"/>
      <c r="N329" s="43"/>
      <c r="O329" s="43"/>
      <c r="P329" s="44"/>
      <c r="Q329" s="44"/>
      <c r="R329" s="45"/>
      <c r="S329" s="45"/>
      <c r="T329" s="45"/>
      <c r="U329" s="45"/>
      <c r="V329" s="46"/>
      <c r="W329" s="45"/>
      <c r="X329" s="70"/>
      <c r="Y329" s="45"/>
      <c r="Z329" s="41"/>
      <c r="AA329" s="41"/>
      <c r="AB329" s="174"/>
    </row>
    <row r="330" spans="1:28" x14ac:dyDescent="0.15">
      <c r="A330" s="33">
        <v>325</v>
      </c>
      <c r="B330" s="39"/>
      <c r="C330" s="40"/>
      <c r="D330" s="40"/>
      <c r="E330" s="40"/>
      <c r="F330" s="17"/>
      <c r="G330" s="41"/>
      <c r="H330" s="42"/>
      <c r="I330" s="43"/>
      <c r="J330" s="43"/>
      <c r="K330" s="43"/>
      <c r="L330" s="43"/>
      <c r="M330" s="43"/>
      <c r="N330" s="43"/>
      <c r="O330" s="43"/>
      <c r="P330" s="44"/>
      <c r="Q330" s="44"/>
      <c r="R330" s="45"/>
      <c r="S330" s="45"/>
      <c r="T330" s="45"/>
      <c r="U330" s="45"/>
      <c r="V330" s="46"/>
      <c r="W330" s="45"/>
      <c r="X330" s="70"/>
      <c r="Y330" s="45"/>
      <c r="Z330" s="41"/>
      <c r="AA330" s="41"/>
      <c r="AB330" s="174"/>
    </row>
    <row r="331" spans="1:28" x14ac:dyDescent="0.15">
      <c r="A331" s="33">
        <v>326</v>
      </c>
      <c r="B331" s="39"/>
      <c r="C331" s="40"/>
      <c r="D331" s="40"/>
      <c r="E331" s="40"/>
      <c r="F331" s="17"/>
      <c r="G331" s="41"/>
      <c r="H331" s="42"/>
      <c r="I331" s="43"/>
      <c r="J331" s="43"/>
      <c r="K331" s="43"/>
      <c r="L331" s="43"/>
      <c r="M331" s="43"/>
      <c r="N331" s="43"/>
      <c r="O331" s="43"/>
      <c r="P331" s="44"/>
      <c r="Q331" s="44"/>
      <c r="R331" s="45"/>
      <c r="S331" s="45"/>
      <c r="T331" s="45"/>
      <c r="U331" s="45"/>
      <c r="V331" s="46"/>
      <c r="W331" s="45"/>
      <c r="X331" s="70"/>
      <c r="Y331" s="45"/>
      <c r="Z331" s="41"/>
      <c r="AA331" s="41"/>
      <c r="AB331" s="174"/>
    </row>
    <row r="332" spans="1:28" x14ac:dyDescent="0.15">
      <c r="A332" s="33">
        <v>327</v>
      </c>
      <c r="B332" s="39"/>
      <c r="C332" s="40"/>
      <c r="D332" s="40"/>
      <c r="E332" s="40"/>
      <c r="F332" s="17"/>
      <c r="G332" s="41"/>
      <c r="H332" s="42"/>
      <c r="I332" s="43"/>
      <c r="J332" s="43"/>
      <c r="K332" s="43"/>
      <c r="L332" s="43"/>
      <c r="M332" s="43"/>
      <c r="N332" s="43"/>
      <c r="O332" s="43"/>
      <c r="P332" s="44"/>
      <c r="Q332" s="44"/>
      <c r="R332" s="45"/>
      <c r="S332" s="45"/>
      <c r="T332" s="45"/>
      <c r="U332" s="45"/>
      <c r="V332" s="46"/>
      <c r="W332" s="45"/>
      <c r="X332" s="70"/>
      <c r="Y332" s="45"/>
      <c r="Z332" s="41"/>
      <c r="AA332" s="41"/>
      <c r="AB332" s="174"/>
    </row>
    <row r="333" spans="1:28" x14ac:dyDescent="0.15">
      <c r="A333" s="33">
        <v>328</v>
      </c>
      <c r="B333" s="39"/>
      <c r="C333" s="40"/>
      <c r="D333" s="40"/>
      <c r="E333" s="40"/>
      <c r="F333" s="17"/>
      <c r="G333" s="41"/>
      <c r="H333" s="42"/>
      <c r="I333" s="43"/>
      <c r="J333" s="43"/>
      <c r="K333" s="43"/>
      <c r="L333" s="43"/>
      <c r="M333" s="43"/>
      <c r="N333" s="43"/>
      <c r="O333" s="43"/>
      <c r="P333" s="44"/>
      <c r="Q333" s="44"/>
      <c r="R333" s="45"/>
      <c r="S333" s="45"/>
      <c r="T333" s="45"/>
      <c r="U333" s="45"/>
      <c r="V333" s="46"/>
      <c r="W333" s="45"/>
      <c r="X333" s="70"/>
      <c r="Y333" s="45"/>
      <c r="Z333" s="41"/>
      <c r="AA333" s="41"/>
      <c r="AB333" s="174"/>
    </row>
    <row r="334" spans="1:28" x14ac:dyDescent="0.15">
      <c r="A334" s="33">
        <v>329</v>
      </c>
      <c r="B334" s="39"/>
      <c r="C334" s="40"/>
      <c r="D334" s="40"/>
      <c r="E334" s="40"/>
      <c r="F334" s="17"/>
      <c r="G334" s="41"/>
      <c r="H334" s="42"/>
      <c r="I334" s="43"/>
      <c r="J334" s="43"/>
      <c r="K334" s="43"/>
      <c r="L334" s="43"/>
      <c r="M334" s="43"/>
      <c r="N334" s="43"/>
      <c r="O334" s="43"/>
      <c r="P334" s="44"/>
      <c r="Q334" s="44"/>
      <c r="R334" s="45"/>
      <c r="S334" s="45"/>
      <c r="T334" s="45"/>
      <c r="U334" s="45"/>
      <c r="V334" s="46"/>
      <c r="W334" s="45"/>
      <c r="X334" s="70"/>
      <c r="Y334" s="45"/>
      <c r="Z334" s="41"/>
      <c r="AA334" s="41"/>
      <c r="AB334" s="174"/>
    </row>
    <row r="335" spans="1:28" x14ac:dyDescent="0.15">
      <c r="A335" s="33">
        <v>330</v>
      </c>
      <c r="B335" s="39"/>
      <c r="C335" s="40"/>
      <c r="D335" s="40"/>
      <c r="E335" s="40"/>
      <c r="F335" s="17"/>
      <c r="G335" s="41"/>
      <c r="H335" s="42"/>
      <c r="I335" s="43"/>
      <c r="J335" s="43"/>
      <c r="K335" s="43"/>
      <c r="L335" s="43"/>
      <c r="M335" s="43"/>
      <c r="N335" s="43"/>
      <c r="O335" s="43"/>
      <c r="P335" s="44"/>
      <c r="Q335" s="44"/>
      <c r="R335" s="45"/>
      <c r="S335" s="45"/>
      <c r="T335" s="45"/>
      <c r="U335" s="45"/>
      <c r="V335" s="46"/>
      <c r="W335" s="45"/>
      <c r="X335" s="70"/>
      <c r="Y335" s="45"/>
      <c r="Z335" s="41"/>
      <c r="AA335" s="41"/>
      <c r="AB335" s="174"/>
    </row>
    <row r="336" spans="1:28" x14ac:dyDescent="0.15">
      <c r="A336" s="33">
        <v>331</v>
      </c>
      <c r="B336" s="39"/>
      <c r="C336" s="40"/>
      <c r="D336" s="40"/>
      <c r="E336" s="40"/>
      <c r="F336" s="17"/>
      <c r="G336" s="41"/>
      <c r="H336" s="42"/>
      <c r="I336" s="43"/>
      <c r="J336" s="43"/>
      <c r="K336" s="43"/>
      <c r="L336" s="43"/>
      <c r="M336" s="43"/>
      <c r="N336" s="43"/>
      <c r="O336" s="43"/>
      <c r="P336" s="44"/>
      <c r="Q336" s="44"/>
      <c r="R336" s="45"/>
      <c r="S336" s="45"/>
      <c r="T336" s="45"/>
      <c r="U336" s="45"/>
      <c r="V336" s="46"/>
      <c r="W336" s="45"/>
      <c r="X336" s="70"/>
      <c r="Y336" s="45"/>
      <c r="Z336" s="41"/>
      <c r="AA336" s="41"/>
      <c r="AB336" s="174"/>
    </row>
    <row r="337" spans="1:28" x14ac:dyDescent="0.15">
      <c r="A337" s="33">
        <v>332</v>
      </c>
      <c r="B337" s="39"/>
      <c r="C337" s="40"/>
      <c r="D337" s="40"/>
      <c r="E337" s="40"/>
      <c r="F337" s="17"/>
      <c r="G337" s="41"/>
      <c r="H337" s="42"/>
      <c r="I337" s="43"/>
      <c r="J337" s="43"/>
      <c r="K337" s="43"/>
      <c r="L337" s="43"/>
      <c r="M337" s="43"/>
      <c r="N337" s="43"/>
      <c r="O337" s="43"/>
      <c r="P337" s="44"/>
      <c r="Q337" s="44"/>
      <c r="R337" s="45"/>
      <c r="S337" s="45"/>
      <c r="T337" s="45"/>
      <c r="U337" s="45"/>
      <c r="V337" s="46"/>
      <c r="W337" s="45"/>
      <c r="X337" s="70"/>
      <c r="Y337" s="45"/>
      <c r="Z337" s="41"/>
      <c r="AA337" s="41"/>
      <c r="AB337" s="174"/>
    </row>
    <row r="338" spans="1:28" x14ac:dyDescent="0.15">
      <c r="A338" s="33">
        <v>333</v>
      </c>
      <c r="B338" s="39"/>
      <c r="C338" s="40"/>
      <c r="D338" s="40"/>
      <c r="E338" s="40"/>
      <c r="F338" s="17"/>
      <c r="G338" s="41"/>
      <c r="H338" s="42"/>
      <c r="I338" s="43"/>
      <c r="J338" s="43"/>
      <c r="K338" s="43"/>
      <c r="L338" s="43"/>
      <c r="M338" s="43"/>
      <c r="N338" s="43"/>
      <c r="O338" s="43"/>
      <c r="P338" s="44"/>
      <c r="Q338" s="44"/>
      <c r="R338" s="45"/>
      <c r="S338" s="45"/>
      <c r="T338" s="45"/>
      <c r="U338" s="45"/>
      <c r="V338" s="46"/>
      <c r="W338" s="45"/>
      <c r="X338" s="70"/>
      <c r="Y338" s="45"/>
      <c r="Z338" s="41"/>
      <c r="AA338" s="41"/>
      <c r="AB338" s="174"/>
    </row>
    <row r="339" spans="1:28" x14ac:dyDescent="0.15">
      <c r="A339" s="33">
        <v>334</v>
      </c>
      <c r="B339" s="39"/>
      <c r="C339" s="40"/>
      <c r="D339" s="40"/>
      <c r="E339" s="40"/>
      <c r="F339" s="17"/>
      <c r="G339" s="41"/>
      <c r="H339" s="42"/>
      <c r="I339" s="43"/>
      <c r="J339" s="43"/>
      <c r="K339" s="43"/>
      <c r="L339" s="43"/>
      <c r="M339" s="43"/>
      <c r="N339" s="43"/>
      <c r="O339" s="43"/>
      <c r="P339" s="44"/>
      <c r="Q339" s="44"/>
      <c r="R339" s="45"/>
      <c r="S339" s="45"/>
      <c r="T339" s="45"/>
      <c r="U339" s="45"/>
      <c r="V339" s="46"/>
      <c r="W339" s="45"/>
      <c r="X339" s="70"/>
      <c r="Y339" s="45"/>
      <c r="Z339" s="41"/>
      <c r="AA339" s="41"/>
      <c r="AB339" s="174"/>
    </row>
    <row r="340" spans="1:28" x14ac:dyDescent="0.15">
      <c r="A340" s="33">
        <v>335</v>
      </c>
      <c r="B340" s="39"/>
      <c r="C340" s="40"/>
      <c r="D340" s="40"/>
      <c r="E340" s="40"/>
      <c r="F340" s="17"/>
      <c r="G340" s="41"/>
      <c r="H340" s="42"/>
      <c r="I340" s="43"/>
      <c r="J340" s="43"/>
      <c r="K340" s="43"/>
      <c r="L340" s="43"/>
      <c r="M340" s="43"/>
      <c r="N340" s="43"/>
      <c r="O340" s="43"/>
      <c r="P340" s="44"/>
      <c r="Q340" s="44"/>
      <c r="R340" s="45"/>
      <c r="S340" s="45"/>
      <c r="T340" s="45"/>
      <c r="U340" s="45"/>
      <c r="V340" s="46"/>
      <c r="W340" s="45"/>
      <c r="X340" s="70"/>
      <c r="Y340" s="45"/>
      <c r="Z340" s="41"/>
      <c r="AA340" s="41"/>
      <c r="AB340" s="174"/>
    </row>
    <row r="341" spans="1:28" x14ac:dyDescent="0.15">
      <c r="A341" s="33">
        <v>336</v>
      </c>
      <c r="B341" s="39"/>
      <c r="C341" s="40"/>
      <c r="D341" s="40"/>
      <c r="E341" s="40"/>
      <c r="F341" s="17"/>
      <c r="G341" s="41"/>
      <c r="H341" s="42"/>
      <c r="I341" s="43"/>
      <c r="J341" s="43"/>
      <c r="K341" s="43"/>
      <c r="L341" s="43"/>
      <c r="M341" s="43"/>
      <c r="N341" s="43"/>
      <c r="O341" s="43"/>
      <c r="P341" s="44"/>
      <c r="Q341" s="44"/>
      <c r="R341" s="45"/>
      <c r="S341" s="45"/>
      <c r="T341" s="45"/>
      <c r="U341" s="45"/>
      <c r="V341" s="46"/>
      <c r="W341" s="45"/>
      <c r="X341" s="70"/>
      <c r="Y341" s="45"/>
      <c r="Z341" s="41"/>
      <c r="AA341" s="41"/>
      <c r="AB341" s="174"/>
    </row>
    <row r="342" spans="1:28" x14ac:dyDescent="0.15">
      <c r="A342" s="33">
        <v>337</v>
      </c>
      <c r="B342" s="39"/>
      <c r="C342" s="40"/>
      <c r="D342" s="40"/>
      <c r="E342" s="40"/>
      <c r="F342" s="17"/>
      <c r="G342" s="41"/>
      <c r="H342" s="42"/>
      <c r="I342" s="43"/>
      <c r="J342" s="43"/>
      <c r="K342" s="43"/>
      <c r="L342" s="43"/>
      <c r="M342" s="43"/>
      <c r="N342" s="43"/>
      <c r="O342" s="43"/>
      <c r="P342" s="44"/>
      <c r="Q342" s="44"/>
      <c r="R342" s="45"/>
      <c r="S342" s="45"/>
      <c r="T342" s="45"/>
      <c r="U342" s="45"/>
      <c r="V342" s="46"/>
      <c r="W342" s="45"/>
      <c r="X342" s="70"/>
      <c r="Y342" s="45"/>
      <c r="Z342" s="41"/>
      <c r="AA342" s="41"/>
      <c r="AB342" s="174"/>
    </row>
    <row r="343" spans="1:28" x14ac:dyDescent="0.15">
      <c r="A343" s="33">
        <v>338</v>
      </c>
      <c r="B343" s="39"/>
      <c r="C343" s="40"/>
      <c r="D343" s="40"/>
      <c r="E343" s="40"/>
      <c r="F343" s="17"/>
      <c r="G343" s="41"/>
      <c r="H343" s="42"/>
      <c r="I343" s="43"/>
      <c r="J343" s="43"/>
      <c r="K343" s="43"/>
      <c r="L343" s="43"/>
      <c r="M343" s="43"/>
      <c r="N343" s="43"/>
      <c r="O343" s="43"/>
      <c r="P343" s="44"/>
      <c r="Q343" s="44"/>
      <c r="R343" s="45"/>
      <c r="S343" s="45"/>
      <c r="T343" s="45"/>
      <c r="U343" s="45"/>
      <c r="V343" s="46"/>
      <c r="W343" s="45"/>
      <c r="X343" s="70"/>
      <c r="Y343" s="45"/>
      <c r="Z343" s="41"/>
      <c r="AA343" s="41"/>
      <c r="AB343" s="174"/>
    </row>
    <row r="344" spans="1:28" x14ac:dyDescent="0.15">
      <c r="A344" s="33">
        <v>339</v>
      </c>
      <c r="B344" s="39"/>
      <c r="C344" s="40"/>
      <c r="D344" s="40"/>
      <c r="E344" s="40"/>
      <c r="F344" s="17"/>
      <c r="G344" s="41"/>
      <c r="H344" s="42"/>
      <c r="I344" s="43"/>
      <c r="J344" s="43"/>
      <c r="K344" s="43"/>
      <c r="L344" s="43"/>
      <c r="M344" s="43"/>
      <c r="N344" s="43"/>
      <c r="O344" s="43"/>
      <c r="P344" s="44"/>
      <c r="Q344" s="44"/>
      <c r="R344" s="45"/>
      <c r="S344" s="45"/>
      <c r="T344" s="45"/>
      <c r="U344" s="45"/>
      <c r="V344" s="46"/>
      <c r="W344" s="45"/>
      <c r="X344" s="70"/>
      <c r="Y344" s="45"/>
      <c r="Z344" s="41"/>
      <c r="AA344" s="41"/>
      <c r="AB344" s="174"/>
    </row>
    <row r="345" spans="1:28" x14ac:dyDescent="0.15">
      <c r="A345" s="33">
        <v>340</v>
      </c>
      <c r="B345" s="39"/>
      <c r="C345" s="40"/>
      <c r="D345" s="40"/>
      <c r="E345" s="40"/>
      <c r="F345" s="17"/>
      <c r="G345" s="41"/>
      <c r="H345" s="42"/>
      <c r="I345" s="43"/>
      <c r="J345" s="43"/>
      <c r="K345" s="43"/>
      <c r="L345" s="43"/>
      <c r="M345" s="43"/>
      <c r="N345" s="43"/>
      <c r="O345" s="43"/>
      <c r="P345" s="44"/>
      <c r="Q345" s="44"/>
      <c r="R345" s="45"/>
      <c r="S345" s="45"/>
      <c r="T345" s="45"/>
      <c r="U345" s="45"/>
      <c r="V345" s="46"/>
      <c r="W345" s="45"/>
      <c r="X345" s="70"/>
      <c r="Y345" s="45"/>
      <c r="Z345" s="41"/>
      <c r="AA345" s="41"/>
      <c r="AB345" s="174"/>
    </row>
    <row r="346" spans="1:28" x14ac:dyDescent="0.15">
      <c r="A346" s="33">
        <v>341</v>
      </c>
      <c r="B346" s="39"/>
      <c r="C346" s="40"/>
      <c r="D346" s="40"/>
      <c r="E346" s="40"/>
      <c r="F346" s="17"/>
      <c r="G346" s="41"/>
      <c r="H346" s="42"/>
      <c r="I346" s="43"/>
      <c r="J346" s="43"/>
      <c r="K346" s="43"/>
      <c r="L346" s="43"/>
      <c r="M346" s="43"/>
      <c r="N346" s="43"/>
      <c r="O346" s="43"/>
      <c r="P346" s="44"/>
      <c r="Q346" s="44"/>
      <c r="R346" s="45"/>
      <c r="S346" s="45"/>
      <c r="T346" s="45"/>
      <c r="U346" s="45"/>
      <c r="V346" s="46"/>
      <c r="W346" s="45"/>
      <c r="X346" s="70"/>
      <c r="Y346" s="45"/>
      <c r="Z346" s="41"/>
      <c r="AA346" s="41"/>
      <c r="AB346" s="174"/>
    </row>
    <row r="347" spans="1:28" x14ac:dyDescent="0.15">
      <c r="A347" s="33">
        <v>342</v>
      </c>
      <c r="B347" s="39"/>
      <c r="C347" s="40"/>
      <c r="D347" s="40"/>
      <c r="E347" s="40"/>
      <c r="F347" s="17"/>
      <c r="G347" s="41"/>
      <c r="H347" s="42"/>
      <c r="I347" s="43"/>
      <c r="J347" s="43"/>
      <c r="K347" s="43"/>
      <c r="L347" s="43"/>
      <c r="M347" s="43"/>
      <c r="N347" s="43"/>
      <c r="O347" s="43"/>
      <c r="P347" s="44"/>
      <c r="Q347" s="44"/>
      <c r="R347" s="45"/>
      <c r="S347" s="45"/>
      <c r="T347" s="45"/>
      <c r="U347" s="45"/>
      <c r="V347" s="46"/>
      <c r="W347" s="45"/>
      <c r="X347" s="70"/>
      <c r="Y347" s="45"/>
      <c r="Z347" s="41"/>
      <c r="AA347" s="41"/>
      <c r="AB347" s="174"/>
    </row>
    <row r="348" spans="1:28" x14ac:dyDescent="0.15">
      <c r="A348" s="33">
        <v>343</v>
      </c>
      <c r="B348" s="39"/>
      <c r="C348" s="40"/>
      <c r="D348" s="40"/>
      <c r="E348" s="40"/>
      <c r="F348" s="17"/>
      <c r="G348" s="41"/>
      <c r="H348" s="42"/>
      <c r="I348" s="43"/>
      <c r="J348" s="43"/>
      <c r="K348" s="43"/>
      <c r="L348" s="43"/>
      <c r="M348" s="43"/>
      <c r="N348" s="43"/>
      <c r="O348" s="43"/>
      <c r="P348" s="44"/>
      <c r="Q348" s="44"/>
      <c r="R348" s="45"/>
      <c r="S348" s="45"/>
      <c r="T348" s="45"/>
      <c r="U348" s="45"/>
      <c r="V348" s="46"/>
      <c r="W348" s="45"/>
      <c r="X348" s="70"/>
      <c r="Y348" s="45"/>
      <c r="Z348" s="41"/>
      <c r="AA348" s="41"/>
      <c r="AB348" s="174"/>
    </row>
    <row r="349" spans="1:28" x14ac:dyDescent="0.15">
      <c r="A349" s="33">
        <v>344</v>
      </c>
      <c r="B349" s="39"/>
      <c r="C349" s="40"/>
      <c r="D349" s="40"/>
      <c r="E349" s="40"/>
      <c r="F349" s="17"/>
      <c r="G349" s="41"/>
      <c r="H349" s="42"/>
      <c r="I349" s="43"/>
      <c r="J349" s="43"/>
      <c r="K349" s="43"/>
      <c r="L349" s="43"/>
      <c r="M349" s="43"/>
      <c r="N349" s="43"/>
      <c r="O349" s="43"/>
      <c r="P349" s="44"/>
      <c r="Q349" s="44"/>
      <c r="R349" s="45"/>
      <c r="S349" s="45"/>
      <c r="T349" s="45"/>
      <c r="U349" s="45"/>
      <c r="V349" s="46"/>
      <c r="W349" s="45"/>
      <c r="X349" s="70"/>
      <c r="Y349" s="45"/>
      <c r="Z349" s="41"/>
      <c r="AA349" s="41"/>
      <c r="AB349" s="174"/>
    </row>
    <row r="350" spans="1:28" x14ac:dyDescent="0.15">
      <c r="A350" s="33">
        <v>345</v>
      </c>
      <c r="B350" s="39"/>
      <c r="C350" s="40"/>
      <c r="D350" s="40"/>
      <c r="E350" s="40"/>
      <c r="F350" s="17"/>
      <c r="G350" s="41"/>
      <c r="H350" s="42"/>
      <c r="I350" s="43"/>
      <c r="J350" s="43"/>
      <c r="K350" s="43"/>
      <c r="L350" s="43"/>
      <c r="M350" s="43"/>
      <c r="N350" s="43"/>
      <c r="O350" s="43"/>
      <c r="P350" s="44"/>
      <c r="Q350" s="44"/>
      <c r="R350" s="45"/>
      <c r="S350" s="45"/>
      <c r="T350" s="45"/>
      <c r="U350" s="45"/>
      <c r="V350" s="46"/>
      <c r="W350" s="45"/>
      <c r="X350" s="70"/>
      <c r="Y350" s="45"/>
      <c r="Z350" s="41"/>
      <c r="AA350" s="41"/>
      <c r="AB350" s="174"/>
    </row>
    <row r="351" spans="1:28" x14ac:dyDescent="0.15">
      <c r="A351" s="33">
        <v>346</v>
      </c>
      <c r="B351" s="39"/>
      <c r="C351" s="40"/>
      <c r="D351" s="40"/>
      <c r="E351" s="40"/>
      <c r="F351" s="17"/>
      <c r="G351" s="41"/>
      <c r="H351" s="42"/>
      <c r="I351" s="43"/>
      <c r="J351" s="43"/>
      <c r="K351" s="43"/>
      <c r="L351" s="43"/>
      <c r="M351" s="43"/>
      <c r="N351" s="43"/>
      <c r="O351" s="43"/>
      <c r="P351" s="44"/>
      <c r="Q351" s="44"/>
      <c r="R351" s="45"/>
      <c r="S351" s="45"/>
      <c r="T351" s="45"/>
      <c r="U351" s="45"/>
      <c r="V351" s="46"/>
      <c r="W351" s="45"/>
      <c r="X351" s="70"/>
      <c r="Y351" s="45"/>
      <c r="Z351" s="41"/>
      <c r="AA351" s="41"/>
      <c r="AB351" s="174"/>
    </row>
    <row r="352" spans="1:28" x14ac:dyDescent="0.15">
      <c r="A352" s="33">
        <v>347</v>
      </c>
      <c r="B352" s="39"/>
      <c r="C352" s="40"/>
      <c r="D352" s="40"/>
      <c r="E352" s="40"/>
      <c r="F352" s="17"/>
      <c r="G352" s="41"/>
      <c r="H352" s="42"/>
      <c r="I352" s="43"/>
      <c r="J352" s="43"/>
      <c r="K352" s="43"/>
      <c r="L352" s="43"/>
      <c r="M352" s="43"/>
      <c r="N352" s="43"/>
      <c r="O352" s="43"/>
      <c r="P352" s="44"/>
      <c r="Q352" s="44"/>
      <c r="R352" s="45"/>
      <c r="S352" s="45"/>
      <c r="T352" s="45"/>
      <c r="U352" s="45"/>
      <c r="V352" s="46"/>
      <c r="W352" s="45"/>
      <c r="X352" s="70"/>
      <c r="Y352" s="45"/>
      <c r="Z352" s="41"/>
      <c r="AA352" s="41"/>
      <c r="AB352" s="174"/>
    </row>
    <row r="353" spans="1:28" x14ac:dyDescent="0.15">
      <c r="A353" s="33">
        <v>348</v>
      </c>
      <c r="B353" s="39"/>
      <c r="C353" s="40"/>
      <c r="D353" s="40"/>
      <c r="E353" s="40"/>
      <c r="F353" s="17"/>
      <c r="G353" s="41"/>
      <c r="H353" s="42"/>
      <c r="I353" s="43"/>
      <c r="J353" s="43"/>
      <c r="K353" s="43"/>
      <c r="L353" s="43"/>
      <c r="M353" s="43"/>
      <c r="N353" s="43"/>
      <c r="O353" s="43"/>
      <c r="P353" s="44"/>
      <c r="Q353" s="44"/>
      <c r="R353" s="45"/>
      <c r="S353" s="45"/>
      <c r="T353" s="45"/>
      <c r="U353" s="45"/>
      <c r="V353" s="46"/>
      <c r="W353" s="45"/>
      <c r="X353" s="70"/>
      <c r="Y353" s="45"/>
      <c r="Z353" s="41"/>
      <c r="AA353" s="41"/>
      <c r="AB353" s="174"/>
    </row>
    <row r="354" spans="1:28" x14ac:dyDescent="0.15">
      <c r="A354" s="33">
        <v>349</v>
      </c>
      <c r="B354" s="39"/>
      <c r="C354" s="40"/>
      <c r="D354" s="40"/>
      <c r="E354" s="40"/>
      <c r="F354" s="17"/>
      <c r="G354" s="41"/>
      <c r="H354" s="42"/>
      <c r="I354" s="43"/>
      <c r="J354" s="43"/>
      <c r="K354" s="43"/>
      <c r="L354" s="43"/>
      <c r="M354" s="43"/>
      <c r="N354" s="43"/>
      <c r="O354" s="43"/>
      <c r="P354" s="44"/>
      <c r="Q354" s="44"/>
      <c r="R354" s="45"/>
      <c r="S354" s="45"/>
      <c r="T354" s="45"/>
      <c r="U354" s="45"/>
      <c r="V354" s="46"/>
      <c r="W354" s="45"/>
      <c r="X354" s="70"/>
      <c r="Y354" s="45"/>
      <c r="Z354" s="41"/>
      <c r="AA354" s="41"/>
      <c r="AB354" s="174"/>
    </row>
    <row r="355" spans="1:28" x14ac:dyDescent="0.15">
      <c r="A355" s="33">
        <v>350</v>
      </c>
      <c r="B355" s="39"/>
      <c r="C355" s="40"/>
      <c r="D355" s="40"/>
      <c r="E355" s="40"/>
      <c r="F355" s="17"/>
      <c r="G355" s="41"/>
      <c r="H355" s="42"/>
      <c r="I355" s="43"/>
      <c r="J355" s="43"/>
      <c r="K355" s="43"/>
      <c r="L355" s="43"/>
      <c r="M355" s="43"/>
      <c r="N355" s="43"/>
      <c r="O355" s="43"/>
      <c r="P355" s="44"/>
      <c r="Q355" s="44"/>
      <c r="R355" s="45"/>
      <c r="S355" s="45"/>
      <c r="T355" s="45"/>
      <c r="U355" s="45"/>
      <c r="V355" s="46"/>
      <c r="W355" s="45"/>
      <c r="X355" s="70"/>
      <c r="Y355" s="45"/>
      <c r="Z355" s="41"/>
      <c r="AA355" s="41"/>
      <c r="AB355" s="174"/>
    </row>
    <row r="356" spans="1:28" x14ac:dyDescent="0.15">
      <c r="A356" s="33">
        <v>351</v>
      </c>
      <c r="B356" s="39"/>
      <c r="C356" s="40"/>
      <c r="D356" s="40"/>
      <c r="E356" s="40"/>
      <c r="F356" s="17"/>
      <c r="G356" s="41"/>
      <c r="H356" s="42"/>
      <c r="I356" s="43"/>
      <c r="J356" s="43"/>
      <c r="K356" s="43"/>
      <c r="L356" s="43"/>
      <c r="M356" s="43"/>
      <c r="N356" s="43"/>
      <c r="O356" s="43"/>
      <c r="P356" s="44"/>
      <c r="Q356" s="44"/>
      <c r="R356" s="45"/>
      <c r="S356" s="45"/>
      <c r="T356" s="45"/>
      <c r="U356" s="45"/>
      <c r="V356" s="46"/>
      <c r="W356" s="45"/>
      <c r="X356" s="70"/>
      <c r="Y356" s="45"/>
      <c r="Z356" s="41"/>
      <c r="AA356" s="41"/>
      <c r="AB356" s="174"/>
    </row>
    <row r="357" spans="1:28" x14ac:dyDescent="0.15">
      <c r="A357" s="33">
        <v>352</v>
      </c>
      <c r="B357" s="39"/>
      <c r="C357" s="40"/>
      <c r="D357" s="40"/>
      <c r="E357" s="40"/>
      <c r="F357" s="17"/>
      <c r="G357" s="41"/>
      <c r="H357" s="42"/>
      <c r="I357" s="43"/>
      <c r="J357" s="43"/>
      <c r="K357" s="43"/>
      <c r="L357" s="43"/>
      <c r="M357" s="43"/>
      <c r="N357" s="43"/>
      <c r="O357" s="43"/>
      <c r="P357" s="44"/>
      <c r="Q357" s="44"/>
      <c r="R357" s="45"/>
      <c r="S357" s="45"/>
      <c r="T357" s="45"/>
      <c r="U357" s="45"/>
      <c r="V357" s="46"/>
      <c r="W357" s="45"/>
      <c r="X357" s="70"/>
      <c r="Y357" s="45"/>
      <c r="Z357" s="41"/>
      <c r="AA357" s="41"/>
      <c r="AB357" s="174"/>
    </row>
    <row r="358" spans="1:28" x14ac:dyDescent="0.15">
      <c r="A358" s="33">
        <v>353</v>
      </c>
      <c r="B358" s="39"/>
      <c r="C358" s="40"/>
      <c r="D358" s="40"/>
      <c r="E358" s="40"/>
      <c r="F358" s="17"/>
      <c r="G358" s="41"/>
      <c r="H358" s="42"/>
      <c r="I358" s="43"/>
      <c r="J358" s="43"/>
      <c r="K358" s="43"/>
      <c r="L358" s="43"/>
      <c r="M358" s="43"/>
      <c r="N358" s="43"/>
      <c r="O358" s="43"/>
      <c r="P358" s="44"/>
      <c r="Q358" s="44"/>
      <c r="R358" s="45"/>
      <c r="S358" s="45"/>
      <c r="T358" s="45"/>
      <c r="U358" s="45"/>
      <c r="V358" s="46"/>
      <c r="W358" s="45"/>
      <c r="X358" s="70"/>
      <c r="Y358" s="45"/>
      <c r="Z358" s="41"/>
      <c r="AA358" s="41"/>
      <c r="AB358" s="174"/>
    </row>
    <row r="359" spans="1:28" x14ac:dyDescent="0.15">
      <c r="A359" s="33">
        <v>354</v>
      </c>
      <c r="B359" s="39"/>
      <c r="C359" s="40"/>
      <c r="D359" s="40"/>
      <c r="E359" s="40"/>
      <c r="F359" s="17"/>
      <c r="G359" s="41"/>
      <c r="H359" s="42"/>
      <c r="I359" s="43"/>
      <c r="J359" s="43"/>
      <c r="K359" s="43"/>
      <c r="L359" s="43"/>
      <c r="M359" s="43"/>
      <c r="N359" s="43"/>
      <c r="O359" s="43"/>
      <c r="P359" s="44"/>
      <c r="Q359" s="44"/>
      <c r="R359" s="45"/>
      <c r="S359" s="45"/>
      <c r="T359" s="45"/>
      <c r="U359" s="45"/>
      <c r="V359" s="46"/>
      <c r="W359" s="45"/>
      <c r="X359" s="70"/>
      <c r="Y359" s="45"/>
      <c r="Z359" s="41"/>
      <c r="AA359" s="41"/>
      <c r="AB359" s="174"/>
    </row>
    <row r="360" spans="1:28" x14ac:dyDescent="0.15">
      <c r="A360" s="33">
        <v>355</v>
      </c>
      <c r="B360" s="39"/>
      <c r="C360" s="40"/>
      <c r="D360" s="40"/>
      <c r="E360" s="40"/>
      <c r="F360" s="17"/>
      <c r="G360" s="41"/>
      <c r="H360" s="42"/>
      <c r="I360" s="43"/>
      <c r="J360" s="43"/>
      <c r="K360" s="43"/>
      <c r="L360" s="43"/>
      <c r="M360" s="43"/>
      <c r="N360" s="43"/>
      <c r="O360" s="43"/>
      <c r="P360" s="44"/>
      <c r="Q360" s="44"/>
      <c r="R360" s="45"/>
      <c r="S360" s="45"/>
      <c r="T360" s="45"/>
      <c r="U360" s="45"/>
      <c r="V360" s="46"/>
      <c r="W360" s="45"/>
      <c r="X360" s="70"/>
      <c r="Y360" s="45"/>
      <c r="Z360" s="41"/>
      <c r="AA360" s="41"/>
      <c r="AB360" s="174"/>
    </row>
    <row r="361" spans="1:28" x14ac:dyDescent="0.15">
      <c r="A361" s="33">
        <v>356</v>
      </c>
      <c r="B361" s="39"/>
      <c r="C361" s="40"/>
      <c r="D361" s="40"/>
      <c r="E361" s="40"/>
      <c r="F361" s="17"/>
      <c r="G361" s="41"/>
      <c r="H361" s="42"/>
      <c r="I361" s="43"/>
      <c r="J361" s="43"/>
      <c r="K361" s="43"/>
      <c r="L361" s="43"/>
      <c r="M361" s="43"/>
      <c r="N361" s="43"/>
      <c r="O361" s="43"/>
      <c r="P361" s="44"/>
      <c r="Q361" s="44"/>
      <c r="R361" s="45"/>
      <c r="S361" s="45"/>
      <c r="T361" s="45"/>
      <c r="U361" s="45"/>
      <c r="V361" s="46"/>
      <c r="W361" s="45"/>
      <c r="X361" s="70"/>
      <c r="Y361" s="45"/>
      <c r="Z361" s="41"/>
      <c r="AA361" s="41"/>
      <c r="AB361" s="174"/>
    </row>
    <row r="362" spans="1:28" x14ac:dyDescent="0.15">
      <c r="A362" s="33">
        <v>357</v>
      </c>
      <c r="B362" s="39"/>
      <c r="C362" s="40"/>
      <c r="D362" s="40"/>
      <c r="E362" s="40"/>
      <c r="F362" s="17"/>
      <c r="G362" s="41"/>
      <c r="H362" s="42"/>
      <c r="I362" s="43"/>
      <c r="J362" s="43"/>
      <c r="K362" s="43"/>
      <c r="L362" s="43"/>
      <c r="M362" s="43"/>
      <c r="N362" s="43"/>
      <c r="O362" s="43"/>
      <c r="P362" s="44"/>
      <c r="Q362" s="44"/>
      <c r="R362" s="45"/>
      <c r="S362" s="45"/>
      <c r="T362" s="45"/>
      <c r="U362" s="45"/>
      <c r="V362" s="46"/>
      <c r="W362" s="45"/>
      <c r="X362" s="70"/>
      <c r="Y362" s="45"/>
      <c r="Z362" s="41"/>
      <c r="AA362" s="41"/>
      <c r="AB362" s="174"/>
    </row>
    <row r="363" spans="1:28" x14ac:dyDescent="0.15">
      <c r="A363" s="33">
        <v>358</v>
      </c>
      <c r="B363" s="39"/>
      <c r="C363" s="40"/>
      <c r="D363" s="40"/>
      <c r="E363" s="40"/>
      <c r="F363" s="17"/>
      <c r="G363" s="41"/>
      <c r="H363" s="42"/>
      <c r="I363" s="43"/>
      <c r="J363" s="43"/>
      <c r="K363" s="43"/>
      <c r="L363" s="43"/>
      <c r="M363" s="43"/>
      <c r="N363" s="43"/>
      <c r="O363" s="43"/>
      <c r="P363" s="44"/>
      <c r="Q363" s="44"/>
      <c r="R363" s="45"/>
      <c r="S363" s="45"/>
      <c r="T363" s="45"/>
      <c r="U363" s="45"/>
      <c r="V363" s="46"/>
      <c r="W363" s="45"/>
      <c r="X363" s="70"/>
      <c r="Y363" s="45"/>
      <c r="Z363" s="41"/>
      <c r="AA363" s="41"/>
      <c r="AB363" s="174"/>
    </row>
    <row r="364" spans="1:28" x14ac:dyDescent="0.15">
      <c r="A364" s="33">
        <v>359</v>
      </c>
      <c r="B364" s="39"/>
      <c r="C364" s="40"/>
      <c r="D364" s="40"/>
      <c r="E364" s="40"/>
      <c r="F364" s="17"/>
      <c r="G364" s="41"/>
      <c r="H364" s="42"/>
      <c r="I364" s="43"/>
      <c r="J364" s="43"/>
      <c r="K364" s="43"/>
      <c r="L364" s="43"/>
      <c r="M364" s="43"/>
      <c r="N364" s="43"/>
      <c r="O364" s="43"/>
      <c r="P364" s="44"/>
      <c r="Q364" s="44"/>
      <c r="R364" s="45"/>
      <c r="S364" s="45"/>
      <c r="T364" s="45"/>
      <c r="U364" s="45"/>
      <c r="V364" s="46"/>
      <c r="W364" s="45"/>
      <c r="X364" s="70"/>
      <c r="Y364" s="45"/>
      <c r="Z364" s="41"/>
      <c r="AA364" s="41"/>
      <c r="AB364" s="174"/>
    </row>
    <row r="365" spans="1:28" x14ac:dyDescent="0.15">
      <c r="A365" s="33">
        <v>360</v>
      </c>
      <c r="B365" s="39"/>
      <c r="C365" s="40"/>
      <c r="D365" s="40"/>
      <c r="E365" s="40"/>
      <c r="F365" s="17"/>
      <c r="G365" s="41"/>
      <c r="H365" s="42"/>
      <c r="I365" s="43"/>
      <c r="J365" s="43"/>
      <c r="K365" s="43"/>
      <c r="L365" s="43"/>
      <c r="M365" s="43"/>
      <c r="N365" s="43"/>
      <c r="O365" s="43"/>
      <c r="P365" s="44"/>
      <c r="Q365" s="44"/>
      <c r="R365" s="45"/>
      <c r="S365" s="45"/>
      <c r="T365" s="45"/>
      <c r="U365" s="45"/>
      <c r="V365" s="46"/>
      <c r="W365" s="45"/>
      <c r="X365" s="70"/>
      <c r="Y365" s="45"/>
      <c r="Z365" s="41"/>
      <c r="AA365" s="41"/>
      <c r="AB365" s="174"/>
    </row>
    <row r="366" spans="1:28" x14ac:dyDescent="0.15">
      <c r="A366" s="33">
        <v>361</v>
      </c>
      <c r="B366" s="39"/>
      <c r="C366" s="40"/>
      <c r="D366" s="40"/>
      <c r="E366" s="40"/>
      <c r="F366" s="17"/>
      <c r="G366" s="41"/>
      <c r="H366" s="42"/>
      <c r="I366" s="43"/>
      <c r="J366" s="43"/>
      <c r="K366" s="43"/>
      <c r="L366" s="43"/>
      <c r="M366" s="43"/>
      <c r="N366" s="43"/>
      <c r="O366" s="43"/>
      <c r="P366" s="44"/>
      <c r="Q366" s="44"/>
      <c r="R366" s="45"/>
      <c r="S366" s="45"/>
      <c r="T366" s="45"/>
      <c r="U366" s="45"/>
      <c r="V366" s="46"/>
      <c r="W366" s="45"/>
      <c r="X366" s="70"/>
      <c r="Y366" s="45"/>
      <c r="Z366" s="41"/>
      <c r="AA366" s="41"/>
      <c r="AB366" s="174"/>
    </row>
    <row r="367" spans="1:28" x14ac:dyDescent="0.15">
      <c r="A367" s="33">
        <v>362</v>
      </c>
      <c r="B367" s="39"/>
      <c r="C367" s="40"/>
      <c r="D367" s="40"/>
      <c r="E367" s="40"/>
      <c r="F367" s="17"/>
      <c r="G367" s="41"/>
      <c r="H367" s="42"/>
      <c r="I367" s="43"/>
      <c r="J367" s="43"/>
      <c r="K367" s="43"/>
      <c r="L367" s="43"/>
      <c r="M367" s="43"/>
      <c r="N367" s="43"/>
      <c r="O367" s="43"/>
      <c r="P367" s="44"/>
      <c r="Q367" s="44"/>
      <c r="R367" s="45"/>
      <c r="S367" s="45"/>
      <c r="T367" s="45"/>
      <c r="U367" s="45"/>
      <c r="V367" s="46"/>
      <c r="W367" s="45"/>
      <c r="X367" s="70"/>
      <c r="Y367" s="45"/>
      <c r="Z367" s="41"/>
      <c r="AA367" s="41"/>
      <c r="AB367" s="174"/>
    </row>
    <row r="368" spans="1:28" x14ac:dyDescent="0.15">
      <c r="A368" s="33">
        <v>363</v>
      </c>
      <c r="B368" s="39"/>
      <c r="C368" s="40"/>
      <c r="D368" s="40"/>
      <c r="E368" s="40"/>
      <c r="F368" s="17"/>
      <c r="G368" s="41"/>
      <c r="H368" s="42"/>
      <c r="I368" s="43"/>
      <c r="J368" s="43"/>
      <c r="K368" s="43"/>
      <c r="L368" s="43"/>
      <c r="M368" s="43"/>
      <c r="N368" s="43"/>
      <c r="O368" s="43"/>
      <c r="P368" s="44"/>
      <c r="Q368" s="44"/>
      <c r="R368" s="45"/>
      <c r="S368" s="45"/>
      <c r="T368" s="45"/>
      <c r="U368" s="45"/>
      <c r="V368" s="46"/>
      <c r="W368" s="45"/>
      <c r="X368" s="70"/>
      <c r="Y368" s="45"/>
      <c r="Z368" s="41"/>
      <c r="AA368" s="41"/>
      <c r="AB368" s="174"/>
    </row>
    <row r="369" spans="1:28" x14ac:dyDescent="0.15">
      <c r="A369" s="33">
        <v>364</v>
      </c>
      <c r="B369" s="39"/>
      <c r="C369" s="40"/>
      <c r="D369" s="40"/>
      <c r="E369" s="40"/>
      <c r="F369" s="17"/>
      <c r="G369" s="41"/>
      <c r="H369" s="42"/>
      <c r="I369" s="43"/>
      <c r="J369" s="43"/>
      <c r="K369" s="43"/>
      <c r="L369" s="43"/>
      <c r="M369" s="43"/>
      <c r="N369" s="43"/>
      <c r="O369" s="43"/>
      <c r="P369" s="44"/>
      <c r="Q369" s="44"/>
      <c r="R369" s="45"/>
      <c r="S369" s="45"/>
      <c r="T369" s="45"/>
      <c r="U369" s="45"/>
      <c r="V369" s="46"/>
      <c r="W369" s="45"/>
      <c r="X369" s="70"/>
      <c r="Y369" s="45"/>
      <c r="Z369" s="41"/>
      <c r="AA369" s="41"/>
      <c r="AB369" s="174"/>
    </row>
    <row r="370" spans="1:28" x14ac:dyDescent="0.15">
      <c r="A370" s="33">
        <v>365</v>
      </c>
      <c r="B370" s="39"/>
      <c r="C370" s="40"/>
      <c r="D370" s="40"/>
      <c r="E370" s="40"/>
      <c r="F370" s="17"/>
      <c r="G370" s="41"/>
      <c r="H370" s="42"/>
      <c r="I370" s="43"/>
      <c r="J370" s="43"/>
      <c r="K370" s="43"/>
      <c r="L370" s="43"/>
      <c r="M370" s="43"/>
      <c r="N370" s="43"/>
      <c r="O370" s="43"/>
      <c r="P370" s="44"/>
      <c r="Q370" s="44"/>
      <c r="R370" s="45"/>
      <c r="S370" s="45"/>
      <c r="T370" s="45"/>
      <c r="U370" s="45"/>
      <c r="V370" s="46"/>
      <c r="W370" s="45"/>
      <c r="X370" s="70"/>
      <c r="Y370" s="45"/>
      <c r="Z370" s="41"/>
      <c r="AA370" s="41"/>
      <c r="AB370" s="174"/>
    </row>
    <row r="371" spans="1:28" x14ac:dyDescent="0.15">
      <c r="A371" s="33">
        <v>366</v>
      </c>
      <c r="B371" s="39"/>
      <c r="C371" s="40"/>
      <c r="D371" s="40"/>
      <c r="E371" s="40"/>
      <c r="F371" s="17"/>
      <c r="G371" s="41"/>
      <c r="H371" s="42"/>
      <c r="I371" s="43"/>
      <c r="J371" s="43"/>
      <c r="K371" s="43"/>
      <c r="L371" s="43"/>
      <c r="M371" s="43"/>
      <c r="N371" s="43"/>
      <c r="O371" s="43"/>
      <c r="P371" s="44"/>
      <c r="Q371" s="44"/>
      <c r="R371" s="45"/>
      <c r="S371" s="45"/>
      <c r="T371" s="45"/>
      <c r="U371" s="45"/>
      <c r="V371" s="46"/>
      <c r="W371" s="45"/>
      <c r="X371" s="70"/>
      <c r="Y371" s="45"/>
      <c r="Z371" s="41"/>
      <c r="AA371" s="41"/>
      <c r="AB371" s="174"/>
    </row>
    <row r="372" spans="1:28" x14ac:dyDescent="0.15">
      <c r="A372" s="33">
        <v>367</v>
      </c>
      <c r="B372" s="39"/>
      <c r="C372" s="40"/>
      <c r="D372" s="40"/>
      <c r="E372" s="40"/>
      <c r="F372" s="17"/>
      <c r="G372" s="41"/>
      <c r="H372" s="42"/>
      <c r="I372" s="43"/>
      <c r="J372" s="43"/>
      <c r="K372" s="43"/>
      <c r="L372" s="43"/>
      <c r="M372" s="43"/>
      <c r="N372" s="43"/>
      <c r="O372" s="43"/>
      <c r="P372" s="44"/>
      <c r="Q372" s="44"/>
      <c r="R372" s="45"/>
      <c r="S372" s="45"/>
      <c r="T372" s="45"/>
      <c r="U372" s="45"/>
      <c r="V372" s="46"/>
      <c r="W372" s="45"/>
      <c r="X372" s="70"/>
      <c r="Y372" s="45"/>
      <c r="Z372" s="41"/>
      <c r="AA372" s="41"/>
      <c r="AB372" s="174"/>
    </row>
    <row r="373" spans="1:28" x14ac:dyDescent="0.15">
      <c r="A373" s="33">
        <v>368</v>
      </c>
      <c r="B373" s="39"/>
      <c r="C373" s="40"/>
      <c r="D373" s="40"/>
      <c r="E373" s="40"/>
      <c r="F373" s="17"/>
      <c r="G373" s="41"/>
      <c r="H373" s="42"/>
      <c r="I373" s="43"/>
      <c r="J373" s="43"/>
      <c r="K373" s="43"/>
      <c r="L373" s="43"/>
      <c r="M373" s="43"/>
      <c r="N373" s="43"/>
      <c r="O373" s="43"/>
      <c r="P373" s="44"/>
      <c r="Q373" s="44"/>
      <c r="R373" s="45"/>
      <c r="S373" s="45"/>
      <c r="T373" s="45"/>
      <c r="U373" s="45"/>
      <c r="V373" s="46"/>
      <c r="W373" s="45"/>
      <c r="X373" s="70"/>
      <c r="Y373" s="45"/>
      <c r="Z373" s="41"/>
      <c r="AA373" s="41"/>
      <c r="AB373" s="174"/>
    </row>
    <row r="374" spans="1:28" x14ac:dyDescent="0.15">
      <c r="A374" s="33">
        <v>369</v>
      </c>
      <c r="B374" s="39"/>
      <c r="C374" s="40"/>
      <c r="D374" s="40"/>
      <c r="E374" s="40"/>
      <c r="F374" s="17"/>
      <c r="G374" s="41"/>
      <c r="H374" s="42"/>
      <c r="I374" s="43"/>
      <c r="J374" s="43"/>
      <c r="K374" s="43"/>
      <c r="L374" s="43"/>
      <c r="M374" s="43"/>
      <c r="N374" s="43"/>
      <c r="O374" s="43"/>
      <c r="P374" s="44"/>
      <c r="Q374" s="44"/>
      <c r="R374" s="45"/>
      <c r="S374" s="45"/>
      <c r="T374" s="45"/>
      <c r="U374" s="45"/>
      <c r="V374" s="46"/>
      <c r="W374" s="45"/>
      <c r="X374" s="70"/>
      <c r="Y374" s="45"/>
      <c r="Z374" s="41"/>
      <c r="AA374" s="41"/>
      <c r="AB374" s="174"/>
    </row>
    <row r="375" spans="1:28" x14ac:dyDescent="0.15">
      <c r="A375" s="33">
        <v>370</v>
      </c>
      <c r="B375" s="39"/>
      <c r="C375" s="40"/>
      <c r="D375" s="40"/>
      <c r="E375" s="40"/>
      <c r="F375" s="17"/>
      <c r="G375" s="41"/>
      <c r="H375" s="42"/>
      <c r="I375" s="43"/>
      <c r="J375" s="43"/>
      <c r="K375" s="43"/>
      <c r="L375" s="43"/>
      <c r="M375" s="43"/>
      <c r="N375" s="43"/>
      <c r="O375" s="43"/>
      <c r="P375" s="44"/>
      <c r="Q375" s="44"/>
      <c r="R375" s="45"/>
      <c r="S375" s="45"/>
      <c r="T375" s="45"/>
      <c r="U375" s="45"/>
      <c r="V375" s="46"/>
      <c r="W375" s="45"/>
      <c r="X375" s="70"/>
      <c r="Y375" s="45"/>
      <c r="Z375" s="41"/>
      <c r="AA375" s="41"/>
      <c r="AB375" s="174"/>
    </row>
    <row r="376" spans="1:28" x14ac:dyDescent="0.15">
      <c r="A376" s="33">
        <v>371</v>
      </c>
      <c r="B376" s="39"/>
      <c r="C376" s="40"/>
      <c r="D376" s="40"/>
      <c r="E376" s="40"/>
      <c r="F376" s="17"/>
      <c r="G376" s="41"/>
      <c r="H376" s="42"/>
      <c r="I376" s="43"/>
      <c r="J376" s="43"/>
      <c r="K376" s="43"/>
      <c r="L376" s="43"/>
      <c r="M376" s="43"/>
      <c r="N376" s="43"/>
      <c r="O376" s="43"/>
      <c r="P376" s="44"/>
      <c r="Q376" s="44"/>
      <c r="R376" s="45"/>
      <c r="S376" s="45"/>
      <c r="T376" s="45"/>
      <c r="U376" s="45"/>
      <c r="V376" s="46"/>
      <c r="W376" s="45"/>
      <c r="X376" s="70"/>
      <c r="Y376" s="45"/>
      <c r="Z376" s="41"/>
      <c r="AA376" s="41"/>
      <c r="AB376" s="174"/>
    </row>
    <row r="377" spans="1:28" x14ac:dyDescent="0.15">
      <c r="A377" s="33">
        <v>372</v>
      </c>
      <c r="B377" s="39"/>
      <c r="C377" s="40"/>
      <c r="D377" s="40"/>
      <c r="E377" s="40"/>
      <c r="F377" s="17"/>
      <c r="G377" s="41"/>
      <c r="H377" s="42"/>
      <c r="I377" s="43"/>
      <c r="J377" s="43"/>
      <c r="K377" s="43"/>
      <c r="L377" s="43"/>
      <c r="M377" s="43"/>
      <c r="N377" s="43"/>
      <c r="O377" s="43"/>
      <c r="P377" s="44"/>
      <c r="Q377" s="44"/>
      <c r="R377" s="45"/>
      <c r="S377" s="45"/>
      <c r="T377" s="45"/>
      <c r="U377" s="45"/>
      <c r="V377" s="46"/>
      <c r="W377" s="45"/>
      <c r="X377" s="70"/>
      <c r="Y377" s="45"/>
      <c r="Z377" s="41"/>
      <c r="AA377" s="41"/>
      <c r="AB377" s="174"/>
    </row>
    <row r="378" spans="1:28" x14ac:dyDescent="0.15">
      <c r="A378" s="33">
        <v>373</v>
      </c>
      <c r="B378" s="39"/>
      <c r="C378" s="40"/>
      <c r="D378" s="40"/>
      <c r="E378" s="40"/>
      <c r="F378" s="17"/>
      <c r="G378" s="41"/>
      <c r="H378" s="42"/>
      <c r="I378" s="43"/>
      <c r="J378" s="43"/>
      <c r="K378" s="43"/>
      <c r="L378" s="43"/>
      <c r="M378" s="43"/>
      <c r="N378" s="43"/>
      <c r="O378" s="43"/>
      <c r="P378" s="44"/>
      <c r="Q378" s="44"/>
      <c r="R378" s="45"/>
      <c r="S378" s="45"/>
      <c r="T378" s="45"/>
      <c r="U378" s="45"/>
      <c r="V378" s="46"/>
      <c r="W378" s="45"/>
      <c r="X378" s="70"/>
      <c r="Y378" s="45"/>
      <c r="Z378" s="41"/>
      <c r="AA378" s="41"/>
      <c r="AB378" s="174"/>
    </row>
    <row r="379" spans="1:28" x14ac:dyDescent="0.15">
      <c r="A379" s="33">
        <v>374</v>
      </c>
      <c r="B379" s="39"/>
      <c r="C379" s="40"/>
      <c r="D379" s="40"/>
      <c r="E379" s="40"/>
      <c r="F379" s="17"/>
      <c r="G379" s="41"/>
      <c r="H379" s="42"/>
      <c r="I379" s="43"/>
      <c r="J379" s="43"/>
      <c r="K379" s="43"/>
      <c r="L379" s="43"/>
      <c r="M379" s="43"/>
      <c r="N379" s="43"/>
      <c r="O379" s="43"/>
      <c r="P379" s="44"/>
      <c r="Q379" s="44"/>
      <c r="R379" s="45"/>
      <c r="S379" s="45"/>
      <c r="T379" s="45"/>
      <c r="U379" s="45"/>
      <c r="V379" s="46"/>
      <c r="W379" s="45"/>
      <c r="X379" s="70"/>
      <c r="Y379" s="45"/>
      <c r="Z379" s="41"/>
      <c r="AA379" s="41"/>
      <c r="AB379" s="174"/>
    </row>
    <row r="380" spans="1:28" x14ac:dyDescent="0.15">
      <c r="A380" s="33">
        <v>375</v>
      </c>
      <c r="B380" s="39"/>
      <c r="C380" s="40"/>
      <c r="D380" s="40"/>
      <c r="E380" s="40"/>
      <c r="F380" s="17"/>
      <c r="G380" s="41"/>
      <c r="H380" s="42"/>
      <c r="I380" s="43"/>
      <c r="J380" s="43"/>
      <c r="K380" s="43"/>
      <c r="L380" s="43"/>
      <c r="M380" s="43"/>
      <c r="N380" s="43"/>
      <c r="O380" s="43"/>
      <c r="P380" s="44"/>
      <c r="Q380" s="44"/>
      <c r="R380" s="45"/>
      <c r="S380" s="45"/>
      <c r="T380" s="45"/>
      <c r="U380" s="45"/>
      <c r="V380" s="46"/>
      <c r="W380" s="45"/>
      <c r="X380" s="70"/>
      <c r="Y380" s="45"/>
      <c r="Z380" s="41"/>
      <c r="AA380" s="41"/>
      <c r="AB380" s="174"/>
    </row>
    <row r="381" spans="1:28" x14ac:dyDescent="0.15">
      <c r="A381" s="33">
        <v>376</v>
      </c>
      <c r="B381" s="39"/>
      <c r="C381" s="40"/>
      <c r="D381" s="40"/>
      <c r="E381" s="40"/>
      <c r="F381" s="17"/>
      <c r="G381" s="41"/>
      <c r="H381" s="42"/>
      <c r="I381" s="43"/>
      <c r="J381" s="43"/>
      <c r="K381" s="43"/>
      <c r="L381" s="43"/>
      <c r="M381" s="43"/>
      <c r="N381" s="43"/>
      <c r="O381" s="43"/>
      <c r="P381" s="44"/>
      <c r="Q381" s="44"/>
      <c r="R381" s="45"/>
      <c r="S381" s="45"/>
      <c r="T381" s="45"/>
      <c r="U381" s="45"/>
      <c r="V381" s="46"/>
      <c r="W381" s="45"/>
      <c r="X381" s="70"/>
      <c r="Y381" s="45"/>
      <c r="Z381" s="41"/>
      <c r="AA381" s="41"/>
      <c r="AB381" s="174"/>
    </row>
    <row r="382" spans="1:28" x14ac:dyDescent="0.15">
      <c r="A382" s="33">
        <v>377</v>
      </c>
      <c r="B382" s="39"/>
      <c r="C382" s="40"/>
      <c r="D382" s="40"/>
      <c r="E382" s="40"/>
      <c r="F382" s="17"/>
      <c r="G382" s="41"/>
      <c r="H382" s="42"/>
      <c r="I382" s="43"/>
      <c r="J382" s="43"/>
      <c r="K382" s="43"/>
      <c r="L382" s="43"/>
      <c r="M382" s="43"/>
      <c r="N382" s="43"/>
      <c r="O382" s="43"/>
      <c r="P382" s="44"/>
      <c r="Q382" s="44"/>
      <c r="R382" s="45"/>
      <c r="S382" s="45"/>
      <c r="T382" s="45"/>
      <c r="U382" s="45"/>
      <c r="V382" s="46"/>
      <c r="W382" s="45"/>
      <c r="X382" s="70"/>
      <c r="Y382" s="45"/>
      <c r="Z382" s="41"/>
      <c r="AA382" s="41"/>
      <c r="AB382" s="174"/>
    </row>
    <row r="383" spans="1:28" x14ac:dyDescent="0.15">
      <c r="A383" s="33">
        <v>378</v>
      </c>
      <c r="B383" s="39"/>
      <c r="C383" s="40"/>
      <c r="D383" s="40"/>
      <c r="E383" s="40"/>
      <c r="F383" s="17"/>
      <c r="G383" s="41"/>
      <c r="H383" s="42"/>
      <c r="I383" s="43"/>
      <c r="J383" s="43"/>
      <c r="K383" s="43"/>
      <c r="L383" s="43"/>
      <c r="M383" s="43"/>
      <c r="N383" s="43"/>
      <c r="O383" s="43"/>
      <c r="P383" s="44"/>
      <c r="Q383" s="44"/>
      <c r="R383" s="45"/>
      <c r="S383" s="45"/>
      <c r="T383" s="45"/>
      <c r="U383" s="45"/>
      <c r="V383" s="46"/>
      <c r="W383" s="45"/>
      <c r="X383" s="70"/>
      <c r="Y383" s="45"/>
      <c r="Z383" s="41"/>
      <c r="AA383" s="41"/>
      <c r="AB383" s="174"/>
    </row>
    <row r="384" spans="1:28" x14ac:dyDescent="0.15">
      <c r="A384" s="33">
        <v>379</v>
      </c>
      <c r="B384" s="39"/>
      <c r="C384" s="40"/>
      <c r="D384" s="40"/>
      <c r="E384" s="40"/>
      <c r="F384" s="17"/>
      <c r="G384" s="41"/>
      <c r="H384" s="42"/>
      <c r="I384" s="43"/>
      <c r="J384" s="43"/>
      <c r="K384" s="43"/>
      <c r="L384" s="43"/>
      <c r="M384" s="43"/>
      <c r="N384" s="43"/>
      <c r="O384" s="43"/>
      <c r="P384" s="44"/>
      <c r="Q384" s="44"/>
      <c r="R384" s="45"/>
      <c r="S384" s="45"/>
      <c r="T384" s="45"/>
      <c r="U384" s="45"/>
      <c r="V384" s="46"/>
      <c r="W384" s="45"/>
      <c r="X384" s="70"/>
      <c r="Y384" s="45"/>
      <c r="Z384" s="41"/>
      <c r="AA384" s="41"/>
      <c r="AB384" s="174"/>
    </row>
    <row r="385" spans="1:28" x14ac:dyDescent="0.15">
      <c r="A385" s="33">
        <v>380</v>
      </c>
      <c r="B385" s="39"/>
      <c r="C385" s="40"/>
      <c r="D385" s="40"/>
      <c r="E385" s="40"/>
      <c r="F385" s="17"/>
      <c r="G385" s="41"/>
      <c r="H385" s="42"/>
      <c r="I385" s="43"/>
      <c r="J385" s="43"/>
      <c r="K385" s="43"/>
      <c r="L385" s="43"/>
      <c r="M385" s="43"/>
      <c r="N385" s="43"/>
      <c r="O385" s="43"/>
      <c r="P385" s="44"/>
      <c r="Q385" s="44"/>
      <c r="R385" s="45"/>
      <c r="S385" s="45"/>
      <c r="T385" s="45"/>
      <c r="U385" s="45"/>
      <c r="V385" s="46"/>
      <c r="W385" s="45"/>
      <c r="X385" s="70"/>
      <c r="Y385" s="45"/>
      <c r="Z385" s="41"/>
      <c r="AA385" s="41"/>
      <c r="AB385" s="174"/>
    </row>
    <row r="386" spans="1:28" x14ac:dyDescent="0.15">
      <c r="A386" s="33">
        <v>381</v>
      </c>
      <c r="B386" s="39"/>
      <c r="C386" s="40"/>
      <c r="D386" s="40"/>
      <c r="E386" s="40"/>
      <c r="F386" s="17"/>
      <c r="G386" s="41"/>
      <c r="H386" s="42"/>
      <c r="I386" s="43"/>
      <c r="J386" s="43"/>
      <c r="K386" s="43"/>
      <c r="L386" s="43"/>
      <c r="M386" s="43"/>
      <c r="N386" s="43"/>
      <c r="O386" s="43"/>
      <c r="P386" s="44"/>
      <c r="Q386" s="44"/>
      <c r="R386" s="45"/>
      <c r="S386" s="45"/>
      <c r="T386" s="45"/>
      <c r="U386" s="45"/>
      <c r="V386" s="46"/>
      <c r="W386" s="45"/>
      <c r="X386" s="70"/>
      <c r="Y386" s="45"/>
      <c r="Z386" s="41"/>
      <c r="AA386" s="41"/>
      <c r="AB386" s="174"/>
    </row>
    <row r="387" spans="1:28" x14ac:dyDescent="0.15">
      <c r="A387" s="33">
        <v>382</v>
      </c>
      <c r="B387" s="39"/>
      <c r="C387" s="40"/>
      <c r="D387" s="40"/>
      <c r="E387" s="40"/>
      <c r="F387" s="17"/>
      <c r="G387" s="41"/>
      <c r="H387" s="42"/>
      <c r="I387" s="43"/>
      <c r="J387" s="43"/>
      <c r="K387" s="43"/>
      <c r="L387" s="43"/>
      <c r="M387" s="43"/>
      <c r="N387" s="43"/>
      <c r="O387" s="43"/>
      <c r="P387" s="44"/>
      <c r="Q387" s="44"/>
      <c r="R387" s="45"/>
      <c r="S387" s="45"/>
      <c r="T387" s="45"/>
      <c r="U387" s="45"/>
      <c r="V387" s="46"/>
      <c r="W387" s="45"/>
      <c r="X387" s="70"/>
      <c r="Y387" s="45"/>
      <c r="Z387" s="41"/>
      <c r="AA387" s="41"/>
      <c r="AB387" s="174"/>
    </row>
    <row r="388" spans="1:28" x14ac:dyDescent="0.15">
      <c r="A388" s="33">
        <v>383</v>
      </c>
      <c r="B388" s="39"/>
      <c r="C388" s="40"/>
      <c r="D388" s="40"/>
      <c r="E388" s="40"/>
      <c r="F388" s="17"/>
      <c r="G388" s="41"/>
      <c r="H388" s="42"/>
      <c r="I388" s="43"/>
      <c r="J388" s="43"/>
      <c r="K388" s="43"/>
      <c r="L388" s="43"/>
      <c r="M388" s="43"/>
      <c r="N388" s="43"/>
      <c r="O388" s="43"/>
      <c r="P388" s="44"/>
      <c r="Q388" s="44"/>
      <c r="R388" s="45"/>
      <c r="S388" s="45"/>
      <c r="T388" s="45"/>
      <c r="U388" s="45"/>
      <c r="V388" s="46"/>
      <c r="W388" s="45"/>
      <c r="X388" s="70"/>
      <c r="Y388" s="45"/>
      <c r="Z388" s="41"/>
      <c r="AA388" s="41"/>
      <c r="AB388" s="174"/>
    </row>
    <row r="389" spans="1:28" x14ac:dyDescent="0.15">
      <c r="A389" s="33">
        <v>384</v>
      </c>
      <c r="B389" s="39"/>
      <c r="C389" s="40"/>
      <c r="D389" s="40"/>
      <c r="E389" s="40"/>
      <c r="F389" s="17"/>
      <c r="G389" s="41"/>
      <c r="H389" s="42"/>
      <c r="I389" s="43"/>
      <c r="J389" s="43"/>
      <c r="K389" s="43"/>
      <c r="L389" s="43"/>
      <c r="M389" s="43"/>
      <c r="N389" s="43"/>
      <c r="O389" s="43"/>
      <c r="P389" s="44"/>
      <c r="Q389" s="44"/>
      <c r="R389" s="45"/>
      <c r="S389" s="45"/>
      <c r="T389" s="45"/>
      <c r="U389" s="45"/>
      <c r="V389" s="46"/>
      <c r="W389" s="45"/>
      <c r="X389" s="70"/>
      <c r="Y389" s="45"/>
      <c r="Z389" s="41"/>
      <c r="AA389" s="41"/>
      <c r="AB389" s="174"/>
    </row>
    <row r="390" spans="1:28" x14ac:dyDescent="0.15">
      <c r="A390" s="33">
        <v>385</v>
      </c>
      <c r="B390" s="39"/>
      <c r="C390" s="40"/>
      <c r="D390" s="40"/>
      <c r="E390" s="40"/>
      <c r="F390" s="17"/>
      <c r="G390" s="41"/>
      <c r="H390" s="42"/>
      <c r="I390" s="43"/>
      <c r="J390" s="43"/>
      <c r="K390" s="43"/>
      <c r="L390" s="43"/>
      <c r="M390" s="43"/>
      <c r="N390" s="43"/>
      <c r="O390" s="43"/>
      <c r="P390" s="44"/>
      <c r="Q390" s="44"/>
      <c r="R390" s="45"/>
      <c r="S390" s="45"/>
      <c r="T390" s="45"/>
      <c r="U390" s="45"/>
      <c r="V390" s="46"/>
      <c r="W390" s="45"/>
      <c r="X390" s="70"/>
      <c r="Y390" s="45"/>
      <c r="Z390" s="41"/>
      <c r="AA390" s="41"/>
      <c r="AB390" s="174"/>
    </row>
    <row r="391" spans="1:28" x14ac:dyDescent="0.15">
      <c r="A391" s="33">
        <v>386</v>
      </c>
      <c r="B391" s="39"/>
      <c r="C391" s="40"/>
      <c r="D391" s="40"/>
      <c r="E391" s="40"/>
      <c r="F391" s="17"/>
      <c r="G391" s="41"/>
      <c r="H391" s="42"/>
      <c r="I391" s="43"/>
      <c r="J391" s="43"/>
      <c r="K391" s="43"/>
      <c r="L391" s="43"/>
      <c r="M391" s="43"/>
      <c r="N391" s="43"/>
      <c r="O391" s="43"/>
      <c r="P391" s="44"/>
      <c r="Q391" s="44"/>
      <c r="R391" s="45"/>
      <c r="S391" s="45"/>
      <c r="T391" s="45"/>
      <c r="U391" s="45"/>
      <c r="V391" s="46"/>
      <c r="W391" s="45"/>
      <c r="X391" s="70"/>
      <c r="Y391" s="45"/>
      <c r="Z391" s="41"/>
      <c r="AA391" s="41"/>
      <c r="AB391" s="174"/>
    </row>
    <row r="392" spans="1:28" x14ac:dyDescent="0.15">
      <c r="A392" s="33">
        <v>387</v>
      </c>
      <c r="B392" s="39"/>
      <c r="C392" s="40"/>
      <c r="D392" s="40"/>
      <c r="E392" s="40"/>
      <c r="F392" s="17"/>
      <c r="G392" s="41"/>
      <c r="H392" s="42"/>
      <c r="I392" s="43"/>
      <c r="J392" s="43"/>
      <c r="K392" s="43"/>
      <c r="L392" s="43"/>
      <c r="M392" s="43"/>
      <c r="N392" s="43"/>
      <c r="O392" s="43"/>
      <c r="P392" s="44"/>
      <c r="Q392" s="44"/>
      <c r="R392" s="45"/>
      <c r="S392" s="45"/>
      <c r="T392" s="45"/>
      <c r="U392" s="45"/>
      <c r="V392" s="46"/>
      <c r="W392" s="45"/>
      <c r="X392" s="70"/>
      <c r="Y392" s="45"/>
      <c r="Z392" s="41"/>
      <c r="AA392" s="41"/>
      <c r="AB392" s="174"/>
    </row>
    <row r="393" spans="1:28" x14ac:dyDescent="0.15">
      <c r="A393" s="33">
        <v>388</v>
      </c>
      <c r="B393" s="39"/>
      <c r="C393" s="40"/>
      <c r="D393" s="40"/>
      <c r="E393" s="40"/>
      <c r="F393" s="17"/>
      <c r="G393" s="41"/>
      <c r="H393" s="42"/>
      <c r="I393" s="43"/>
      <c r="J393" s="43"/>
      <c r="K393" s="43"/>
      <c r="L393" s="43"/>
      <c r="M393" s="43"/>
      <c r="N393" s="43"/>
      <c r="O393" s="43"/>
      <c r="P393" s="44"/>
      <c r="Q393" s="44"/>
      <c r="R393" s="45"/>
      <c r="S393" s="45"/>
      <c r="T393" s="45"/>
      <c r="U393" s="45"/>
      <c r="V393" s="46"/>
      <c r="W393" s="45"/>
      <c r="X393" s="70"/>
      <c r="Y393" s="45"/>
      <c r="Z393" s="41"/>
      <c r="AA393" s="41"/>
      <c r="AB393" s="174"/>
    </row>
    <row r="394" spans="1:28" x14ac:dyDescent="0.15">
      <c r="A394" s="33">
        <v>389</v>
      </c>
      <c r="B394" s="39"/>
      <c r="C394" s="40"/>
      <c r="D394" s="40"/>
      <c r="E394" s="40"/>
      <c r="F394" s="17"/>
      <c r="G394" s="41"/>
      <c r="H394" s="42"/>
      <c r="I394" s="43"/>
      <c r="J394" s="43"/>
      <c r="K394" s="43"/>
      <c r="L394" s="43"/>
      <c r="M394" s="43"/>
      <c r="N394" s="43"/>
      <c r="O394" s="43"/>
      <c r="P394" s="44"/>
      <c r="Q394" s="44"/>
      <c r="R394" s="45"/>
      <c r="S394" s="45"/>
      <c r="T394" s="45"/>
      <c r="U394" s="45"/>
      <c r="V394" s="46"/>
      <c r="W394" s="45"/>
      <c r="X394" s="70"/>
      <c r="Y394" s="45"/>
      <c r="Z394" s="41"/>
      <c r="AA394" s="41"/>
      <c r="AB394" s="174"/>
    </row>
    <row r="395" spans="1:28" x14ac:dyDescent="0.15">
      <c r="A395" s="33">
        <v>390</v>
      </c>
      <c r="B395" s="39"/>
      <c r="C395" s="40"/>
      <c r="D395" s="40"/>
      <c r="E395" s="40"/>
      <c r="F395" s="17"/>
      <c r="G395" s="41"/>
      <c r="H395" s="42"/>
      <c r="I395" s="43"/>
      <c r="J395" s="43"/>
      <c r="K395" s="43"/>
      <c r="L395" s="43"/>
      <c r="M395" s="43"/>
      <c r="N395" s="43"/>
      <c r="O395" s="43"/>
      <c r="P395" s="44"/>
      <c r="Q395" s="44"/>
      <c r="R395" s="45"/>
      <c r="S395" s="45"/>
      <c r="T395" s="45"/>
      <c r="U395" s="45"/>
      <c r="V395" s="46"/>
      <c r="W395" s="45"/>
      <c r="X395" s="70"/>
      <c r="Y395" s="45"/>
      <c r="Z395" s="41"/>
      <c r="AA395" s="41"/>
      <c r="AB395" s="174"/>
    </row>
    <row r="396" spans="1:28" x14ac:dyDescent="0.15">
      <c r="A396" s="33">
        <v>391</v>
      </c>
      <c r="B396" s="39"/>
      <c r="C396" s="40"/>
      <c r="D396" s="40"/>
      <c r="E396" s="40"/>
      <c r="F396" s="17"/>
      <c r="G396" s="41"/>
      <c r="H396" s="42"/>
      <c r="I396" s="43"/>
      <c r="J396" s="43"/>
      <c r="K396" s="43"/>
      <c r="L396" s="43"/>
      <c r="M396" s="43"/>
      <c r="N396" s="43"/>
      <c r="O396" s="43"/>
      <c r="P396" s="44"/>
      <c r="Q396" s="44"/>
      <c r="R396" s="45"/>
      <c r="S396" s="45"/>
      <c r="T396" s="45"/>
      <c r="U396" s="45"/>
      <c r="V396" s="46"/>
      <c r="W396" s="45"/>
      <c r="X396" s="70"/>
      <c r="Y396" s="45"/>
      <c r="Z396" s="41"/>
      <c r="AA396" s="41"/>
      <c r="AB396" s="174"/>
    </row>
    <row r="397" spans="1:28" x14ac:dyDescent="0.15">
      <c r="A397" s="33">
        <v>392</v>
      </c>
      <c r="B397" s="39"/>
      <c r="C397" s="40"/>
      <c r="D397" s="40"/>
      <c r="E397" s="40"/>
      <c r="F397" s="17"/>
      <c r="G397" s="41"/>
      <c r="H397" s="42"/>
      <c r="I397" s="43"/>
      <c r="J397" s="43"/>
      <c r="K397" s="43"/>
      <c r="L397" s="43"/>
      <c r="M397" s="43"/>
      <c r="N397" s="43"/>
      <c r="O397" s="43"/>
      <c r="P397" s="44"/>
      <c r="Q397" s="44"/>
      <c r="R397" s="45"/>
      <c r="S397" s="45"/>
      <c r="T397" s="45"/>
      <c r="U397" s="45"/>
      <c r="V397" s="46"/>
      <c r="W397" s="45"/>
      <c r="X397" s="70"/>
      <c r="Y397" s="45"/>
      <c r="Z397" s="41"/>
      <c r="AA397" s="41"/>
      <c r="AB397" s="174"/>
    </row>
    <row r="398" spans="1:28" x14ac:dyDescent="0.15">
      <c r="A398" s="33">
        <v>393</v>
      </c>
      <c r="B398" s="39"/>
      <c r="C398" s="40"/>
      <c r="D398" s="40"/>
      <c r="E398" s="40"/>
      <c r="F398" s="17"/>
      <c r="G398" s="41"/>
      <c r="H398" s="42"/>
      <c r="I398" s="43"/>
      <c r="J398" s="43"/>
      <c r="K398" s="43"/>
      <c r="L398" s="43"/>
      <c r="M398" s="43"/>
      <c r="N398" s="43"/>
      <c r="O398" s="43"/>
      <c r="P398" s="44"/>
      <c r="Q398" s="44"/>
      <c r="R398" s="45"/>
      <c r="S398" s="45"/>
      <c r="T398" s="45"/>
      <c r="U398" s="45"/>
      <c r="V398" s="46"/>
      <c r="W398" s="45"/>
      <c r="X398" s="70"/>
      <c r="Y398" s="45"/>
      <c r="Z398" s="41"/>
      <c r="AA398" s="41"/>
      <c r="AB398" s="174"/>
    </row>
    <row r="399" spans="1:28" x14ac:dyDescent="0.15">
      <c r="A399" s="33">
        <v>394</v>
      </c>
      <c r="B399" s="39"/>
      <c r="C399" s="40"/>
      <c r="D399" s="40"/>
      <c r="E399" s="40"/>
      <c r="F399" s="17"/>
      <c r="G399" s="41"/>
      <c r="H399" s="42"/>
      <c r="I399" s="43"/>
      <c r="J399" s="43"/>
      <c r="K399" s="43"/>
      <c r="L399" s="43"/>
      <c r="M399" s="43"/>
      <c r="N399" s="43"/>
      <c r="O399" s="43"/>
      <c r="P399" s="44"/>
      <c r="Q399" s="44"/>
      <c r="R399" s="45"/>
      <c r="S399" s="45"/>
      <c r="T399" s="45"/>
      <c r="U399" s="45"/>
      <c r="V399" s="46"/>
      <c r="W399" s="45"/>
      <c r="X399" s="70"/>
      <c r="Y399" s="45"/>
      <c r="Z399" s="41"/>
      <c r="AA399" s="41"/>
      <c r="AB399" s="174"/>
    </row>
    <row r="400" spans="1:28" x14ac:dyDescent="0.15">
      <c r="A400" s="33">
        <v>395</v>
      </c>
      <c r="B400" s="39"/>
      <c r="C400" s="40"/>
      <c r="D400" s="40"/>
      <c r="E400" s="40"/>
      <c r="F400" s="17"/>
      <c r="G400" s="41"/>
      <c r="H400" s="42"/>
      <c r="I400" s="43"/>
      <c r="J400" s="43"/>
      <c r="K400" s="43"/>
      <c r="L400" s="43"/>
      <c r="M400" s="43"/>
      <c r="N400" s="43"/>
      <c r="O400" s="43"/>
      <c r="P400" s="44"/>
      <c r="Q400" s="44"/>
      <c r="R400" s="45"/>
      <c r="S400" s="45"/>
      <c r="T400" s="45"/>
      <c r="U400" s="45"/>
      <c r="V400" s="46"/>
      <c r="W400" s="45"/>
      <c r="X400" s="70"/>
      <c r="Y400" s="45"/>
      <c r="Z400" s="41"/>
      <c r="AA400" s="41"/>
      <c r="AB400" s="174"/>
    </row>
    <row r="401" spans="1:28" x14ac:dyDescent="0.15">
      <c r="A401" s="33">
        <v>396</v>
      </c>
      <c r="B401" s="39"/>
      <c r="C401" s="40"/>
      <c r="D401" s="40"/>
      <c r="E401" s="40"/>
      <c r="F401" s="17"/>
      <c r="G401" s="41"/>
      <c r="H401" s="42"/>
      <c r="I401" s="43"/>
      <c r="J401" s="43"/>
      <c r="K401" s="43"/>
      <c r="L401" s="43"/>
      <c r="M401" s="43"/>
      <c r="N401" s="43"/>
      <c r="O401" s="43"/>
      <c r="P401" s="44"/>
      <c r="Q401" s="44"/>
      <c r="R401" s="45"/>
      <c r="S401" s="45"/>
      <c r="T401" s="45"/>
      <c r="U401" s="45"/>
      <c r="V401" s="46"/>
      <c r="W401" s="45"/>
      <c r="X401" s="70"/>
      <c r="Y401" s="45"/>
      <c r="Z401" s="41"/>
      <c r="AA401" s="41"/>
      <c r="AB401" s="174"/>
    </row>
    <row r="402" spans="1:28" x14ac:dyDescent="0.15">
      <c r="A402" s="33">
        <v>397</v>
      </c>
      <c r="B402" s="39"/>
      <c r="C402" s="40"/>
      <c r="D402" s="40"/>
      <c r="E402" s="40"/>
      <c r="F402" s="17"/>
      <c r="G402" s="41"/>
      <c r="H402" s="42"/>
      <c r="I402" s="43"/>
      <c r="J402" s="43"/>
      <c r="K402" s="43"/>
      <c r="L402" s="43"/>
      <c r="M402" s="43"/>
      <c r="N402" s="43"/>
      <c r="O402" s="43"/>
      <c r="P402" s="44"/>
      <c r="Q402" s="44"/>
      <c r="R402" s="45"/>
      <c r="S402" s="45"/>
      <c r="T402" s="45"/>
      <c r="U402" s="45"/>
      <c r="V402" s="46"/>
      <c r="W402" s="45"/>
      <c r="X402" s="70"/>
      <c r="Y402" s="45"/>
      <c r="Z402" s="41"/>
      <c r="AA402" s="41"/>
      <c r="AB402" s="174"/>
    </row>
    <row r="403" spans="1:28" x14ac:dyDescent="0.15">
      <c r="A403" s="33">
        <v>398</v>
      </c>
      <c r="B403" s="39"/>
      <c r="C403" s="40"/>
      <c r="D403" s="40"/>
      <c r="E403" s="40"/>
      <c r="F403" s="17"/>
      <c r="G403" s="41"/>
      <c r="H403" s="42"/>
      <c r="I403" s="43"/>
      <c r="J403" s="43"/>
      <c r="K403" s="43"/>
      <c r="L403" s="43"/>
      <c r="M403" s="43"/>
      <c r="N403" s="43"/>
      <c r="O403" s="43"/>
      <c r="P403" s="44"/>
      <c r="Q403" s="44"/>
      <c r="R403" s="45"/>
      <c r="S403" s="45"/>
      <c r="T403" s="45"/>
      <c r="U403" s="45"/>
      <c r="V403" s="46"/>
      <c r="W403" s="45"/>
      <c r="X403" s="70"/>
      <c r="Y403" s="45"/>
      <c r="Z403" s="41"/>
      <c r="AA403" s="41"/>
      <c r="AB403" s="174"/>
    </row>
    <row r="404" spans="1:28" x14ac:dyDescent="0.15">
      <c r="A404" s="33">
        <v>399</v>
      </c>
      <c r="B404" s="39"/>
      <c r="C404" s="40"/>
      <c r="D404" s="40"/>
      <c r="E404" s="40"/>
      <c r="F404" s="17"/>
      <c r="G404" s="41"/>
      <c r="H404" s="42"/>
      <c r="I404" s="43"/>
      <c r="J404" s="43"/>
      <c r="K404" s="43"/>
      <c r="L404" s="43"/>
      <c r="M404" s="43"/>
      <c r="N404" s="43"/>
      <c r="O404" s="43"/>
      <c r="P404" s="44"/>
      <c r="Q404" s="44"/>
      <c r="R404" s="45"/>
      <c r="S404" s="45"/>
      <c r="T404" s="45"/>
      <c r="U404" s="45"/>
      <c r="V404" s="46"/>
      <c r="W404" s="45"/>
      <c r="X404" s="70"/>
      <c r="Y404" s="45"/>
      <c r="Z404" s="41"/>
      <c r="AA404" s="41"/>
      <c r="AB404" s="174"/>
    </row>
    <row r="405" spans="1:28" x14ac:dyDescent="0.15">
      <c r="A405" s="33">
        <v>400</v>
      </c>
      <c r="B405" s="39"/>
      <c r="C405" s="40"/>
      <c r="D405" s="40"/>
      <c r="E405" s="40"/>
      <c r="F405" s="17"/>
      <c r="G405" s="41"/>
      <c r="H405" s="42"/>
      <c r="I405" s="43"/>
      <c r="J405" s="43"/>
      <c r="K405" s="43"/>
      <c r="L405" s="43"/>
      <c r="M405" s="43"/>
      <c r="N405" s="43"/>
      <c r="O405" s="43"/>
      <c r="P405" s="44"/>
      <c r="Q405" s="44"/>
      <c r="R405" s="45"/>
      <c r="S405" s="45"/>
      <c r="T405" s="45"/>
      <c r="U405" s="45"/>
      <c r="V405" s="46"/>
      <c r="W405" s="45"/>
      <c r="X405" s="70"/>
      <c r="Y405" s="45"/>
      <c r="Z405" s="41"/>
      <c r="AA405" s="41"/>
      <c r="AB405" s="174"/>
    </row>
    <row r="406" spans="1:28" x14ac:dyDescent="0.15">
      <c r="A406" s="33">
        <v>401</v>
      </c>
      <c r="B406" s="39"/>
      <c r="C406" s="40"/>
      <c r="D406" s="40"/>
      <c r="E406" s="40"/>
      <c r="F406" s="17"/>
      <c r="G406" s="41"/>
      <c r="H406" s="42"/>
      <c r="I406" s="43"/>
      <c r="J406" s="43"/>
      <c r="K406" s="43"/>
      <c r="L406" s="43"/>
      <c r="M406" s="43"/>
      <c r="N406" s="43"/>
      <c r="O406" s="43"/>
      <c r="P406" s="44"/>
      <c r="Q406" s="44"/>
      <c r="R406" s="45"/>
      <c r="S406" s="45"/>
      <c r="T406" s="45"/>
      <c r="U406" s="45"/>
      <c r="V406" s="46"/>
      <c r="W406" s="45"/>
      <c r="X406" s="70"/>
      <c r="Y406" s="45"/>
      <c r="Z406" s="41"/>
      <c r="AA406" s="41"/>
      <c r="AB406" s="174"/>
    </row>
    <row r="407" spans="1:28" x14ac:dyDescent="0.15">
      <c r="A407" s="33">
        <v>402</v>
      </c>
      <c r="B407" s="39"/>
      <c r="C407" s="40"/>
      <c r="D407" s="40"/>
      <c r="E407" s="40"/>
      <c r="F407" s="17"/>
      <c r="G407" s="41"/>
      <c r="H407" s="42"/>
      <c r="I407" s="43"/>
      <c r="J407" s="43"/>
      <c r="K407" s="43"/>
      <c r="L407" s="43"/>
      <c r="M407" s="43"/>
      <c r="N407" s="43"/>
      <c r="O407" s="43"/>
      <c r="P407" s="44"/>
      <c r="Q407" s="44"/>
      <c r="R407" s="45"/>
      <c r="S407" s="45"/>
      <c r="T407" s="45"/>
      <c r="U407" s="45"/>
      <c r="V407" s="46"/>
      <c r="W407" s="45"/>
      <c r="X407" s="70"/>
      <c r="Y407" s="45"/>
      <c r="Z407" s="41"/>
      <c r="AA407" s="41"/>
      <c r="AB407" s="174"/>
    </row>
    <row r="408" spans="1:28" x14ac:dyDescent="0.15">
      <c r="A408" s="33">
        <v>403</v>
      </c>
      <c r="B408" s="39"/>
      <c r="C408" s="40"/>
      <c r="D408" s="40"/>
      <c r="E408" s="40"/>
      <c r="F408" s="17"/>
      <c r="G408" s="41"/>
      <c r="H408" s="42"/>
      <c r="I408" s="43"/>
      <c r="J408" s="43"/>
      <c r="K408" s="43"/>
      <c r="L408" s="43"/>
      <c r="M408" s="43"/>
      <c r="N408" s="43"/>
      <c r="O408" s="43"/>
      <c r="P408" s="44"/>
      <c r="Q408" s="44"/>
      <c r="R408" s="45"/>
      <c r="S408" s="45"/>
      <c r="T408" s="45"/>
      <c r="U408" s="45"/>
      <c r="V408" s="46"/>
      <c r="W408" s="45"/>
      <c r="X408" s="70"/>
      <c r="Y408" s="45"/>
      <c r="Z408" s="41"/>
      <c r="AA408" s="41"/>
      <c r="AB408" s="174"/>
    </row>
    <row r="409" spans="1:28" x14ac:dyDescent="0.15">
      <c r="A409" s="33">
        <v>404</v>
      </c>
      <c r="B409" s="39"/>
      <c r="C409" s="40"/>
      <c r="D409" s="40"/>
      <c r="E409" s="40"/>
      <c r="F409" s="17"/>
      <c r="G409" s="41"/>
      <c r="H409" s="42"/>
      <c r="I409" s="43"/>
      <c r="J409" s="43"/>
      <c r="K409" s="43"/>
      <c r="L409" s="43"/>
      <c r="M409" s="43"/>
      <c r="N409" s="43"/>
      <c r="O409" s="43"/>
      <c r="P409" s="44"/>
      <c r="Q409" s="44"/>
      <c r="R409" s="45"/>
      <c r="S409" s="45"/>
      <c r="T409" s="45"/>
      <c r="U409" s="45"/>
      <c r="V409" s="46"/>
      <c r="W409" s="45"/>
      <c r="X409" s="70"/>
      <c r="Y409" s="45"/>
      <c r="Z409" s="41"/>
      <c r="AA409" s="41"/>
      <c r="AB409" s="174"/>
    </row>
    <row r="410" spans="1:28" x14ac:dyDescent="0.15">
      <c r="A410" s="33">
        <v>405</v>
      </c>
      <c r="B410" s="39"/>
      <c r="C410" s="40"/>
      <c r="D410" s="40"/>
      <c r="E410" s="40"/>
      <c r="F410" s="17"/>
      <c r="G410" s="41"/>
      <c r="H410" s="42"/>
      <c r="I410" s="43"/>
      <c r="J410" s="43"/>
      <c r="K410" s="43"/>
      <c r="L410" s="43"/>
      <c r="M410" s="43"/>
      <c r="N410" s="43"/>
      <c r="O410" s="43"/>
      <c r="P410" s="44"/>
      <c r="Q410" s="44"/>
      <c r="R410" s="45"/>
      <c r="S410" s="45"/>
      <c r="T410" s="45"/>
      <c r="U410" s="45"/>
      <c r="V410" s="46"/>
      <c r="W410" s="45"/>
      <c r="X410" s="70"/>
      <c r="Y410" s="45"/>
      <c r="Z410" s="41"/>
      <c r="AA410" s="41"/>
      <c r="AB410" s="174"/>
    </row>
    <row r="411" spans="1:28" x14ac:dyDescent="0.15">
      <c r="A411" s="33">
        <v>406</v>
      </c>
      <c r="B411" s="39"/>
      <c r="C411" s="40"/>
      <c r="D411" s="40"/>
      <c r="E411" s="40"/>
      <c r="F411" s="17"/>
      <c r="G411" s="41"/>
      <c r="H411" s="42"/>
      <c r="I411" s="43"/>
      <c r="J411" s="43"/>
      <c r="K411" s="43"/>
      <c r="L411" s="43"/>
      <c r="M411" s="43"/>
      <c r="N411" s="43"/>
      <c r="O411" s="43"/>
      <c r="P411" s="44"/>
      <c r="Q411" s="44"/>
      <c r="R411" s="45"/>
      <c r="S411" s="45"/>
      <c r="T411" s="45"/>
      <c r="U411" s="45"/>
      <c r="V411" s="46"/>
      <c r="W411" s="45"/>
      <c r="X411" s="70"/>
      <c r="Y411" s="45"/>
      <c r="Z411" s="41"/>
      <c r="AA411" s="41"/>
      <c r="AB411" s="174"/>
    </row>
    <row r="412" spans="1:28" x14ac:dyDescent="0.15">
      <c r="A412" s="33">
        <v>407</v>
      </c>
      <c r="B412" s="39"/>
      <c r="C412" s="40"/>
      <c r="D412" s="40"/>
      <c r="E412" s="40"/>
      <c r="F412" s="17"/>
      <c r="G412" s="41"/>
      <c r="H412" s="42"/>
      <c r="I412" s="43"/>
      <c r="J412" s="43"/>
      <c r="K412" s="43"/>
      <c r="L412" s="43"/>
      <c r="M412" s="43"/>
      <c r="N412" s="43"/>
      <c r="O412" s="43"/>
      <c r="P412" s="44"/>
      <c r="Q412" s="44"/>
      <c r="R412" s="45"/>
      <c r="S412" s="45"/>
      <c r="T412" s="45"/>
      <c r="U412" s="45"/>
      <c r="V412" s="46"/>
      <c r="W412" s="45"/>
      <c r="X412" s="70"/>
      <c r="Y412" s="45"/>
      <c r="Z412" s="41"/>
      <c r="AA412" s="41"/>
      <c r="AB412" s="174"/>
    </row>
    <row r="413" spans="1:28" x14ac:dyDescent="0.15">
      <c r="A413" s="33">
        <v>408</v>
      </c>
      <c r="B413" s="39"/>
      <c r="C413" s="40"/>
      <c r="D413" s="40"/>
      <c r="E413" s="40"/>
      <c r="F413" s="17"/>
      <c r="G413" s="41"/>
      <c r="H413" s="42"/>
      <c r="I413" s="43"/>
      <c r="J413" s="43"/>
      <c r="K413" s="43"/>
      <c r="L413" s="43"/>
      <c r="M413" s="43"/>
      <c r="N413" s="43"/>
      <c r="O413" s="43"/>
      <c r="P413" s="44"/>
      <c r="Q413" s="44"/>
      <c r="R413" s="45"/>
      <c r="S413" s="45"/>
      <c r="T413" s="45"/>
      <c r="U413" s="45"/>
      <c r="V413" s="46"/>
      <c r="W413" s="45"/>
      <c r="X413" s="70"/>
      <c r="Y413" s="45"/>
      <c r="Z413" s="41"/>
      <c r="AA413" s="41"/>
      <c r="AB413" s="174"/>
    </row>
    <row r="414" spans="1:28" x14ac:dyDescent="0.15">
      <c r="A414" s="33">
        <v>409</v>
      </c>
      <c r="B414" s="39"/>
      <c r="C414" s="40"/>
      <c r="D414" s="40"/>
      <c r="E414" s="40"/>
      <c r="F414" s="17"/>
      <c r="G414" s="41"/>
      <c r="H414" s="42"/>
      <c r="I414" s="43"/>
      <c r="J414" s="43"/>
      <c r="K414" s="43"/>
      <c r="L414" s="43"/>
      <c r="M414" s="43"/>
      <c r="N414" s="43"/>
      <c r="O414" s="43"/>
      <c r="P414" s="44"/>
      <c r="Q414" s="44"/>
      <c r="R414" s="45"/>
      <c r="S414" s="45"/>
      <c r="T414" s="45"/>
      <c r="U414" s="45"/>
      <c r="V414" s="46"/>
      <c r="W414" s="45"/>
      <c r="X414" s="70"/>
      <c r="Y414" s="45"/>
      <c r="Z414" s="41"/>
      <c r="AA414" s="41"/>
      <c r="AB414" s="174"/>
    </row>
    <row r="415" spans="1:28" x14ac:dyDescent="0.15">
      <c r="A415" s="33">
        <v>410</v>
      </c>
      <c r="B415" s="39"/>
      <c r="C415" s="40"/>
      <c r="D415" s="40"/>
      <c r="E415" s="40"/>
      <c r="F415" s="17"/>
      <c r="G415" s="41"/>
      <c r="H415" s="42"/>
      <c r="I415" s="43"/>
      <c r="J415" s="43"/>
      <c r="K415" s="43"/>
      <c r="L415" s="43"/>
      <c r="M415" s="43"/>
      <c r="N415" s="43"/>
      <c r="O415" s="43"/>
      <c r="P415" s="44"/>
      <c r="Q415" s="44"/>
      <c r="R415" s="45"/>
      <c r="S415" s="45"/>
      <c r="T415" s="45"/>
      <c r="U415" s="45"/>
      <c r="V415" s="46"/>
      <c r="W415" s="45"/>
      <c r="X415" s="70"/>
      <c r="Y415" s="45"/>
      <c r="Z415" s="41"/>
      <c r="AA415" s="41"/>
      <c r="AB415" s="174"/>
    </row>
    <row r="416" spans="1:28" x14ac:dyDescent="0.15">
      <c r="A416" s="33">
        <v>411</v>
      </c>
      <c r="B416" s="39"/>
      <c r="C416" s="40"/>
      <c r="D416" s="40"/>
      <c r="E416" s="40"/>
      <c r="F416" s="17"/>
      <c r="G416" s="41"/>
      <c r="H416" s="42"/>
      <c r="I416" s="43"/>
      <c r="J416" s="43"/>
      <c r="K416" s="43"/>
      <c r="L416" s="43"/>
      <c r="M416" s="43"/>
      <c r="N416" s="43"/>
      <c r="O416" s="43"/>
      <c r="P416" s="44"/>
      <c r="Q416" s="44"/>
      <c r="R416" s="45"/>
      <c r="S416" s="45"/>
      <c r="T416" s="45"/>
      <c r="U416" s="45"/>
      <c r="V416" s="46"/>
      <c r="W416" s="45"/>
      <c r="X416" s="70"/>
      <c r="Y416" s="45"/>
      <c r="Z416" s="41"/>
      <c r="AA416" s="41"/>
      <c r="AB416" s="174"/>
    </row>
    <row r="417" spans="1:28" x14ac:dyDescent="0.15">
      <c r="A417" s="33">
        <v>412</v>
      </c>
      <c r="B417" s="19"/>
      <c r="C417" s="18"/>
      <c r="D417" s="18"/>
      <c r="E417" s="18"/>
      <c r="F417" s="17"/>
      <c r="G417" s="10"/>
      <c r="H417" s="15"/>
      <c r="I417" s="16"/>
      <c r="J417" s="16"/>
      <c r="K417" s="16"/>
      <c r="L417" s="16"/>
      <c r="M417" s="16"/>
      <c r="N417" s="16"/>
      <c r="O417" s="16"/>
      <c r="P417" s="7"/>
      <c r="Q417" s="7"/>
      <c r="R417" s="6"/>
      <c r="S417" s="6"/>
      <c r="T417" s="6"/>
      <c r="U417" s="6"/>
      <c r="V417" s="8"/>
      <c r="W417" s="6"/>
      <c r="X417" s="71"/>
      <c r="Y417" s="6"/>
      <c r="Z417" s="10"/>
      <c r="AA417" s="10"/>
      <c r="AB417" s="175"/>
    </row>
    <row r="418" spans="1:28" x14ac:dyDescent="0.15">
      <c r="A418" s="33">
        <v>413</v>
      </c>
      <c r="B418" s="19"/>
      <c r="C418" s="18"/>
      <c r="D418" s="18"/>
      <c r="E418" s="18"/>
      <c r="F418" s="17"/>
      <c r="G418" s="10"/>
      <c r="H418" s="15"/>
      <c r="I418" s="16"/>
      <c r="J418" s="16"/>
      <c r="K418" s="16"/>
      <c r="L418" s="16"/>
      <c r="M418" s="16"/>
      <c r="N418" s="16"/>
      <c r="O418" s="16"/>
      <c r="P418" s="7"/>
      <c r="Q418" s="7"/>
      <c r="R418" s="6"/>
      <c r="S418" s="6"/>
      <c r="T418" s="6"/>
      <c r="U418" s="6"/>
      <c r="V418" s="8"/>
      <c r="W418" s="6"/>
      <c r="X418" s="71"/>
      <c r="Y418" s="6"/>
      <c r="Z418" s="10"/>
      <c r="AA418" s="10"/>
      <c r="AB418" s="175"/>
    </row>
    <row r="419" spans="1:28" x14ac:dyDescent="0.15">
      <c r="A419" s="33">
        <v>414</v>
      </c>
      <c r="B419" s="19"/>
      <c r="C419" s="18"/>
      <c r="D419" s="18"/>
      <c r="E419" s="18"/>
      <c r="F419" s="17"/>
      <c r="G419" s="10"/>
      <c r="H419" s="15"/>
      <c r="I419" s="16"/>
      <c r="J419" s="16"/>
      <c r="K419" s="16"/>
      <c r="L419" s="16"/>
      <c r="M419" s="16"/>
      <c r="N419" s="16"/>
      <c r="O419" s="16"/>
      <c r="P419" s="7"/>
      <c r="Q419" s="7"/>
      <c r="R419" s="6"/>
      <c r="S419" s="6"/>
      <c r="T419" s="6"/>
      <c r="U419" s="6"/>
      <c r="V419" s="8"/>
      <c r="W419" s="6"/>
      <c r="X419" s="71"/>
      <c r="Y419" s="6"/>
      <c r="Z419" s="10"/>
      <c r="AA419" s="10"/>
      <c r="AB419" s="175"/>
    </row>
    <row r="420" spans="1:28" x14ac:dyDescent="0.15">
      <c r="A420" s="33">
        <v>415</v>
      </c>
      <c r="B420" s="19"/>
      <c r="C420" s="18"/>
      <c r="D420" s="18"/>
      <c r="E420" s="18"/>
      <c r="F420" s="17"/>
      <c r="G420" s="10"/>
      <c r="H420" s="15"/>
      <c r="I420" s="16"/>
      <c r="J420" s="16"/>
      <c r="K420" s="16"/>
      <c r="L420" s="16"/>
      <c r="M420" s="16"/>
      <c r="N420" s="16"/>
      <c r="O420" s="16"/>
      <c r="P420" s="7"/>
      <c r="Q420" s="7"/>
      <c r="R420" s="6"/>
      <c r="S420" s="6"/>
      <c r="T420" s="6"/>
      <c r="U420" s="6"/>
      <c r="V420" s="8"/>
      <c r="W420" s="6"/>
      <c r="X420" s="71"/>
      <c r="Y420" s="6"/>
      <c r="Z420" s="10"/>
      <c r="AA420" s="10"/>
      <c r="AB420" s="175"/>
    </row>
    <row r="421" spans="1:28" x14ac:dyDescent="0.15">
      <c r="A421" s="33">
        <v>416</v>
      </c>
      <c r="B421" s="19"/>
      <c r="C421" s="18"/>
      <c r="D421" s="18"/>
      <c r="E421" s="18"/>
      <c r="F421" s="17"/>
      <c r="G421" s="10"/>
      <c r="H421" s="15"/>
      <c r="I421" s="16"/>
      <c r="J421" s="16"/>
      <c r="K421" s="16"/>
      <c r="L421" s="16"/>
      <c r="M421" s="16"/>
      <c r="N421" s="16"/>
      <c r="O421" s="16"/>
      <c r="P421" s="7"/>
      <c r="Q421" s="7"/>
      <c r="R421" s="6"/>
      <c r="S421" s="6"/>
      <c r="T421" s="6"/>
      <c r="U421" s="6"/>
      <c r="V421" s="8"/>
      <c r="W421" s="6"/>
      <c r="X421" s="71"/>
      <c r="Y421" s="6"/>
      <c r="Z421" s="10"/>
      <c r="AA421" s="10"/>
      <c r="AB421" s="175"/>
    </row>
    <row r="422" spans="1:28" x14ac:dyDescent="0.15">
      <c r="A422" s="33">
        <v>417</v>
      </c>
      <c r="B422" s="19"/>
      <c r="C422" s="18"/>
      <c r="D422" s="18"/>
      <c r="E422" s="18"/>
      <c r="F422" s="17"/>
      <c r="G422" s="10"/>
      <c r="H422" s="15"/>
      <c r="I422" s="16"/>
      <c r="J422" s="16"/>
      <c r="K422" s="16"/>
      <c r="L422" s="16"/>
      <c r="M422" s="16"/>
      <c r="N422" s="16"/>
      <c r="O422" s="16"/>
      <c r="P422" s="7"/>
      <c r="Q422" s="7"/>
      <c r="R422" s="6"/>
      <c r="S422" s="6"/>
      <c r="T422" s="6"/>
      <c r="U422" s="6"/>
      <c r="V422" s="8"/>
      <c r="W422" s="6"/>
      <c r="X422" s="71"/>
      <c r="Y422" s="6"/>
      <c r="Z422" s="10"/>
      <c r="AA422" s="10"/>
      <c r="AB422" s="175"/>
    </row>
    <row r="423" spans="1:28" x14ac:dyDescent="0.15">
      <c r="A423" s="33">
        <v>418</v>
      </c>
      <c r="B423" s="19"/>
      <c r="C423" s="18"/>
      <c r="D423" s="18"/>
      <c r="E423" s="18"/>
      <c r="F423" s="17"/>
      <c r="G423" s="10"/>
      <c r="H423" s="15"/>
      <c r="I423" s="16"/>
      <c r="J423" s="16"/>
      <c r="K423" s="16"/>
      <c r="L423" s="16"/>
      <c r="M423" s="16"/>
      <c r="N423" s="16"/>
      <c r="O423" s="16"/>
      <c r="P423" s="7"/>
      <c r="Q423" s="7"/>
      <c r="R423" s="6"/>
      <c r="S423" s="6"/>
      <c r="T423" s="6"/>
      <c r="U423" s="6"/>
      <c r="V423" s="8"/>
      <c r="W423" s="6"/>
      <c r="X423" s="71"/>
      <c r="Y423" s="6"/>
      <c r="Z423" s="10"/>
      <c r="AA423" s="10"/>
      <c r="AB423" s="175"/>
    </row>
    <row r="424" spans="1:28" x14ac:dyDescent="0.15">
      <c r="A424" s="33">
        <v>419</v>
      </c>
      <c r="B424" s="19"/>
      <c r="C424" s="18"/>
      <c r="D424" s="18"/>
      <c r="E424" s="18"/>
      <c r="F424" s="17"/>
      <c r="G424" s="10"/>
      <c r="H424" s="15"/>
      <c r="I424" s="16"/>
      <c r="J424" s="16"/>
      <c r="K424" s="16"/>
      <c r="L424" s="16"/>
      <c r="M424" s="16"/>
      <c r="N424" s="16"/>
      <c r="O424" s="16"/>
      <c r="P424" s="7"/>
      <c r="Q424" s="7"/>
      <c r="R424" s="6"/>
      <c r="S424" s="6"/>
      <c r="T424" s="6"/>
      <c r="U424" s="6"/>
      <c r="V424" s="8"/>
      <c r="W424" s="6"/>
      <c r="X424" s="71"/>
      <c r="Y424" s="6"/>
      <c r="Z424" s="10"/>
      <c r="AA424" s="10"/>
      <c r="AB424" s="175"/>
    </row>
    <row r="425" spans="1:28" x14ac:dyDescent="0.15">
      <c r="A425" s="33">
        <v>420</v>
      </c>
      <c r="B425" s="19"/>
      <c r="C425" s="18"/>
      <c r="D425" s="18"/>
      <c r="E425" s="18"/>
      <c r="F425" s="17"/>
      <c r="G425" s="10"/>
      <c r="H425" s="15"/>
      <c r="I425" s="16"/>
      <c r="J425" s="16"/>
      <c r="K425" s="16"/>
      <c r="L425" s="16"/>
      <c r="M425" s="16"/>
      <c r="N425" s="16"/>
      <c r="O425" s="16"/>
      <c r="P425" s="7"/>
      <c r="Q425" s="7"/>
      <c r="R425" s="6"/>
      <c r="S425" s="6"/>
      <c r="T425" s="6"/>
      <c r="U425" s="6"/>
      <c r="V425" s="8"/>
      <c r="W425" s="6"/>
      <c r="X425" s="71"/>
      <c r="Y425" s="6"/>
      <c r="Z425" s="10"/>
      <c r="AA425" s="10"/>
      <c r="AB425" s="175"/>
    </row>
    <row r="426" spans="1:28" x14ac:dyDescent="0.15">
      <c r="A426" s="33">
        <v>421</v>
      </c>
      <c r="B426" s="19"/>
      <c r="C426" s="18"/>
      <c r="D426" s="18"/>
      <c r="E426" s="18"/>
      <c r="F426" s="17"/>
      <c r="G426" s="10"/>
      <c r="H426" s="15"/>
      <c r="I426" s="16"/>
      <c r="J426" s="16"/>
      <c r="K426" s="16"/>
      <c r="L426" s="16"/>
      <c r="M426" s="16"/>
      <c r="N426" s="16"/>
      <c r="O426" s="16"/>
      <c r="P426" s="7"/>
      <c r="Q426" s="7"/>
      <c r="R426" s="6"/>
      <c r="S426" s="6"/>
      <c r="T426" s="6"/>
      <c r="U426" s="6"/>
      <c r="V426" s="8"/>
      <c r="W426" s="6"/>
      <c r="X426" s="71"/>
      <c r="Y426" s="6"/>
      <c r="Z426" s="10"/>
      <c r="AA426" s="10"/>
      <c r="AB426" s="175"/>
    </row>
    <row r="427" spans="1:28" x14ac:dyDescent="0.15">
      <c r="A427" s="33">
        <v>422</v>
      </c>
      <c r="B427" s="19"/>
      <c r="C427" s="18"/>
      <c r="D427" s="18"/>
      <c r="E427" s="18"/>
      <c r="F427" s="17"/>
      <c r="G427" s="10"/>
      <c r="H427" s="15"/>
      <c r="I427" s="16"/>
      <c r="J427" s="16"/>
      <c r="K427" s="16"/>
      <c r="L427" s="16"/>
      <c r="M427" s="16"/>
      <c r="N427" s="16"/>
      <c r="O427" s="16"/>
      <c r="P427" s="7"/>
      <c r="Q427" s="7"/>
      <c r="R427" s="6"/>
      <c r="S427" s="6"/>
      <c r="T427" s="6"/>
      <c r="U427" s="6"/>
      <c r="V427" s="8"/>
      <c r="W427" s="6"/>
      <c r="X427" s="71"/>
      <c r="Y427" s="6"/>
      <c r="Z427" s="10"/>
      <c r="AA427" s="10"/>
      <c r="AB427" s="175"/>
    </row>
    <row r="428" spans="1:28" x14ac:dyDescent="0.15">
      <c r="A428" s="33">
        <v>423</v>
      </c>
      <c r="B428" s="19"/>
      <c r="C428" s="18"/>
      <c r="D428" s="18"/>
      <c r="E428" s="18"/>
      <c r="F428" s="17"/>
      <c r="G428" s="10"/>
      <c r="H428" s="15"/>
      <c r="I428" s="16"/>
      <c r="J428" s="16"/>
      <c r="K428" s="16"/>
      <c r="L428" s="16"/>
      <c r="M428" s="16"/>
      <c r="N428" s="16"/>
      <c r="O428" s="16"/>
      <c r="P428" s="7"/>
      <c r="Q428" s="7"/>
      <c r="R428" s="6"/>
      <c r="S428" s="6"/>
      <c r="T428" s="6"/>
      <c r="U428" s="6"/>
      <c r="V428" s="8"/>
      <c r="W428" s="6"/>
      <c r="X428" s="71"/>
      <c r="Y428" s="6"/>
      <c r="Z428" s="10"/>
      <c r="AA428" s="10"/>
      <c r="AB428" s="175"/>
    </row>
    <row r="429" spans="1:28" x14ac:dyDescent="0.15">
      <c r="A429" s="33">
        <v>424</v>
      </c>
      <c r="B429" s="19"/>
      <c r="C429" s="18"/>
      <c r="D429" s="18"/>
      <c r="E429" s="18"/>
      <c r="F429" s="17"/>
      <c r="G429" s="10"/>
      <c r="H429" s="15"/>
      <c r="I429" s="16"/>
      <c r="J429" s="16"/>
      <c r="K429" s="16"/>
      <c r="L429" s="16"/>
      <c r="M429" s="16"/>
      <c r="N429" s="16"/>
      <c r="O429" s="16"/>
      <c r="P429" s="7"/>
      <c r="Q429" s="7"/>
      <c r="R429" s="6"/>
      <c r="S429" s="6"/>
      <c r="T429" s="6"/>
      <c r="U429" s="6"/>
      <c r="V429" s="8"/>
      <c r="W429" s="6"/>
      <c r="X429" s="71"/>
      <c r="Y429" s="6"/>
      <c r="Z429" s="10"/>
      <c r="AA429" s="10"/>
      <c r="AB429" s="175"/>
    </row>
    <row r="430" spans="1:28" x14ac:dyDescent="0.15">
      <c r="A430" s="33">
        <v>425</v>
      </c>
      <c r="B430" s="19"/>
      <c r="C430" s="18"/>
      <c r="D430" s="18"/>
      <c r="E430" s="18"/>
      <c r="F430" s="17"/>
      <c r="G430" s="10"/>
      <c r="H430" s="15"/>
      <c r="I430" s="16"/>
      <c r="J430" s="16"/>
      <c r="K430" s="16"/>
      <c r="L430" s="16"/>
      <c r="M430" s="16"/>
      <c r="N430" s="16"/>
      <c r="O430" s="16"/>
      <c r="P430" s="7"/>
      <c r="Q430" s="7"/>
      <c r="R430" s="6"/>
      <c r="S430" s="6"/>
      <c r="T430" s="6"/>
      <c r="U430" s="6"/>
      <c r="V430" s="8"/>
      <c r="W430" s="6"/>
      <c r="X430" s="71"/>
      <c r="Y430" s="6"/>
      <c r="Z430" s="10"/>
      <c r="AA430" s="10"/>
      <c r="AB430" s="175"/>
    </row>
    <row r="431" spans="1:28" x14ac:dyDescent="0.15">
      <c r="A431" s="33">
        <v>426</v>
      </c>
      <c r="B431" s="19"/>
      <c r="C431" s="18"/>
      <c r="D431" s="18"/>
      <c r="E431" s="18"/>
      <c r="F431" s="17"/>
      <c r="G431" s="10"/>
      <c r="H431" s="15"/>
      <c r="I431" s="16"/>
      <c r="J431" s="16"/>
      <c r="K431" s="16"/>
      <c r="L431" s="16"/>
      <c r="M431" s="16"/>
      <c r="N431" s="16"/>
      <c r="O431" s="16"/>
      <c r="P431" s="7"/>
      <c r="Q431" s="7"/>
      <c r="R431" s="6"/>
      <c r="S431" s="6"/>
      <c r="T431" s="6"/>
      <c r="U431" s="6"/>
      <c r="V431" s="8"/>
      <c r="W431" s="6"/>
      <c r="X431" s="71"/>
      <c r="Y431" s="6"/>
      <c r="Z431" s="10"/>
      <c r="AA431" s="10"/>
      <c r="AB431" s="175"/>
    </row>
    <row r="432" spans="1:28" x14ac:dyDescent="0.15">
      <c r="A432" s="33">
        <v>427</v>
      </c>
      <c r="B432" s="19"/>
      <c r="C432" s="18"/>
      <c r="D432" s="18"/>
      <c r="E432" s="18"/>
      <c r="F432" s="17"/>
      <c r="G432" s="10"/>
      <c r="H432" s="15"/>
      <c r="I432" s="16"/>
      <c r="J432" s="16"/>
      <c r="K432" s="16"/>
      <c r="L432" s="16"/>
      <c r="M432" s="16"/>
      <c r="N432" s="16"/>
      <c r="O432" s="16"/>
      <c r="P432" s="7"/>
      <c r="Q432" s="7"/>
      <c r="R432" s="6"/>
      <c r="S432" s="6"/>
      <c r="T432" s="6"/>
      <c r="U432" s="6"/>
      <c r="V432" s="8"/>
      <c r="W432" s="6"/>
      <c r="X432" s="71"/>
      <c r="Y432" s="6"/>
      <c r="Z432" s="10"/>
      <c r="AA432" s="10"/>
      <c r="AB432" s="175"/>
    </row>
    <row r="433" spans="1:28" x14ac:dyDescent="0.15">
      <c r="A433" s="33">
        <v>428</v>
      </c>
      <c r="B433" s="19"/>
      <c r="C433" s="18"/>
      <c r="D433" s="18"/>
      <c r="E433" s="18"/>
      <c r="F433" s="17"/>
      <c r="G433" s="10"/>
      <c r="H433" s="15"/>
      <c r="I433" s="16"/>
      <c r="J433" s="16"/>
      <c r="K433" s="16"/>
      <c r="L433" s="16"/>
      <c r="M433" s="16"/>
      <c r="N433" s="16"/>
      <c r="O433" s="16"/>
      <c r="P433" s="7"/>
      <c r="Q433" s="7"/>
      <c r="R433" s="6"/>
      <c r="S433" s="6"/>
      <c r="T433" s="6"/>
      <c r="U433" s="6"/>
      <c r="V433" s="8"/>
      <c r="W433" s="6"/>
      <c r="X433" s="71"/>
      <c r="Y433" s="6"/>
      <c r="Z433" s="10"/>
      <c r="AA433" s="10"/>
      <c r="AB433" s="175"/>
    </row>
    <row r="434" spans="1:28" x14ac:dyDescent="0.15">
      <c r="A434" s="33">
        <v>429</v>
      </c>
      <c r="B434" s="19"/>
      <c r="C434" s="18"/>
      <c r="D434" s="18"/>
      <c r="E434" s="18"/>
      <c r="F434" s="17"/>
      <c r="G434" s="10"/>
      <c r="H434" s="15"/>
      <c r="I434" s="16"/>
      <c r="J434" s="16"/>
      <c r="K434" s="16"/>
      <c r="L434" s="16"/>
      <c r="M434" s="16"/>
      <c r="N434" s="16"/>
      <c r="O434" s="16"/>
      <c r="P434" s="7"/>
      <c r="Q434" s="7"/>
      <c r="R434" s="6"/>
      <c r="S434" s="6"/>
      <c r="T434" s="6"/>
      <c r="U434" s="6"/>
      <c r="V434" s="8"/>
      <c r="W434" s="6"/>
      <c r="X434" s="71"/>
      <c r="Y434" s="6"/>
      <c r="Z434" s="10"/>
      <c r="AA434" s="10"/>
      <c r="AB434" s="175"/>
    </row>
    <row r="435" spans="1:28" x14ac:dyDescent="0.15">
      <c r="A435" s="33">
        <v>430</v>
      </c>
      <c r="B435" s="19"/>
      <c r="C435" s="18"/>
      <c r="D435" s="18"/>
      <c r="E435" s="18"/>
      <c r="F435" s="17"/>
      <c r="G435" s="10"/>
      <c r="H435" s="15"/>
      <c r="I435" s="16"/>
      <c r="J435" s="16"/>
      <c r="K435" s="16"/>
      <c r="L435" s="16"/>
      <c r="M435" s="16"/>
      <c r="N435" s="16"/>
      <c r="O435" s="16"/>
      <c r="P435" s="7"/>
      <c r="Q435" s="7"/>
      <c r="R435" s="6"/>
      <c r="S435" s="6"/>
      <c r="T435" s="6"/>
      <c r="U435" s="6"/>
      <c r="V435" s="8"/>
      <c r="W435" s="6"/>
      <c r="X435" s="71"/>
      <c r="Y435" s="6"/>
      <c r="Z435" s="10"/>
      <c r="AA435" s="10"/>
      <c r="AB435" s="175"/>
    </row>
    <row r="436" spans="1:28" x14ac:dyDescent="0.15">
      <c r="A436" s="33">
        <v>431</v>
      </c>
      <c r="B436" s="19"/>
      <c r="C436" s="18"/>
      <c r="D436" s="18"/>
      <c r="E436" s="18"/>
      <c r="F436" s="17"/>
      <c r="G436" s="10"/>
      <c r="H436" s="15"/>
      <c r="I436" s="16"/>
      <c r="J436" s="16"/>
      <c r="K436" s="16"/>
      <c r="L436" s="16"/>
      <c r="M436" s="16"/>
      <c r="N436" s="16"/>
      <c r="O436" s="16"/>
      <c r="P436" s="7"/>
      <c r="Q436" s="7"/>
      <c r="R436" s="6"/>
      <c r="S436" s="6"/>
      <c r="T436" s="6"/>
      <c r="U436" s="6"/>
      <c r="V436" s="8"/>
      <c r="W436" s="6"/>
      <c r="X436" s="71"/>
      <c r="Y436" s="6"/>
      <c r="Z436" s="10"/>
      <c r="AA436" s="10"/>
      <c r="AB436" s="175"/>
    </row>
    <row r="437" spans="1:28" x14ac:dyDescent="0.15">
      <c r="A437" s="33">
        <v>432</v>
      </c>
      <c r="B437" s="19"/>
      <c r="C437" s="18"/>
      <c r="D437" s="18"/>
      <c r="E437" s="18"/>
      <c r="F437" s="17"/>
      <c r="G437" s="10"/>
      <c r="H437" s="15"/>
      <c r="I437" s="16"/>
      <c r="J437" s="16"/>
      <c r="K437" s="16"/>
      <c r="L437" s="16"/>
      <c r="M437" s="16"/>
      <c r="N437" s="16"/>
      <c r="O437" s="16"/>
      <c r="P437" s="7"/>
      <c r="Q437" s="7"/>
      <c r="R437" s="6"/>
      <c r="S437" s="6"/>
      <c r="T437" s="6"/>
      <c r="U437" s="6"/>
      <c r="V437" s="8"/>
      <c r="W437" s="6"/>
      <c r="X437" s="71"/>
      <c r="Y437" s="6"/>
      <c r="Z437" s="10"/>
      <c r="AA437" s="10"/>
      <c r="AB437" s="175"/>
    </row>
    <row r="438" spans="1:28" x14ac:dyDescent="0.15">
      <c r="A438" s="33">
        <v>433</v>
      </c>
      <c r="B438" s="19"/>
      <c r="C438" s="18"/>
      <c r="D438" s="18"/>
      <c r="E438" s="18"/>
      <c r="F438" s="17"/>
      <c r="G438" s="10"/>
      <c r="H438" s="15"/>
      <c r="I438" s="16"/>
      <c r="J438" s="16"/>
      <c r="K438" s="16"/>
      <c r="L438" s="16"/>
      <c r="M438" s="16"/>
      <c r="N438" s="16"/>
      <c r="O438" s="16"/>
      <c r="P438" s="7"/>
      <c r="Q438" s="7"/>
      <c r="R438" s="6"/>
      <c r="S438" s="6"/>
      <c r="T438" s="6"/>
      <c r="U438" s="6"/>
      <c r="V438" s="8"/>
      <c r="W438" s="6"/>
      <c r="X438" s="71"/>
      <c r="Y438" s="6"/>
      <c r="Z438" s="10"/>
      <c r="AA438" s="10"/>
      <c r="AB438" s="175"/>
    </row>
    <row r="439" spans="1:28" x14ac:dyDescent="0.15">
      <c r="A439" s="33">
        <v>434</v>
      </c>
      <c r="B439" s="19"/>
      <c r="C439" s="18"/>
      <c r="D439" s="18"/>
      <c r="E439" s="18"/>
      <c r="F439" s="17"/>
      <c r="G439" s="10"/>
      <c r="H439" s="15"/>
      <c r="I439" s="16"/>
      <c r="J439" s="16"/>
      <c r="K439" s="16"/>
      <c r="L439" s="16"/>
      <c r="M439" s="16"/>
      <c r="N439" s="16"/>
      <c r="O439" s="16"/>
      <c r="P439" s="7"/>
      <c r="Q439" s="7"/>
      <c r="R439" s="6"/>
      <c r="S439" s="6"/>
      <c r="T439" s="6"/>
      <c r="U439" s="6"/>
      <c r="V439" s="8"/>
      <c r="W439" s="6"/>
      <c r="X439" s="71"/>
      <c r="Y439" s="6"/>
      <c r="Z439" s="10"/>
      <c r="AA439" s="10"/>
      <c r="AB439" s="175"/>
    </row>
    <row r="440" spans="1:28" x14ac:dyDescent="0.15">
      <c r="A440" s="33">
        <v>435</v>
      </c>
      <c r="B440" s="19"/>
      <c r="C440" s="18"/>
      <c r="D440" s="18"/>
      <c r="E440" s="18"/>
      <c r="F440" s="17"/>
      <c r="G440" s="10"/>
      <c r="H440" s="15"/>
      <c r="I440" s="16"/>
      <c r="J440" s="16"/>
      <c r="K440" s="16"/>
      <c r="L440" s="16"/>
      <c r="M440" s="16"/>
      <c r="N440" s="16"/>
      <c r="O440" s="16"/>
      <c r="P440" s="7"/>
      <c r="Q440" s="7"/>
      <c r="R440" s="6"/>
      <c r="S440" s="6"/>
      <c r="T440" s="6"/>
      <c r="U440" s="6"/>
      <c r="V440" s="8"/>
      <c r="W440" s="6"/>
      <c r="X440" s="71"/>
      <c r="Y440" s="6"/>
      <c r="Z440" s="10"/>
      <c r="AA440" s="10"/>
      <c r="AB440" s="175"/>
    </row>
    <row r="441" spans="1:28" x14ac:dyDescent="0.15">
      <c r="A441" s="33">
        <v>436</v>
      </c>
      <c r="B441" s="19"/>
      <c r="C441" s="18"/>
      <c r="D441" s="18"/>
      <c r="E441" s="18"/>
      <c r="F441" s="17"/>
      <c r="G441" s="10"/>
      <c r="H441" s="15"/>
      <c r="I441" s="16"/>
      <c r="J441" s="16"/>
      <c r="K441" s="16"/>
      <c r="L441" s="16"/>
      <c r="M441" s="16"/>
      <c r="N441" s="16"/>
      <c r="O441" s="16"/>
      <c r="P441" s="7"/>
      <c r="Q441" s="7"/>
      <c r="R441" s="6"/>
      <c r="S441" s="6"/>
      <c r="T441" s="6"/>
      <c r="U441" s="6"/>
      <c r="V441" s="8"/>
      <c r="W441" s="6"/>
      <c r="X441" s="71"/>
      <c r="Y441" s="6"/>
      <c r="Z441" s="10"/>
      <c r="AA441" s="10"/>
      <c r="AB441" s="175"/>
    </row>
    <row r="442" spans="1:28" x14ac:dyDescent="0.15">
      <c r="A442" s="33">
        <v>437</v>
      </c>
      <c r="B442" s="19"/>
      <c r="C442" s="18"/>
      <c r="D442" s="18"/>
      <c r="E442" s="18"/>
      <c r="F442" s="17"/>
      <c r="G442" s="10"/>
      <c r="H442" s="15"/>
      <c r="I442" s="16"/>
      <c r="J442" s="16"/>
      <c r="K442" s="16"/>
      <c r="L442" s="16"/>
      <c r="M442" s="16"/>
      <c r="N442" s="16"/>
      <c r="O442" s="16"/>
      <c r="P442" s="7"/>
      <c r="Q442" s="7"/>
      <c r="R442" s="6"/>
      <c r="S442" s="6"/>
      <c r="T442" s="6"/>
      <c r="U442" s="6"/>
      <c r="V442" s="8"/>
      <c r="W442" s="6"/>
      <c r="X442" s="71"/>
      <c r="Y442" s="6"/>
      <c r="Z442" s="10"/>
      <c r="AA442" s="10"/>
      <c r="AB442" s="175"/>
    </row>
    <row r="443" spans="1:28" x14ac:dyDescent="0.15">
      <c r="A443" s="33">
        <v>438</v>
      </c>
      <c r="B443" s="19"/>
      <c r="C443" s="18"/>
      <c r="D443" s="18"/>
      <c r="E443" s="18"/>
      <c r="F443" s="17"/>
      <c r="G443" s="10"/>
      <c r="H443" s="15"/>
      <c r="I443" s="16"/>
      <c r="J443" s="16"/>
      <c r="K443" s="16"/>
      <c r="L443" s="16"/>
      <c r="M443" s="16"/>
      <c r="N443" s="16"/>
      <c r="O443" s="16"/>
      <c r="P443" s="7"/>
      <c r="Q443" s="7"/>
      <c r="R443" s="6"/>
      <c r="S443" s="6"/>
      <c r="T443" s="6"/>
      <c r="U443" s="6"/>
      <c r="V443" s="8"/>
      <c r="W443" s="6"/>
      <c r="X443" s="71"/>
      <c r="Y443" s="6"/>
      <c r="Z443" s="10"/>
      <c r="AA443" s="10"/>
      <c r="AB443" s="175"/>
    </row>
    <row r="444" spans="1:28" x14ac:dyDescent="0.15">
      <c r="A444" s="33">
        <v>439</v>
      </c>
      <c r="B444" s="19"/>
      <c r="C444" s="18"/>
      <c r="D444" s="18"/>
      <c r="E444" s="18"/>
      <c r="F444" s="17"/>
      <c r="G444" s="10"/>
      <c r="H444" s="15"/>
      <c r="I444" s="16"/>
      <c r="J444" s="16"/>
      <c r="K444" s="16"/>
      <c r="L444" s="16"/>
      <c r="M444" s="16"/>
      <c r="N444" s="16"/>
      <c r="O444" s="16"/>
      <c r="P444" s="7"/>
      <c r="Q444" s="7"/>
      <c r="R444" s="6"/>
      <c r="S444" s="6"/>
      <c r="T444" s="6"/>
      <c r="U444" s="6"/>
      <c r="V444" s="8"/>
      <c r="W444" s="6"/>
      <c r="X444" s="71"/>
      <c r="Y444" s="6"/>
      <c r="Z444" s="10"/>
      <c r="AA444" s="10"/>
      <c r="AB444" s="175"/>
    </row>
    <row r="445" spans="1:28" x14ac:dyDescent="0.15">
      <c r="A445" s="33">
        <v>440</v>
      </c>
      <c r="B445" s="19"/>
      <c r="C445" s="18"/>
      <c r="D445" s="18"/>
      <c r="E445" s="18"/>
      <c r="F445" s="17"/>
      <c r="G445" s="10"/>
      <c r="H445" s="15"/>
      <c r="I445" s="16"/>
      <c r="J445" s="16"/>
      <c r="K445" s="16"/>
      <c r="L445" s="16"/>
      <c r="M445" s="16"/>
      <c r="N445" s="16"/>
      <c r="O445" s="16"/>
      <c r="P445" s="7"/>
      <c r="Q445" s="7"/>
      <c r="R445" s="6"/>
      <c r="S445" s="6"/>
      <c r="T445" s="6"/>
      <c r="U445" s="6"/>
      <c r="V445" s="8"/>
      <c r="W445" s="6"/>
      <c r="X445" s="71"/>
      <c r="Y445" s="6"/>
      <c r="Z445" s="10"/>
      <c r="AA445" s="10"/>
      <c r="AB445" s="175"/>
    </row>
    <row r="446" spans="1:28" x14ac:dyDescent="0.15">
      <c r="A446" s="33">
        <v>441</v>
      </c>
      <c r="B446" s="19"/>
      <c r="C446" s="18"/>
      <c r="D446" s="18"/>
      <c r="E446" s="18"/>
      <c r="F446" s="17"/>
      <c r="G446" s="10"/>
      <c r="H446" s="15"/>
      <c r="I446" s="16"/>
      <c r="J446" s="16"/>
      <c r="K446" s="16"/>
      <c r="L446" s="16"/>
      <c r="M446" s="16"/>
      <c r="N446" s="16"/>
      <c r="O446" s="16"/>
      <c r="P446" s="7"/>
      <c r="Q446" s="7"/>
      <c r="R446" s="6"/>
      <c r="S446" s="6"/>
      <c r="T446" s="6"/>
      <c r="U446" s="6"/>
      <c r="V446" s="8"/>
      <c r="W446" s="6"/>
      <c r="X446" s="71"/>
      <c r="Y446" s="6"/>
      <c r="Z446" s="10"/>
      <c r="AA446" s="10"/>
      <c r="AB446" s="175"/>
    </row>
    <row r="447" spans="1:28" x14ac:dyDescent="0.15">
      <c r="A447" s="33">
        <v>442</v>
      </c>
      <c r="B447" s="19"/>
      <c r="C447" s="18"/>
      <c r="D447" s="18"/>
      <c r="E447" s="18"/>
      <c r="F447" s="17"/>
      <c r="G447" s="10"/>
      <c r="H447" s="15"/>
      <c r="I447" s="16"/>
      <c r="J447" s="16"/>
      <c r="K447" s="16"/>
      <c r="L447" s="16"/>
      <c r="M447" s="16"/>
      <c r="N447" s="16"/>
      <c r="O447" s="16"/>
      <c r="P447" s="7"/>
      <c r="Q447" s="7"/>
      <c r="R447" s="6"/>
      <c r="S447" s="6"/>
      <c r="T447" s="6"/>
      <c r="U447" s="6"/>
      <c r="V447" s="8"/>
      <c r="W447" s="6"/>
      <c r="X447" s="71"/>
      <c r="Y447" s="6"/>
      <c r="Z447" s="10"/>
      <c r="AA447" s="10"/>
      <c r="AB447" s="175"/>
    </row>
    <row r="448" spans="1:28" x14ac:dyDescent="0.15">
      <c r="A448" s="33">
        <v>443</v>
      </c>
      <c r="B448" s="19"/>
      <c r="C448" s="18"/>
      <c r="D448" s="18"/>
      <c r="E448" s="18"/>
      <c r="F448" s="17"/>
      <c r="G448" s="10"/>
      <c r="H448" s="15"/>
      <c r="I448" s="16"/>
      <c r="J448" s="16"/>
      <c r="K448" s="16"/>
      <c r="L448" s="16"/>
      <c r="M448" s="16"/>
      <c r="N448" s="16"/>
      <c r="O448" s="16"/>
      <c r="P448" s="7"/>
      <c r="Q448" s="7"/>
      <c r="R448" s="6"/>
      <c r="S448" s="6"/>
      <c r="T448" s="6"/>
      <c r="U448" s="6"/>
      <c r="V448" s="8"/>
      <c r="W448" s="6"/>
      <c r="X448" s="71"/>
      <c r="Y448" s="6"/>
      <c r="Z448" s="10"/>
      <c r="AA448" s="10"/>
      <c r="AB448" s="175"/>
    </row>
    <row r="449" spans="1:28" x14ac:dyDescent="0.15">
      <c r="A449" s="33">
        <v>444</v>
      </c>
      <c r="B449" s="19"/>
      <c r="C449" s="18"/>
      <c r="D449" s="18"/>
      <c r="E449" s="18"/>
      <c r="F449" s="17"/>
      <c r="G449" s="10"/>
      <c r="H449" s="15"/>
      <c r="I449" s="16"/>
      <c r="J449" s="16"/>
      <c r="K449" s="16"/>
      <c r="L449" s="16"/>
      <c r="M449" s="16"/>
      <c r="N449" s="16"/>
      <c r="O449" s="16"/>
      <c r="P449" s="7"/>
      <c r="Q449" s="7"/>
      <c r="R449" s="6"/>
      <c r="S449" s="6"/>
      <c r="T449" s="6"/>
      <c r="U449" s="6"/>
      <c r="V449" s="8"/>
      <c r="W449" s="6"/>
      <c r="X449" s="71"/>
      <c r="Y449" s="6"/>
      <c r="Z449" s="10"/>
      <c r="AA449" s="10"/>
      <c r="AB449" s="175"/>
    </row>
    <row r="450" spans="1:28" x14ac:dyDescent="0.15">
      <c r="A450" s="33">
        <v>445</v>
      </c>
      <c r="B450" s="19"/>
      <c r="C450" s="18"/>
      <c r="D450" s="18"/>
      <c r="E450" s="18"/>
      <c r="F450" s="17"/>
      <c r="G450" s="10"/>
      <c r="H450" s="15"/>
      <c r="I450" s="16"/>
      <c r="J450" s="16"/>
      <c r="K450" s="16"/>
      <c r="L450" s="16"/>
      <c r="M450" s="16"/>
      <c r="N450" s="16"/>
      <c r="O450" s="16"/>
      <c r="P450" s="7"/>
      <c r="Q450" s="7"/>
      <c r="R450" s="6"/>
      <c r="S450" s="6"/>
      <c r="T450" s="6"/>
      <c r="U450" s="6"/>
      <c r="V450" s="8"/>
      <c r="W450" s="6"/>
      <c r="X450" s="71"/>
      <c r="Y450" s="6"/>
      <c r="Z450" s="10"/>
      <c r="AA450" s="10"/>
      <c r="AB450" s="175"/>
    </row>
    <row r="451" spans="1:28" x14ac:dyDescent="0.15">
      <c r="A451" s="33">
        <v>446</v>
      </c>
      <c r="B451" s="19"/>
      <c r="C451" s="18"/>
      <c r="D451" s="18"/>
      <c r="E451" s="18"/>
      <c r="F451" s="17"/>
      <c r="G451" s="10"/>
      <c r="H451" s="15"/>
      <c r="I451" s="16"/>
      <c r="J451" s="16"/>
      <c r="K451" s="16"/>
      <c r="L451" s="16"/>
      <c r="M451" s="16"/>
      <c r="N451" s="16"/>
      <c r="O451" s="16"/>
      <c r="P451" s="7"/>
      <c r="Q451" s="7"/>
      <c r="R451" s="6"/>
      <c r="S451" s="6"/>
      <c r="T451" s="6"/>
      <c r="U451" s="6"/>
      <c r="V451" s="8"/>
      <c r="W451" s="6"/>
      <c r="X451" s="71"/>
      <c r="Y451" s="6"/>
      <c r="Z451" s="10"/>
      <c r="AA451" s="10"/>
      <c r="AB451" s="175"/>
    </row>
    <row r="452" spans="1:28" x14ac:dyDescent="0.15">
      <c r="A452" s="33">
        <v>447</v>
      </c>
      <c r="B452" s="19"/>
      <c r="C452" s="18"/>
      <c r="D452" s="18"/>
      <c r="E452" s="18"/>
      <c r="F452" s="17"/>
      <c r="G452" s="10"/>
      <c r="H452" s="15"/>
      <c r="I452" s="16"/>
      <c r="J452" s="16"/>
      <c r="K452" s="16"/>
      <c r="L452" s="16"/>
      <c r="M452" s="16"/>
      <c r="N452" s="16"/>
      <c r="O452" s="16"/>
      <c r="P452" s="7"/>
      <c r="Q452" s="7"/>
      <c r="R452" s="6"/>
      <c r="S452" s="6"/>
      <c r="T452" s="6"/>
      <c r="U452" s="6"/>
      <c r="V452" s="8"/>
      <c r="W452" s="6"/>
      <c r="X452" s="71"/>
      <c r="Y452" s="6"/>
      <c r="Z452" s="10"/>
      <c r="AA452" s="10"/>
      <c r="AB452" s="175"/>
    </row>
    <row r="453" spans="1:28" x14ac:dyDescent="0.15">
      <c r="A453" s="33">
        <v>448</v>
      </c>
      <c r="B453" s="19"/>
      <c r="C453" s="18"/>
      <c r="D453" s="18"/>
      <c r="E453" s="18"/>
      <c r="F453" s="17"/>
      <c r="G453" s="10"/>
      <c r="H453" s="15"/>
      <c r="I453" s="16"/>
      <c r="J453" s="16"/>
      <c r="K453" s="16"/>
      <c r="L453" s="16"/>
      <c r="M453" s="16"/>
      <c r="N453" s="16"/>
      <c r="O453" s="16"/>
      <c r="P453" s="7"/>
      <c r="Q453" s="7"/>
      <c r="R453" s="6"/>
      <c r="S453" s="6"/>
      <c r="T453" s="6"/>
      <c r="U453" s="6"/>
      <c r="V453" s="8"/>
      <c r="W453" s="6"/>
      <c r="X453" s="71"/>
      <c r="Y453" s="6"/>
      <c r="Z453" s="10"/>
      <c r="AA453" s="10"/>
      <c r="AB453" s="175"/>
    </row>
    <row r="454" spans="1:28" x14ac:dyDescent="0.15">
      <c r="A454" s="33">
        <v>449</v>
      </c>
      <c r="B454" s="19"/>
      <c r="C454" s="18"/>
      <c r="D454" s="18"/>
      <c r="E454" s="18"/>
      <c r="F454" s="17"/>
      <c r="G454" s="10"/>
      <c r="H454" s="15"/>
      <c r="I454" s="16"/>
      <c r="J454" s="16"/>
      <c r="K454" s="16"/>
      <c r="L454" s="16"/>
      <c r="M454" s="16"/>
      <c r="N454" s="16"/>
      <c r="O454" s="16"/>
      <c r="P454" s="7"/>
      <c r="Q454" s="7"/>
      <c r="R454" s="6"/>
      <c r="S454" s="6"/>
      <c r="T454" s="6"/>
      <c r="U454" s="6"/>
      <c r="V454" s="8"/>
      <c r="W454" s="6"/>
      <c r="X454" s="71"/>
      <c r="Y454" s="6"/>
      <c r="Z454" s="10"/>
      <c r="AA454" s="10"/>
      <c r="AB454" s="175"/>
    </row>
    <row r="455" spans="1:28" x14ac:dyDescent="0.15">
      <c r="A455" s="33">
        <v>450</v>
      </c>
      <c r="B455" s="19"/>
      <c r="C455" s="18"/>
      <c r="D455" s="18"/>
      <c r="E455" s="18"/>
      <c r="F455" s="17"/>
      <c r="G455" s="10"/>
      <c r="H455" s="15"/>
      <c r="I455" s="16"/>
      <c r="J455" s="16"/>
      <c r="K455" s="16"/>
      <c r="L455" s="16"/>
      <c r="M455" s="16"/>
      <c r="N455" s="16"/>
      <c r="O455" s="16"/>
      <c r="P455" s="7"/>
      <c r="Q455" s="7"/>
      <c r="R455" s="6"/>
      <c r="S455" s="6"/>
      <c r="T455" s="6"/>
      <c r="U455" s="6"/>
      <c r="V455" s="8"/>
      <c r="W455" s="6"/>
      <c r="X455" s="71"/>
      <c r="Y455" s="6"/>
      <c r="Z455" s="10"/>
      <c r="AA455" s="10"/>
      <c r="AB455" s="175"/>
    </row>
    <row r="456" spans="1:28" x14ac:dyDescent="0.15">
      <c r="A456" s="33">
        <v>451</v>
      </c>
      <c r="B456" s="19"/>
      <c r="C456" s="18"/>
      <c r="D456" s="18"/>
      <c r="E456" s="18"/>
      <c r="F456" s="17"/>
      <c r="G456" s="10"/>
      <c r="H456" s="15"/>
      <c r="I456" s="16"/>
      <c r="J456" s="16"/>
      <c r="K456" s="16"/>
      <c r="L456" s="16"/>
      <c r="M456" s="16"/>
      <c r="N456" s="16"/>
      <c r="O456" s="16"/>
      <c r="P456" s="7"/>
      <c r="Q456" s="7"/>
      <c r="R456" s="6"/>
      <c r="S456" s="6"/>
      <c r="T456" s="6"/>
      <c r="U456" s="6"/>
      <c r="V456" s="8"/>
      <c r="W456" s="6"/>
      <c r="X456" s="71"/>
      <c r="Y456" s="6"/>
      <c r="Z456" s="10"/>
      <c r="AA456" s="10"/>
      <c r="AB456" s="175"/>
    </row>
    <row r="457" spans="1:28" x14ac:dyDescent="0.15">
      <c r="A457" s="33">
        <v>452</v>
      </c>
      <c r="B457" s="19"/>
      <c r="C457" s="18"/>
      <c r="D457" s="18"/>
      <c r="E457" s="18"/>
      <c r="F457" s="17"/>
      <c r="G457" s="10"/>
      <c r="H457" s="15"/>
      <c r="I457" s="16"/>
      <c r="J457" s="16"/>
      <c r="K457" s="16"/>
      <c r="L457" s="16"/>
      <c r="M457" s="16"/>
      <c r="N457" s="16"/>
      <c r="O457" s="16"/>
      <c r="P457" s="7"/>
      <c r="Q457" s="7"/>
      <c r="R457" s="6"/>
      <c r="S457" s="6"/>
      <c r="T457" s="6"/>
      <c r="U457" s="6"/>
      <c r="V457" s="8"/>
      <c r="W457" s="6"/>
      <c r="X457" s="71"/>
      <c r="Y457" s="6"/>
      <c r="Z457" s="10"/>
      <c r="AA457" s="10"/>
      <c r="AB457" s="175"/>
    </row>
    <row r="458" spans="1:28" x14ac:dyDescent="0.15">
      <c r="A458" s="33">
        <v>453</v>
      </c>
      <c r="B458" s="19"/>
      <c r="C458" s="18"/>
      <c r="D458" s="18"/>
      <c r="E458" s="18"/>
      <c r="F458" s="17"/>
      <c r="G458" s="10"/>
      <c r="H458" s="15"/>
      <c r="I458" s="16"/>
      <c r="J458" s="16"/>
      <c r="K458" s="16"/>
      <c r="L458" s="16"/>
      <c r="M458" s="16"/>
      <c r="N458" s="16"/>
      <c r="O458" s="16"/>
      <c r="P458" s="7"/>
      <c r="Q458" s="7"/>
      <c r="R458" s="6"/>
      <c r="S458" s="6"/>
      <c r="T458" s="6"/>
      <c r="U458" s="6"/>
      <c r="V458" s="8"/>
      <c r="W458" s="6"/>
      <c r="X458" s="71"/>
      <c r="Y458" s="6"/>
      <c r="Z458" s="10"/>
      <c r="AA458" s="10"/>
      <c r="AB458" s="175"/>
    </row>
    <row r="459" spans="1:28" x14ac:dyDescent="0.15">
      <c r="A459" s="33">
        <v>454</v>
      </c>
      <c r="B459" s="19"/>
      <c r="C459" s="18"/>
      <c r="D459" s="18"/>
      <c r="E459" s="18"/>
      <c r="F459" s="17"/>
      <c r="G459" s="10"/>
      <c r="H459" s="15"/>
      <c r="I459" s="16"/>
      <c r="J459" s="16"/>
      <c r="K459" s="16"/>
      <c r="L459" s="16"/>
      <c r="M459" s="16"/>
      <c r="N459" s="16"/>
      <c r="O459" s="16"/>
      <c r="P459" s="7"/>
      <c r="Q459" s="7"/>
      <c r="R459" s="6"/>
      <c r="S459" s="6"/>
      <c r="T459" s="6"/>
      <c r="U459" s="6"/>
      <c r="V459" s="8"/>
      <c r="W459" s="6"/>
      <c r="X459" s="71"/>
      <c r="Y459" s="6"/>
      <c r="Z459" s="10"/>
      <c r="AA459" s="10"/>
      <c r="AB459" s="175"/>
    </row>
    <row r="460" spans="1:28" x14ac:dyDescent="0.15">
      <c r="A460" s="33">
        <v>455</v>
      </c>
      <c r="B460" s="19"/>
      <c r="C460" s="18"/>
      <c r="D460" s="18"/>
      <c r="E460" s="18"/>
      <c r="F460" s="17"/>
      <c r="G460" s="10"/>
      <c r="H460" s="15"/>
      <c r="I460" s="16"/>
      <c r="J460" s="16"/>
      <c r="K460" s="16"/>
      <c r="L460" s="16"/>
      <c r="M460" s="16"/>
      <c r="N460" s="16"/>
      <c r="O460" s="16"/>
      <c r="P460" s="7"/>
      <c r="Q460" s="7"/>
      <c r="R460" s="6"/>
      <c r="S460" s="6"/>
      <c r="T460" s="6"/>
      <c r="U460" s="6"/>
      <c r="V460" s="8"/>
      <c r="W460" s="6"/>
      <c r="X460" s="71"/>
      <c r="Y460" s="6"/>
      <c r="Z460" s="10"/>
      <c r="AA460" s="10"/>
      <c r="AB460" s="175"/>
    </row>
    <row r="461" spans="1:28" x14ac:dyDescent="0.15">
      <c r="A461" s="33">
        <v>456</v>
      </c>
      <c r="B461" s="19"/>
      <c r="C461" s="18"/>
      <c r="D461" s="18"/>
      <c r="E461" s="18"/>
      <c r="F461" s="17"/>
      <c r="G461" s="10"/>
      <c r="H461" s="15"/>
      <c r="I461" s="16"/>
      <c r="J461" s="16"/>
      <c r="K461" s="16"/>
      <c r="L461" s="16"/>
      <c r="M461" s="16"/>
      <c r="N461" s="16"/>
      <c r="O461" s="16"/>
      <c r="P461" s="7"/>
      <c r="Q461" s="7"/>
      <c r="R461" s="6"/>
      <c r="S461" s="6"/>
      <c r="T461" s="6"/>
      <c r="U461" s="6"/>
      <c r="V461" s="8"/>
      <c r="W461" s="6"/>
      <c r="X461" s="71"/>
      <c r="Y461" s="6"/>
      <c r="Z461" s="10"/>
      <c r="AA461" s="10"/>
      <c r="AB461" s="175"/>
    </row>
    <row r="462" spans="1:28" x14ac:dyDescent="0.15">
      <c r="A462" s="33">
        <v>457</v>
      </c>
      <c r="B462" s="19"/>
      <c r="C462" s="18"/>
      <c r="D462" s="18"/>
      <c r="E462" s="18"/>
      <c r="F462" s="17"/>
      <c r="G462" s="10"/>
      <c r="H462" s="15"/>
      <c r="I462" s="16"/>
      <c r="J462" s="16"/>
      <c r="K462" s="16"/>
      <c r="L462" s="16"/>
      <c r="M462" s="16"/>
      <c r="N462" s="16"/>
      <c r="O462" s="16"/>
      <c r="P462" s="7"/>
      <c r="Q462" s="7"/>
      <c r="R462" s="6"/>
      <c r="S462" s="6"/>
      <c r="T462" s="6"/>
      <c r="U462" s="6"/>
      <c r="V462" s="8"/>
      <c r="W462" s="6"/>
      <c r="X462" s="71"/>
      <c r="Y462" s="6"/>
      <c r="Z462" s="10"/>
      <c r="AA462" s="10"/>
      <c r="AB462" s="175"/>
    </row>
    <row r="463" spans="1:28" x14ac:dyDescent="0.15">
      <c r="A463" s="33">
        <v>458</v>
      </c>
      <c r="B463" s="19"/>
      <c r="C463" s="18"/>
      <c r="D463" s="18"/>
      <c r="E463" s="18"/>
      <c r="F463" s="17"/>
      <c r="G463" s="10"/>
      <c r="H463" s="15"/>
      <c r="I463" s="16"/>
      <c r="J463" s="16"/>
      <c r="K463" s="16"/>
      <c r="L463" s="16"/>
      <c r="M463" s="16"/>
      <c r="N463" s="16"/>
      <c r="O463" s="16"/>
      <c r="P463" s="7"/>
      <c r="Q463" s="7"/>
      <c r="R463" s="6"/>
      <c r="S463" s="6"/>
      <c r="T463" s="6"/>
      <c r="U463" s="6"/>
      <c r="V463" s="8"/>
      <c r="W463" s="6"/>
      <c r="X463" s="71"/>
      <c r="Y463" s="6"/>
      <c r="Z463" s="10"/>
      <c r="AA463" s="10"/>
      <c r="AB463" s="175"/>
    </row>
    <row r="464" spans="1:28" x14ac:dyDescent="0.15">
      <c r="A464" s="33">
        <v>459</v>
      </c>
      <c r="B464" s="19"/>
      <c r="C464" s="18"/>
      <c r="D464" s="18"/>
      <c r="E464" s="18"/>
      <c r="F464" s="17"/>
      <c r="G464" s="10"/>
      <c r="H464" s="15"/>
      <c r="I464" s="16"/>
      <c r="J464" s="16"/>
      <c r="K464" s="16"/>
      <c r="L464" s="16"/>
      <c r="M464" s="16"/>
      <c r="N464" s="16"/>
      <c r="O464" s="16"/>
      <c r="P464" s="7"/>
      <c r="Q464" s="7"/>
      <c r="R464" s="6"/>
      <c r="S464" s="6"/>
      <c r="T464" s="6"/>
      <c r="U464" s="6"/>
      <c r="V464" s="8"/>
      <c r="W464" s="6"/>
      <c r="X464" s="71"/>
      <c r="Y464" s="6"/>
      <c r="Z464" s="10"/>
      <c r="AA464" s="10"/>
      <c r="AB464" s="175"/>
    </row>
    <row r="465" spans="1:28" x14ac:dyDescent="0.15">
      <c r="A465" s="33">
        <v>460</v>
      </c>
      <c r="B465" s="19"/>
      <c r="C465" s="18"/>
      <c r="D465" s="18"/>
      <c r="E465" s="18"/>
      <c r="F465" s="17"/>
      <c r="G465" s="10"/>
      <c r="H465" s="15"/>
      <c r="I465" s="16"/>
      <c r="J465" s="16"/>
      <c r="K465" s="16"/>
      <c r="L465" s="16"/>
      <c r="M465" s="16"/>
      <c r="N465" s="16"/>
      <c r="O465" s="16"/>
      <c r="P465" s="7"/>
      <c r="Q465" s="7"/>
      <c r="R465" s="6"/>
      <c r="S465" s="6"/>
      <c r="T465" s="6"/>
      <c r="U465" s="6"/>
      <c r="V465" s="8"/>
      <c r="W465" s="6"/>
      <c r="X465" s="71"/>
      <c r="Y465" s="6"/>
      <c r="Z465" s="10"/>
      <c r="AA465" s="10"/>
      <c r="AB465" s="175"/>
    </row>
    <row r="466" spans="1:28" x14ac:dyDescent="0.15">
      <c r="A466" s="33">
        <v>461</v>
      </c>
      <c r="B466" s="19"/>
      <c r="C466" s="18"/>
      <c r="D466" s="18"/>
      <c r="E466" s="18"/>
      <c r="F466" s="17"/>
      <c r="G466" s="10"/>
      <c r="H466" s="15"/>
      <c r="I466" s="16"/>
      <c r="J466" s="16"/>
      <c r="K466" s="16"/>
      <c r="L466" s="16"/>
      <c r="M466" s="16"/>
      <c r="N466" s="16"/>
      <c r="O466" s="16"/>
      <c r="P466" s="7"/>
      <c r="Q466" s="7"/>
      <c r="R466" s="6"/>
      <c r="S466" s="6"/>
      <c r="T466" s="6"/>
      <c r="U466" s="6"/>
      <c r="V466" s="8"/>
      <c r="W466" s="6"/>
      <c r="X466" s="71"/>
      <c r="Y466" s="6"/>
      <c r="Z466" s="10"/>
      <c r="AA466" s="10"/>
      <c r="AB466" s="175"/>
    </row>
    <row r="467" spans="1:28" x14ac:dyDescent="0.15">
      <c r="A467" s="33">
        <v>462</v>
      </c>
      <c r="B467" s="19"/>
      <c r="C467" s="18"/>
      <c r="D467" s="18"/>
      <c r="E467" s="18"/>
      <c r="F467" s="17"/>
      <c r="G467" s="10"/>
      <c r="H467" s="15"/>
      <c r="I467" s="16"/>
      <c r="J467" s="16"/>
      <c r="K467" s="16"/>
      <c r="L467" s="16"/>
      <c r="M467" s="16"/>
      <c r="N467" s="16"/>
      <c r="O467" s="16"/>
      <c r="P467" s="7"/>
      <c r="Q467" s="7"/>
      <c r="R467" s="6"/>
      <c r="S467" s="6"/>
      <c r="T467" s="6"/>
      <c r="U467" s="6"/>
      <c r="V467" s="8"/>
      <c r="W467" s="6"/>
      <c r="X467" s="71"/>
      <c r="Y467" s="6"/>
      <c r="Z467" s="10"/>
      <c r="AA467" s="10"/>
      <c r="AB467" s="175"/>
    </row>
    <row r="468" spans="1:28" x14ac:dyDescent="0.15">
      <c r="A468" s="33">
        <v>463</v>
      </c>
      <c r="B468" s="19"/>
      <c r="C468" s="18"/>
      <c r="D468" s="18"/>
      <c r="E468" s="18"/>
      <c r="F468" s="17"/>
      <c r="G468" s="10"/>
      <c r="H468" s="15"/>
      <c r="I468" s="16"/>
      <c r="J468" s="16"/>
      <c r="K468" s="16"/>
      <c r="L468" s="16"/>
      <c r="M468" s="16"/>
      <c r="N468" s="16"/>
      <c r="O468" s="16"/>
      <c r="P468" s="7"/>
      <c r="Q468" s="7"/>
      <c r="R468" s="6"/>
      <c r="S468" s="6"/>
      <c r="T468" s="6"/>
      <c r="U468" s="6"/>
      <c r="V468" s="8"/>
      <c r="W468" s="6"/>
      <c r="X468" s="71"/>
      <c r="Y468" s="6"/>
      <c r="Z468" s="10"/>
      <c r="AA468" s="10"/>
      <c r="AB468" s="175"/>
    </row>
    <row r="469" spans="1:28" x14ac:dyDescent="0.15">
      <c r="A469" s="33">
        <v>464</v>
      </c>
      <c r="B469" s="19"/>
      <c r="C469" s="18"/>
      <c r="D469" s="18"/>
      <c r="E469" s="18"/>
      <c r="F469" s="17"/>
      <c r="G469" s="10"/>
      <c r="H469" s="15"/>
      <c r="I469" s="16"/>
      <c r="J469" s="16"/>
      <c r="K469" s="16"/>
      <c r="L469" s="16"/>
      <c r="M469" s="16"/>
      <c r="N469" s="16"/>
      <c r="O469" s="16"/>
      <c r="P469" s="7"/>
      <c r="Q469" s="7"/>
      <c r="R469" s="6"/>
      <c r="S469" s="6"/>
      <c r="T469" s="6"/>
      <c r="U469" s="6"/>
      <c r="V469" s="8"/>
      <c r="W469" s="6"/>
      <c r="X469" s="71"/>
      <c r="Y469" s="6"/>
      <c r="Z469" s="10"/>
      <c r="AA469" s="10"/>
      <c r="AB469" s="175"/>
    </row>
    <row r="470" spans="1:28" x14ac:dyDescent="0.15">
      <c r="A470" s="33">
        <v>465</v>
      </c>
      <c r="B470" s="19"/>
      <c r="C470" s="18"/>
      <c r="D470" s="18"/>
      <c r="E470" s="18"/>
      <c r="F470" s="17"/>
      <c r="G470" s="10"/>
      <c r="H470" s="15"/>
      <c r="I470" s="16"/>
      <c r="J470" s="16"/>
      <c r="K470" s="16"/>
      <c r="L470" s="16"/>
      <c r="M470" s="16"/>
      <c r="N470" s="16"/>
      <c r="O470" s="16"/>
      <c r="P470" s="7"/>
      <c r="Q470" s="7"/>
      <c r="R470" s="6"/>
      <c r="S470" s="6"/>
      <c r="T470" s="6"/>
      <c r="U470" s="6"/>
      <c r="V470" s="8"/>
      <c r="W470" s="6"/>
      <c r="X470" s="71"/>
      <c r="Y470" s="6"/>
      <c r="Z470" s="10"/>
      <c r="AA470" s="10"/>
      <c r="AB470" s="175"/>
    </row>
    <row r="471" spans="1:28" x14ac:dyDescent="0.15">
      <c r="A471" s="33">
        <v>466</v>
      </c>
      <c r="B471" s="19"/>
      <c r="C471" s="18"/>
      <c r="D471" s="18"/>
      <c r="E471" s="18"/>
      <c r="F471" s="17"/>
      <c r="G471" s="10"/>
      <c r="H471" s="15"/>
      <c r="I471" s="16"/>
      <c r="J471" s="16"/>
      <c r="K471" s="16"/>
      <c r="L471" s="16"/>
      <c r="M471" s="16"/>
      <c r="N471" s="16"/>
      <c r="O471" s="16"/>
      <c r="P471" s="7"/>
      <c r="Q471" s="7"/>
      <c r="R471" s="6"/>
      <c r="S471" s="6"/>
      <c r="T471" s="6"/>
      <c r="U471" s="6"/>
      <c r="V471" s="8"/>
      <c r="W471" s="6"/>
      <c r="X471" s="71"/>
      <c r="Y471" s="6"/>
      <c r="Z471" s="10"/>
      <c r="AA471" s="10"/>
      <c r="AB471" s="175"/>
    </row>
    <row r="472" spans="1:28" x14ac:dyDescent="0.15">
      <c r="A472" s="33">
        <v>467</v>
      </c>
      <c r="B472" s="19"/>
      <c r="C472" s="18"/>
      <c r="D472" s="18"/>
      <c r="E472" s="18"/>
      <c r="F472" s="17"/>
      <c r="G472" s="10"/>
      <c r="H472" s="15"/>
      <c r="I472" s="16"/>
      <c r="J472" s="16"/>
      <c r="K472" s="16"/>
      <c r="L472" s="16"/>
      <c r="M472" s="16"/>
      <c r="N472" s="16"/>
      <c r="O472" s="16"/>
      <c r="P472" s="7"/>
      <c r="Q472" s="7"/>
      <c r="R472" s="6"/>
      <c r="S472" s="6"/>
      <c r="T472" s="6"/>
      <c r="U472" s="6"/>
      <c r="V472" s="8"/>
      <c r="W472" s="6"/>
      <c r="X472" s="71"/>
      <c r="Y472" s="6"/>
      <c r="Z472" s="10"/>
      <c r="AA472" s="10"/>
      <c r="AB472" s="175"/>
    </row>
    <row r="473" spans="1:28" x14ac:dyDescent="0.15">
      <c r="A473" s="33">
        <v>468</v>
      </c>
      <c r="B473" s="19"/>
      <c r="C473" s="18"/>
      <c r="D473" s="18"/>
      <c r="E473" s="18"/>
      <c r="F473" s="17"/>
      <c r="G473" s="10"/>
      <c r="H473" s="15"/>
      <c r="I473" s="16"/>
      <c r="J473" s="16"/>
      <c r="K473" s="16"/>
      <c r="L473" s="16"/>
      <c r="M473" s="16"/>
      <c r="N473" s="16"/>
      <c r="O473" s="16"/>
      <c r="P473" s="7"/>
      <c r="Q473" s="7"/>
      <c r="R473" s="6"/>
      <c r="S473" s="6"/>
      <c r="T473" s="6"/>
      <c r="U473" s="6"/>
      <c r="V473" s="8"/>
      <c r="W473" s="6"/>
      <c r="X473" s="71"/>
      <c r="Y473" s="6"/>
      <c r="Z473" s="10"/>
      <c r="AA473" s="10"/>
      <c r="AB473" s="175"/>
    </row>
    <row r="474" spans="1:28" x14ac:dyDescent="0.15">
      <c r="A474" s="33">
        <v>469</v>
      </c>
      <c r="B474" s="19"/>
      <c r="C474" s="18"/>
      <c r="D474" s="18"/>
      <c r="E474" s="18"/>
      <c r="F474" s="17"/>
      <c r="G474" s="10"/>
      <c r="H474" s="15"/>
      <c r="I474" s="16"/>
      <c r="J474" s="16"/>
      <c r="K474" s="16"/>
      <c r="L474" s="16"/>
      <c r="M474" s="16"/>
      <c r="N474" s="16"/>
      <c r="O474" s="16"/>
      <c r="P474" s="7"/>
      <c r="Q474" s="7"/>
      <c r="R474" s="6"/>
      <c r="S474" s="6"/>
      <c r="T474" s="6"/>
      <c r="U474" s="6"/>
      <c r="V474" s="8"/>
      <c r="W474" s="6"/>
      <c r="X474" s="71"/>
      <c r="Y474" s="6"/>
      <c r="Z474" s="10"/>
      <c r="AA474" s="10"/>
      <c r="AB474" s="175"/>
    </row>
    <row r="475" spans="1:28" x14ac:dyDescent="0.15">
      <c r="A475" s="33">
        <v>470</v>
      </c>
      <c r="B475" s="19"/>
      <c r="C475" s="18"/>
      <c r="D475" s="18"/>
      <c r="E475" s="18"/>
      <c r="F475" s="17"/>
      <c r="G475" s="10"/>
      <c r="H475" s="15"/>
      <c r="I475" s="16"/>
      <c r="J475" s="16"/>
      <c r="K475" s="16"/>
      <c r="L475" s="16"/>
      <c r="M475" s="16"/>
      <c r="N475" s="16"/>
      <c r="O475" s="16"/>
      <c r="P475" s="7"/>
      <c r="Q475" s="7"/>
      <c r="R475" s="6"/>
      <c r="S475" s="6"/>
      <c r="T475" s="6"/>
      <c r="U475" s="6"/>
      <c r="V475" s="8"/>
      <c r="W475" s="6"/>
      <c r="X475" s="71"/>
      <c r="Y475" s="6"/>
      <c r="Z475" s="10"/>
      <c r="AA475" s="10"/>
      <c r="AB475" s="175"/>
    </row>
    <row r="476" spans="1:28" x14ac:dyDescent="0.15">
      <c r="A476" s="33">
        <v>471</v>
      </c>
      <c r="B476" s="19"/>
      <c r="C476" s="18"/>
      <c r="D476" s="18"/>
      <c r="E476" s="18"/>
      <c r="F476" s="17"/>
      <c r="G476" s="10"/>
      <c r="H476" s="15"/>
      <c r="I476" s="16"/>
      <c r="J476" s="16"/>
      <c r="K476" s="16"/>
      <c r="L476" s="16"/>
      <c r="M476" s="16"/>
      <c r="N476" s="16"/>
      <c r="O476" s="16"/>
      <c r="P476" s="7"/>
      <c r="Q476" s="7"/>
      <c r="R476" s="6"/>
      <c r="S476" s="6"/>
      <c r="T476" s="6"/>
      <c r="U476" s="6"/>
      <c r="V476" s="8"/>
      <c r="W476" s="6"/>
      <c r="X476" s="71"/>
      <c r="Y476" s="6"/>
      <c r="Z476" s="10"/>
      <c r="AA476" s="10"/>
      <c r="AB476" s="175"/>
    </row>
    <row r="477" spans="1:28" x14ac:dyDescent="0.15">
      <c r="A477" s="33">
        <v>472</v>
      </c>
      <c r="B477" s="19"/>
      <c r="C477" s="18"/>
      <c r="D477" s="18"/>
      <c r="E477" s="18"/>
      <c r="F477" s="17"/>
      <c r="G477" s="10"/>
      <c r="H477" s="15"/>
      <c r="I477" s="16"/>
      <c r="J477" s="16"/>
      <c r="K477" s="16"/>
      <c r="L477" s="16"/>
      <c r="M477" s="16"/>
      <c r="N477" s="16"/>
      <c r="O477" s="16"/>
      <c r="P477" s="7"/>
      <c r="Q477" s="7"/>
      <c r="R477" s="6"/>
      <c r="S477" s="6"/>
      <c r="T477" s="6"/>
      <c r="U477" s="6"/>
      <c r="V477" s="8"/>
      <c r="W477" s="6"/>
      <c r="X477" s="71"/>
      <c r="Y477" s="6"/>
      <c r="Z477" s="10"/>
      <c r="AA477" s="10"/>
      <c r="AB477" s="175"/>
    </row>
    <row r="478" spans="1:28" x14ac:dyDescent="0.15">
      <c r="A478" s="33">
        <v>473</v>
      </c>
      <c r="B478" s="19"/>
      <c r="C478" s="18"/>
      <c r="D478" s="18"/>
      <c r="E478" s="18"/>
      <c r="F478" s="17"/>
      <c r="G478" s="10"/>
      <c r="H478" s="15"/>
      <c r="I478" s="16"/>
      <c r="J478" s="16"/>
      <c r="K478" s="16"/>
      <c r="L478" s="16"/>
      <c r="M478" s="16"/>
      <c r="N478" s="16"/>
      <c r="O478" s="16"/>
      <c r="P478" s="7"/>
      <c r="Q478" s="7"/>
      <c r="R478" s="6"/>
      <c r="S478" s="6"/>
      <c r="T478" s="6"/>
      <c r="U478" s="6"/>
      <c r="V478" s="8"/>
      <c r="W478" s="6"/>
      <c r="X478" s="71"/>
      <c r="Y478" s="6"/>
      <c r="Z478" s="10"/>
      <c r="AA478" s="10"/>
      <c r="AB478" s="175"/>
    </row>
    <row r="479" spans="1:28" x14ac:dyDescent="0.15">
      <c r="A479" s="33">
        <v>474</v>
      </c>
      <c r="B479" s="19"/>
      <c r="C479" s="18"/>
      <c r="D479" s="18"/>
      <c r="E479" s="18"/>
      <c r="F479" s="17"/>
      <c r="G479" s="10"/>
      <c r="H479" s="15"/>
      <c r="I479" s="16"/>
      <c r="J479" s="16"/>
      <c r="K479" s="16"/>
      <c r="L479" s="16"/>
      <c r="M479" s="16"/>
      <c r="N479" s="16"/>
      <c r="O479" s="16"/>
      <c r="P479" s="7"/>
      <c r="Q479" s="7"/>
      <c r="R479" s="6"/>
      <c r="S479" s="6"/>
      <c r="T479" s="6"/>
      <c r="U479" s="6"/>
      <c r="V479" s="8"/>
      <c r="W479" s="6"/>
      <c r="X479" s="71"/>
      <c r="Y479" s="6"/>
      <c r="Z479" s="10"/>
      <c r="AA479" s="10"/>
      <c r="AB479" s="175"/>
    </row>
    <row r="480" spans="1:28" x14ac:dyDescent="0.15">
      <c r="A480" s="33">
        <v>475</v>
      </c>
      <c r="B480" s="19"/>
      <c r="C480" s="18"/>
      <c r="D480" s="18"/>
      <c r="E480" s="18"/>
      <c r="F480" s="17"/>
      <c r="G480" s="10"/>
      <c r="H480" s="15"/>
      <c r="I480" s="16"/>
      <c r="J480" s="16"/>
      <c r="K480" s="16"/>
      <c r="L480" s="16"/>
      <c r="M480" s="16"/>
      <c r="N480" s="16"/>
      <c r="O480" s="16"/>
      <c r="P480" s="7"/>
      <c r="Q480" s="7"/>
      <c r="R480" s="6"/>
      <c r="S480" s="6"/>
      <c r="T480" s="6"/>
      <c r="U480" s="6"/>
      <c r="V480" s="8"/>
      <c r="W480" s="6"/>
      <c r="X480" s="71"/>
      <c r="Y480" s="6"/>
      <c r="Z480" s="10"/>
      <c r="AA480" s="10"/>
      <c r="AB480" s="175"/>
    </row>
    <row r="481" spans="1:28" x14ac:dyDescent="0.15">
      <c r="A481" s="33">
        <v>476</v>
      </c>
      <c r="B481" s="19"/>
      <c r="C481" s="18"/>
      <c r="D481" s="18"/>
      <c r="E481" s="18"/>
      <c r="F481" s="17"/>
      <c r="G481" s="10"/>
      <c r="H481" s="15"/>
      <c r="I481" s="16"/>
      <c r="J481" s="16"/>
      <c r="K481" s="16"/>
      <c r="L481" s="16"/>
      <c r="M481" s="16"/>
      <c r="N481" s="16"/>
      <c r="O481" s="16"/>
      <c r="P481" s="7"/>
      <c r="Q481" s="7"/>
      <c r="R481" s="6"/>
      <c r="S481" s="6"/>
      <c r="T481" s="6"/>
      <c r="U481" s="6"/>
      <c r="V481" s="8"/>
      <c r="W481" s="6"/>
      <c r="X481" s="71"/>
      <c r="Y481" s="6"/>
      <c r="Z481" s="10"/>
      <c r="AA481" s="10"/>
      <c r="AB481" s="175"/>
    </row>
    <row r="482" spans="1:28" x14ac:dyDescent="0.15">
      <c r="A482" s="33">
        <v>477</v>
      </c>
      <c r="B482" s="19"/>
      <c r="C482" s="18"/>
      <c r="D482" s="18"/>
      <c r="E482" s="18"/>
      <c r="F482" s="17"/>
      <c r="G482" s="10"/>
      <c r="H482" s="15"/>
      <c r="I482" s="16"/>
      <c r="J482" s="16"/>
      <c r="K482" s="16"/>
      <c r="L482" s="16"/>
      <c r="M482" s="16"/>
      <c r="N482" s="16"/>
      <c r="O482" s="16"/>
      <c r="P482" s="7"/>
      <c r="Q482" s="7"/>
      <c r="R482" s="6"/>
      <c r="S482" s="6"/>
      <c r="T482" s="6"/>
      <c r="U482" s="6"/>
      <c r="V482" s="8"/>
      <c r="W482" s="6"/>
      <c r="X482" s="71"/>
      <c r="Y482" s="6"/>
      <c r="Z482" s="10"/>
      <c r="AA482" s="10"/>
      <c r="AB482" s="175"/>
    </row>
    <row r="483" spans="1:28" x14ac:dyDescent="0.15">
      <c r="A483" s="33">
        <v>478</v>
      </c>
      <c r="B483" s="19"/>
      <c r="C483" s="18"/>
      <c r="D483" s="18"/>
      <c r="E483" s="18"/>
      <c r="F483" s="17"/>
      <c r="G483" s="10"/>
      <c r="H483" s="15"/>
      <c r="I483" s="16"/>
      <c r="J483" s="16"/>
      <c r="K483" s="16"/>
      <c r="L483" s="16"/>
      <c r="M483" s="16"/>
      <c r="N483" s="16"/>
      <c r="O483" s="16"/>
      <c r="P483" s="7"/>
      <c r="Q483" s="7"/>
      <c r="R483" s="6"/>
      <c r="S483" s="6"/>
      <c r="T483" s="6"/>
      <c r="U483" s="6"/>
      <c r="V483" s="8"/>
      <c r="W483" s="6"/>
      <c r="X483" s="71"/>
      <c r="Y483" s="6"/>
      <c r="Z483" s="10"/>
      <c r="AA483" s="10"/>
      <c r="AB483" s="175"/>
    </row>
    <row r="484" spans="1:28" x14ac:dyDescent="0.15">
      <c r="A484" s="33">
        <v>479</v>
      </c>
      <c r="B484" s="19"/>
      <c r="C484" s="18"/>
      <c r="D484" s="18"/>
      <c r="E484" s="18"/>
      <c r="F484" s="17"/>
      <c r="G484" s="10"/>
      <c r="H484" s="15"/>
      <c r="I484" s="16"/>
      <c r="J484" s="16"/>
      <c r="K484" s="16"/>
      <c r="L484" s="16"/>
      <c r="M484" s="16"/>
      <c r="N484" s="16"/>
      <c r="O484" s="16"/>
      <c r="P484" s="7"/>
      <c r="Q484" s="7"/>
      <c r="R484" s="6"/>
      <c r="S484" s="6"/>
      <c r="T484" s="6"/>
      <c r="U484" s="6"/>
      <c r="V484" s="8"/>
      <c r="W484" s="6"/>
      <c r="X484" s="71"/>
      <c r="Y484" s="6"/>
      <c r="Z484" s="10"/>
      <c r="AA484" s="10"/>
      <c r="AB484" s="175"/>
    </row>
    <row r="485" spans="1:28" x14ac:dyDescent="0.15">
      <c r="A485" s="33">
        <v>480</v>
      </c>
      <c r="B485" s="19"/>
      <c r="C485" s="18"/>
      <c r="D485" s="18"/>
      <c r="E485" s="18"/>
      <c r="F485" s="17"/>
      <c r="G485" s="10"/>
      <c r="H485" s="15"/>
      <c r="I485" s="16"/>
      <c r="J485" s="16"/>
      <c r="K485" s="16"/>
      <c r="L485" s="16"/>
      <c r="M485" s="16"/>
      <c r="N485" s="16"/>
      <c r="O485" s="16"/>
      <c r="P485" s="7"/>
      <c r="Q485" s="7"/>
      <c r="R485" s="6"/>
      <c r="S485" s="6"/>
      <c r="T485" s="6"/>
      <c r="U485" s="6"/>
      <c r="V485" s="8"/>
      <c r="W485" s="6"/>
      <c r="X485" s="71"/>
      <c r="Y485" s="6"/>
      <c r="Z485" s="10"/>
      <c r="AA485" s="10"/>
      <c r="AB485" s="175"/>
    </row>
    <row r="486" spans="1:28" x14ac:dyDescent="0.15">
      <c r="A486" s="33">
        <v>481</v>
      </c>
      <c r="B486" s="19"/>
      <c r="C486" s="18"/>
      <c r="D486" s="18"/>
      <c r="E486" s="18"/>
      <c r="F486" s="17"/>
      <c r="G486" s="10"/>
      <c r="H486" s="15"/>
      <c r="I486" s="16"/>
      <c r="J486" s="16"/>
      <c r="K486" s="16"/>
      <c r="L486" s="16"/>
      <c r="M486" s="16"/>
      <c r="N486" s="16"/>
      <c r="O486" s="16"/>
      <c r="P486" s="7"/>
      <c r="Q486" s="7"/>
      <c r="R486" s="6"/>
      <c r="S486" s="6"/>
      <c r="T486" s="6"/>
      <c r="U486" s="6"/>
      <c r="V486" s="8"/>
      <c r="W486" s="6"/>
      <c r="X486" s="71"/>
      <c r="Y486" s="6"/>
      <c r="Z486" s="10"/>
      <c r="AA486" s="10"/>
      <c r="AB486" s="175"/>
    </row>
    <row r="487" spans="1:28" x14ac:dyDescent="0.15">
      <c r="A487" s="33">
        <v>482</v>
      </c>
      <c r="B487" s="19"/>
      <c r="C487" s="18"/>
      <c r="D487" s="18"/>
      <c r="E487" s="18"/>
      <c r="F487" s="17"/>
      <c r="G487" s="10"/>
      <c r="H487" s="15"/>
      <c r="I487" s="16"/>
      <c r="J487" s="16"/>
      <c r="K487" s="16"/>
      <c r="L487" s="16"/>
      <c r="M487" s="16"/>
      <c r="N487" s="16"/>
      <c r="O487" s="16"/>
      <c r="P487" s="7"/>
      <c r="Q487" s="7"/>
      <c r="R487" s="6"/>
      <c r="S487" s="6"/>
      <c r="T487" s="6"/>
      <c r="U487" s="6"/>
      <c r="V487" s="8"/>
      <c r="W487" s="6"/>
      <c r="X487" s="71"/>
      <c r="Y487" s="6"/>
      <c r="Z487" s="10"/>
      <c r="AA487" s="10"/>
      <c r="AB487" s="175"/>
    </row>
    <row r="488" spans="1:28" x14ac:dyDescent="0.15">
      <c r="A488" s="33">
        <v>483</v>
      </c>
      <c r="B488" s="19"/>
      <c r="C488" s="18"/>
      <c r="D488" s="18"/>
      <c r="E488" s="18"/>
      <c r="F488" s="17"/>
      <c r="G488" s="10"/>
      <c r="H488" s="15"/>
      <c r="I488" s="16"/>
      <c r="J488" s="16"/>
      <c r="K488" s="16"/>
      <c r="L488" s="16"/>
      <c r="M488" s="16"/>
      <c r="N488" s="16"/>
      <c r="O488" s="16"/>
      <c r="P488" s="7"/>
      <c r="Q488" s="7"/>
      <c r="R488" s="6"/>
      <c r="S488" s="6"/>
      <c r="T488" s="6"/>
      <c r="U488" s="6"/>
      <c r="V488" s="8"/>
      <c r="W488" s="6"/>
      <c r="X488" s="71"/>
      <c r="Y488" s="6"/>
      <c r="Z488" s="10"/>
      <c r="AA488" s="10"/>
      <c r="AB488" s="175"/>
    </row>
    <row r="489" spans="1:28" x14ac:dyDescent="0.15">
      <c r="A489" s="33">
        <v>484</v>
      </c>
      <c r="B489" s="19"/>
      <c r="C489" s="18"/>
      <c r="D489" s="18"/>
      <c r="E489" s="18"/>
      <c r="F489" s="17"/>
      <c r="G489" s="10"/>
      <c r="H489" s="15"/>
      <c r="I489" s="16"/>
      <c r="J489" s="16"/>
      <c r="K489" s="16"/>
      <c r="L489" s="16"/>
      <c r="M489" s="16"/>
      <c r="N489" s="16"/>
      <c r="O489" s="16"/>
      <c r="P489" s="7"/>
      <c r="Q489" s="7"/>
      <c r="R489" s="6"/>
      <c r="S489" s="6"/>
      <c r="T489" s="6"/>
      <c r="U489" s="6"/>
      <c r="V489" s="8"/>
      <c r="W489" s="6"/>
      <c r="X489" s="71"/>
      <c r="Y489" s="6"/>
      <c r="Z489" s="10"/>
      <c r="AA489" s="10"/>
      <c r="AB489" s="175"/>
    </row>
    <row r="490" spans="1:28" x14ac:dyDescent="0.15">
      <c r="A490" s="33">
        <v>485</v>
      </c>
      <c r="B490" s="19"/>
      <c r="C490" s="18"/>
      <c r="D490" s="18"/>
      <c r="E490" s="18"/>
      <c r="F490" s="17"/>
      <c r="G490" s="10"/>
      <c r="H490" s="15"/>
      <c r="I490" s="16"/>
      <c r="J490" s="16"/>
      <c r="K490" s="16"/>
      <c r="L490" s="16"/>
      <c r="M490" s="16"/>
      <c r="N490" s="16"/>
      <c r="O490" s="16"/>
      <c r="P490" s="7"/>
      <c r="Q490" s="7"/>
      <c r="R490" s="6"/>
      <c r="S490" s="6"/>
      <c r="T490" s="6"/>
      <c r="U490" s="6"/>
      <c r="V490" s="8"/>
      <c r="W490" s="6"/>
      <c r="X490" s="71"/>
      <c r="Y490" s="6"/>
      <c r="Z490" s="10"/>
      <c r="AA490" s="10"/>
      <c r="AB490" s="175"/>
    </row>
    <row r="491" spans="1:28" x14ac:dyDescent="0.15">
      <c r="A491" s="33">
        <v>486</v>
      </c>
      <c r="B491" s="19"/>
      <c r="C491" s="18"/>
      <c r="D491" s="18"/>
      <c r="E491" s="18"/>
      <c r="F491" s="17"/>
      <c r="G491" s="10"/>
      <c r="H491" s="15"/>
      <c r="I491" s="16"/>
      <c r="J491" s="16"/>
      <c r="K491" s="16"/>
      <c r="L491" s="16"/>
      <c r="M491" s="16"/>
      <c r="N491" s="16"/>
      <c r="O491" s="16"/>
      <c r="P491" s="7"/>
      <c r="Q491" s="7"/>
      <c r="R491" s="6"/>
      <c r="S491" s="6"/>
      <c r="T491" s="6"/>
      <c r="U491" s="6"/>
      <c r="V491" s="8"/>
      <c r="W491" s="6"/>
      <c r="X491" s="71"/>
      <c r="Y491" s="6"/>
      <c r="Z491" s="10"/>
      <c r="AA491" s="10"/>
      <c r="AB491" s="175"/>
    </row>
    <row r="492" spans="1:28" x14ac:dyDescent="0.15">
      <c r="A492" s="33">
        <v>487</v>
      </c>
      <c r="B492" s="19"/>
      <c r="C492" s="18"/>
      <c r="D492" s="18"/>
      <c r="E492" s="18"/>
      <c r="F492" s="17"/>
      <c r="G492" s="10"/>
      <c r="H492" s="15"/>
      <c r="I492" s="16"/>
      <c r="J492" s="16"/>
      <c r="K492" s="16"/>
      <c r="L492" s="16"/>
      <c r="M492" s="16"/>
      <c r="N492" s="16"/>
      <c r="O492" s="16"/>
      <c r="P492" s="7"/>
      <c r="Q492" s="7"/>
      <c r="R492" s="6"/>
      <c r="S492" s="6"/>
      <c r="T492" s="6"/>
      <c r="U492" s="6"/>
      <c r="V492" s="8"/>
      <c r="W492" s="6"/>
      <c r="X492" s="71"/>
      <c r="Y492" s="6"/>
      <c r="Z492" s="10"/>
      <c r="AA492" s="10"/>
      <c r="AB492" s="175"/>
    </row>
    <row r="493" spans="1:28" x14ac:dyDescent="0.15">
      <c r="A493" s="33">
        <v>488</v>
      </c>
      <c r="B493" s="19"/>
      <c r="C493" s="18"/>
      <c r="D493" s="18"/>
      <c r="E493" s="18"/>
      <c r="F493" s="17"/>
      <c r="G493" s="10"/>
      <c r="H493" s="15"/>
      <c r="I493" s="16"/>
      <c r="J493" s="16"/>
      <c r="K493" s="16"/>
      <c r="L493" s="16"/>
      <c r="M493" s="16"/>
      <c r="N493" s="16"/>
      <c r="O493" s="16"/>
      <c r="P493" s="7"/>
      <c r="Q493" s="7"/>
      <c r="R493" s="6"/>
      <c r="S493" s="6"/>
      <c r="T493" s="6"/>
      <c r="U493" s="6"/>
      <c r="V493" s="8"/>
      <c r="W493" s="6"/>
      <c r="X493" s="71"/>
      <c r="Y493" s="6"/>
      <c r="Z493" s="10"/>
      <c r="AA493" s="10"/>
      <c r="AB493" s="175"/>
    </row>
    <row r="494" spans="1:28" x14ac:dyDescent="0.15">
      <c r="A494" s="33">
        <v>489</v>
      </c>
      <c r="B494" s="19"/>
      <c r="C494" s="18"/>
      <c r="D494" s="18"/>
      <c r="E494" s="18"/>
      <c r="F494" s="17"/>
      <c r="G494" s="10"/>
      <c r="H494" s="15"/>
      <c r="I494" s="16"/>
      <c r="J494" s="16"/>
      <c r="K494" s="16"/>
      <c r="L494" s="16"/>
      <c r="M494" s="16"/>
      <c r="N494" s="16"/>
      <c r="O494" s="16"/>
      <c r="P494" s="7"/>
      <c r="Q494" s="7"/>
      <c r="R494" s="6"/>
      <c r="S494" s="6"/>
      <c r="T494" s="6"/>
      <c r="U494" s="6"/>
      <c r="V494" s="8"/>
      <c r="W494" s="6"/>
      <c r="X494" s="71"/>
      <c r="Y494" s="6"/>
      <c r="Z494" s="10"/>
      <c r="AA494" s="10"/>
      <c r="AB494" s="175"/>
    </row>
    <row r="495" spans="1:28" x14ac:dyDescent="0.15">
      <c r="A495" s="33">
        <v>490</v>
      </c>
      <c r="B495" s="19"/>
      <c r="C495" s="18"/>
      <c r="D495" s="18"/>
      <c r="E495" s="18"/>
      <c r="F495" s="17"/>
      <c r="G495" s="10"/>
      <c r="H495" s="15"/>
      <c r="I495" s="16"/>
      <c r="J495" s="16"/>
      <c r="K495" s="16"/>
      <c r="L495" s="16"/>
      <c r="M495" s="16"/>
      <c r="N495" s="16"/>
      <c r="O495" s="16"/>
      <c r="P495" s="7"/>
      <c r="Q495" s="7"/>
      <c r="R495" s="6"/>
      <c r="S495" s="6"/>
      <c r="T495" s="6"/>
      <c r="U495" s="6"/>
      <c r="V495" s="8"/>
      <c r="W495" s="6"/>
      <c r="X495" s="71"/>
      <c r="Y495" s="6"/>
      <c r="Z495" s="10"/>
      <c r="AA495" s="10"/>
      <c r="AB495" s="175"/>
    </row>
    <row r="496" spans="1:28" x14ac:dyDescent="0.15">
      <c r="A496" s="33">
        <v>491</v>
      </c>
      <c r="B496" s="19"/>
      <c r="C496" s="18"/>
      <c r="D496" s="18"/>
      <c r="E496" s="18"/>
      <c r="F496" s="17"/>
      <c r="G496" s="10"/>
      <c r="H496" s="15"/>
      <c r="I496" s="16"/>
      <c r="J496" s="16"/>
      <c r="K496" s="16"/>
      <c r="L496" s="16"/>
      <c r="M496" s="16"/>
      <c r="N496" s="16"/>
      <c r="O496" s="16"/>
      <c r="P496" s="7"/>
      <c r="Q496" s="7"/>
      <c r="R496" s="6"/>
      <c r="S496" s="6"/>
      <c r="T496" s="6"/>
      <c r="U496" s="6"/>
      <c r="V496" s="8"/>
      <c r="W496" s="6"/>
      <c r="X496" s="71"/>
      <c r="Y496" s="6"/>
      <c r="Z496" s="10"/>
      <c r="AA496" s="10"/>
      <c r="AB496" s="175"/>
    </row>
    <row r="497" spans="1:28" x14ac:dyDescent="0.15">
      <c r="A497" s="33">
        <v>492</v>
      </c>
      <c r="B497" s="19"/>
      <c r="C497" s="18"/>
      <c r="D497" s="18"/>
      <c r="E497" s="18"/>
      <c r="F497" s="17"/>
      <c r="G497" s="10"/>
      <c r="H497" s="15"/>
      <c r="I497" s="16"/>
      <c r="J497" s="16"/>
      <c r="K497" s="16"/>
      <c r="L497" s="16"/>
      <c r="M497" s="16"/>
      <c r="N497" s="16"/>
      <c r="O497" s="16"/>
      <c r="P497" s="7"/>
      <c r="Q497" s="7"/>
      <c r="R497" s="6"/>
      <c r="S497" s="6"/>
      <c r="T497" s="6"/>
      <c r="U497" s="6"/>
      <c r="V497" s="8"/>
      <c r="W497" s="6"/>
      <c r="X497" s="71"/>
      <c r="Y497" s="6"/>
      <c r="Z497" s="10"/>
      <c r="AA497" s="10"/>
      <c r="AB497" s="175"/>
    </row>
    <row r="498" spans="1:28" x14ac:dyDescent="0.15">
      <c r="A498" s="33">
        <v>493</v>
      </c>
      <c r="B498" s="19"/>
      <c r="C498" s="18"/>
      <c r="D498" s="18"/>
      <c r="E498" s="18"/>
      <c r="F498" s="17"/>
      <c r="G498" s="10"/>
      <c r="H498" s="15"/>
      <c r="I498" s="16"/>
      <c r="J498" s="16"/>
      <c r="K498" s="16"/>
      <c r="L498" s="16"/>
      <c r="M498" s="16"/>
      <c r="N498" s="16"/>
      <c r="O498" s="16"/>
      <c r="P498" s="7"/>
      <c r="Q498" s="7"/>
      <c r="R498" s="6"/>
      <c r="S498" s="6"/>
      <c r="T498" s="6"/>
      <c r="U498" s="6"/>
      <c r="V498" s="8"/>
      <c r="W498" s="6"/>
      <c r="X498" s="71"/>
      <c r="Y498" s="6"/>
      <c r="Z498" s="10"/>
      <c r="AA498" s="10"/>
      <c r="AB498" s="175"/>
    </row>
    <row r="499" spans="1:28" x14ac:dyDescent="0.15">
      <c r="A499" s="33">
        <v>494</v>
      </c>
      <c r="B499" s="19"/>
      <c r="C499" s="18"/>
      <c r="D499" s="18"/>
      <c r="E499" s="18"/>
      <c r="F499" s="17"/>
      <c r="G499" s="10"/>
      <c r="H499" s="15"/>
      <c r="I499" s="16"/>
      <c r="J499" s="16"/>
      <c r="K499" s="16"/>
      <c r="L499" s="16"/>
      <c r="M499" s="16"/>
      <c r="N499" s="16"/>
      <c r="O499" s="16"/>
      <c r="P499" s="7"/>
      <c r="Q499" s="7"/>
      <c r="R499" s="6"/>
      <c r="S499" s="6"/>
      <c r="T499" s="6"/>
      <c r="U499" s="6"/>
      <c r="V499" s="8"/>
      <c r="W499" s="6"/>
      <c r="X499" s="71"/>
      <c r="Y499" s="6"/>
      <c r="Z499" s="10"/>
      <c r="AA499" s="10"/>
      <c r="AB499" s="175"/>
    </row>
    <row r="500" spans="1:28" x14ac:dyDescent="0.15">
      <c r="A500" s="33">
        <v>495</v>
      </c>
      <c r="B500" s="19"/>
      <c r="C500" s="18"/>
      <c r="D500" s="18"/>
      <c r="E500" s="18"/>
      <c r="F500" s="17"/>
      <c r="G500" s="10"/>
      <c r="H500" s="15"/>
      <c r="I500" s="16"/>
      <c r="J500" s="16"/>
      <c r="K500" s="16"/>
      <c r="L500" s="16"/>
      <c r="M500" s="16"/>
      <c r="N500" s="16"/>
      <c r="O500" s="16"/>
      <c r="P500" s="7"/>
      <c r="Q500" s="7"/>
      <c r="R500" s="6"/>
      <c r="S500" s="6"/>
      <c r="T500" s="6"/>
      <c r="U500" s="6"/>
      <c r="V500" s="8"/>
      <c r="W500" s="6"/>
      <c r="X500" s="71"/>
      <c r="Y500" s="6"/>
      <c r="Z500" s="10"/>
      <c r="AA500" s="10"/>
      <c r="AB500" s="175"/>
    </row>
    <row r="501" spans="1:28" x14ac:dyDescent="0.15">
      <c r="A501" s="33">
        <v>496</v>
      </c>
      <c r="B501" s="19"/>
      <c r="C501" s="18"/>
      <c r="D501" s="18"/>
      <c r="E501" s="18"/>
      <c r="F501" s="17"/>
      <c r="G501" s="10"/>
      <c r="H501" s="15"/>
      <c r="I501" s="16"/>
      <c r="J501" s="16"/>
      <c r="K501" s="16"/>
      <c r="L501" s="16"/>
      <c r="M501" s="16"/>
      <c r="N501" s="16"/>
      <c r="O501" s="16"/>
      <c r="P501" s="7"/>
      <c r="Q501" s="7"/>
      <c r="R501" s="6"/>
      <c r="S501" s="6"/>
      <c r="T501" s="6"/>
      <c r="U501" s="6"/>
      <c r="V501" s="8"/>
      <c r="W501" s="6"/>
      <c r="X501" s="71"/>
      <c r="Y501" s="6"/>
      <c r="Z501" s="10"/>
      <c r="AA501" s="10"/>
      <c r="AB501" s="175"/>
    </row>
    <row r="502" spans="1:28" x14ac:dyDescent="0.15">
      <c r="A502" s="33">
        <v>497</v>
      </c>
      <c r="B502" s="19"/>
      <c r="C502" s="18"/>
      <c r="D502" s="18"/>
      <c r="E502" s="18"/>
      <c r="F502" s="17"/>
      <c r="G502" s="10"/>
      <c r="H502" s="15"/>
      <c r="I502" s="16"/>
      <c r="J502" s="16"/>
      <c r="K502" s="16"/>
      <c r="L502" s="16"/>
      <c r="M502" s="16"/>
      <c r="N502" s="16"/>
      <c r="O502" s="16"/>
      <c r="P502" s="7"/>
      <c r="Q502" s="7"/>
      <c r="R502" s="6"/>
      <c r="S502" s="6"/>
      <c r="T502" s="6"/>
      <c r="U502" s="6"/>
      <c r="V502" s="8"/>
      <c r="W502" s="6"/>
      <c r="X502" s="71"/>
      <c r="Y502" s="6"/>
      <c r="Z502" s="10"/>
      <c r="AA502" s="10"/>
      <c r="AB502" s="175"/>
    </row>
    <row r="503" spans="1:28" x14ac:dyDescent="0.15">
      <c r="A503" s="33">
        <v>498</v>
      </c>
      <c r="B503" s="19"/>
      <c r="C503" s="18"/>
      <c r="D503" s="18"/>
      <c r="E503" s="18"/>
      <c r="F503" s="17"/>
      <c r="G503" s="10"/>
      <c r="H503" s="15"/>
      <c r="I503" s="16"/>
      <c r="J503" s="16"/>
      <c r="K503" s="16"/>
      <c r="L503" s="16"/>
      <c r="M503" s="16"/>
      <c r="N503" s="16"/>
      <c r="O503" s="16"/>
      <c r="P503" s="7"/>
      <c r="Q503" s="7"/>
      <c r="R503" s="6"/>
      <c r="S503" s="6"/>
      <c r="T503" s="6"/>
      <c r="U503" s="6"/>
      <c r="V503" s="8"/>
      <c r="W503" s="6"/>
      <c r="X503" s="71"/>
      <c r="Y503" s="6"/>
      <c r="Z503" s="10"/>
      <c r="AA503" s="10"/>
      <c r="AB503" s="175"/>
    </row>
    <row r="504" spans="1:28" x14ac:dyDescent="0.15">
      <c r="A504" s="33">
        <v>499</v>
      </c>
      <c r="B504" s="19"/>
      <c r="C504" s="18"/>
      <c r="D504" s="18"/>
      <c r="E504" s="18"/>
      <c r="F504" s="17"/>
      <c r="G504" s="10"/>
      <c r="H504" s="15"/>
      <c r="I504" s="16"/>
      <c r="J504" s="16"/>
      <c r="K504" s="16"/>
      <c r="L504" s="16"/>
      <c r="M504" s="16"/>
      <c r="N504" s="16"/>
      <c r="O504" s="16"/>
      <c r="P504" s="7"/>
      <c r="Q504" s="7"/>
      <c r="R504" s="6"/>
      <c r="S504" s="6"/>
      <c r="T504" s="6"/>
      <c r="U504" s="6"/>
      <c r="V504" s="8"/>
      <c r="W504" s="6"/>
      <c r="X504" s="71"/>
      <c r="Y504" s="6"/>
      <c r="Z504" s="10"/>
      <c r="AA504" s="10"/>
      <c r="AB504" s="175"/>
    </row>
    <row r="505" spans="1:28" x14ac:dyDescent="0.15">
      <c r="A505" s="33">
        <v>500</v>
      </c>
      <c r="B505" s="19"/>
      <c r="C505" s="18"/>
      <c r="D505" s="18"/>
      <c r="E505" s="18"/>
      <c r="F505" s="17"/>
      <c r="G505" s="10"/>
      <c r="H505" s="15"/>
      <c r="I505" s="16"/>
      <c r="J505" s="16"/>
      <c r="K505" s="16"/>
      <c r="L505" s="16"/>
      <c r="M505" s="16"/>
      <c r="N505" s="16"/>
      <c r="O505" s="16"/>
      <c r="P505" s="7"/>
      <c r="Q505" s="7"/>
      <c r="R505" s="6"/>
      <c r="S505" s="6"/>
      <c r="T505" s="6"/>
      <c r="U505" s="6"/>
      <c r="V505" s="8"/>
      <c r="W505" s="6"/>
      <c r="X505" s="71"/>
      <c r="Y505" s="6"/>
      <c r="Z505" s="10"/>
      <c r="AA505" s="10"/>
      <c r="AB505" s="175"/>
    </row>
    <row r="506" spans="1:28" x14ac:dyDescent="0.15">
      <c r="A506" s="33">
        <v>501</v>
      </c>
      <c r="B506" s="19"/>
      <c r="C506" s="18"/>
      <c r="D506" s="18"/>
      <c r="E506" s="18"/>
      <c r="F506" s="17"/>
      <c r="G506" s="10"/>
      <c r="H506" s="15"/>
      <c r="I506" s="16"/>
      <c r="J506" s="16"/>
      <c r="K506" s="16"/>
      <c r="L506" s="16"/>
      <c r="M506" s="16"/>
      <c r="N506" s="16"/>
      <c r="O506" s="16"/>
      <c r="P506" s="7"/>
      <c r="Q506" s="7"/>
      <c r="R506" s="6"/>
      <c r="S506" s="6"/>
      <c r="T506" s="6"/>
      <c r="U506" s="6"/>
      <c r="V506" s="8"/>
      <c r="W506" s="6"/>
      <c r="X506" s="71"/>
      <c r="Y506" s="6"/>
      <c r="Z506" s="10"/>
      <c r="AA506" s="10"/>
      <c r="AB506" s="175"/>
    </row>
    <row r="507" spans="1:28" x14ac:dyDescent="0.15">
      <c r="A507" s="33">
        <v>502</v>
      </c>
      <c r="B507" s="19"/>
      <c r="C507" s="18"/>
      <c r="D507" s="18"/>
      <c r="E507" s="18"/>
      <c r="F507" s="17"/>
      <c r="G507" s="10"/>
      <c r="H507" s="15"/>
      <c r="I507" s="16"/>
      <c r="J507" s="16"/>
      <c r="K507" s="16"/>
      <c r="L507" s="16"/>
      <c r="M507" s="16"/>
      <c r="N507" s="16"/>
      <c r="O507" s="16"/>
      <c r="P507" s="7"/>
      <c r="Q507" s="7"/>
      <c r="R507" s="6"/>
      <c r="S507" s="6"/>
      <c r="T507" s="6"/>
      <c r="U507" s="6"/>
      <c r="V507" s="8"/>
      <c r="W507" s="6"/>
      <c r="X507" s="71"/>
      <c r="Y507" s="6"/>
      <c r="Z507" s="10"/>
      <c r="AA507" s="10"/>
      <c r="AB507" s="175"/>
    </row>
    <row r="508" spans="1:28" x14ac:dyDescent="0.15">
      <c r="A508" s="33">
        <v>503</v>
      </c>
      <c r="B508" s="19"/>
      <c r="C508" s="18"/>
      <c r="D508" s="18"/>
      <c r="E508" s="18"/>
      <c r="F508" s="17"/>
      <c r="G508" s="10"/>
      <c r="H508" s="15"/>
      <c r="I508" s="16"/>
      <c r="J508" s="16"/>
      <c r="K508" s="16"/>
      <c r="L508" s="16"/>
      <c r="M508" s="16"/>
      <c r="N508" s="16"/>
      <c r="O508" s="16"/>
      <c r="P508" s="7"/>
      <c r="Q508" s="7"/>
      <c r="R508" s="6"/>
      <c r="S508" s="6"/>
      <c r="T508" s="6"/>
      <c r="U508" s="6"/>
      <c r="V508" s="8"/>
      <c r="W508" s="6"/>
      <c r="X508" s="71"/>
      <c r="Y508" s="6"/>
      <c r="Z508" s="10"/>
      <c r="AA508" s="10"/>
      <c r="AB508" s="175"/>
    </row>
    <row r="509" spans="1:28" x14ac:dyDescent="0.15">
      <c r="A509" s="33">
        <v>504</v>
      </c>
      <c r="B509" s="19"/>
      <c r="C509" s="18"/>
      <c r="D509" s="18"/>
      <c r="E509" s="18"/>
      <c r="F509" s="17"/>
      <c r="G509" s="10"/>
      <c r="H509" s="15"/>
      <c r="I509" s="16"/>
      <c r="J509" s="16"/>
      <c r="K509" s="16"/>
      <c r="L509" s="16"/>
      <c r="M509" s="16"/>
      <c r="N509" s="16"/>
      <c r="O509" s="16"/>
      <c r="P509" s="7"/>
      <c r="Q509" s="7"/>
      <c r="R509" s="6"/>
      <c r="S509" s="6"/>
      <c r="T509" s="6"/>
      <c r="U509" s="6"/>
      <c r="V509" s="8"/>
      <c r="W509" s="6"/>
      <c r="X509" s="71"/>
      <c r="Y509" s="6"/>
      <c r="Z509" s="10"/>
      <c r="AA509" s="10"/>
      <c r="AB509" s="175"/>
    </row>
    <row r="510" spans="1:28" x14ac:dyDescent="0.15">
      <c r="A510" s="33">
        <v>505</v>
      </c>
      <c r="B510" s="19"/>
      <c r="C510" s="18"/>
      <c r="D510" s="18"/>
      <c r="E510" s="18"/>
      <c r="F510" s="17"/>
      <c r="G510" s="10"/>
      <c r="H510" s="15"/>
      <c r="I510" s="16"/>
      <c r="J510" s="16"/>
      <c r="K510" s="16"/>
      <c r="L510" s="16"/>
      <c r="M510" s="16"/>
      <c r="N510" s="16"/>
      <c r="O510" s="16"/>
      <c r="P510" s="7"/>
      <c r="Q510" s="7"/>
      <c r="R510" s="6"/>
      <c r="S510" s="6"/>
      <c r="T510" s="6"/>
      <c r="U510" s="6"/>
      <c r="V510" s="8"/>
      <c r="W510" s="6"/>
      <c r="X510" s="71"/>
      <c r="Y510" s="6"/>
      <c r="Z510" s="10"/>
      <c r="AA510" s="10"/>
      <c r="AB510" s="175"/>
    </row>
    <row r="511" spans="1:28" x14ac:dyDescent="0.15">
      <c r="A511" s="33">
        <v>506</v>
      </c>
      <c r="B511" s="19"/>
      <c r="C511" s="18"/>
      <c r="D511" s="18"/>
      <c r="E511" s="18"/>
      <c r="F511" s="17"/>
      <c r="G511" s="10"/>
      <c r="H511" s="15"/>
      <c r="I511" s="16"/>
      <c r="J511" s="16"/>
      <c r="K511" s="16"/>
      <c r="L511" s="16"/>
      <c r="M511" s="16"/>
      <c r="N511" s="16"/>
      <c r="O511" s="16"/>
      <c r="P511" s="7"/>
      <c r="Q511" s="7"/>
      <c r="R511" s="6"/>
      <c r="S511" s="6"/>
      <c r="T511" s="6"/>
      <c r="U511" s="6"/>
      <c r="V511" s="8"/>
      <c r="W511" s="6"/>
      <c r="X511" s="71"/>
      <c r="Y511" s="6"/>
      <c r="Z511" s="10"/>
      <c r="AA511" s="10"/>
      <c r="AB511" s="175"/>
    </row>
    <row r="512" spans="1:28" x14ac:dyDescent="0.15">
      <c r="A512" s="33">
        <v>507</v>
      </c>
      <c r="B512" s="19"/>
      <c r="C512" s="18"/>
      <c r="D512" s="18"/>
      <c r="E512" s="18"/>
      <c r="F512" s="17"/>
      <c r="G512" s="10"/>
      <c r="H512" s="15"/>
      <c r="I512" s="16"/>
      <c r="J512" s="16"/>
      <c r="K512" s="16"/>
      <c r="L512" s="16"/>
      <c r="M512" s="16"/>
      <c r="N512" s="16"/>
      <c r="O512" s="16"/>
      <c r="P512" s="7"/>
      <c r="Q512" s="7"/>
      <c r="R512" s="6"/>
      <c r="S512" s="6"/>
      <c r="T512" s="6"/>
      <c r="U512" s="6"/>
      <c r="V512" s="8"/>
      <c r="W512" s="6"/>
      <c r="X512" s="71"/>
      <c r="Y512" s="6"/>
      <c r="Z512" s="10"/>
      <c r="AA512" s="10"/>
      <c r="AB512" s="175"/>
    </row>
    <row r="513" spans="1:28" x14ac:dyDescent="0.15">
      <c r="A513" s="33">
        <v>508</v>
      </c>
      <c r="B513" s="19"/>
      <c r="C513" s="18"/>
      <c r="D513" s="18"/>
      <c r="E513" s="18"/>
      <c r="F513" s="17"/>
      <c r="G513" s="10"/>
      <c r="H513" s="15"/>
      <c r="I513" s="16"/>
      <c r="J513" s="16"/>
      <c r="K513" s="16"/>
      <c r="L513" s="16"/>
      <c r="M513" s="16"/>
      <c r="N513" s="16"/>
      <c r="O513" s="16"/>
      <c r="P513" s="7"/>
      <c r="Q513" s="7"/>
      <c r="R513" s="6"/>
      <c r="S513" s="6"/>
      <c r="T513" s="6"/>
      <c r="U513" s="6"/>
      <c r="V513" s="8"/>
      <c r="W513" s="6"/>
      <c r="X513" s="71"/>
      <c r="Y513" s="6"/>
      <c r="Z513" s="10"/>
      <c r="AA513" s="10"/>
      <c r="AB513" s="175"/>
    </row>
    <row r="514" spans="1:28" x14ac:dyDescent="0.15">
      <c r="A514" s="33">
        <v>509</v>
      </c>
      <c r="B514" s="19"/>
      <c r="C514" s="18"/>
      <c r="D514" s="18"/>
      <c r="E514" s="18"/>
      <c r="F514" s="17"/>
      <c r="G514" s="10"/>
      <c r="H514" s="15"/>
      <c r="I514" s="16"/>
      <c r="J514" s="16"/>
      <c r="K514" s="16"/>
      <c r="L514" s="16"/>
      <c r="M514" s="16"/>
      <c r="N514" s="16"/>
      <c r="O514" s="16"/>
      <c r="P514" s="7"/>
      <c r="Q514" s="7"/>
      <c r="R514" s="6"/>
      <c r="S514" s="6"/>
      <c r="T514" s="6"/>
      <c r="U514" s="6"/>
      <c r="V514" s="8"/>
      <c r="W514" s="6"/>
      <c r="X514" s="71"/>
      <c r="Y514" s="6"/>
      <c r="Z514" s="10"/>
      <c r="AA514" s="10"/>
      <c r="AB514" s="175"/>
    </row>
    <row r="515" spans="1:28" x14ac:dyDescent="0.15">
      <c r="A515" s="33">
        <v>510</v>
      </c>
      <c r="B515" s="19"/>
      <c r="C515" s="18"/>
      <c r="D515" s="18"/>
      <c r="E515" s="18"/>
      <c r="F515" s="17"/>
      <c r="G515" s="10"/>
      <c r="H515" s="15"/>
      <c r="I515" s="16"/>
      <c r="J515" s="16"/>
      <c r="K515" s="16"/>
      <c r="L515" s="16"/>
      <c r="M515" s="16"/>
      <c r="N515" s="16"/>
      <c r="O515" s="16"/>
      <c r="P515" s="7"/>
      <c r="Q515" s="7"/>
      <c r="R515" s="6"/>
      <c r="S515" s="6"/>
      <c r="T515" s="6"/>
      <c r="U515" s="6"/>
      <c r="V515" s="8"/>
      <c r="W515" s="6"/>
      <c r="X515" s="71"/>
      <c r="Y515" s="6"/>
      <c r="Z515" s="10"/>
      <c r="AA515" s="10"/>
      <c r="AB515" s="175"/>
    </row>
    <row r="516" spans="1:28" x14ac:dyDescent="0.15">
      <c r="A516" s="33">
        <v>511</v>
      </c>
      <c r="B516" s="19"/>
      <c r="C516" s="18"/>
      <c r="D516" s="18"/>
      <c r="E516" s="18"/>
      <c r="F516" s="17"/>
      <c r="G516" s="10"/>
      <c r="H516" s="15"/>
      <c r="I516" s="16"/>
      <c r="J516" s="16"/>
      <c r="K516" s="16"/>
      <c r="L516" s="16"/>
      <c r="M516" s="16"/>
      <c r="N516" s="16"/>
      <c r="O516" s="16"/>
      <c r="P516" s="7"/>
      <c r="Q516" s="7"/>
      <c r="R516" s="6"/>
      <c r="S516" s="6"/>
      <c r="T516" s="6"/>
      <c r="U516" s="6"/>
      <c r="V516" s="8"/>
      <c r="W516" s="6"/>
      <c r="X516" s="71"/>
      <c r="Y516" s="6"/>
      <c r="Z516" s="10"/>
      <c r="AA516" s="10"/>
      <c r="AB516" s="175"/>
    </row>
    <row r="517" spans="1:28" x14ac:dyDescent="0.15">
      <c r="A517" s="33">
        <v>512</v>
      </c>
      <c r="B517" s="19"/>
      <c r="C517" s="18"/>
      <c r="D517" s="18"/>
      <c r="E517" s="18"/>
      <c r="F517" s="17"/>
      <c r="G517" s="10"/>
      <c r="H517" s="15"/>
      <c r="I517" s="16"/>
      <c r="J517" s="16"/>
      <c r="K517" s="16"/>
      <c r="L517" s="16"/>
      <c r="M517" s="16"/>
      <c r="N517" s="16"/>
      <c r="O517" s="16"/>
      <c r="P517" s="7"/>
      <c r="Q517" s="7"/>
      <c r="R517" s="6"/>
      <c r="S517" s="6"/>
      <c r="T517" s="6"/>
      <c r="U517" s="6"/>
      <c r="V517" s="8"/>
      <c r="W517" s="6"/>
      <c r="X517" s="71"/>
      <c r="Y517" s="6"/>
      <c r="Z517" s="10"/>
      <c r="AA517" s="10"/>
      <c r="AB517" s="175"/>
    </row>
    <row r="518" spans="1:28" x14ac:dyDescent="0.15">
      <c r="A518" s="33">
        <v>513</v>
      </c>
      <c r="B518" s="19"/>
      <c r="C518" s="18"/>
      <c r="D518" s="18"/>
      <c r="E518" s="18"/>
      <c r="F518" s="17"/>
      <c r="G518" s="10"/>
      <c r="H518" s="15"/>
      <c r="I518" s="16"/>
      <c r="J518" s="16"/>
      <c r="K518" s="16"/>
      <c r="L518" s="16"/>
      <c r="M518" s="16"/>
      <c r="N518" s="16"/>
      <c r="O518" s="16"/>
      <c r="P518" s="7"/>
      <c r="Q518" s="7"/>
      <c r="R518" s="6"/>
      <c r="S518" s="6"/>
      <c r="T518" s="6"/>
      <c r="U518" s="6"/>
      <c r="V518" s="8"/>
      <c r="W518" s="6"/>
      <c r="X518" s="71"/>
      <c r="Y518" s="6"/>
      <c r="Z518" s="10"/>
      <c r="AA518" s="10"/>
      <c r="AB518" s="175"/>
    </row>
    <row r="519" spans="1:28" x14ac:dyDescent="0.15">
      <c r="A519" s="33">
        <v>514</v>
      </c>
      <c r="B519" s="19"/>
      <c r="C519" s="18"/>
      <c r="D519" s="18"/>
      <c r="E519" s="18"/>
      <c r="F519" s="17"/>
      <c r="G519" s="10"/>
      <c r="H519" s="15"/>
      <c r="I519" s="16"/>
      <c r="J519" s="16"/>
      <c r="K519" s="16"/>
      <c r="L519" s="16"/>
      <c r="M519" s="16"/>
      <c r="N519" s="16"/>
      <c r="O519" s="16"/>
      <c r="P519" s="7"/>
      <c r="Q519" s="7"/>
      <c r="R519" s="6"/>
      <c r="S519" s="6"/>
      <c r="T519" s="6"/>
      <c r="U519" s="6"/>
      <c r="V519" s="8"/>
      <c r="W519" s="6"/>
      <c r="X519" s="71"/>
      <c r="Y519" s="6"/>
      <c r="Z519" s="10"/>
      <c r="AA519" s="10"/>
      <c r="AB519" s="175"/>
    </row>
    <row r="520" spans="1:28" x14ac:dyDescent="0.15">
      <c r="A520" s="33">
        <v>515</v>
      </c>
      <c r="B520" s="19"/>
      <c r="C520" s="18"/>
      <c r="D520" s="18"/>
      <c r="E520" s="18"/>
      <c r="F520" s="17"/>
      <c r="G520" s="10"/>
      <c r="H520" s="15"/>
      <c r="I520" s="16"/>
      <c r="J520" s="16"/>
      <c r="K520" s="16"/>
      <c r="L520" s="16"/>
      <c r="M520" s="16"/>
      <c r="N520" s="16"/>
      <c r="O520" s="16"/>
      <c r="P520" s="7"/>
      <c r="Q520" s="7"/>
      <c r="R520" s="6"/>
      <c r="S520" s="6"/>
      <c r="T520" s="6"/>
      <c r="U520" s="6"/>
      <c r="V520" s="8"/>
      <c r="W520" s="6"/>
      <c r="X520" s="71"/>
      <c r="Y520" s="6"/>
      <c r="Z520" s="10"/>
      <c r="AA520" s="10"/>
      <c r="AB520" s="175"/>
    </row>
    <row r="521" spans="1:28" x14ac:dyDescent="0.15">
      <c r="A521" s="33">
        <v>516</v>
      </c>
      <c r="B521" s="19"/>
      <c r="C521" s="18"/>
      <c r="D521" s="18"/>
      <c r="E521" s="18"/>
      <c r="F521" s="17"/>
      <c r="G521" s="10"/>
      <c r="H521" s="15"/>
      <c r="I521" s="16"/>
      <c r="J521" s="16"/>
      <c r="K521" s="16"/>
      <c r="L521" s="16"/>
      <c r="M521" s="16"/>
      <c r="N521" s="16"/>
      <c r="O521" s="16"/>
      <c r="P521" s="7"/>
      <c r="Q521" s="7"/>
      <c r="R521" s="6"/>
      <c r="S521" s="6"/>
      <c r="T521" s="6"/>
      <c r="U521" s="6"/>
      <c r="V521" s="8"/>
      <c r="W521" s="6"/>
      <c r="X521" s="71"/>
      <c r="Y521" s="6"/>
      <c r="Z521" s="10"/>
      <c r="AA521" s="10"/>
      <c r="AB521" s="175"/>
    </row>
    <row r="522" spans="1:28" x14ac:dyDescent="0.15">
      <c r="A522" s="33">
        <v>517</v>
      </c>
      <c r="B522" s="19"/>
      <c r="C522" s="18"/>
      <c r="D522" s="18"/>
      <c r="E522" s="18"/>
      <c r="F522" s="17"/>
      <c r="G522" s="10"/>
      <c r="H522" s="15"/>
      <c r="I522" s="16"/>
      <c r="J522" s="16"/>
      <c r="K522" s="16"/>
      <c r="L522" s="16"/>
      <c r="M522" s="16"/>
      <c r="N522" s="16"/>
      <c r="O522" s="16"/>
      <c r="P522" s="7"/>
      <c r="Q522" s="7"/>
      <c r="R522" s="6"/>
      <c r="S522" s="6"/>
      <c r="T522" s="6"/>
      <c r="U522" s="6"/>
      <c r="V522" s="8"/>
      <c r="W522" s="6"/>
      <c r="X522" s="71"/>
      <c r="Y522" s="6"/>
      <c r="Z522" s="10"/>
      <c r="AA522" s="10"/>
      <c r="AB522" s="175"/>
    </row>
    <row r="523" spans="1:28" x14ac:dyDescent="0.15">
      <c r="A523" s="33">
        <v>518</v>
      </c>
      <c r="B523" s="19"/>
      <c r="C523" s="18"/>
      <c r="D523" s="18"/>
      <c r="E523" s="18"/>
      <c r="F523" s="17"/>
      <c r="G523" s="10"/>
      <c r="H523" s="15"/>
      <c r="I523" s="16"/>
      <c r="J523" s="16"/>
      <c r="K523" s="16"/>
      <c r="L523" s="16"/>
      <c r="M523" s="16"/>
      <c r="N523" s="16"/>
      <c r="O523" s="16"/>
      <c r="P523" s="7"/>
      <c r="Q523" s="7"/>
      <c r="R523" s="6"/>
      <c r="S523" s="6"/>
      <c r="T523" s="6"/>
      <c r="U523" s="6"/>
      <c r="V523" s="8"/>
      <c r="W523" s="6"/>
      <c r="X523" s="71"/>
      <c r="Y523" s="6"/>
      <c r="Z523" s="10"/>
      <c r="AA523" s="10"/>
      <c r="AB523" s="175"/>
    </row>
    <row r="524" spans="1:28" x14ac:dyDescent="0.15">
      <c r="A524" s="33">
        <v>519</v>
      </c>
      <c r="B524" s="19"/>
      <c r="C524" s="18"/>
      <c r="D524" s="18"/>
      <c r="E524" s="18"/>
      <c r="F524" s="17"/>
      <c r="G524" s="10"/>
      <c r="H524" s="15"/>
      <c r="I524" s="16"/>
      <c r="J524" s="16"/>
      <c r="K524" s="16"/>
      <c r="L524" s="16"/>
      <c r="M524" s="16"/>
      <c r="N524" s="16"/>
      <c r="O524" s="16"/>
      <c r="P524" s="7"/>
      <c r="Q524" s="7"/>
      <c r="R524" s="6"/>
      <c r="S524" s="6"/>
      <c r="T524" s="6"/>
      <c r="U524" s="6"/>
      <c r="V524" s="8"/>
      <c r="W524" s="6"/>
      <c r="X524" s="71"/>
      <c r="Y524" s="6"/>
      <c r="Z524" s="10"/>
      <c r="AA524" s="10"/>
      <c r="AB524" s="175"/>
    </row>
    <row r="525" spans="1:28" x14ac:dyDescent="0.15">
      <c r="A525" s="33">
        <v>520</v>
      </c>
      <c r="B525" s="19"/>
      <c r="C525" s="18"/>
      <c r="D525" s="18"/>
      <c r="E525" s="18"/>
      <c r="F525" s="17"/>
      <c r="G525" s="10"/>
      <c r="H525" s="15"/>
      <c r="I525" s="16"/>
      <c r="J525" s="16"/>
      <c r="K525" s="16"/>
      <c r="L525" s="16"/>
      <c r="M525" s="16"/>
      <c r="N525" s="16"/>
      <c r="O525" s="16"/>
      <c r="P525" s="7"/>
      <c r="Q525" s="7"/>
      <c r="R525" s="6"/>
      <c r="S525" s="6"/>
      <c r="T525" s="6"/>
      <c r="U525" s="6"/>
      <c r="V525" s="8"/>
      <c r="W525" s="6"/>
      <c r="X525" s="71"/>
      <c r="Y525" s="6"/>
      <c r="Z525" s="10"/>
      <c r="AA525" s="10"/>
      <c r="AB525" s="175"/>
    </row>
    <row r="526" spans="1:28" x14ac:dyDescent="0.15">
      <c r="A526" s="33">
        <v>521</v>
      </c>
      <c r="B526" s="19"/>
      <c r="C526" s="18"/>
      <c r="D526" s="18"/>
      <c r="E526" s="18"/>
      <c r="F526" s="17"/>
      <c r="G526" s="10"/>
      <c r="H526" s="15"/>
      <c r="I526" s="16"/>
      <c r="J526" s="16"/>
      <c r="K526" s="16"/>
      <c r="L526" s="16"/>
      <c r="M526" s="16"/>
      <c r="N526" s="16"/>
      <c r="O526" s="16"/>
      <c r="P526" s="7"/>
      <c r="Q526" s="7"/>
      <c r="R526" s="6"/>
      <c r="S526" s="6"/>
      <c r="T526" s="6"/>
      <c r="U526" s="6"/>
      <c r="V526" s="8"/>
      <c r="W526" s="6"/>
      <c r="X526" s="71"/>
      <c r="Y526" s="6"/>
      <c r="Z526" s="10"/>
      <c r="AA526" s="10"/>
      <c r="AB526" s="175"/>
    </row>
    <row r="527" spans="1:28" x14ac:dyDescent="0.15">
      <c r="A527" s="33">
        <v>522</v>
      </c>
      <c r="B527" s="19"/>
      <c r="C527" s="18"/>
      <c r="D527" s="18"/>
      <c r="E527" s="18"/>
      <c r="F527" s="17"/>
      <c r="G527" s="10"/>
      <c r="H527" s="15"/>
      <c r="I527" s="16"/>
      <c r="J527" s="16"/>
      <c r="K527" s="16"/>
      <c r="L527" s="16"/>
      <c r="M527" s="16"/>
      <c r="N527" s="16"/>
      <c r="O527" s="16"/>
      <c r="P527" s="7"/>
      <c r="Q527" s="7"/>
      <c r="R527" s="6"/>
      <c r="S527" s="6"/>
      <c r="T527" s="6"/>
      <c r="U527" s="6"/>
      <c r="V527" s="8"/>
      <c r="W527" s="6"/>
      <c r="X527" s="71"/>
      <c r="Y527" s="6"/>
      <c r="Z527" s="10"/>
      <c r="AA527" s="10"/>
      <c r="AB527" s="175"/>
    </row>
    <row r="528" spans="1:28" x14ac:dyDescent="0.15">
      <c r="A528" s="33">
        <v>523</v>
      </c>
      <c r="B528" s="19"/>
      <c r="C528" s="18"/>
      <c r="D528" s="18"/>
      <c r="E528" s="18"/>
      <c r="F528" s="17"/>
      <c r="G528" s="10"/>
      <c r="H528" s="15"/>
      <c r="I528" s="16"/>
      <c r="J528" s="16"/>
      <c r="K528" s="16"/>
      <c r="L528" s="16"/>
      <c r="M528" s="16"/>
      <c r="N528" s="16"/>
      <c r="O528" s="16"/>
      <c r="P528" s="7"/>
      <c r="Q528" s="7"/>
      <c r="R528" s="6"/>
      <c r="S528" s="6"/>
      <c r="T528" s="6"/>
      <c r="U528" s="6"/>
      <c r="V528" s="8"/>
      <c r="W528" s="6"/>
      <c r="X528" s="71"/>
      <c r="Y528" s="6"/>
      <c r="Z528" s="10"/>
      <c r="AA528" s="10"/>
      <c r="AB528" s="175"/>
    </row>
    <row r="529" spans="1:28" x14ac:dyDescent="0.15">
      <c r="A529" s="33">
        <v>524</v>
      </c>
      <c r="B529" s="19"/>
      <c r="C529" s="18"/>
      <c r="D529" s="18"/>
      <c r="E529" s="18"/>
      <c r="F529" s="17"/>
      <c r="G529" s="10"/>
      <c r="H529" s="15"/>
      <c r="I529" s="16"/>
      <c r="J529" s="16"/>
      <c r="K529" s="16"/>
      <c r="L529" s="16"/>
      <c r="M529" s="16"/>
      <c r="N529" s="16"/>
      <c r="O529" s="16"/>
      <c r="P529" s="7"/>
      <c r="Q529" s="7"/>
      <c r="R529" s="6"/>
      <c r="S529" s="6"/>
      <c r="T529" s="6"/>
      <c r="U529" s="6"/>
      <c r="V529" s="8"/>
      <c r="W529" s="6"/>
      <c r="X529" s="71"/>
      <c r="Y529" s="6"/>
      <c r="Z529" s="10"/>
      <c r="AA529" s="10"/>
      <c r="AB529" s="175"/>
    </row>
    <row r="530" spans="1:28" x14ac:dyDescent="0.15">
      <c r="A530" s="33">
        <v>525</v>
      </c>
      <c r="B530" s="19"/>
      <c r="C530" s="18"/>
      <c r="D530" s="18"/>
      <c r="E530" s="18"/>
      <c r="F530" s="17"/>
      <c r="G530" s="10"/>
      <c r="H530" s="15"/>
      <c r="I530" s="16"/>
      <c r="J530" s="16"/>
      <c r="K530" s="16"/>
      <c r="L530" s="16"/>
      <c r="M530" s="16"/>
      <c r="N530" s="16"/>
      <c r="O530" s="16"/>
      <c r="P530" s="7"/>
      <c r="Q530" s="7"/>
      <c r="R530" s="6"/>
      <c r="S530" s="6"/>
      <c r="T530" s="6"/>
      <c r="U530" s="6"/>
      <c r="V530" s="8"/>
      <c r="W530" s="6"/>
      <c r="X530" s="71"/>
      <c r="Y530" s="6"/>
      <c r="Z530" s="10"/>
      <c r="AA530" s="10"/>
      <c r="AB530" s="175"/>
    </row>
    <row r="531" spans="1:28" x14ac:dyDescent="0.15">
      <c r="A531" s="33">
        <v>526</v>
      </c>
      <c r="B531" s="19"/>
      <c r="C531" s="18"/>
      <c r="D531" s="18"/>
      <c r="E531" s="18"/>
      <c r="F531" s="17"/>
      <c r="G531" s="10"/>
      <c r="H531" s="15"/>
      <c r="I531" s="16"/>
      <c r="J531" s="16"/>
      <c r="K531" s="16"/>
      <c r="L531" s="16"/>
      <c r="M531" s="16"/>
      <c r="N531" s="16"/>
      <c r="O531" s="16"/>
      <c r="P531" s="7"/>
      <c r="Q531" s="7"/>
      <c r="R531" s="6"/>
      <c r="S531" s="6"/>
      <c r="T531" s="6"/>
      <c r="U531" s="6"/>
      <c r="V531" s="8"/>
      <c r="W531" s="6"/>
      <c r="X531" s="71"/>
      <c r="Y531" s="6"/>
      <c r="Z531" s="10"/>
      <c r="AA531" s="10"/>
      <c r="AB531" s="175"/>
    </row>
    <row r="532" spans="1:28" x14ac:dyDescent="0.15">
      <c r="A532" s="33">
        <v>527</v>
      </c>
      <c r="B532" s="19"/>
      <c r="C532" s="18"/>
      <c r="D532" s="18"/>
      <c r="E532" s="18"/>
      <c r="F532" s="17"/>
      <c r="G532" s="10"/>
      <c r="H532" s="15"/>
      <c r="I532" s="16"/>
      <c r="J532" s="16"/>
      <c r="K532" s="16"/>
      <c r="L532" s="16"/>
      <c r="M532" s="16"/>
      <c r="N532" s="16"/>
      <c r="O532" s="16"/>
      <c r="P532" s="7"/>
      <c r="Q532" s="7"/>
      <c r="R532" s="6"/>
      <c r="S532" s="6"/>
      <c r="T532" s="6"/>
      <c r="U532" s="6"/>
      <c r="V532" s="8"/>
      <c r="W532" s="6"/>
      <c r="X532" s="71"/>
      <c r="Y532" s="6"/>
      <c r="Z532" s="10"/>
      <c r="AA532" s="10"/>
      <c r="AB532" s="175"/>
    </row>
    <row r="533" spans="1:28" x14ac:dyDescent="0.15">
      <c r="A533" s="33">
        <v>528</v>
      </c>
      <c r="B533" s="19"/>
      <c r="C533" s="18"/>
      <c r="D533" s="18"/>
      <c r="E533" s="18"/>
      <c r="F533" s="17"/>
      <c r="G533" s="10"/>
      <c r="H533" s="15"/>
      <c r="I533" s="16"/>
      <c r="J533" s="16"/>
      <c r="K533" s="16"/>
      <c r="L533" s="16"/>
      <c r="M533" s="16"/>
      <c r="N533" s="16"/>
      <c r="O533" s="16"/>
      <c r="P533" s="7"/>
      <c r="Q533" s="7"/>
      <c r="R533" s="6"/>
      <c r="S533" s="6"/>
      <c r="T533" s="6"/>
      <c r="U533" s="6"/>
      <c r="V533" s="8"/>
      <c r="W533" s="6"/>
      <c r="X533" s="71"/>
      <c r="Y533" s="6"/>
      <c r="Z533" s="10"/>
      <c r="AA533" s="10"/>
      <c r="AB533" s="175"/>
    </row>
    <row r="534" spans="1:28" x14ac:dyDescent="0.15">
      <c r="A534" s="33">
        <v>529</v>
      </c>
      <c r="B534" s="19"/>
      <c r="C534" s="18"/>
      <c r="D534" s="18"/>
      <c r="E534" s="18"/>
      <c r="F534" s="17"/>
      <c r="G534" s="10"/>
      <c r="H534" s="15"/>
      <c r="I534" s="16"/>
      <c r="J534" s="16"/>
      <c r="K534" s="16"/>
      <c r="L534" s="16"/>
      <c r="M534" s="16"/>
      <c r="N534" s="16"/>
      <c r="O534" s="16"/>
      <c r="P534" s="7"/>
      <c r="Q534" s="7"/>
      <c r="R534" s="6"/>
      <c r="S534" s="6"/>
      <c r="T534" s="6"/>
      <c r="U534" s="6"/>
      <c r="V534" s="8"/>
      <c r="W534" s="6"/>
      <c r="X534" s="71"/>
      <c r="Y534" s="6"/>
      <c r="Z534" s="10"/>
      <c r="AA534" s="10"/>
      <c r="AB534" s="175"/>
    </row>
    <row r="535" spans="1:28" x14ac:dyDescent="0.15">
      <c r="A535" s="33">
        <v>530</v>
      </c>
      <c r="B535" s="19"/>
      <c r="C535" s="18"/>
      <c r="D535" s="18"/>
      <c r="E535" s="18"/>
      <c r="F535" s="17"/>
      <c r="G535" s="10"/>
      <c r="H535" s="15"/>
      <c r="I535" s="16"/>
      <c r="J535" s="16"/>
      <c r="K535" s="16"/>
      <c r="L535" s="16"/>
      <c r="M535" s="16"/>
      <c r="N535" s="16"/>
      <c r="O535" s="16"/>
      <c r="P535" s="7"/>
      <c r="Q535" s="7"/>
      <c r="R535" s="6"/>
      <c r="S535" s="6"/>
      <c r="T535" s="6"/>
      <c r="U535" s="6"/>
      <c r="V535" s="8"/>
      <c r="W535" s="6"/>
      <c r="X535" s="71"/>
      <c r="Y535" s="6"/>
      <c r="Z535" s="10"/>
      <c r="AA535" s="10"/>
      <c r="AB535" s="175"/>
    </row>
    <row r="536" spans="1:28" x14ac:dyDescent="0.15">
      <c r="A536" s="33">
        <v>531</v>
      </c>
      <c r="B536" s="19"/>
      <c r="C536" s="18"/>
      <c r="D536" s="18"/>
      <c r="E536" s="18"/>
      <c r="F536" s="17"/>
      <c r="G536" s="10"/>
      <c r="H536" s="15"/>
      <c r="I536" s="16"/>
      <c r="J536" s="16"/>
      <c r="K536" s="16"/>
      <c r="L536" s="16"/>
      <c r="M536" s="16"/>
      <c r="N536" s="16"/>
      <c r="O536" s="16"/>
      <c r="P536" s="7"/>
      <c r="Q536" s="7"/>
      <c r="R536" s="6"/>
      <c r="S536" s="6"/>
      <c r="T536" s="6"/>
      <c r="U536" s="6"/>
      <c r="V536" s="8"/>
      <c r="W536" s="6"/>
      <c r="X536" s="71"/>
      <c r="Y536" s="6"/>
      <c r="Z536" s="10"/>
      <c r="AA536" s="10"/>
      <c r="AB536" s="175"/>
    </row>
    <row r="537" spans="1:28" x14ac:dyDescent="0.15">
      <c r="A537" s="33">
        <v>532</v>
      </c>
      <c r="B537" s="19"/>
      <c r="C537" s="18"/>
      <c r="D537" s="18"/>
      <c r="E537" s="18"/>
      <c r="F537" s="17"/>
      <c r="G537" s="10"/>
      <c r="H537" s="15"/>
      <c r="I537" s="16"/>
      <c r="J537" s="16"/>
      <c r="K537" s="16"/>
      <c r="L537" s="16"/>
      <c r="M537" s="16"/>
      <c r="N537" s="16"/>
      <c r="O537" s="16"/>
      <c r="P537" s="7"/>
      <c r="Q537" s="7"/>
      <c r="R537" s="6"/>
      <c r="S537" s="6"/>
      <c r="T537" s="6"/>
      <c r="U537" s="6"/>
      <c r="V537" s="8"/>
      <c r="W537" s="6"/>
      <c r="X537" s="71"/>
      <c r="Y537" s="6"/>
      <c r="Z537" s="10"/>
      <c r="AA537" s="10"/>
      <c r="AB537" s="175"/>
    </row>
    <row r="538" spans="1:28" x14ac:dyDescent="0.15">
      <c r="A538" s="33">
        <v>533</v>
      </c>
      <c r="B538" s="19"/>
      <c r="C538" s="18"/>
      <c r="D538" s="18"/>
      <c r="E538" s="18"/>
      <c r="F538" s="17"/>
      <c r="G538" s="10"/>
      <c r="H538" s="15"/>
      <c r="I538" s="16"/>
      <c r="J538" s="16"/>
      <c r="K538" s="16"/>
      <c r="L538" s="16"/>
      <c r="M538" s="16"/>
      <c r="N538" s="16"/>
      <c r="O538" s="16"/>
      <c r="P538" s="7"/>
      <c r="Q538" s="7"/>
      <c r="R538" s="6"/>
      <c r="S538" s="6"/>
      <c r="T538" s="6"/>
      <c r="U538" s="6"/>
      <c r="V538" s="8"/>
      <c r="W538" s="6"/>
      <c r="X538" s="71"/>
      <c r="Y538" s="6"/>
      <c r="Z538" s="10"/>
      <c r="AA538" s="10"/>
      <c r="AB538" s="175"/>
    </row>
    <row r="539" spans="1:28" x14ac:dyDescent="0.15">
      <c r="A539" s="33">
        <v>534</v>
      </c>
      <c r="B539" s="19"/>
      <c r="C539" s="18"/>
      <c r="D539" s="18"/>
      <c r="E539" s="18"/>
      <c r="F539" s="17"/>
      <c r="G539" s="10"/>
      <c r="H539" s="15"/>
      <c r="I539" s="16"/>
      <c r="J539" s="16"/>
      <c r="K539" s="16"/>
      <c r="L539" s="16"/>
      <c r="M539" s="16"/>
      <c r="N539" s="16"/>
      <c r="O539" s="16"/>
      <c r="P539" s="7"/>
      <c r="Q539" s="7"/>
      <c r="R539" s="6"/>
      <c r="S539" s="6"/>
      <c r="T539" s="6"/>
      <c r="U539" s="6"/>
      <c r="V539" s="8"/>
      <c r="W539" s="6"/>
      <c r="X539" s="71"/>
      <c r="Y539" s="6"/>
      <c r="Z539" s="10"/>
      <c r="AA539" s="10"/>
      <c r="AB539" s="175"/>
    </row>
    <row r="540" spans="1:28" x14ac:dyDescent="0.15">
      <c r="A540" s="33">
        <v>535</v>
      </c>
      <c r="B540" s="19"/>
      <c r="C540" s="18"/>
      <c r="D540" s="18"/>
      <c r="E540" s="18"/>
      <c r="F540" s="17"/>
      <c r="G540" s="10"/>
      <c r="H540" s="15"/>
      <c r="I540" s="16"/>
      <c r="J540" s="16"/>
      <c r="K540" s="16"/>
      <c r="L540" s="16"/>
      <c r="M540" s="16"/>
      <c r="N540" s="16"/>
      <c r="O540" s="16"/>
      <c r="P540" s="7"/>
      <c r="Q540" s="7"/>
      <c r="R540" s="6"/>
      <c r="S540" s="6"/>
      <c r="T540" s="6"/>
      <c r="U540" s="6"/>
      <c r="V540" s="8"/>
      <c r="W540" s="6"/>
      <c r="X540" s="71"/>
      <c r="Y540" s="6"/>
      <c r="Z540" s="10"/>
      <c r="AA540" s="10"/>
      <c r="AB540" s="175"/>
    </row>
    <row r="541" spans="1:28" x14ac:dyDescent="0.15">
      <c r="A541" s="33">
        <v>536</v>
      </c>
      <c r="B541" s="19"/>
      <c r="C541" s="18"/>
      <c r="D541" s="18"/>
      <c r="E541" s="18"/>
      <c r="F541" s="17"/>
      <c r="G541" s="10"/>
      <c r="H541" s="15"/>
      <c r="I541" s="16"/>
      <c r="J541" s="16"/>
      <c r="K541" s="16"/>
      <c r="L541" s="16"/>
      <c r="M541" s="16"/>
      <c r="N541" s="16"/>
      <c r="O541" s="16"/>
      <c r="P541" s="7"/>
      <c r="Q541" s="7"/>
      <c r="R541" s="6"/>
      <c r="S541" s="6"/>
      <c r="T541" s="6"/>
      <c r="U541" s="6"/>
      <c r="V541" s="8"/>
      <c r="W541" s="6"/>
      <c r="X541" s="71"/>
      <c r="Y541" s="6"/>
      <c r="Z541" s="10"/>
      <c r="AA541" s="10"/>
      <c r="AB541" s="175"/>
    </row>
    <row r="542" spans="1:28" x14ac:dyDescent="0.15">
      <c r="A542" s="33">
        <v>537</v>
      </c>
      <c r="B542" s="19"/>
      <c r="C542" s="18"/>
      <c r="D542" s="18"/>
      <c r="E542" s="18"/>
      <c r="F542" s="17"/>
      <c r="G542" s="10"/>
      <c r="H542" s="15"/>
      <c r="I542" s="16"/>
      <c r="J542" s="16"/>
      <c r="K542" s="16"/>
      <c r="L542" s="16"/>
      <c r="M542" s="16"/>
      <c r="N542" s="16"/>
      <c r="O542" s="16"/>
      <c r="P542" s="7"/>
      <c r="Q542" s="7"/>
      <c r="R542" s="6"/>
      <c r="S542" s="6"/>
      <c r="T542" s="6"/>
      <c r="U542" s="6"/>
      <c r="V542" s="8"/>
      <c r="W542" s="6"/>
      <c r="X542" s="71"/>
      <c r="Y542" s="6"/>
      <c r="Z542" s="10"/>
      <c r="AA542" s="10"/>
      <c r="AB542" s="175"/>
    </row>
    <row r="543" spans="1:28" x14ac:dyDescent="0.15">
      <c r="A543" s="33">
        <v>538</v>
      </c>
      <c r="B543" s="19"/>
      <c r="C543" s="18"/>
      <c r="D543" s="18"/>
      <c r="E543" s="18"/>
      <c r="F543" s="17"/>
      <c r="G543" s="10"/>
      <c r="H543" s="15"/>
      <c r="I543" s="16"/>
      <c r="J543" s="16"/>
      <c r="K543" s="16"/>
      <c r="L543" s="16"/>
      <c r="M543" s="16"/>
      <c r="N543" s="16"/>
      <c r="O543" s="16"/>
      <c r="P543" s="7"/>
      <c r="Q543" s="7"/>
      <c r="R543" s="6"/>
      <c r="S543" s="6"/>
      <c r="T543" s="6"/>
      <c r="U543" s="6"/>
      <c r="V543" s="8"/>
      <c r="W543" s="6"/>
      <c r="X543" s="71"/>
      <c r="Y543" s="6"/>
      <c r="Z543" s="10"/>
      <c r="AA543" s="10"/>
      <c r="AB543" s="175"/>
    </row>
    <row r="544" spans="1:28" x14ac:dyDescent="0.15">
      <c r="A544" s="33">
        <v>539</v>
      </c>
      <c r="B544" s="19"/>
      <c r="C544" s="18"/>
      <c r="D544" s="18"/>
      <c r="E544" s="18"/>
      <c r="F544" s="17"/>
      <c r="G544" s="10"/>
      <c r="H544" s="15"/>
      <c r="I544" s="16"/>
      <c r="J544" s="16"/>
      <c r="K544" s="16"/>
      <c r="L544" s="16"/>
      <c r="M544" s="16"/>
      <c r="N544" s="16"/>
      <c r="O544" s="16"/>
      <c r="P544" s="7"/>
      <c r="Q544" s="7"/>
      <c r="R544" s="6"/>
      <c r="S544" s="6"/>
      <c r="T544" s="6"/>
      <c r="U544" s="6"/>
      <c r="V544" s="8"/>
      <c r="W544" s="6"/>
      <c r="X544" s="71"/>
      <c r="Y544" s="6"/>
      <c r="Z544" s="10"/>
      <c r="AA544" s="10"/>
      <c r="AB544" s="175"/>
    </row>
    <row r="545" spans="1:28" x14ac:dyDescent="0.15">
      <c r="A545" s="33">
        <v>540</v>
      </c>
      <c r="B545" s="19"/>
      <c r="C545" s="18"/>
      <c r="D545" s="18"/>
      <c r="E545" s="18"/>
      <c r="F545" s="17"/>
      <c r="G545" s="10"/>
      <c r="H545" s="15"/>
      <c r="I545" s="16"/>
      <c r="J545" s="16"/>
      <c r="K545" s="16"/>
      <c r="L545" s="16"/>
      <c r="M545" s="16"/>
      <c r="N545" s="16"/>
      <c r="O545" s="16"/>
      <c r="P545" s="7"/>
      <c r="Q545" s="7"/>
      <c r="R545" s="6"/>
      <c r="S545" s="6"/>
      <c r="T545" s="6"/>
      <c r="U545" s="6"/>
      <c r="V545" s="8"/>
      <c r="W545" s="6"/>
      <c r="X545" s="71"/>
      <c r="Y545" s="6"/>
      <c r="Z545" s="10"/>
      <c r="AA545" s="10"/>
      <c r="AB545" s="175"/>
    </row>
    <row r="546" spans="1:28" x14ac:dyDescent="0.15">
      <c r="A546" s="33">
        <v>541</v>
      </c>
      <c r="B546" s="19"/>
      <c r="C546" s="18"/>
      <c r="D546" s="18"/>
      <c r="E546" s="18"/>
      <c r="F546" s="17"/>
      <c r="G546" s="10"/>
      <c r="H546" s="15"/>
      <c r="I546" s="16"/>
      <c r="J546" s="16"/>
      <c r="K546" s="16"/>
      <c r="L546" s="16"/>
      <c r="M546" s="16"/>
      <c r="N546" s="16"/>
      <c r="O546" s="16"/>
      <c r="P546" s="7"/>
      <c r="Q546" s="7"/>
      <c r="R546" s="6"/>
      <c r="S546" s="6"/>
      <c r="T546" s="6"/>
      <c r="U546" s="6"/>
      <c r="V546" s="8"/>
      <c r="W546" s="6"/>
      <c r="X546" s="71"/>
      <c r="Y546" s="6"/>
      <c r="Z546" s="10"/>
      <c r="AA546" s="10"/>
      <c r="AB546" s="175"/>
    </row>
    <row r="547" spans="1:28" x14ac:dyDescent="0.15">
      <c r="A547" s="33">
        <v>542</v>
      </c>
      <c r="B547" s="19"/>
      <c r="C547" s="18"/>
      <c r="D547" s="18"/>
      <c r="E547" s="18"/>
      <c r="F547" s="17"/>
      <c r="G547" s="10"/>
      <c r="H547" s="15"/>
      <c r="I547" s="16"/>
      <c r="J547" s="16"/>
      <c r="K547" s="16"/>
      <c r="L547" s="16"/>
      <c r="M547" s="16"/>
      <c r="N547" s="16"/>
      <c r="O547" s="16"/>
      <c r="P547" s="7"/>
      <c r="Q547" s="7"/>
      <c r="R547" s="6"/>
      <c r="S547" s="6"/>
      <c r="T547" s="6"/>
      <c r="U547" s="6"/>
      <c r="V547" s="8"/>
      <c r="W547" s="6"/>
      <c r="X547" s="71"/>
      <c r="Y547" s="6"/>
      <c r="Z547" s="10"/>
      <c r="AA547" s="10"/>
      <c r="AB547" s="175"/>
    </row>
    <row r="548" spans="1:28" x14ac:dyDescent="0.15">
      <c r="A548" s="33">
        <v>543</v>
      </c>
      <c r="B548" s="19"/>
      <c r="C548" s="18"/>
      <c r="D548" s="18"/>
      <c r="E548" s="18"/>
      <c r="F548" s="17"/>
      <c r="G548" s="10"/>
      <c r="H548" s="15"/>
      <c r="I548" s="16"/>
      <c r="J548" s="16"/>
      <c r="K548" s="16"/>
      <c r="L548" s="16"/>
      <c r="M548" s="16"/>
      <c r="N548" s="16"/>
      <c r="O548" s="16"/>
      <c r="P548" s="7"/>
      <c r="Q548" s="7"/>
      <c r="R548" s="6"/>
      <c r="S548" s="6"/>
      <c r="T548" s="6"/>
      <c r="U548" s="6"/>
      <c r="V548" s="8"/>
      <c r="W548" s="6"/>
      <c r="X548" s="71"/>
      <c r="Y548" s="6"/>
      <c r="Z548" s="10"/>
      <c r="AA548" s="10"/>
      <c r="AB548" s="175"/>
    </row>
    <row r="549" spans="1:28" x14ac:dyDescent="0.15">
      <c r="A549" s="33">
        <v>544</v>
      </c>
      <c r="B549" s="19"/>
      <c r="C549" s="18"/>
      <c r="D549" s="18"/>
      <c r="E549" s="18"/>
      <c r="F549" s="17"/>
      <c r="G549" s="10"/>
      <c r="H549" s="15"/>
      <c r="I549" s="16"/>
      <c r="J549" s="16"/>
      <c r="K549" s="16"/>
      <c r="L549" s="16"/>
      <c r="M549" s="16"/>
      <c r="N549" s="16"/>
      <c r="O549" s="16"/>
      <c r="P549" s="7"/>
      <c r="Q549" s="7"/>
      <c r="R549" s="6"/>
      <c r="S549" s="6"/>
      <c r="T549" s="6"/>
      <c r="U549" s="6"/>
      <c r="V549" s="8"/>
      <c r="W549" s="6"/>
      <c r="X549" s="71"/>
      <c r="Y549" s="6"/>
      <c r="Z549" s="10"/>
      <c r="AA549" s="10"/>
      <c r="AB549" s="175"/>
    </row>
    <row r="550" spans="1:28" x14ac:dyDescent="0.15">
      <c r="A550" s="33">
        <v>545</v>
      </c>
      <c r="B550" s="19"/>
      <c r="C550" s="18"/>
      <c r="D550" s="18"/>
      <c r="E550" s="18"/>
      <c r="F550" s="17"/>
      <c r="G550" s="10"/>
      <c r="H550" s="15"/>
      <c r="I550" s="16"/>
      <c r="J550" s="16"/>
      <c r="K550" s="16"/>
      <c r="L550" s="16"/>
      <c r="M550" s="16"/>
      <c r="N550" s="16"/>
      <c r="O550" s="16"/>
      <c r="P550" s="7"/>
      <c r="Q550" s="7"/>
      <c r="R550" s="6"/>
      <c r="S550" s="6"/>
      <c r="T550" s="6"/>
      <c r="U550" s="6"/>
      <c r="V550" s="8"/>
      <c r="W550" s="6"/>
      <c r="X550" s="71"/>
      <c r="Y550" s="6"/>
      <c r="Z550" s="10"/>
      <c r="AA550" s="10"/>
      <c r="AB550" s="175"/>
    </row>
    <row r="551" spans="1:28" x14ac:dyDescent="0.15">
      <c r="A551" s="33">
        <v>546</v>
      </c>
      <c r="B551" s="19"/>
      <c r="C551" s="18"/>
      <c r="D551" s="18"/>
      <c r="E551" s="18"/>
      <c r="F551" s="17"/>
      <c r="G551" s="10"/>
      <c r="H551" s="15"/>
      <c r="I551" s="16"/>
      <c r="J551" s="16"/>
      <c r="K551" s="16"/>
      <c r="L551" s="16"/>
      <c r="M551" s="16"/>
      <c r="N551" s="16"/>
      <c r="O551" s="16"/>
      <c r="P551" s="7"/>
      <c r="Q551" s="7"/>
      <c r="R551" s="6"/>
      <c r="S551" s="6"/>
      <c r="T551" s="6"/>
      <c r="U551" s="6"/>
      <c r="V551" s="8"/>
      <c r="W551" s="6"/>
      <c r="X551" s="71"/>
      <c r="Y551" s="6"/>
      <c r="Z551" s="10"/>
      <c r="AA551" s="10"/>
      <c r="AB551" s="175"/>
    </row>
    <row r="552" spans="1:28" x14ac:dyDescent="0.15">
      <c r="A552" s="33">
        <v>547</v>
      </c>
      <c r="B552" s="19"/>
      <c r="C552" s="18"/>
      <c r="D552" s="18"/>
      <c r="E552" s="18"/>
      <c r="F552" s="17"/>
      <c r="G552" s="10"/>
      <c r="H552" s="15"/>
      <c r="I552" s="16"/>
      <c r="J552" s="16"/>
      <c r="K552" s="16"/>
      <c r="L552" s="16"/>
      <c r="M552" s="16"/>
      <c r="N552" s="16"/>
      <c r="O552" s="16"/>
      <c r="P552" s="7"/>
      <c r="Q552" s="7"/>
      <c r="R552" s="6"/>
      <c r="S552" s="6"/>
      <c r="T552" s="6"/>
      <c r="U552" s="6"/>
      <c r="V552" s="8"/>
      <c r="W552" s="6"/>
      <c r="X552" s="71"/>
      <c r="Y552" s="6"/>
      <c r="Z552" s="10"/>
      <c r="AA552" s="10"/>
      <c r="AB552" s="175"/>
    </row>
    <row r="553" spans="1:28" x14ac:dyDescent="0.15">
      <c r="A553" s="33">
        <v>548</v>
      </c>
      <c r="B553" s="19"/>
      <c r="C553" s="18"/>
      <c r="D553" s="18"/>
      <c r="E553" s="18"/>
      <c r="F553" s="17"/>
      <c r="G553" s="10"/>
      <c r="H553" s="15"/>
      <c r="I553" s="16"/>
      <c r="J553" s="16"/>
      <c r="K553" s="16"/>
      <c r="L553" s="16"/>
      <c r="M553" s="16"/>
      <c r="N553" s="16"/>
      <c r="O553" s="16"/>
      <c r="P553" s="7"/>
      <c r="Q553" s="7"/>
      <c r="R553" s="6"/>
      <c r="S553" s="6"/>
      <c r="T553" s="6"/>
      <c r="U553" s="6"/>
      <c r="V553" s="8"/>
      <c r="W553" s="6"/>
      <c r="X553" s="71"/>
      <c r="Y553" s="6"/>
      <c r="Z553" s="10"/>
      <c r="AA553" s="10"/>
      <c r="AB553" s="175"/>
    </row>
    <row r="554" spans="1:28" x14ac:dyDescent="0.15">
      <c r="A554" s="33">
        <v>549</v>
      </c>
      <c r="B554" s="19"/>
      <c r="C554" s="18"/>
      <c r="D554" s="18"/>
      <c r="E554" s="18"/>
      <c r="F554" s="17"/>
      <c r="G554" s="10"/>
      <c r="H554" s="15"/>
      <c r="I554" s="16"/>
      <c r="J554" s="16"/>
      <c r="K554" s="16"/>
      <c r="L554" s="16"/>
      <c r="M554" s="16"/>
      <c r="N554" s="16"/>
      <c r="O554" s="16"/>
      <c r="P554" s="7"/>
      <c r="Q554" s="7"/>
      <c r="R554" s="6"/>
      <c r="S554" s="6"/>
      <c r="T554" s="6"/>
      <c r="U554" s="6"/>
      <c r="V554" s="8"/>
      <c r="W554" s="6"/>
      <c r="X554" s="71"/>
      <c r="Y554" s="6"/>
      <c r="Z554" s="10"/>
      <c r="AA554" s="10"/>
      <c r="AB554" s="175"/>
    </row>
    <row r="555" spans="1:28" x14ac:dyDescent="0.15">
      <c r="A555" s="33">
        <v>550</v>
      </c>
      <c r="B555" s="19"/>
      <c r="C555" s="18"/>
      <c r="D555" s="18"/>
      <c r="E555" s="18"/>
      <c r="F555" s="17"/>
      <c r="G555" s="10"/>
      <c r="H555" s="15"/>
      <c r="I555" s="16"/>
      <c r="J555" s="16"/>
      <c r="K555" s="16"/>
      <c r="L555" s="16"/>
      <c r="M555" s="16"/>
      <c r="N555" s="16"/>
      <c r="O555" s="16"/>
      <c r="P555" s="7"/>
      <c r="Q555" s="7"/>
      <c r="R555" s="6"/>
      <c r="S555" s="6"/>
      <c r="T555" s="6"/>
      <c r="U555" s="6"/>
      <c r="V555" s="8"/>
      <c r="W555" s="6"/>
      <c r="X555" s="71"/>
      <c r="Y555" s="6"/>
      <c r="Z555" s="10"/>
      <c r="AA555" s="10"/>
      <c r="AB555" s="175"/>
    </row>
    <row r="556" spans="1:28" x14ac:dyDescent="0.15">
      <c r="A556" s="33">
        <v>551</v>
      </c>
      <c r="B556" s="19"/>
      <c r="C556" s="18"/>
      <c r="D556" s="18"/>
      <c r="E556" s="18"/>
      <c r="F556" s="17"/>
      <c r="G556" s="10"/>
      <c r="H556" s="15"/>
      <c r="I556" s="16"/>
      <c r="J556" s="16"/>
      <c r="K556" s="16"/>
      <c r="L556" s="16"/>
      <c r="M556" s="16"/>
      <c r="N556" s="16"/>
      <c r="O556" s="16"/>
      <c r="P556" s="7"/>
      <c r="Q556" s="7"/>
      <c r="R556" s="6"/>
      <c r="S556" s="6"/>
      <c r="T556" s="6"/>
      <c r="U556" s="6"/>
      <c r="V556" s="8"/>
      <c r="W556" s="6"/>
      <c r="X556" s="71"/>
      <c r="Y556" s="6"/>
      <c r="Z556" s="10"/>
      <c r="AA556" s="10"/>
      <c r="AB556" s="175"/>
    </row>
    <row r="557" spans="1:28" x14ac:dyDescent="0.15">
      <c r="A557" s="33">
        <v>552</v>
      </c>
      <c r="B557" s="19"/>
      <c r="C557" s="18"/>
      <c r="D557" s="18"/>
      <c r="E557" s="18"/>
      <c r="F557" s="17"/>
      <c r="G557" s="10"/>
      <c r="H557" s="15"/>
      <c r="I557" s="16"/>
      <c r="J557" s="16"/>
      <c r="K557" s="16"/>
      <c r="L557" s="16"/>
      <c r="M557" s="16"/>
      <c r="N557" s="16"/>
      <c r="O557" s="16"/>
      <c r="P557" s="7"/>
      <c r="Q557" s="7"/>
      <c r="R557" s="6"/>
      <c r="S557" s="6"/>
      <c r="T557" s="6"/>
      <c r="U557" s="6"/>
      <c r="V557" s="8"/>
      <c r="W557" s="6"/>
      <c r="X557" s="71"/>
      <c r="Y557" s="6"/>
      <c r="Z557" s="10"/>
      <c r="AA557" s="10"/>
      <c r="AB557" s="175"/>
    </row>
    <row r="558" spans="1:28" x14ac:dyDescent="0.15">
      <c r="A558" s="33">
        <v>553</v>
      </c>
      <c r="B558" s="19"/>
      <c r="C558" s="18"/>
      <c r="D558" s="18"/>
      <c r="E558" s="18"/>
      <c r="F558" s="17"/>
      <c r="G558" s="10"/>
      <c r="H558" s="15"/>
      <c r="I558" s="16"/>
      <c r="J558" s="16"/>
      <c r="K558" s="16"/>
      <c r="L558" s="16"/>
      <c r="M558" s="16"/>
      <c r="N558" s="16"/>
      <c r="O558" s="16"/>
      <c r="P558" s="7"/>
      <c r="Q558" s="7"/>
      <c r="R558" s="6"/>
      <c r="S558" s="6"/>
      <c r="T558" s="6"/>
      <c r="U558" s="6"/>
      <c r="V558" s="8"/>
      <c r="W558" s="6"/>
      <c r="X558" s="71"/>
      <c r="Y558" s="6"/>
      <c r="Z558" s="10"/>
      <c r="AA558" s="10"/>
      <c r="AB558" s="175"/>
    </row>
    <row r="559" spans="1:28" x14ac:dyDescent="0.15">
      <c r="A559" s="33">
        <v>554</v>
      </c>
      <c r="B559" s="19"/>
      <c r="C559" s="18"/>
      <c r="D559" s="18"/>
      <c r="E559" s="18"/>
      <c r="F559" s="17"/>
      <c r="G559" s="10"/>
      <c r="H559" s="15"/>
      <c r="I559" s="16"/>
      <c r="J559" s="16"/>
      <c r="K559" s="16"/>
      <c r="L559" s="16"/>
      <c r="M559" s="16"/>
      <c r="N559" s="16"/>
      <c r="O559" s="16"/>
      <c r="P559" s="7"/>
      <c r="Q559" s="7"/>
      <c r="R559" s="6"/>
      <c r="S559" s="6"/>
      <c r="T559" s="6"/>
      <c r="U559" s="6"/>
      <c r="V559" s="8"/>
      <c r="W559" s="6"/>
      <c r="X559" s="71"/>
      <c r="Y559" s="6"/>
      <c r="Z559" s="10"/>
      <c r="AA559" s="10"/>
      <c r="AB559" s="175"/>
    </row>
    <row r="560" spans="1:28" x14ac:dyDescent="0.15">
      <c r="A560" s="33">
        <v>555</v>
      </c>
      <c r="B560" s="19"/>
      <c r="C560" s="18"/>
      <c r="D560" s="18"/>
      <c r="E560" s="18"/>
      <c r="F560" s="17"/>
      <c r="G560" s="10"/>
      <c r="H560" s="15"/>
      <c r="I560" s="16"/>
      <c r="J560" s="16"/>
      <c r="K560" s="16"/>
      <c r="L560" s="16"/>
      <c r="M560" s="16"/>
      <c r="N560" s="16"/>
      <c r="O560" s="16"/>
      <c r="P560" s="7"/>
      <c r="Q560" s="7"/>
      <c r="R560" s="6"/>
      <c r="S560" s="6"/>
      <c r="T560" s="6"/>
      <c r="U560" s="6"/>
      <c r="V560" s="8"/>
      <c r="W560" s="6"/>
      <c r="X560" s="71"/>
      <c r="Y560" s="6"/>
      <c r="Z560" s="10"/>
      <c r="AA560" s="10"/>
      <c r="AB560" s="175"/>
    </row>
    <row r="561" spans="1:28" x14ac:dyDescent="0.15">
      <c r="A561" s="33">
        <v>556</v>
      </c>
      <c r="B561" s="19"/>
      <c r="C561" s="18"/>
      <c r="D561" s="18"/>
      <c r="E561" s="18"/>
      <c r="F561" s="17"/>
      <c r="G561" s="10"/>
      <c r="H561" s="15"/>
      <c r="I561" s="16"/>
      <c r="J561" s="16"/>
      <c r="K561" s="16"/>
      <c r="L561" s="16"/>
      <c r="M561" s="16"/>
      <c r="N561" s="16"/>
      <c r="O561" s="16"/>
      <c r="P561" s="7"/>
      <c r="Q561" s="7"/>
      <c r="R561" s="6"/>
      <c r="S561" s="6"/>
      <c r="T561" s="6"/>
      <c r="U561" s="6"/>
      <c r="V561" s="8"/>
      <c r="W561" s="6"/>
      <c r="X561" s="71"/>
      <c r="Y561" s="6"/>
      <c r="Z561" s="10"/>
      <c r="AA561" s="10"/>
      <c r="AB561" s="175"/>
    </row>
    <row r="562" spans="1:28" x14ac:dyDescent="0.15">
      <c r="A562" s="33">
        <v>557</v>
      </c>
      <c r="B562" s="19"/>
      <c r="C562" s="18"/>
      <c r="D562" s="18"/>
      <c r="E562" s="18"/>
      <c r="F562" s="17"/>
      <c r="G562" s="10"/>
      <c r="H562" s="15"/>
      <c r="I562" s="16"/>
      <c r="J562" s="16"/>
      <c r="K562" s="16"/>
      <c r="L562" s="16"/>
      <c r="M562" s="16"/>
      <c r="N562" s="16"/>
      <c r="O562" s="16"/>
      <c r="P562" s="7"/>
      <c r="Q562" s="7"/>
      <c r="R562" s="6"/>
      <c r="S562" s="6"/>
      <c r="T562" s="6"/>
      <c r="U562" s="6"/>
      <c r="V562" s="8"/>
      <c r="W562" s="6"/>
      <c r="X562" s="71"/>
      <c r="Y562" s="6"/>
      <c r="Z562" s="10"/>
      <c r="AA562" s="10"/>
      <c r="AB562" s="175"/>
    </row>
    <row r="563" spans="1:28" x14ac:dyDescent="0.15">
      <c r="A563" s="33">
        <v>558</v>
      </c>
      <c r="B563" s="19"/>
      <c r="C563" s="18"/>
      <c r="D563" s="18"/>
      <c r="E563" s="18"/>
      <c r="F563" s="17"/>
      <c r="G563" s="10"/>
      <c r="H563" s="15"/>
      <c r="I563" s="16"/>
      <c r="J563" s="16"/>
      <c r="K563" s="16"/>
      <c r="L563" s="16"/>
      <c r="M563" s="16"/>
      <c r="N563" s="16"/>
      <c r="O563" s="16"/>
      <c r="P563" s="7"/>
      <c r="Q563" s="7"/>
      <c r="R563" s="6"/>
      <c r="S563" s="6"/>
      <c r="T563" s="6"/>
      <c r="U563" s="6"/>
      <c r="V563" s="8"/>
      <c r="W563" s="6"/>
      <c r="X563" s="71"/>
      <c r="Y563" s="6"/>
      <c r="Z563" s="10"/>
      <c r="AA563" s="10"/>
      <c r="AB563" s="175"/>
    </row>
    <row r="564" spans="1:28" x14ac:dyDescent="0.15">
      <c r="A564" s="33">
        <v>559</v>
      </c>
      <c r="B564" s="19"/>
      <c r="C564" s="18"/>
      <c r="D564" s="18"/>
      <c r="E564" s="18"/>
      <c r="F564" s="17"/>
      <c r="G564" s="10"/>
      <c r="H564" s="15"/>
      <c r="I564" s="16"/>
      <c r="J564" s="16"/>
      <c r="K564" s="16"/>
      <c r="L564" s="16"/>
      <c r="M564" s="16"/>
      <c r="N564" s="16"/>
      <c r="O564" s="16"/>
      <c r="P564" s="7"/>
      <c r="Q564" s="7"/>
      <c r="R564" s="6"/>
      <c r="S564" s="6"/>
      <c r="T564" s="6"/>
      <c r="U564" s="6"/>
      <c r="V564" s="8"/>
      <c r="W564" s="6"/>
      <c r="X564" s="71"/>
      <c r="Y564" s="6"/>
      <c r="Z564" s="10"/>
      <c r="AA564" s="10"/>
      <c r="AB564" s="175"/>
    </row>
    <row r="565" spans="1:28" x14ac:dyDescent="0.15">
      <c r="A565" s="33">
        <v>560</v>
      </c>
      <c r="B565" s="19"/>
      <c r="C565" s="18"/>
      <c r="D565" s="18"/>
      <c r="E565" s="18"/>
      <c r="F565" s="17"/>
      <c r="G565" s="10"/>
      <c r="H565" s="15"/>
      <c r="I565" s="16"/>
      <c r="J565" s="16"/>
      <c r="K565" s="16"/>
      <c r="L565" s="16"/>
      <c r="M565" s="16"/>
      <c r="N565" s="16"/>
      <c r="O565" s="16"/>
      <c r="P565" s="7"/>
      <c r="Q565" s="7"/>
      <c r="R565" s="6"/>
      <c r="S565" s="6"/>
      <c r="T565" s="6"/>
      <c r="U565" s="6"/>
      <c r="V565" s="8"/>
      <c r="W565" s="6"/>
      <c r="X565" s="71"/>
      <c r="Y565" s="6"/>
      <c r="Z565" s="10"/>
      <c r="AA565" s="10"/>
      <c r="AB565" s="175"/>
    </row>
    <row r="566" spans="1:28" x14ac:dyDescent="0.15">
      <c r="A566" s="33">
        <v>561</v>
      </c>
      <c r="B566" s="19"/>
      <c r="C566" s="18"/>
      <c r="D566" s="18"/>
      <c r="E566" s="18"/>
      <c r="F566" s="17"/>
      <c r="G566" s="10"/>
      <c r="H566" s="15"/>
      <c r="I566" s="16"/>
      <c r="J566" s="16"/>
      <c r="K566" s="16"/>
      <c r="L566" s="16"/>
      <c r="M566" s="16"/>
      <c r="N566" s="16"/>
      <c r="O566" s="16"/>
      <c r="P566" s="7"/>
      <c r="Q566" s="7"/>
      <c r="R566" s="6"/>
      <c r="S566" s="6"/>
      <c r="T566" s="6"/>
      <c r="U566" s="6"/>
      <c r="V566" s="8"/>
      <c r="W566" s="6"/>
      <c r="X566" s="71"/>
      <c r="Y566" s="6"/>
      <c r="Z566" s="10"/>
      <c r="AA566" s="10"/>
      <c r="AB566" s="175"/>
    </row>
    <row r="567" spans="1:28" x14ac:dyDescent="0.15">
      <c r="A567" s="33">
        <v>562</v>
      </c>
      <c r="B567" s="19"/>
      <c r="C567" s="18"/>
      <c r="D567" s="18"/>
      <c r="E567" s="18"/>
      <c r="F567" s="17"/>
      <c r="G567" s="10"/>
      <c r="H567" s="15"/>
      <c r="I567" s="16"/>
      <c r="J567" s="16"/>
      <c r="K567" s="16"/>
      <c r="L567" s="16"/>
      <c r="M567" s="16"/>
      <c r="N567" s="16"/>
      <c r="O567" s="16"/>
      <c r="P567" s="7"/>
      <c r="Q567" s="7"/>
      <c r="R567" s="6"/>
      <c r="S567" s="6"/>
      <c r="T567" s="6"/>
      <c r="U567" s="6"/>
      <c r="V567" s="8"/>
      <c r="W567" s="6"/>
      <c r="X567" s="71"/>
      <c r="Y567" s="6"/>
      <c r="Z567" s="10"/>
      <c r="AA567" s="10"/>
      <c r="AB567" s="175"/>
    </row>
    <row r="568" spans="1:28" x14ac:dyDescent="0.15">
      <c r="A568" s="33">
        <v>563</v>
      </c>
      <c r="B568" s="19"/>
      <c r="C568" s="18"/>
      <c r="D568" s="18"/>
      <c r="E568" s="18"/>
      <c r="F568" s="17"/>
      <c r="G568" s="10"/>
      <c r="H568" s="15"/>
      <c r="I568" s="16"/>
      <c r="J568" s="16"/>
      <c r="K568" s="16"/>
      <c r="L568" s="16"/>
      <c r="M568" s="16"/>
      <c r="N568" s="16"/>
      <c r="O568" s="16"/>
      <c r="P568" s="7"/>
      <c r="Q568" s="7"/>
      <c r="R568" s="6"/>
      <c r="S568" s="6"/>
      <c r="T568" s="6"/>
      <c r="U568" s="6"/>
      <c r="V568" s="8"/>
      <c r="W568" s="6"/>
      <c r="X568" s="71"/>
      <c r="Y568" s="6"/>
      <c r="Z568" s="10"/>
      <c r="AA568" s="10"/>
      <c r="AB568" s="175"/>
    </row>
    <row r="569" spans="1:28" x14ac:dyDescent="0.15">
      <c r="A569" s="33">
        <v>564</v>
      </c>
      <c r="B569" s="19"/>
      <c r="C569" s="18"/>
      <c r="D569" s="18"/>
      <c r="E569" s="18"/>
      <c r="F569" s="17"/>
      <c r="G569" s="10"/>
      <c r="H569" s="15"/>
      <c r="I569" s="16"/>
      <c r="J569" s="16"/>
      <c r="K569" s="16"/>
      <c r="L569" s="16"/>
      <c r="M569" s="16"/>
      <c r="N569" s="16"/>
      <c r="O569" s="16"/>
      <c r="P569" s="7"/>
      <c r="Q569" s="7"/>
      <c r="R569" s="6"/>
      <c r="S569" s="6"/>
      <c r="T569" s="6"/>
      <c r="U569" s="6"/>
      <c r="V569" s="8"/>
      <c r="W569" s="6"/>
      <c r="X569" s="71"/>
      <c r="Y569" s="6"/>
      <c r="Z569" s="10"/>
      <c r="AA569" s="10"/>
      <c r="AB569" s="175"/>
    </row>
    <row r="570" spans="1:28" x14ac:dyDescent="0.15">
      <c r="A570" s="33">
        <v>565</v>
      </c>
      <c r="B570" s="19"/>
      <c r="C570" s="18"/>
      <c r="D570" s="18"/>
      <c r="E570" s="18"/>
      <c r="F570" s="17"/>
      <c r="G570" s="10"/>
      <c r="H570" s="15"/>
      <c r="I570" s="16"/>
      <c r="J570" s="16"/>
      <c r="K570" s="16"/>
      <c r="L570" s="16"/>
      <c r="M570" s="16"/>
      <c r="N570" s="16"/>
      <c r="O570" s="16"/>
      <c r="P570" s="7"/>
      <c r="Q570" s="7"/>
      <c r="R570" s="6"/>
      <c r="S570" s="6"/>
      <c r="T570" s="6"/>
      <c r="U570" s="6"/>
      <c r="V570" s="8"/>
      <c r="W570" s="6"/>
      <c r="X570" s="71"/>
      <c r="Y570" s="6"/>
      <c r="Z570" s="10"/>
      <c r="AA570" s="10"/>
      <c r="AB570" s="175"/>
    </row>
    <row r="571" spans="1:28" x14ac:dyDescent="0.15">
      <c r="A571" s="33">
        <v>566</v>
      </c>
      <c r="B571" s="19"/>
      <c r="C571" s="18"/>
      <c r="D571" s="18"/>
      <c r="E571" s="18"/>
      <c r="F571" s="17"/>
      <c r="G571" s="10"/>
      <c r="H571" s="15"/>
      <c r="I571" s="16"/>
      <c r="J571" s="16"/>
      <c r="K571" s="16"/>
      <c r="L571" s="16"/>
      <c r="M571" s="16"/>
      <c r="N571" s="16"/>
      <c r="O571" s="16"/>
      <c r="P571" s="7"/>
      <c r="Q571" s="7"/>
      <c r="R571" s="6"/>
      <c r="S571" s="6"/>
      <c r="T571" s="6"/>
      <c r="U571" s="6"/>
      <c r="V571" s="8"/>
      <c r="W571" s="6"/>
      <c r="X571" s="71"/>
      <c r="Y571" s="6"/>
      <c r="Z571" s="10"/>
      <c r="AA571" s="10"/>
      <c r="AB571" s="175"/>
    </row>
    <row r="572" spans="1:28" x14ac:dyDescent="0.15">
      <c r="A572" s="33">
        <v>567</v>
      </c>
      <c r="B572" s="19"/>
      <c r="C572" s="18"/>
      <c r="D572" s="18"/>
      <c r="E572" s="18"/>
      <c r="F572" s="17"/>
      <c r="G572" s="10"/>
      <c r="H572" s="15"/>
      <c r="I572" s="16"/>
      <c r="J572" s="16"/>
      <c r="K572" s="16"/>
      <c r="L572" s="16"/>
      <c r="M572" s="16"/>
      <c r="N572" s="16"/>
      <c r="O572" s="16"/>
      <c r="P572" s="7"/>
      <c r="Q572" s="7"/>
      <c r="R572" s="6"/>
      <c r="S572" s="6"/>
      <c r="T572" s="6"/>
      <c r="U572" s="6"/>
      <c r="V572" s="8"/>
      <c r="W572" s="6"/>
      <c r="X572" s="71"/>
      <c r="Y572" s="6"/>
      <c r="Z572" s="10"/>
      <c r="AA572" s="10"/>
      <c r="AB572" s="175"/>
    </row>
    <row r="573" spans="1:28" x14ac:dyDescent="0.15">
      <c r="A573" s="33">
        <v>568</v>
      </c>
      <c r="B573" s="19"/>
      <c r="C573" s="18"/>
      <c r="D573" s="18"/>
      <c r="E573" s="18"/>
      <c r="F573" s="17"/>
      <c r="G573" s="10"/>
      <c r="H573" s="15"/>
      <c r="I573" s="16"/>
      <c r="J573" s="16"/>
      <c r="K573" s="16"/>
      <c r="L573" s="16"/>
      <c r="M573" s="16"/>
      <c r="N573" s="16"/>
      <c r="O573" s="16"/>
      <c r="P573" s="7"/>
      <c r="Q573" s="7"/>
      <c r="R573" s="6"/>
      <c r="S573" s="6"/>
      <c r="T573" s="6"/>
      <c r="U573" s="6"/>
      <c r="V573" s="8"/>
      <c r="W573" s="6"/>
      <c r="X573" s="71"/>
      <c r="Y573" s="6"/>
      <c r="Z573" s="10"/>
      <c r="AA573" s="10"/>
      <c r="AB573" s="175"/>
    </row>
    <row r="574" spans="1:28" x14ac:dyDescent="0.15">
      <c r="A574" s="33">
        <v>569</v>
      </c>
      <c r="B574" s="19"/>
      <c r="C574" s="18"/>
      <c r="D574" s="18"/>
      <c r="E574" s="18"/>
      <c r="F574" s="17"/>
      <c r="G574" s="10"/>
      <c r="H574" s="15"/>
      <c r="I574" s="16"/>
      <c r="J574" s="16"/>
      <c r="K574" s="16"/>
      <c r="L574" s="16"/>
      <c r="M574" s="16"/>
      <c r="N574" s="16"/>
      <c r="O574" s="16"/>
      <c r="P574" s="7"/>
      <c r="Q574" s="7"/>
      <c r="R574" s="6"/>
      <c r="S574" s="6"/>
      <c r="T574" s="6"/>
      <c r="U574" s="6"/>
      <c r="V574" s="8"/>
      <c r="W574" s="6"/>
      <c r="X574" s="71"/>
      <c r="Y574" s="6"/>
      <c r="Z574" s="10"/>
      <c r="AA574" s="10"/>
      <c r="AB574" s="175"/>
    </row>
    <row r="575" spans="1:28" x14ac:dyDescent="0.15">
      <c r="A575" s="33">
        <v>570</v>
      </c>
      <c r="B575" s="19"/>
      <c r="C575" s="18"/>
      <c r="D575" s="18"/>
      <c r="E575" s="18"/>
      <c r="F575" s="17"/>
      <c r="G575" s="10"/>
      <c r="H575" s="15"/>
      <c r="I575" s="16"/>
      <c r="J575" s="16"/>
      <c r="K575" s="16"/>
      <c r="L575" s="16"/>
      <c r="M575" s="16"/>
      <c r="N575" s="16"/>
      <c r="O575" s="16"/>
      <c r="P575" s="7"/>
      <c r="Q575" s="7"/>
      <c r="R575" s="6"/>
      <c r="S575" s="6"/>
      <c r="T575" s="6"/>
      <c r="U575" s="6"/>
      <c r="V575" s="8"/>
      <c r="W575" s="6"/>
      <c r="X575" s="71"/>
      <c r="Y575" s="6"/>
      <c r="Z575" s="10"/>
      <c r="AA575" s="10"/>
      <c r="AB575" s="175"/>
    </row>
    <row r="576" spans="1:28" x14ac:dyDescent="0.15">
      <c r="A576" s="33">
        <v>571</v>
      </c>
      <c r="B576" s="19"/>
      <c r="C576" s="18"/>
      <c r="D576" s="18"/>
      <c r="E576" s="18"/>
      <c r="F576" s="17"/>
      <c r="G576" s="10"/>
      <c r="H576" s="15"/>
      <c r="I576" s="16"/>
      <c r="J576" s="16"/>
      <c r="K576" s="16"/>
      <c r="L576" s="16"/>
      <c r="M576" s="16"/>
      <c r="N576" s="16"/>
      <c r="O576" s="16"/>
      <c r="P576" s="7"/>
      <c r="Q576" s="7"/>
      <c r="R576" s="6"/>
      <c r="S576" s="6"/>
      <c r="T576" s="6"/>
      <c r="U576" s="6"/>
      <c r="V576" s="8"/>
      <c r="W576" s="6"/>
      <c r="X576" s="71"/>
      <c r="Y576" s="6"/>
      <c r="Z576" s="10"/>
      <c r="AA576" s="10"/>
      <c r="AB576" s="175"/>
    </row>
    <row r="577" spans="1:28" x14ac:dyDescent="0.15">
      <c r="A577" s="33">
        <v>572</v>
      </c>
      <c r="B577" s="19"/>
      <c r="C577" s="18"/>
      <c r="D577" s="18"/>
      <c r="E577" s="18"/>
      <c r="F577" s="17"/>
      <c r="G577" s="10"/>
      <c r="H577" s="15"/>
      <c r="I577" s="16"/>
      <c r="J577" s="16"/>
      <c r="K577" s="16"/>
      <c r="L577" s="16"/>
      <c r="M577" s="16"/>
      <c r="N577" s="16"/>
      <c r="O577" s="16"/>
      <c r="P577" s="7"/>
      <c r="Q577" s="7"/>
      <c r="R577" s="6"/>
      <c r="S577" s="6"/>
      <c r="T577" s="6"/>
      <c r="U577" s="6"/>
      <c r="V577" s="8"/>
      <c r="W577" s="6"/>
      <c r="X577" s="71"/>
      <c r="Y577" s="6"/>
      <c r="Z577" s="10"/>
      <c r="AA577" s="10"/>
      <c r="AB577" s="175"/>
    </row>
    <row r="578" spans="1:28" x14ac:dyDescent="0.15">
      <c r="A578" s="33">
        <v>573</v>
      </c>
      <c r="B578" s="19"/>
      <c r="C578" s="18"/>
      <c r="D578" s="18"/>
      <c r="E578" s="18"/>
      <c r="F578" s="17"/>
      <c r="G578" s="10"/>
      <c r="H578" s="15"/>
      <c r="I578" s="16"/>
      <c r="J578" s="16"/>
      <c r="K578" s="16"/>
      <c r="L578" s="16"/>
      <c r="M578" s="16"/>
      <c r="N578" s="16"/>
      <c r="O578" s="16"/>
      <c r="P578" s="7"/>
      <c r="Q578" s="7"/>
      <c r="R578" s="6"/>
      <c r="S578" s="6"/>
      <c r="T578" s="6"/>
      <c r="U578" s="6"/>
      <c r="V578" s="8"/>
      <c r="W578" s="6"/>
      <c r="X578" s="71"/>
      <c r="Y578" s="6"/>
      <c r="Z578" s="10"/>
      <c r="AA578" s="10"/>
      <c r="AB578" s="175"/>
    </row>
    <row r="579" spans="1:28" x14ac:dyDescent="0.15">
      <c r="A579" s="33">
        <v>574</v>
      </c>
      <c r="B579" s="19"/>
      <c r="C579" s="18"/>
      <c r="D579" s="18"/>
      <c r="E579" s="18"/>
      <c r="F579" s="17"/>
      <c r="G579" s="10"/>
      <c r="H579" s="15"/>
      <c r="I579" s="16"/>
      <c r="J579" s="16"/>
      <c r="K579" s="16"/>
      <c r="L579" s="16"/>
      <c r="M579" s="16"/>
      <c r="N579" s="16"/>
      <c r="O579" s="16"/>
      <c r="P579" s="7"/>
      <c r="Q579" s="7"/>
      <c r="R579" s="6"/>
      <c r="S579" s="6"/>
      <c r="T579" s="6"/>
      <c r="U579" s="6"/>
      <c r="V579" s="8"/>
      <c r="W579" s="6"/>
      <c r="X579" s="71"/>
      <c r="Y579" s="6"/>
      <c r="Z579" s="10"/>
      <c r="AA579" s="10"/>
      <c r="AB579" s="175"/>
    </row>
    <row r="580" spans="1:28" x14ac:dyDescent="0.15">
      <c r="A580" s="33">
        <v>575</v>
      </c>
      <c r="B580" s="19"/>
      <c r="C580" s="18"/>
      <c r="D580" s="18"/>
      <c r="E580" s="18"/>
      <c r="F580" s="17"/>
      <c r="G580" s="10"/>
      <c r="H580" s="15"/>
      <c r="I580" s="16"/>
      <c r="J580" s="16"/>
      <c r="K580" s="16"/>
      <c r="L580" s="16"/>
      <c r="M580" s="16"/>
      <c r="N580" s="16"/>
      <c r="O580" s="16"/>
      <c r="P580" s="7"/>
      <c r="Q580" s="7"/>
      <c r="R580" s="6"/>
      <c r="S580" s="6"/>
      <c r="T580" s="6"/>
      <c r="U580" s="6"/>
      <c r="V580" s="8"/>
      <c r="W580" s="6"/>
      <c r="X580" s="71"/>
      <c r="Y580" s="6"/>
      <c r="Z580" s="10"/>
      <c r="AA580" s="10"/>
      <c r="AB580" s="175"/>
    </row>
    <row r="581" spans="1:28" x14ac:dyDescent="0.15">
      <c r="A581" s="33">
        <v>576</v>
      </c>
      <c r="B581" s="19"/>
      <c r="C581" s="18"/>
      <c r="D581" s="18"/>
      <c r="E581" s="18"/>
      <c r="F581" s="17"/>
      <c r="G581" s="10"/>
      <c r="H581" s="15"/>
      <c r="I581" s="16"/>
      <c r="J581" s="16"/>
      <c r="K581" s="16"/>
      <c r="L581" s="16"/>
      <c r="M581" s="16"/>
      <c r="N581" s="16"/>
      <c r="O581" s="16"/>
      <c r="P581" s="7"/>
      <c r="Q581" s="7"/>
      <c r="R581" s="6"/>
      <c r="S581" s="6"/>
      <c r="T581" s="6"/>
      <c r="U581" s="6"/>
      <c r="V581" s="8"/>
      <c r="W581" s="6"/>
      <c r="X581" s="71"/>
      <c r="Y581" s="6"/>
      <c r="Z581" s="10"/>
      <c r="AA581" s="10"/>
      <c r="AB581" s="175"/>
    </row>
    <row r="582" spans="1:28" x14ac:dyDescent="0.15">
      <c r="A582" s="33">
        <v>577</v>
      </c>
      <c r="B582" s="19"/>
      <c r="C582" s="18"/>
      <c r="D582" s="18"/>
      <c r="E582" s="18"/>
      <c r="F582" s="17"/>
      <c r="G582" s="10"/>
      <c r="H582" s="15"/>
      <c r="I582" s="16"/>
      <c r="J582" s="16"/>
      <c r="K582" s="16"/>
      <c r="L582" s="16"/>
      <c r="M582" s="16"/>
      <c r="N582" s="16"/>
      <c r="O582" s="16"/>
      <c r="P582" s="7"/>
      <c r="Q582" s="7"/>
      <c r="R582" s="6"/>
      <c r="S582" s="6"/>
      <c r="T582" s="6"/>
      <c r="U582" s="6"/>
      <c r="V582" s="8"/>
      <c r="W582" s="6"/>
      <c r="X582" s="71"/>
      <c r="Y582" s="6"/>
      <c r="Z582" s="10"/>
      <c r="AA582" s="10"/>
      <c r="AB582" s="175"/>
    </row>
    <row r="583" spans="1:28" x14ac:dyDescent="0.15">
      <c r="A583" s="33">
        <v>578</v>
      </c>
      <c r="B583" s="19"/>
      <c r="C583" s="18"/>
      <c r="D583" s="18"/>
      <c r="E583" s="18"/>
      <c r="F583" s="17"/>
      <c r="G583" s="10"/>
      <c r="H583" s="15"/>
      <c r="I583" s="16"/>
      <c r="J583" s="16"/>
      <c r="K583" s="16"/>
      <c r="L583" s="16"/>
      <c r="M583" s="16"/>
      <c r="N583" s="16"/>
      <c r="O583" s="16"/>
      <c r="P583" s="7"/>
      <c r="Q583" s="7"/>
      <c r="R583" s="6"/>
      <c r="S583" s="6"/>
      <c r="T583" s="6"/>
      <c r="U583" s="6"/>
      <c r="V583" s="8"/>
      <c r="W583" s="6"/>
      <c r="X583" s="71"/>
      <c r="Y583" s="6"/>
      <c r="Z583" s="10"/>
      <c r="AA583" s="10"/>
      <c r="AB583" s="175"/>
    </row>
    <row r="584" spans="1:28" x14ac:dyDescent="0.15">
      <c r="A584" s="33">
        <v>579</v>
      </c>
      <c r="B584" s="19"/>
      <c r="C584" s="18"/>
      <c r="D584" s="18"/>
      <c r="E584" s="18"/>
      <c r="F584" s="17"/>
      <c r="G584" s="10"/>
      <c r="H584" s="15"/>
      <c r="I584" s="16"/>
      <c r="J584" s="16"/>
      <c r="K584" s="16"/>
      <c r="L584" s="16"/>
      <c r="M584" s="16"/>
      <c r="N584" s="16"/>
      <c r="O584" s="16"/>
      <c r="P584" s="7"/>
      <c r="Q584" s="7"/>
      <c r="R584" s="6"/>
      <c r="S584" s="6"/>
      <c r="T584" s="6"/>
      <c r="U584" s="6"/>
      <c r="V584" s="8"/>
      <c r="W584" s="6"/>
      <c r="X584" s="71"/>
      <c r="Y584" s="6"/>
      <c r="Z584" s="10"/>
      <c r="AA584" s="10"/>
      <c r="AB584" s="175"/>
    </row>
    <row r="585" spans="1:28" x14ac:dyDescent="0.15">
      <c r="A585" s="33">
        <v>580</v>
      </c>
      <c r="B585" s="19"/>
      <c r="C585" s="18"/>
      <c r="D585" s="18"/>
      <c r="E585" s="18"/>
      <c r="F585" s="17"/>
      <c r="G585" s="10"/>
      <c r="H585" s="15"/>
      <c r="I585" s="16"/>
      <c r="J585" s="16"/>
      <c r="K585" s="16"/>
      <c r="L585" s="16"/>
      <c r="M585" s="16"/>
      <c r="N585" s="16"/>
      <c r="O585" s="16"/>
      <c r="P585" s="7"/>
      <c r="Q585" s="7"/>
      <c r="R585" s="6"/>
      <c r="S585" s="6"/>
      <c r="T585" s="6"/>
      <c r="U585" s="6"/>
      <c r="V585" s="8"/>
      <c r="W585" s="6"/>
      <c r="X585" s="71"/>
      <c r="Y585" s="6"/>
      <c r="Z585" s="10"/>
      <c r="AA585" s="10"/>
      <c r="AB585" s="175"/>
    </row>
    <row r="586" spans="1:28" x14ac:dyDescent="0.15">
      <c r="A586" s="33">
        <v>581</v>
      </c>
      <c r="B586" s="19"/>
      <c r="C586" s="18"/>
      <c r="D586" s="18"/>
      <c r="E586" s="18"/>
      <c r="F586" s="17"/>
      <c r="G586" s="10"/>
      <c r="H586" s="15"/>
      <c r="I586" s="16"/>
      <c r="J586" s="16"/>
      <c r="K586" s="16"/>
      <c r="L586" s="16"/>
      <c r="M586" s="16"/>
      <c r="N586" s="16"/>
      <c r="O586" s="16"/>
      <c r="P586" s="7"/>
      <c r="Q586" s="7"/>
      <c r="R586" s="6"/>
      <c r="S586" s="6"/>
      <c r="T586" s="6"/>
      <c r="U586" s="6"/>
      <c r="V586" s="8"/>
      <c r="W586" s="6"/>
      <c r="X586" s="71"/>
      <c r="Y586" s="6"/>
      <c r="Z586" s="10"/>
      <c r="AA586" s="10"/>
      <c r="AB586" s="175"/>
    </row>
    <row r="587" spans="1:28" x14ac:dyDescent="0.15">
      <c r="A587" s="33">
        <v>582</v>
      </c>
      <c r="B587" s="19"/>
      <c r="C587" s="18"/>
      <c r="D587" s="18"/>
      <c r="E587" s="18"/>
      <c r="F587" s="17"/>
      <c r="G587" s="10"/>
      <c r="H587" s="15"/>
      <c r="I587" s="16"/>
      <c r="J587" s="16"/>
      <c r="K587" s="16"/>
      <c r="L587" s="16"/>
      <c r="M587" s="16"/>
      <c r="N587" s="16"/>
      <c r="O587" s="16"/>
      <c r="P587" s="7"/>
      <c r="Q587" s="7"/>
      <c r="R587" s="6"/>
      <c r="S587" s="6"/>
      <c r="T587" s="6"/>
      <c r="U587" s="6"/>
      <c r="V587" s="8"/>
      <c r="W587" s="6"/>
      <c r="X587" s="71"/>
      <c r="Y587" s="6"/>
      <c r="Z587" s="10"/>
      <c r="AA587" s="10"/>
      <c r="AB587" s="175"/>
    </row>
    <row r="588" spans="1:28" x14ac:dyDescent="0.15">
      <c r="A588" s="33">
        <v>583</v>
      </c>
      <c r="B588" s="19"/>
      <c r="C588" s="18"/>
      <c r="D588" s="18"/>
      <c r="E588" s="18"/>
      <c r="F588" s="17"/>
      <c r="G588" s="10"/>
      <c r="H588" s="15"/>
      <c r="I588" s="16"/>
      <c r="J588" s="16"/>
      <c r="K588" s="16"/>
      <c r="L588" s="16"/>
      <c r="M588" s="16"/>
      <c r="N588" s="16"/>
      <c r="O588" s="16"/>
      <c r="P588" s="7"/>
      <c r="Q588" s="7"/>
      <c r="R588" s="6"/>
      <c r="S588" s="6"/>
      <c r="T588" s="6"/>
      <c r="U588" s="6"/>
      <c r="V588" s="8"/>
      <c r="W588" s="6"/>
      <c r="X588" s="71"/>
      <c r="Y588" s="6"/>
      <c r="Z588" s="10"/>
      <c r="AA588" s="10"/>
      <c r="AB588" s="175"/>
    </row>
    <row r="589" spans="1:28" x14ac:dyDescent="0.15">
      <c r="A589" s="33">
        <v>584</v>
      </c>
      <c r="B589" s="19"/>
      <c r="C589" s="18"/>
      <c r="D589" s="18"/>
      <c r="E589" s="18"/>
      <c r="F589" s="17"/>
      <c r="G589" s="10"/>
      <c r="H589" s="15"/>
      <c r="I589" s="16"/>
      <c r="J589" s="16"/>
      <c r="K589" s="16"/>
      <c r="L589" s="16"/>
      <c r="M589" s="16"/>
      <c r="N589" s="16"/>
      <c r="O589" s="16"/>
      <c r="P589" s="7"/>
      <c r="Q589" s="7"/>
      <c r="R589" s="6"/>
      <c r="S589" s="6"/>
      <c r="T589" s="6"/>
      <c r="U589" s="6"/>
      <c r="V589" s="8"/>
      <c r="W589" s="6"/>
      <c r="X589" s="71"/>
      <c r="Y589" s="6"/>
      <c r="Z589" s="10"/>
      <c r="AA589" s="10"/>
      <c r="AB589" s="175"/>
    </row>
    <row r="590" spans="1:28" x14ac:dyDescent="0.15">
      <c r="A590" s="33">
        <v>585</v>
      </c>
      <c r="B590" s="19"/>
      <c r="C590" s="18"/>
      <c r="D590" s="18"/>
      <c r="E590" s="18"/>
      <c r="F590" s="17"/>
      <c r="G590" s="10"/>
      <c r="H590" s="15"/>
      <c r="I590" s="16"/>
      <c r="J590" s="16"/>
      <c r="K590" s="16"/>
      <c r="L590" s="16"/>
      <c r="M590" s="16"/>
      <c r="N590" s="16"/>
      <c r="O590" s="16"/>
      <c r="P590" s="7"/>
      <c r="Q590" s="7"/>
      <c r="R590" s="6"/>
      <c r="S590" s="6"/>
      <c r="T590" s="6"/>
      <c r="U590" s="6"/>
      <c r="V590" s="8"/>
      <c r="W590" s="6"/>
      <c r="X590" s="71"/>
      <c r="Y590" s="6"/>
      <c r="Z590" s="10"/>
      <c r="AA590" s="10"/>
      <c r="AB590" s="175"/>
    </row>
    <row r="591" spans="1:28" x14ac:dyDescent="0.15">
      <c r="A591" s="33">
        <v>586</v>
      </c>
      <c r="B591" s="19"/>
      <c r="C591" s="18"/>
      <c r="D591" s="18"/>
      <c r="E591" s="18"/>
      <c r="F591" s="17"/>
      <c r="G591" s="10"/>
      <c r="H591" s="15"/>
      <c r="I591" s="16"/>
      <c r="J591" s="16"/>
      <c r="K591" s="16"/>
      <c r="L591" s="16"/>
      <c r="M591" s="16"/>
      <c r="N591" s="16"/>
      <c r="O591" s="16"/>
      <c r="P591" s="7"/>
      <c r="Q591" s="7"/>
      <c r="R591" s="6"/>
      <c r="S591" s="6"/>
      <c r="T591" s="6"/>
      <c r="U591" s="6"/>
      <c r="V591" s="8"/>
      <c r="W591" s="6"/>
      <c r="X591" s="71"/>
      <c r="Y591" s="6"/>
      <c r="Z591" s="10"/>
      <c r="AA591" s="10"/>
      <c r="AB591" s="175"/>
    </row>
    <row r="592" spans="1:28" x14ac:dyDescent="0.15">
      <c r="A592" s="33">
        <v>587</v>
      </c>
      <c r="B592" s="19"/>
      <c r="C592" s="18"/>
      <c r="D592" s="18"/>
      <c r="E592" s="18"/>
      <c r="F592" s="17"/>
      <c r="G592" s="10"/>
      <c r="H592" s="15"/>
      <c r="I592" s="16"/>
      <c r="J592" s="16"/>
      <c r="K592" s="16"/>
      <c r="L592" s="16"/>
      <c r="M592" s="16"/>
      <c r="N592" s="16"/>
      <c r="O592" s="16"/>
      <c r="P592" s="7"/>
      <c r="Q592" s="7"/>
      <c r="R592" s="6"/>
      <c r="S592" s="6"/>
      <c r="T592" s="6"/>
      <c r="U592" s="6"/>
      <c r="V592" s="8"/>
      <c r="W592" s="6"/>
      <c r="X592" s="71"/>
      <c r="Y592" s="6"/>
      <c r="Z592" s="10"/>
      <c r="AA592" s="10"/>
      <c r="AB592" s="175"/>
    </row>
    <row r="593" spans="1:28" x14ac:dyDescent="0.15">
      <c r="A593" s="33">
        <v>588</v>
      </c>
      <c r="B593" s="19"/>
      <c r="C593" s="18"/>
      <c r="D593" s="18"/>
      <c r="E593" s="18"/>
      <c r="F593" s="17"/>
      <c r="G593" s="10"/>
      <c r="H593" s="15"/>
      <c r="I593" s="16"/>
      <c r="J593" s="16"/>
      <c r="K593" s="16"/>
      <c r="L593" s="16"/>
      <c r="M593" s="16"/>
      <c r="N593" s="16"/>
      <c r="O593" s="16"/>
      <c r="P593" s="7"/>
      <c r="Q593" s="7"/>
      <c r="R593" s="6"/>
      <c r="S593" s="6"/>
      <c r="T593" s="6"/>
      <c r="U593" s="6"/>
      <c r="V593" s="8"/>
      <c r="W593" s="6"/>
      <c r="X593" s="71"/>
      <c r="Y593" s="6"/>
      <c r="Z593" s="10"/>
      <c r="AA593" s="10"/>
      <c r="AB593" s="175"/>
    </row>
    <row r="594" spans="1:28" x14ac:dyDescent="0.15">
      <c r="A594" s="33">
        <v>589</v>
      </c>
      <c r="B594" s="19"/>
      <c r="C594" s="18"/>
      <c r="D594" s="18"/>
      <c r="E594" s="18"/>
      <c r="F594" s="17"/>
      <c r="G594" s="10"/>
      <c r="H594" s="15"/>
      <c r="I594" s="16"/>
      <c r="J594" s="16"/>
      <c r="K594" s="16"/>
      <c r="L594" s="16"/>
      <c r="M594" s="16"/>
      <c r="N594" s="16"/>
      <c r="O594" s="16"/>
      <c r="P594" s="7"/>
      <c r="Q594" s="7"/>
      <c r="R594" s="6"/>
      <c r="S594" s="6"/>
      <c r="T594" s="6"/>
      <c r="U594" s="6"/>
      <c r="V594" s="8"/>
      <c r="W594" s="6"/>
      <c r="X594" s="71"/>
      <c r="Y594" s="6"/>
      <c r="Z594" s="10"/>
      <c r="AA594" s="10"/>
      <c r="AB594" s="175"/>
    </row>
    <row r="595" spans="1:28" x14ac:dyDescent="0.15">
      <c r="A595" s="33">
        <v>590</v>
      </c>
      <c r="B595" s="19"/>
      <c r="C595" s="18"/>
      <c r="D595" s="18"/>
      <c r="E595" s="18"/>
      <c r="F595" s="17"/>
      <c r="G595" s="10"/>
      <c r="H595" s="15"/>
      <c r="I595" s="16"/>
      <c r="J595" s="16"/>
      <c r="K595" s="16"/>
      <c r="L595" s="16"/>
      <c r="M595" s="16"/>
      <c r="N595" s="16"/>
      <c r="O595" s="16"/>
      <c r="P595" s="7"/>
      <c r="Q595" s="7"/>
      <c r="R595" s="6"/>
      <c r="S595" s="6"/>
      <c r="T595" s="6"/>
      <c r="U595" s="6"/>
      <c r="V595" s="8"/>
      <c r="W595" s="6"/>
      <c r="X595" s="71"/>
      <c r="Y595" s="6"/>
      <c r="Z595" s="10"/>
      <c r="AA595" s="10"/>
      <c r="AB595" s="175"/>
    </row>
    <row r="596" spans="1:28" x14ac:dyDescent="0.15">
      <c r="A596" s="33">
        <v>591</v>
      </c>
      <c r="B596" s="19"/>
      <c r="C596" s="18"/>
      <c r="D596" s="18"/>
      <c r="E596" s="18"/>
      <c r="F596" s="17"/>
      <c r="G596" s="10"/>
      <c r="H596" s="15"/>
      <c r="I596" s="16"/>
      <c r="J596" s="16"/>
      <c r="K596" s="16"/>
      <c r="L596" s="16"/>
      <c r="M596" s="16"/>
      <c r="N596" s="16"/>
      <c r="O596" s="16"/>
      <c r="P596" s="7"/>
      <c r="Q596" s="7"/>
      <c r="R596" s="6"/>
      <c r="S596" s="6"/>
      <c r="T596" s="6"/>
      <c r="U596" s="6"/>
      <c r="V596" s="8"/>
      <c r="W596" s="6"/>
      <c r="X596" s="71"/>
      <c r="Y596" s="6"/>
      <c r="Z596" s="10"/>
      <c r="AA596" s="10"/>
      <c r="AB596" s="175"/>
    </row>
    <row r="597" spans="1:28" x14ac:dyDescent="0.15">
      <c r="A597" s="33">
        <v>592</v>
      </c>
      <c r="B597" s="19"/>
      <c r="C597" s="18"/>
      <c r="D597" s="18"/>
      <c r="E597" s="18"/>
      <c r="F597" s="17"/>
      <c r="G597" s="10"/>
      <c r="H597" s="15"/>
      <c r="I597" s="16"/>
      <c r="J597" s="16"/>
      <c r="K597" s="16"/>
      <c r="L597" s="16"/>
      <c r="M597" s="16"/>
      <c r="N597" s="16"/>
      <c r="O597" s="16"/>
      <c r="P597" s="7"/>
      <c r="Q597" s="7"/>
      <c r="R597" s="6"/>
      <c r="S597" s="6"/>
      <c r="T597" s="6"/>
      <c r="U597" s="6"/>
      <c r="V597" s="8"/>
      <c r="W597" s="6"/>
      <c r="X597" s="71"/>
      <c r="Y597" s="6"/>
      <c r="Z597" s="10"/>
      <c r="AA597" s="10"/>
      <c r="AB597" s="175"/>
    </row>
    <row r="598" spans="1:28" x14ac:dyDescent="0.15">
      <c r="A598" s="33">
        <v>593</v>
      </c>
      <c r="B598" s="19"/>
      <c r="C598" s="18"/>
      <c r="D598" s="18"/>
      <c r="E598" s="18"/>
      <c r="F598" s="17"/>
      <c r="G598" s="10"/>
      <c r="H598" s="15"/>
      <c r="I598" s="16"/>
      <c r="J598" s="16"/>
      <c r="K598" s="16"/>
      <c r="L598" s="16"/>
      <c r="M598" s="16"/>
      <c r="N598" s="16"/>
      <c r="O598" s="16"/>
      <c r="P598" s="7"/>
      <c r="Q598" s="7"/>
      <c r="R598" s="6"/>
      <c r="S598" s="6"/>
      <c r="T598" s="6"/>
      <c r="U598" s="6"/>
      <c r="V598" s="8"/>
      <c r="W598" s="6"/>
      <c r="X598" s="71"/>
      <c r="Y598" s="6"/>
      <c r="Z598" s="10"/>
      <c r="AA598" s="10"/>
      <c r="AB598" s="175"/>
    </row>
    <row r="599" spans="1:28" x14ac:dyDescent="0.15">
      <c r="A599" s="33">
        <v>594</v>
      </c>
      <c r="B599" s="19"/>
      <c r="C599" s="18"/>
      <c r="D599" s="18"/>
      <c r="E599" s="18"/>
      <c r="F599" s="17"/>
      <c r="G599" s="10"/>
      <c r="H599" s="15"/>
      <c r="I599" s="16"/>
      <c r="J599" s="16"/>
      <c r="K599" s="16"/>
      <c r="L599" s="16"/>
      <c r="M599" s="16"/>
      <c r="N599" s="16"/>
      <c r="O599" s="16"/>
      <c r="P599" s="7"/>
      <c r="Q599" s="7"/>
      <c r="R599" s="6"/>
      <c r="S599" s="6"/>
      <c r="T599" s="6"/>
      <c r="U599" s="6"/>
      <c r="V599" s="8"/>
      <c r="W599" s="6"/>
      <c r="X599" s="71"/>
      <c r="Y599" s="6"/>
      <c r="Z599" s="10"/>
      <c r="AA599" s="10"/>
      <c r="AB599" s="175"/>
    </row>
    <row r="600" spans="1:28" x14ac:dyDescent="0.15">
      <c r="A600" s="33">
        <v>595</v>
      </c>
      <c r="B600" s="19"/>
      <c r="C600" s="18"/>
      <c r="D600" s="18"/>
      <c r="E600" s="18"/>
      <c r="F600" s="17"/>
      <c r="G600" s="10"/>
      <c r="H600" s="15"/>
      <c r="I600" s="16"/>
      <c r="J600" s="16"/>
      <c r="K600" s="16"/>
      <c r="L600" s="16"/>
      <c r="M600" s="16"/>
      <c r="N600" s="16"/>
      <c r="O600" s="16"/>
      <c r="P600" s="7"/>
      <c r="Q600" s="7"/>
      <c r="R600" s="6"/>
      <c r="S600" s="6"/>
      <c r="T600" s="6"/>
      <c r="U600" s="6"/>
      <c r="V600" s="8"/>
      <c r="W600" s="6"/>
      <c r="X600" s="71"/>
      <c r="Y600" s="6"/>
      <c r="Z600" s="10"/>
      <c r="AA600" s="10"/>
      <c r="AB600" s="175"/>
    </row>
    <row r="601" spans="1:28" x14ac:dyDescent="0.15">
      <c r="A601" s="33">
        <v>596</v>
      </c>
      <c r="B601" s="19"/>
      <c r="C601" s="18"/>
      <c r="D601" s="18"/>
      <c r="E601" s="18"/>
      <c r="F601" s="17"/>
      <c r="G601" s="10"/>
      <c r="H601" s="15"/>
      <c r="I601" s="16"/>
      <c r="J601" s="16"/>
      <c r="K601" s="16"/>
      <c r="L601" s="16"/>
      <c r="M601" s="16"/>
      <c r="N601" s="16"/>
      <c r="O601" s="16"/>
      <c r="P601" s="7"/>
      <c r="Q601" s="7"/>
      <c r="R601" s="6"/>
      <c r="S601" s="6"/>
      <c r="T601" s="6"/>
      <c r="U601" s="6"/>
      <c r="V601" s="8"/>
      <c r="W601" s="6"/>
      <c r="X601" s="71"/>
      <c r="Y601" s="6"/>
      <c r="Z601" s="10"/>
      <c r="AA601" s="10"/>
      <c r="AB601" s="175"/>
    </row>
    <row r="602" spans="1:28" x14ac:dyDescent="0.15">
      <c r="A602" s="33">
        <v>597</v>
      </c>
      <c r="B602" s="19"/>
      <c r="C602" s="18"/>
      <c r="D602" s="18"/>
      <c r="E602" s="18"/>
      <c r="F602" s="17"/>
      <c r="G602" s="10"/>
      <c r="H602" s="15"/>
      <c r="I602" s="16"/>
      <c r="J602" s="16"/>
      <c r="K602" s="16"/>
      <c r="L602" s="16"/>
      <c r="M602" s="16"/>
      <c r="N602" s="16"/>
      <c r="O602" s="16"/>
      <c r="P602" s="7"/>
      <c r="Q602" s="7"/>
      <c r="R602" s="6"/>
      <c r="S602" s="6"/>
      <c r="T602" s="6"/>
      <c r="U602" s="6"/>
      <c r="V602" s="8"/>
      <c r="W602" s="6"/>
      <c r="X602" s="71"/>
      <c r="Y602" s="6"/>
      <c r="Z602" s="10"/>
      <c r="AA602" s="10"/>
      <c r="AB602" s="175"/>
    </row>
    <row r="603" spans="1:28" x14ac:dyDescent="0.15">
      <c r="A603" s="33">
        <v>598</v>
      </c>
      <c r="B603" s="19"/>
      <c r="C603" s="18"/>
      <c r="D603" s="18"/>
      <c r="E603" s="18"/>
      <c r="F603" s="17"/>
      <c r="G603" s="10"/>
      <c r="H603" s="15"/>
      <c r="I603" s="16"/>
      <c r="J603" s="16"/>
      <c r="K603" s="16"/>
      <c r="L603" s="16"/>
      <c r="M603" s="16"/>
      <c r="N603" s="16"/>
      <c r="O603" s="16"/>
      <c r="P603" s="7"/>
      <c r="Q603" s="7"/>
      <c r="R603" s="6"/>
      <c r="S603" s="6"/>
      <c r="T603" s="6"/>
      <c r="U603" s="6"/>
      <c r="V603" s="8"/>
      <c r="W603" s="6"/>
      <c r="X603" s="71"/>
      <c r="Y603" s="6"/>
      <c r="Z603" s="10"/>
      <c r="AA603" s="10"/>
      <c r="AB603" s="175"/>
    </row>
    <row r="604" spans="1:28" x14ac:dyDescent="0.15">
      <c r="A604" s="33">
        <v>599</v>
      </c>
      <c r="B604" s="19"/>
      <c r="C604" s="18"/>
      <c r="D604" s="18"/>
      <c r="E604" s="18"/>
      <c r="F604" s="17"/>
      <c r="G604" s="10"/>
      <c r="H604" s="15"/>
      <c r="I604" s="16"/>
      <c r="J604" s="16"/>
      <c r="K604" s="16"/>
      <c r="L604" s="16"/>
      <c r="M604" s="16"/>
      <c r="N604" s="16"/>
      <c r="O604" s="16"/>
      <c r="P604" s="7"/>
      <c r="Q604" s="7"/>
      <c r="R604" s="6"/>
      <c r="S604" s="6"/>
      <c r="T604" s="6"/>
      <c r="U604" s="6"/>
      <c r="V604" s="8"/>
      <c r="W604" s="6"/>
      <c r="X604" s="71"/>
      <c r="Y604" s="6"/>
      <c r="Z604" s="10"/>
      <c r="AA604" s="10"/>
      <c r="AB604" s="175"/>
    </row>
    <row r="605" spans="1:28" x14ac:dyDescent="0.15">
      <c r="A605" s="33">
        <v>600</v>
      </c>
      <c r="B605" s="19"/>
      <c r="C605" s="18"/>
      <c r="D605" s="18"/>
      <c r="E605" s="18"/>
      <c r="F605" s="17"/>
      <c r="G605" s="10"/>
      <c r="H605" s="15"/>
      <c r="I605" s="16"/>
      <c r="J605" s="16"/>
      <c r="K605" s="16"/>
      <c r="L605" s="16"/>
      <c r="M605" s="16"/>
      <c r="N605" s="16"/>
      <c r="O605" s="16"/>
      <c r="P605" s="7"/>
      <c r="Q605" s="7"/>
      <c r="R605" s="6"/>
      <c r="S605" s="6"/>
      <c r="T605" s="6"/>
      <c r="U605" s="6"/>
      <c r="V605" s="8"/>
      <c r="W605" s="6"/>
      <c r="X605" s="71"/>
      <c r="Y605" s="6"/>
      <c r="Z605" s="10"/>
      <c r="AA605" s="10"/>
      <c r="AB605" s="175"/>
    </row>
    <row r="606" spans="1:28" x14ac:dyDescent="0.15">
      <c r="A606" s="33">
        <v>601</v>
      </c>
      <c r="B606" s="19"/>
      <c r="C606" s="18"/>
      <c r="D606" s="18"/>
      <c r="E606" s="18"/>
      <c r="F606" s="17"/>
      <c r="G606" s="10"/>
      <c r="H606" s="15"/>
      <c r="I606" s="16"/>
      <c r="J606" s="16"/>
      <c r="K606" s="16"/>
      <c r="L606" s="16"/>
      <c r="M606" s="16"/>
      <c r="N606" s="16"/>
      <c r="O606" s="16"/>
      <c r="P606" s="7"/>
      <c r="Q606" s="7"/>
      <c r="R606" s="6"/>
      <c r="S606" s="6"/>
      <c r="T606" s="6"/>
      <c r="U606" s="6"/>
      <c r="V606" s="8"/>
      <c r="W606" s="6"/>
      <c r="X606" s="71"/>
      <c r="Y606" s="6"/>
      <c r="Z606" s="10"/>
      <c r="AA606" s="10"/>
      <c r="AB606" s="175"/>
    </row>
    <row r="607" spans="1:28" x14ac:dyDescent="0.15">
      <c r="A607" s="33">
        <v>602</v>
      </c>
      <c r="B607" s="19"/>
      <c r="C607" s="18"/>
      <c r="D607" s="18"/>
      <c r="E607" s="18"/>
      <c r="F607" s="17"/>
      <c r="G607" s="10"/>
      <c r="H607" s="15"/>
      <c r="I607" s="16"/>
      <c r="J607" s="16"/>
      <c r="K607" s="16"/>
      <c r="L607" s="16"/>
      <c r="M607" s="16"/>
      <c r="N607" s="16"/>
      <c r="O607" s="16"/>
      <c r="P607" s="7"/>
      <c r="Q607" s="7"/>
      <c r="R607" s="6"/>
      <c r="S607" s="6"/>
      <c r="T607" s="6"/>
      <c r="U607" s="6"/>
      <c r="V607" s="8"/>
      <c r="W607" s="6"/>
      <c r="X607" s="71"/>
      <c r="Y607" s="6"/>
      <c r="Z607" s="10"/>
      <c r="AA607" s="10"/>
      <c r="AB607" s="175"/>
    </row>
    <row r="608" spans="1:28" x14ac:dyDescent="0.15">
      <c r="A608" s="33">
        <v>603</v>
      </c>
      <c r="B608" s="19"/>
      <c r="C608" s="18"/>
      <c r="D608" s="18"/>
      <c r="E608" s="18"/>
      <c r="F608" s="17"/>
      <c r="G608" s="10"/>
      <c r="H608" s="15"/>
      <c r="I608" s="16"/>
      <c r="J608" s="16"/>
      <c r="K608" s="16"/>
      <c r="L608" s="16"/>
      <c r="M608" s="16"/>
      <c r="N608" s="16"/>
      <c r="O608" s="16"/>
      <c r="P608" s="7"/>
      <c r="Q608" s="7"/>
      <c r="R608" s="6"/>
      <c r="S608" s="6"/>
      <c r="T608" s="6"/>
      <c r="U608" s="6"/>
      <c r="V608" s="8"/>
      <c r="W608" s="6"/>
      <c r="X608" s="71"/>
      <c r="Y608" s="6"/>
      <c r="Z608" s="10"/>
      <c r="AA608" s="10"/>
      <c r="AB608" s="175"/>
    </row>
    <row r="609" spans="1:28" x14ac:dyDescent="0.15">
      <c r="A609" s="33">
        <v>604</v>
      </c>
      <c r="B609" s="19"/>
      <c r="C609" s="18"/>
      <c r="D609" s="18"/>
      <c r="E609" s="18"/>
      <c r="F609" s="17"/>
      <c r="G609" s="10"/>
      <c r="H609" s="15"/>
      <c r="I609" s="16"/>
      <c r="J609" s="16"/>
      <c r="K609" s="16"/>
      <c r="L609" s="16"/>
      <c r="M609" s="16"/>
      <c r="N609" s="16"/>
      <c r="O609" s="16"/>
      <c r="P609" s="7"/>
      <c r="Q609" s="7"/>
      <c r="R609" s="6"/>
      <c r="S609" s="6"/>
      <c r="T609" s="6"/>
      <c r="U609" s="6"/>
      <c r="V609" s="8"/>
      <c r="W609" s="6"/>
      <c r="X609" s="71"/>
      <c r="Y609" s="6"/>
      <c r="Z609" s="10"/>
      <c r="AA609" s="10"/>
      <c r="AB609" s="175"/>
    </row>
    <row r="610" spans="1:28" x14ac:dyDescent="0.15">
      <c r="A610" s="33">
        <v>605</v>
      </c>
      <c r="B610" s="19"/>
      <c r="C610" s="18"/>
      <c r="D610" s="18"/>
      <c r="E610" s="18"/>
      <c r="F610" s="17"/>
      <c r="G610" s="10"/>
      <c r="H610" s="15"/>
      <c r="I610" s="16"/>
      <c r="J610" s="16"/>
      <c r="K610" s="16"/>
      <c r="L610" s="16"/>
      <c r="M610" s="16"/>
      <c r="N610" s="16"/>
      <c r="O610" s="16"/>
      <c r="P610" s="7"/>
      <c r="Q610" s="7"/>
      <c r="R610" s="6"/>
      <c r="S610" s="6"/>
      <c r="T610" s="6"/>
      <c r="U610" s="6"/>
      <c r="V610" s="8"/>
      <c r="W610" s="6"/>
      <c r="X610" s="71"/>
      <c r="Y610" s="6"/>
      <c r="Z610" s="10"/>
      <c r="AA610" s="10"/>
      <c r="AB610" s="175"/>
    </row>
    <row r="611" spans="1:28" x14ac:dyDescent="0.15">
      <c r="A611" s="33">
        <v>606</v>
      </c>
      <c r="B611" s="19"/>
      <c r="C611" s="18"/>
      <c r="D611" s="18"/>
      <c r="E611" s="18"/>
      <c r="F611" s="17"/>
      <c r="G611" s="10"/>
      <c r="H611" s="15"/>
      <c r="I611" s="16"/>
      <c r="J611" s="16"/>
      <c r="K611" s="16"/>
      <c r="L611" s="16"/>
      <c r="M611" s="16"/>
      <c r="N611" s="16"/>
      <c r="O611" s="16"/>
      <c r="P611" s="7"/>
      <c r="Q611" s="7"/>
      <c r="R611" s="6"/>
      <c r="S611" s="6"/>
      <c r="T611" s="6"/>
      <c r="U611" s="6"/>
      <c r="V611" s="8"/>
      <c r="W611" s="6"/>
      <c r="X611" s="71"/>
      <c r="Y611" s="6"/>
      <c r="Z611" s="10"/>
      <c r="AA611" s="10"/>
      <c r="AB611" s="175"/>
    </row>
    <row r="612" spans="1:28" x14ac:dyDescent="0.15">
      <c r="A612" s="33">
        <v>607</v>
      </c>
      <c r="B612" s="19"/>
      <c r="C612" s="18"/>
      <c r="D612" s="18"/>
      <c r="E612" s="18"/>
      <c r="F612" s="17"/>
      <c r="G612" s="10"/>
      <c r="H612" s="15"/>
      <c r="I612" s="16"/>
      <c r="J612" s="16"/>
      <c r="K612" s="16"/>
      <c r="L612" s="16"/>
      <c r="M612" s="16"/>
      <c r="N612" s="16"/>
      <c r="O612" s="16"/>
      <c r="P612" s="7"/>
      <c r="Q612" s="7"/>
      <c r="R612" s="6"/>
      <c r="S612" s="6"/>
      <c r="T612" s="6"/>
      <c r="U612" s="6"/>
      <c r="V612" s="8"/>
      <c r="W612" s="6"/>
      <c r="X612" s="71"/>
      <c r="Y612" s="6"/>
      <c r="Z612" s="10"/>
      <c r="AA612" s="10"/>
      <c r="AB612" s="175"/>
    </row>
    <row r="613" spans="1:28" x14ac:dyDescent="0.15">
      <c r="A613" s="33">
        <v>608</v>
      </c>
      <c r="B613" s="19"/>
      <c r="C613" s="18"/>
      <c r="D613" s="18"/>
      <c r="E613" s="18"/>
      <c r="F613" s="17"/>
      <c r="G613" s="10"/>
      <c r="H613" s="15"/>
      <c r="I613" s="16"/>
      <c r="J613" s="16"/>
      <c r="K613" s="16"/>
      <c r="L613" s="16"/>
      <c r="M613" s="16"/>
      <c r="N613" s="16"/>
      <c r="O613" s="16"/>
      <c r="P613" s="7"/>
      <c r="Q613" s="7"/>
      <c r="R613" s="6"/>
      <c r="S613" s="6"/>
      <c r="T613" s="6"/>
      <c r="U613" s="6"/>
      <c r="V613" s="8"/>
      <c r="W613" s="6"/>
      <c r="X613" s="71"/>
      <c r="Y613" s="6"/>
      <c r="Z613" s="10"/>
      <c r="AA613" s="10"/>
      <c r="AB613" s="175"/>
    </row>
    <row r="614" spans="1:28" x14ac:dyDescent="0.15">
      <c r="A614" s="33">
        <v>609</v>
      </c>
      <c r="B614" s="19"/>
      <c r="C614" s="18"/>
      <c r="D614" s="18"/>
      <c r="E614" s="18"/>
      <c r="F614" s="17"/>
      <c r="G614" s="10"/>
      <c r="H614" s="15"/>
      <c r="I614" s="16"/>
      <c r="J614" s="16"/>
      <c r="K614" s="16"/>
      <c r="L614" s="16"/>
      <c r="M614" s="16"/>
      <c r="N614" s="16"/>
      <c r="O614" s="16"/>
      <c r="P614" s="7"/>
      <c r="Q614" s="7"/>
      <c r="R614" s="6"/>
      <c r="S614" s="6"/>
      <c r="T614" s="6"/>
      <c r="U614" s="6"/>
      <c r="V614" s="8"/>
      <c r="W614" s="6"/>
      <c r="X614" s="71"/>
      <c r="Y614" s="6"/>
      <c r="Z614" s="10"/>
      <c r="AA614" s="10"/>
      <c r="AB614" s="175"/>
    </row>
    <row r="615" spans="1:28" x14ac:dyDescent="0.15">
      <c r="A615" s="33">
        <v>610</v>
      </c>
      <c r="B615" s="19"/>
      <c r="C615" s="18"/>
      <c r="D615" s="18"/>
      <c r="E615" s="18"/>
      <c r="F615" s="17"/>
      <c r="G615" s="10"/>
      <c r="H615" s="15"/>
      <c r="I615" s="16"/>
      <c r="J615" s="16"/>
      <c r="K615" s="16"/>
      <c r="L615" s="16"/>
      <c r="M615" s="16"/>
      <c r="N615" s="16"/>
      <c r="O615" s="16"/>
      <c r="P615" s="7"/>
      <c r="Q615" s="7"/>
      <c r="R615" s="6"/>
      <c r="S615" s="6"/>
      <c r="T615" s="6"/>
      <c r="U615" s="6"/>
      <c r="V615" s="8"/>
      <c r="W615" s="6"/>
      <c r="X615" s="71"/>
      <c r="Y615" s="6"/>
      <c r="Z615" s="10"/>
      <c r="AA615" s="10"/>
      <c r="AB615" s="175"/>
    </row>
    <row r="616" spans="1:28" x14ac:dyDescent="0.15">
      <c r="A616" s="33">
        <v>611</v>
      </c>
      <c r="B616" s="19"/>
      <c r="C616" s="18"/>
      <c r="D616" s="18"/>
      <c r="E616" s="18"/>
      <c r="F616" s="17"/>
      <c r="G616" s="10"/>
      <c r="H616" s="15"/>
      <c r="I616" s="16"/>
      <c r="J616" s="16"/>
      <c r="K616" s="16"/>
      <c r="L616" s="16"/>
      <c r="M616" s="16"/>
      <c r="N616" s="16"/>
      <c r="O616" s="16"/>
      <c r="P616" s="7"/>
      <c r="Q616" s="7"/>
      <c r="R616" s="6"/>
      <c r="S616" s="6"/>
      <c r="T616" s="6"/>
      <c r="U616" s="6"/>
      <c r="V616" s="8"/>
      <c r="W616" s="6"/>
      <c r="X616" s="71"/>
      <c r="Y616" s="6"/>
      <c r="Z616" s="10"/>
      <c r="AA616" s="10"/>
      <c r="AB616" s="175"/>
    </row>
    <row r="617" spans="1:28" x14ac:dyDescent="0.15">
      <c r="A617" s="33">
        <v>612</v>
      </c>
      <c r="B617" s="19"/>
      <c r="C617" s="18"/>
      <c r="D617" s="18"/>
      <c r="E617" s="18"/>
      <c r="F617" s="17"/>
      <c r="G617" s="10"/>
      <c r="H617" s="15"/>
      <c r="I617" s="16"/>
      <c r="J617" s="16"/>
      <c r="K617" s="16"/>
      <c r="L617" s="16"/>
      <c r="M617" s="16"/>
      <c r="N617" s="16"/>
      <c r="O617" s="16"/>
      <c r="P617" s="7"/>
      <c r="Q617" s="7"/>
      <c r="R617" s="6"/>
      <c r="S617" s="6"/>
      <c r="T617" s="6"/>
      <c r="U617" s="6"/>
      <c r="V617" s="8"/>
      <c r="W617" s="6"/>
      <c r="X617" s="71"/>
      <c r="Y617" s="6"/>
      <c r="Z617" s="10"/>
      <c r="AA617" s="10"/>
      <c r="AB617" s="175"/>
    </row>
    <row r="618" spans="1:28" x14ac:dyDescent="0.15">
      <c r="A618" s="33">
        <v>613</v>
      </c>
      <c r="B618" s="19"/>
      <c r="C618" s="18"/>
      <c r="D618" s="18"/>
      <c r="E618" s="18"/>
      <c r="F618" s="17"/>
      <c r="G618" s="10"/>
      <c r="H618" s="15"/>
      <c r="I618" s="16"/>
      <c r="J618" s="16"/>
      <c r="K618" s="16"/>
      <c r="L618" s="16"/>
      <c r="M618" s="16"/>
      <c r="N618" s="16"/>
      <c r="O618" s="16"/>
      <c r="P618" s="7"/>
      <c r="Q618" s="7"/>
      <c r="R618" s="6"/>
      <c r="S618" s="6"/>
      <c r="T618" s="6"/>
      <c r="U618" s="6"/>
      <c r="V618" s="8"/>
      <c r="W618" s="6"/>
      <c r="X618" s="71"/>
      <c r="Y618" s="6"/>
      <c r="Z618" s="10"/>
      <c r="AA618" s="10"/>
      <c r="AB618" s="175"/>
    </row>
    <row r="619" spans="1:28" x14ac:dyDescent="0.15">
      <c r="A619" s="33">
        <v>614</v>
      </c>
      <c r="B619" s="19"/>
      <c r="C619" s="18"/>
      <c r="D619" s="18"/>
      <c r="E619" s="18"/>
      <c r="F619" s="17"/>
      <c r="G619" s="10"/>
      <c r="H619" s="15"/>
      <c r="I619" s="16"/>
      <c r="J619" s="16"/>
      <c r="K619" s="16"/>
      <c r="L619" s="16"/>
      <c r="M619" s="16"/>
      <c r="N619" s="16"/>
      <c r="O619" s="16"/>
      <c r="P619" s="7"/>
      <c r="Q619" s="7"/>
      <c r="R619" s="6"/>
      <c r="S619" s="6"/>
      <c r="T619" s="6"/>
      <c r="U619" s="6"/>
      <c r="V619" s="8"/>
      <c r="W619" s="6"/>
      <c r="X619" s="71"/>
      <c r="Y619" s="6"/>
      <c r="Z619" s="10"/>
      <c r="AA619" s="10"/>
      <c r="AB619" s="175"/>
    </row>
    <row r="620" spans="1:28" x14ac:dyDescent="0.15">
      <c r="A620" s="33">
        <v>615</v>
      </c>
      <c r="B620" s="19"/>
      <c r="C620" s="18"/>
      <c r="D620" s="18"/>
      <c r="E620" s="18"/>
      <c r="F620" s="17"/>
      <c r="G620" s="10"/>
      <c r="H620" s="15"/>
      <c r="I620" s="16"/>
      <c r="J620" s="16"/>
      <c r="K620" s="16"/>
      <c r="L620" s="16"/>
      <c r="M620" s="16"/>
      <c r="N620" s="16"/>
      <c r="O620" s="16"/>
      <c r="P620" s="7"/>
      <c r="Q620" s="7"/>
      <c r="R620" s="6"/>
      <c r="S620" s="6"/>
      <c r="T620" s="6"/>
      <c r="U620" s="6"/>
      <c r="V620" s="8"/>
      <c r="W620" s="6"/>
      <c r="X620" s="71"/>
      <c r="Y620" s="6"/>
      <c r="Z620" s="10"/>
      <c r="AA620" s="10"/>
      <c r="AB620" s="175"/>
    </row>
    <row r="621" spans="1:28" x14ac:dyDescent="0.15">
      <c r="A621" s="33">
        <v>616</v>
      </c>
      <c r="B621" s="19"/>
      <c r="C621" s="18"/>
      <c r="D621" s="18"/>
      <c r="E621" s="18"/>
      <c r="F621" s="17"/>
      <c r="G621" s="10"/>
      <c r="H621" s="15"/>
      <c r="I621" s="16"/>
      <c r="J621" s="16"/>
      <c r="K621" s="16"/>
      <c r="L621" s="16"/>
      <c r="M621" s="16"/>
      <c r="N621" s="16"/>
      <c r="O621" s="16"/>
      <c r="P621" s="7"/>
      <c r="Q621" s="7"/>
      <c r="R621" s="6"/>
      <c r="S621" s="6"/>
      <c r="T621" s="6"/>
      <c r="U621" s="6"/>
      <c r="V621" s="8"/>
      <c r="W621" s="6"/>
      <c r="X621" s="71"/>
      <c r="Y621" s="6"/>
      <c r="Z621" s="10"/>
      <c r="AA621" s="10"/>
      <c r="AB621" s="175"/>
    </row>
    <row r="622" spans="1:28" x14ac:dyDescent="0.15">
      <c r="A622" s="33">
        <v>617</v>
      </c>
      <c r="B622" s="19"/>
      <c r="C622" s="18"/>
      <c r="D622" s="18"/>
      <c r="E622" s="18"/>
      <c r="F622" s="17"/>
      <c r="G622" s="10"/>
      <c r="H622" s="15"/>
      <c r="I622" s="16"/>
      <c r="J622" s="16"/>
      <c r="K622" s="16"/>
      <c r="L622" s="16"/>
      <c r="M622" s="16"/>
      <c r="N622" s="16"/>
      <c r="O622" s="16"/>
      <c r="P622" s="7"/>
      <c r="Q622" s="7"/>
      <c r="R622" s="6"/>
      <c r="S622" s="6"/>
      <c r="T622" s="6"/>
      <c r="U622" s="6"/>
      <c r="V622" s="8"/>
      <c r="W622" s="6"/>
      <c r="X622" s="71"/>
      <c r="Y622" s="6"/>
      <c r="Z622" s="10"/>
      <c r="AA622" s="10"/>
      <c r="AB622" s="175"/>
    </row>
    <row r="623" spans="1:28" x14ac:dyDescent="0.15">
      <c r="A623" s="33">
        <v>618</v>
      </c>
      <c r="B623" s="19"/>
      <c r="C623" s="18"/>
      <c r="D623" s="18"/>
      <c r="E623" s="18"/>
      <c r="F623" s="17"/>
      <c r="G623" s="10"/>
      <c r="H623" s="15"/>
      <c r="I623" s="16"/>
      <c r="J623" s="16"/>
      <c r="K623" s="16"/>
      <c r="L623" s="16"/>
      <c r="M623" s="16"/>
      <c r="N623" s="16"/>
      <c r="O623" s="16"/>
      <c r="P623" s="7"/>
      <c r="Q623" s="7"/>
      <c r="R623" s="6"/>
      <c r="S623" s="6"/>
      <c r="T623" s="6"/>
      <c r="U623" s="6"/>
      <c r="V623" s="8"/>
      <c r="W623" s="6"/>
      <c r="X623" s="71"/>
      <c r="Y623" s="6"/>
      <c r="Z623" s="10"/>
      <c r="AA623" s="10"/>
      <c r="AB623" s="175"/>
    </row>
    <row r="624" spans="1:28" x14ac:dyDescent="0.15">
      <c r="A624" s="33">
        <v>619</v>
      </c>
      <c r="B624" s="19"/>
      <c r="C624" s="18"/>
      <c r="D624" s="18"/>
      <c r="E624" s="18"/>
      <c r="F624" s="17"/>
      <c r="G624" s="10"/>
      <c r="H624" s="15"/>
      <c r="I624" s="16"/>
      <c r="J624" s="16"/>
      <c r="K624" s="16"/>
      <c r="L624" s="16"/>
      <c r="M624" s="16"/>
      <c r="N624" s="16"/>
      <c r="O624" s="16"/>
      <c r="P624" s="7"/>
      <c r="Q624" s="7"/>
      <c r="R624" s="6"/>
      <c r="S624" s="6"/>
      <c r="T624" s="6"/>
      <c r="U624" s="6"/>
      <c r="V624" s="8"/>
      <c r="W624" s="6"/>
      <c r="X624" s="71"/>
      <c r="Y624" s="6"/>
      <c r="Z624" s="10"/>
      <c r="AA624" s="10"/>
      <c r="AB624" s="175"/>
    </row>
    <row r="625" spans="1:28" x14ac:dyDescent="0.15">
      <c r="A625" s="33">
        <v>620</v>
      </c>
      <c r="B625" s="19"/>
      <c r="C625" s="18"/>
      <c r="D625" s="18"/>
      <c r="E625" s="18"/>
      <c r="F625" s="17"/>
      <c r="G625" s="10"/>
      <c r="H625" s="15"/>
      <c r="I625" s="16"/>
      <c r="J625" s="16"/>
      <c r="K625" s="16"/>
      <c r="L625" s="16"/>
      <c r="M625" s="16"/>
      <c r="N625" s="16"/>
      <c r="O625" s="16"/>
      <c r="P625" s="7"/>
      <c r="Q625" s="7"/>
      <c r="R625" s="6"/>
      <c r="S625" s="6"/>
      <c r="T625" s="6"/>
      <c r="U625" s="6"/>
      <c r="V625" s="8"/>
      <c r="W625" s="6"/>
      <c r="X625" s="71"/>
      <c r="Y625" s="6"/>
      <c r="Z625" s="10"/>
      <c r="AA625" s="10"/>
      <c r="AB625" s="175"/>
    </row>
    <row r="626" spans="1:28" x14ac:dyDescent="0.15">
      <c r="A626" s="33">
        <v>621</v>
      </c>
      <c r="B626" s="19"/>
      <c r="C626" s="18"/>
      <c r="D626" s="18"/>
      <c r="E626" s="18"/>
      <c r="F626" s="17"/>
      <c r="G626" s="10"/>
      <c r="H626" s="15"/>
      <c r="I626" s="16"/>
      <c r="J626" s="16"/>
      <c r="K626" s="16"/>
      <c r="L626" s="16"/>
      <c r="M626" s="16"/>
      <c r="N626" s="16"/>
      <c r="O626" s="16"/>
      <c r="P626" s="7"/>
      <c r="Q626" s="7"/>
      <c r="R626" s="6"/>
      <c r="S626" s="6"/>
      <c r="T626" s="6"/>
      <c r="U626" s="6"/>
      <c r="V626" s="8"/>
      <c r="W626" s="6"/>
      <c r="X626" s="71"/>
      <c r="Y626" s="6"/>
      <c r="Z626" s="10"/>
      <c r="AA626" s="10"/>
      <c r="AB626" s="175"/>
    </row>
    <row r="627" spans="1:28" x14ac:dyDescent="0.15">
      <c r="A627" s="33">
        <v>622</v>
      </c>
      <c r="B627" s="19"/>
      <c r="C627" s="18"/>
      <c r="D627" s="18"/>
      <c r="E627" s="18"/>
      <c r="F627" s="17"/>
      <c r="G627" s="10"/>
      <c r="H627" s="15"/>
      <c r="I627" s="16"/>
      <c r="J627" s="16"/>
      <c r="K627" s="16"/>
      <c r="L627" s="16"/>
      <c r="M627" s="16"/>
      <c r="N627" s="16"/>
      <c r="O627" s="16"/>
      <c r="P627" s="7"/>
      <c r="Q627" s="7"/>
      <c r="R627" s="6"/>
      <c r="S627" s="6"/>
      <c r="T627" s="6"/>
      <c r="U627" s="6"/>
      <c r="V627" s="8"/>
      <c r="W627" s="6"/>
      <c r="X627" s="71"/>
      <c r="Y627" s="6"/>
      <c r="Z627" s="10"/>
      <c r="AA627" s="10"/>
      <c r="AB627" s="175"/>
    </row>
    <row r="628" spans="1:28" x14ac:dyDescent="0.15">
      <c r="A628" s="33">
        <v>623</v>
      </c>
      <c r="B628" s="19"/>
      <c r="C628" s="18"/>
      <c r="D628" s="18"/>
      <c r="E628" s="18"/>
      <c r="F628" s="17"/>
      <c r="G628" s="10"/>
      <c r="H628" s="15"/>
      <c r="I628" s="16"/>
      <c r="J628" s="16"/>
      <c r="K628" s="16"/>
      <c r="L628" s="16"/>
      <c r="M628" s="16"/>
      <c r="N628" s="16"/>
      <c r="O628" s="16"/>
      <c r="P628" s="7"/>
      <c r="Q628" s="7"/>
      <c r="R628" s="6"/>
      <c r="S628" s="6"/>
      <c r="T628" s="6"/>
      <c r="U628" s="6"/>
      <c r="V628" s="8"/>
      <c r="W628" s="6"/>
      <c r="X628" s="71"/>
      <c r="Y628" s="6"/>
      <c r="Z628" s="10"/>
      <c r="AA628" s="10"/>
      <c r="AB628" s="175"/>
    </row>
    <row r="629" spans="1:28" x14ac:dyDescent="0.15">
      <c r="A629" s="33">
        <v>624</v>
      </c>
      <c r="B629" s="19"/>
      <c r="C629" s="18"/>
      <c r="D629" s="18"/>
      <c r="E629" s="18"/>
      <c r="F629" s="17"/>
      <c r="G629" s="10"/>
      <c r="H629" s="15"/>
      <c r="I629" s="16"/>
      <c r="J629" s="16"/>
      <c r="K629" s="16"/>
      <c r="L629" s="16"/>
      <c r="M629" s="16"/>
      <c r="N629" s="16"/>
      <c r="O629" s="16"/>
      <c r="P629" s="7"/>
      <c r="Q629" s="7"/>
      <c r="R629" s="6"/>
      <c r="S629" s="6"/>
      <c r="T629" s="6"/>
      <c r="U629" s="6"/>
      <c r="V629" s="8"/>
      <c r="W629" s="6"/>
      <c r="X629" s="71"/>
      <c r="Y629" s="6"/>
      <c r="Z629" s="10"/>
      <c r="AA629" s="10"/>
      <c r="AB629" s="175"/>
    </row>
    <row r="630" spans="1:28" x14ac:dyDescent="0.15">
      <c r="A630" s="33">
        <v>625</v>
      </c>
      <c r="B630" s="19"/>
      <c r="C630" s="18"/>
      <c r="D630" s="18"/>
      <c r="E630" s="18"/>
      <c r="F630" s="17"/>
      <c r="G630" s="10"/>
      <c r="H630" s="15"/>
      <c r="I630" s="16"/>
      <c r="J630" s="16"/>
      <c r="K630" s="16"/>
      <c r="L630" s="16"/>
      <c r="M630" s="16"/>
      <c r="N630" s="16"/>
      <c r="O630" s="16"/>
      <c r="P630" s="7"/>
      <c r="Q630" s="7"/>
      <c r="R630" s="6"/>
      <c r="S630" s="6"/>
      <c r="T630" s="6"/>
      <c r="U630" s="6"/>
      <c r="V630" s="8"/>
      <c r="W630" s="6"/>
      <c r="X630" s="71"/>
      <c r="Y630" s="6"/>
      <c r="Z630" s="10"/>
      <c r="AA630" s="10"/>
      <c r="AB630" s="175"/>
    </row>
    <row r="631" spans="1:28" x14ac:dyDescent="0.15">
      <c r="A631" s="33">
        <v>626</v>
      </c>
      <c r="B631" s="19"/>
      <c r="C631" s="18"/>
      <c r="D631" s="18"/>
      <c r="E631" s="18"/>
      <c r="F631" s="17"/>
      <c r="G631" s="10"/>
      <c r="H631" s="15"/>
      <c r="I631" s="16"/>
      <c r="J631" s="16"/>
      <c r="K631" s="16"/>
      <c r="L631" s="16"/>
      <c r="M631" s="16"/>
      <c r="N631" s="16"/>
      <c r="O631" s="16"/>
      <c r="P631" s="7"/>
      <c r="Q631" s="7"/>
      <c r="R631" s="6"/>
      <c r="S631" s="6"/>
      <c r="T631" s="6"/>
      <c r="U631" s="6"/>
      <c r="V631" s="8"/>
      <c r="W631" s="6"/>
      <c r="X631" s="71"/>
      <c r="Y631" s="6"/>
      <c r="Z631" s="10"/>
      <c r="AA631" s="10"/>
      <c r="AB631" s="175"/>
    </row>
    <row r="632" spans="1:28" x14ac:dyDescent="0.15">
      <c r="A632" s="33">
        <v>627</v>
      </c>
      <c r="B632" s="19"/>
      <c r="C632" s="18"/>
      <c r="D632" s="18"/>
      <c r="E632" s="18"/>
      <c r="F632" s="17"/>
      <c r="G632" s="10"/>
      <c r="H632" s="15"/>
      <c r="I632" s="16"/>
      <c r="J632" s="16"/>
      <c r="K632" s="16"/>
      <c r="L632" s="16"/>
      <c r="M632" s="16"/>
      <c r="N632" s="16"/>
      <c r="O632" s="16"/>
      <c r="P632" s="7"/>
      <c r="Q632" s="7"/>
      <c r="R632" s="6"/>
      <c r="S632" s="6"/>
      <c r="T632" s="6"/>
      <c r="U632" s="6"/>
      <c r="V632" s="8"/>
      <c r="W632" s="6"/>
      <c r="X632" s="71"/>
      <c r="Y632" s="6"/>
      <c r="Z632" s="10"/>
      <c r="AA632" s="10"/>
      <c r="AB632" s="175"/>
    </row>
    <row r="633" spans="1:28" x14ac:dyDescent="0.15">
      <c r="A633" s="33">
        <v>628</v>
      </c>
      <c r="B633" s="19"/>
      <c r="C633" s="18"/>
      <c r="D633" s="18"/>
      <c r="E633" s="18"/>
      <c r="F633" s="17"/>
      <c r="G633" s="10"/>
      <c r="H633" s="15"/>
      <c r="I633" s="16"/>
      <c r="J633" s="16"/>
      <c r="K633" s="16"/>
      <c r="L633" s="16"/>
      <c r="M633" s="16"/>
      <c r="N633" s="16"/>
      <c r="O633" s="16"/>
      <c r="P633" s="7"/>
      <c r="Q633" s="7"/>
      <c r="R633" s="6"/>
      <c r="S633" s="6"/>
      <c r="T633" s="6"/>
      <c r="U633" s="6"/>
      <c r="V633" s="8"/>
      <c r="W633" s="6"/>
      <c r="X633" s="71"/>
      <c r="Y633" s="6"/>
      <c r="Z633" s="10"/>
      <c r="AA633" s="10"/>
      <c r="AB633" s="175"/>
    </row>
    <row r="634" spans="1:28" x14ac:dyDescent="0.15">
      <c r="A634" s="33">
        <v>629</v>
      </c>
      <c r="B634" s="19"/>
      <c r="C634" s="18"/>
      <c r="D634" s="18"/>
      <c r="E634" s="18"/>
      <c r="F634" s="17"/>
      <c r="G634" s="10"/>
      <c r="H634" s="15"/>
      <c r="I634" s="16"/>
      <c r="J634" s="16"/>
      <c r="K634" s="16"/>
      <c r="L634" s="16"/>
      <c r="M634" s="16"/>
      <c r="N634" s="16"/>
      <c r="O634" s="16"/>
      <c r="P634" s="7"/>
      <c r="Q634" s="7"/>
      <c r="R634" s="6"/>
      <c r="S634" s="6"/>
      <c r="T634" s="6"/>
      <c r="U634" s="6"/>
      <c r="V634" s="8"/>
      <c r="W634" s="6"/>
      <c r="X634" s="71"/>
      <c r="Y634" s="6"/>
      <c r="Z634" s="10"/>
      <c r="AA634" s="10"/>
      <c r="AB634" s="175"/>
    </row>
    <row r="635" spans="1:28" x14ac:dyDescent="0.15">
      <c r="A635" s="33">
        <v>630</v>
      </c>
      <c r="B635" s="19"/>
      <c r="C635" s="18"/>
      <c r="D635" s="18"/>
      <c r="E635" s="18"/>
      <c r="F635" s="17"/>
      <c r="G635" s="10"/>
      <c r="H635" s="15"/>
      <c r="I635" s="16"/>
      <c r="J635" s="16"/>
      <c r="K635" s="16"/>
      <c r="L635" s="16"/>
      <c r="M635" s="16"/>
      <c r="N635" s="16"/>
      <c r="O635" s="16"/>
      <c r="P635" s="7"/>
      <c r="Q635" s="7"/>
      <c r="R635" s="6"/>
      <c r="S635" s="6"/>
      <c r="T635" s="6"/>
      <c r="U635" s="6"/>
      <c r="V635" s="8"/>
      <c r="W635" s="6"/>
      <c r="X635" s="71"/>
      <c r="Y635" s="6"/>
      <c r="Z635" s="10"/>
      <c r="AA635" s="10"/>
      <c r="AB635" s="175"/>
    </row>
    <row r="636" spans="1:28" x14ac:dyDescent="0.15">
      <c r="A636" s="33">
        <v>631</v>
      </c>
      <c r="B636" s="19"/>
      <c r="C636" s="18"/>
      <c r="D636" s="18"/>
      <c r="E636" s="18"/>
      <c r="F636" s="17"/>
      <c r="G636" s="10"/>
      <c r="H636" s="15"/>
      <c r="I636" s="16"/>
      <c r="J636" s="16"/>
      <c r="K636" s="16"/>
      <c r="L636" s="16"/>
      <c r="M636" s="16"/>
      <c r="N636" s="16"/>
      <c r="O636" s="16"/>
      <c r="P636" s="7"/>
      <c r="Q636" s="7"/>
      <c r="R636" s="6"/>
      <c r="S636" s="6"/>
      <c r="T636" s="6"/>
      <c r="U636" s="6"/>
      <c r="V636" s="8"/>
      <c r="W636" s="6"/>
      <c r="X636" s="71"/>
      <c r="Y636" s="6"/>
      <c r="Z636" s="10"/>
      <c r="AA636" s="10"/>
      <c r="AB636" s="175"/>
    </row>
    <row r="637" spans="1:28" x14ac:dyDescent="0.15">
      <c r="A637" s="33">
        <v>632</v>
      </c>
      <c r="B637" s="19"/>
      <c r="C637" s="18"/>
      <c r="D637" s="18"/>
      <c r="E637" s="18"/>
      <c r="F637" s="17"/>
      <c r="G637" s="10"/>
      <c r="H637" s="15"/>
      <c r="I637" s="16"/>
      <c r="J637" s="16"/>
      <c r="K637" s="16"/>
      <c r="L637" s="16"/>
      <c r="M637" s="16"/>
      <c r="N637" s="16"/>
      <c r="O637" s="16"/>
      <c r="P637" s="7"/>
      <c r="Q637" s="7"/>
      <c r="R637" s="6"/>
      <c r="S637" s="6"/>
      <c r="T637" s="6"/>
      <c r="U637" s="6"/>
      <c r="V637" s="8"/>
      <c r="W637" s="6"/>
      <c r="X637" s="71"/>
      <c r="Y637" s="6"/>
      <c r="Z637" s="10"/>
      <c r="AA637" s="10"/>
      <c r="AB637" s="175"/>
    </row>
    <row r="638" spans="1:28" x14ac:dyDescent="0.15">
      <c r="A638" s="33">
        <v>633</v>
      </c>
      <c r="B638" s="19"/>
      <c r="C638" s="18"/>
      <c r="D638" s="18"/>
      <c r="E638" s="18"/>
      <c r="F638" s="17"/>
      <c r="G638" s="10"/>
      <c r="H638" s="15"/>
      <c r="I638" s="16"/>
      <c r="J638" s="16"/>
      <c r="K638" s="16"/>
      <c r="L638" s="16"/>
      <c r="M638" s="16"/>
      <c r="N638" s="16"/>
      <c r="O638" s="16"/>
      <c r="P638" s="7"/>
      <c r="Q638" s="7"/>
      <c r="R638" s="6"/>
      <c r="S638" s="6"/>
      <c r="T638" s="6"/>
      <c r="U638" s="6"/>
      <c r="V638" s="8"/>
      <c r="W638" s="6"/>
      <c r="X638" s="71"/>
      <c r="Y638" s="6"/>
      <c r="Z638" s="10"/>
      <c r="AA638" s="10"/>
      <c r="AB638" s="175"/>
    </row>
    <row r="639" spans="1:28" x14ac:dyDescent="0.15">
      <c r="A639" s="33">
        <v>634</v>
      </c>
      <c r="B639" s="19"/>
      <c r="C639" s="18"/>
      <c r="D639" s="18"/>
      <c r="E639" s="18"/>
      <c r="F639" s="17"/>
      <c r="G639" s="10"/>
      <c r="H639" s="15"/>
      <c r="I639" s="16"/>
      <c r="J639" s="16"/>
      <c r="K639" s="16"/>
      <c r="L639" s="16"/>
      <c r="M639" s="16"/>
      <c r="N639" s="16"/>
      <c r="O639" s="16"/>
      <c r="P639" s="7"/>
      <c r="Q639" s="7"/>
      <c r="R639" s="6"/>
      <c r="S639" s="6"/>
      <c r="T639" s="6"/>
      <c r="U639" s="6"/>
      <c r="V639" s="8"/>
      <c r="W639" s="6"/>
      <c r="X639" s="71"/>
      <c r="Y639" s="6"/>
      <c r="Z639" s="10"/>
      <c r="AA639" s="10"/>
      <c r="AB639" s="175"/>
    </row>
    <row r="640" spans="1:28" x14ac:dyDescent="0.15">
      <c r="A640" s="33">
        <v>635</v>
      </c>
      <c r="B640" s="19"/>
      <c r="C640" s="18"/>
      <c r="D640" s="18"/>
      <c r="E640" s="18"/>
      <c r="F640" s="17"/>
      <c r="G640" s="10"/>
      <c r="H640" s="15"/>
      <c r="I640" s="16"/>
      <c r="J640" s="16"/>
      <c r="K640" s="16"/>
      <c r="L640" s="16"/>
      <c r="M640" s="16"/>
      <c r="N640" s="16"/>
      <c r="O640" s="16"/>
      <c r="P640" s="7"/>
      <c r="Q640" s="7"/>
      <c r="R640" s="6"/>
      <c r="S640" s="6"/>
      <c r="T640" s="6"/>
      <c r="U640" s="6"/>
      <c r="V640" s="8"/>
      <c r="W640" s="6"/>
      <c r="X640" s="71"/>
      <c r="Y640" s="6"/>
      <c r="Z640" s="10"/>
      <c r="AA640" s="10"/>
      <c r="AB640" s="175"/>
    </row>
    <row r="641" spans="1:28" x14ac:dyDescent="0.15">
      <c r="A641" s="33">
        <v>636</v>
      </c>
      <c r="B641" s="19"/>
      <c r="C641" s="18"/>
      <c r="D641" s="18"/>
      <c r="E641" s="18"/>
      <c r="F641" s="17"/>
      <c r="G641" s="10"/>
      <c r="H641" s="15"/>
      <c r="I641" s="16"/>
      <c r="J641" s="16"/>
      <c r="K641" s="16"/>
      <c r="L641" s="16"/>
      <c r="M641" s="16"/>
      <c r="N641" s="16"/>
      <c r="O641" s="16"/>
      <c r="P641" s="7"/>
      <c r="Q641" s="7"/>
      <c r="R641" s="6"/>
      <c r="S641" s="6"/>
      <c r="T641" s="6"/>
      <c r="U641" s="6"/>
      <c r="V641" s="8"/>
      <c r="W641" s="6"/>
      <c r="X641" s="71"/>
      <c r="Y641" s="6"/>
      <c r="Z641" s="10"/>
      <c r="AA641" s="10"/>
      <c r="AB641" s="175"/>
    </row>
    <row r="642" spans="1:28" x14ac:dyDescent="0.15">
      <c r="A642" s="33">
        <v>637</v>
      </c>
      <c r="B642" s="19"/>
      <c r="C642" s="18"/>
      <c r="D642" s="18"/>
      <c r="E642" s="18"/>
      <c r="F642" s="17"/>
      <c r="G642" s="10"/>
      <c r="H642" s="15"/>
      <c r="I642" s="16"/>
      <c r="J642" s="16"/>
      <c r="K642" s="16"/>
      <c r="L642" s="16"/>
      <c r="M642" s="16"/>
      <c r="N642" s="16"/>
      <c r="O642" s="16"/>
      <c r="P642" s="7"/>
      <c r="Q642" s="7"/>
      <c r="R642" s="6"/>
      <c r="S642" s="6"/>
      <c r="T642" s="6"/>
      <c r="U642" s="6"/>
      <c r="V642" s="8"/>
      <c r="W642" s="6"/>
      <c r="X642" s="71"/>
      <c r="Y642" s="6"/>
      <c r="Z642" s="10"/>
      <c r="AA642" s="10"/>
      <c r="AB642" s="175"/>
    </row>
    <row r="643" spans="1:28" x14ac:dyDescent="0.15">
      <c r="A643" s="33">
        <v>638</v>
      </c>
      <c r="B643" s="19"/>
      <c r="C643" s="18"/>
      <c r="D643" s="18"/>
      <c r="E643" s="18"/>
      <c r="F643" s="17"/>
      <c r="G643" s="10"/>
      <c r="H643" s="15"/>
      <c r="I643" s="16"/>
      <c r="J643" s="16"/>
      <c r="K643" s="16"/>
      <c r="L643" s="16"/>
      <c r="M643" s="16"/>
      <c r="N643" s="16"/>
      <c r="O643" s="16"/>
      <c r="P643" s="7"/>
      <c r="Q643" s="7"/>
      <c r="R643" s="6"/>
      <c r="S643" s="6"/>
      <c r="T643" s="6"/>
      <c r="U643" s="6"/>
      <c r="V643" s="8"/>
      <c r="W643" s="6"/>
      <c r="X643" s="71"/>
      <c r="Y643" s="6"/>
      <c r="Z643" s="10"/>
      <c r="AA643" s="10"/>
      <c r="AB643" s="175"/>
    </row>
    <row r="644" spans="1:28" x14ac:dyDescent="0.15">
      <c r="A644" s="33">
        <v>639</v>
      </c>
      <c r="B644" s="19"/>
      <c r="C644" s="18"/>
      <c r="D644" s="18"/>
      <c r="E644" s="18"/>
      <c r="F644" s="17"/>
      <c r="G644" s="10"/>
      <c r="H644" s="15"/>
      <c r="I644" s="16"/>
      <c r="J644" s="16"/>
      <c r="K644" s="16"/>
      <c r="L644" s="16"/>
      <c r="M644" s="16"/>
      <c r="N644" s="16"/>
      <c r="O644" s="16"/>
      <c r="P644" s="7"/>
      <c r="Q644" s="7"/>
      <c r="R644" s="6"/>
      <c r="S644" s="6"/>
      <c r="T644" s="6"/>
      <c r="U644" s="6"/>
      <c r="V644" s="8"/>
      <c r="W644" s="6"/>
      <c r="X644" s="71"/>
      <c r="Y644" s="6"/>
      <c r="Z644" s="10"/>
      <c r="AA644" s="10"/>
      <c r="AB644" s="175"/>
    </row>
    <row r="645" spans="1:28" x14ac:dyDescent="0.15">
      <c r="A645" s="33">
        <v>640</v>
      </c>
      <c r="B645" s="19"/>
      <c r="C645" s="18"/>
      <c r="D645" s="18"/>
      <c r="E645" s="18"/>
      <c r="F645" s="17"/>
      <c r="G645" s="10"/>
      <c r="H645" s="15"/>
      <c r="I645" s="16"/>
      <c r="J645" s="16"/>
      <c r="K645" s="16"/>
      <c r="L645" s="16"/>
      <c r="M645" s="16"/>
      <c r="N645" s="16"/>
      <c r="O645" s="16"/>
      <c r="P645" s="7"/>
      <c r="Q645" s="7"/>
      <c r="R645" s="6"/>
      <c r="S645" s="6"/>
      <c r="T645" s="6"/>
      <c r="U645" s="6"/>
      <c r="V645" s="8"/>
      <c r="W645" s="6"/>
      <c r="X645" s="71"/>
      <c r="Y645" s="6"/>
      <c r="Z645" s="10"/>
      <c r="AA645" s="10"/>
      <c r="AB645" s="175"/>
    </row>
    <row r="646" spans="1:28" x14ac:dyDescent="0.15">
      <c r="A646" s="33">
        <v>641</v>
      </c>
      <c r="B646" s="19"/>
      <c r="C646" s="18"/>
      <c r="D646" s="18"/>
      <c r="E646" s="18"/>
      <c r="F646" s="17"/>
      <c r="G646" s="10"/>
      <c r="H646" s="15"/>
      <c r="I646" s="16"/>
      <c r="J646" s="16"/>
      <c r="K646" s="16"/>
      <c r="L646" s="16"/>
      <c r="M646" s="16"/>
      <c r="N646" s="16"/>
      <c r="O646" s="16"/>
      <c r="P646" s="7"/>
      <c r="Q646" s="7"/>
      <c r="R646" s="6"/>
      <c r="S646" s="6"/>
      <c r="T646" s="6"/>
      <c r="U646" s="6"/>
      <c r="V646" s="8"/>
      <c r="W646" s="6"/>
      <c r="X646" s="71"/>
      <c r="Y646" s="6"/>
      <c r="Z646" s="10"/>
      <c r="AA646" s="10"/>
      <c r="AB646" s="175"/>
    </row>
    <row r="647" spans="1:28" x14ac:dyDescent="0.15">
      <c r="A647" s="33">
        <v>642</v>
      </c>
      <c r="B647" s="19"/>
      <c r="C647" s="18"/>
      <c r="D647" s="18"/>
      <c r="E647" s="18"/>
      <c r="F647" s="17"/>
      <c r="G647" s="10"/>
      <c r="H647" s="15"/>
      <c r="I647" s="16"/>
      <c r="J647" s="16"/>
      <c r="K647" s="16"/>
      <c r="L647" s="16"/>
      <c r="M647" s="16"/>
      <c r="N647" s="16"/>
      <c r="O647" s="16"/>
      <c r="P647" s="7"/>
      <c r="Q647" s="7"/>
      <c r="R647" s="6"/>
      <c r="S647" s="6"/>
      <c r="T647" s="6"/>
      <c r="U647" s="6"/>
      <c r="V647" s="8"/>
      <c r="W647" s="6"/>
      <c r="X647" s="71"/>
      <c r="Y647" s="6"/>
      <c r="Z647" s="10"/>
      <c r="AA647" s="10"/>
      <c r="AB647" s="175"/>
    </row>
    <row r="648" spans="1:28" x14ac:dyDescent="0.15">
      <c r="A648" s="33">
        <v>643</v>
      </c>
      <c r="B648" s="19"/>
      <c r="C648" s="18"/>
      <c r="D648" s="18"/>
      <c r="E648" s="18"/>
      <c r="F648" s="17"/>
      <c r="G648" s="10"/>
      <c r="H648" s="15"/>
      <c r="I648" s="16"/>
      <c r="J648" s="16"/>
      <c r="K648" s="16"/>
      <c r="L648" s="16"/>
      <c r="M648" s="16"/>
      <c r="N648" s="16"/>
      <c r="O648" s="16"/>
      <c r="P648" s="7"/>
      <c r="Q648" s="7"/>
      <c r="R648" s="6"/>
      <c r="S648" s="6"/>
      <c r="T648" s="6"/>
      <c r="U648" s="6"/>
      <c r="V648" s="8"/>
      <c r="W648" s="6"/>
      <c r="X648" s="71"/>
      <c r="Y648" s="6"/>
      <c r="Z648" s="10"/>
      <c r="AA648" s="10"/>
      <c r="AB648" s="175"/>
    </row>
    <row r="649" spans="1:28" x14ac:dyDescent="0.15">
      <c r="A649" s="33">
        <v>644</v>
      </c>
      <c r="B649" s="19"/>
      <c r="C649" s="18"/>
      <c r="D649" s="18"/>
      <c r="E649" s="18"/>
      <c r="F649" s="17"/>
      <c r="G649" s="10"/>
      <c r="H649" s="15"/>
      <c r="I649" s="16"/>
      <c r="J649" s="16"/>
      <c r="K649" s="16"/>
      <c r="L649" s="16"/>
      <c r="M649" s="16"/>
      <c r="N649" s="16"/>
      <c r="O649" s="16"/>
      <c r="P649" s="7"/>
      <c r="Q649" s="7"/>
      <c r="R649" s="6"/>
      <c r="S649" s="6"/>
      <c r="T649" s="6"/>
      <c r="U649" s="6"/>
      <c r="V649" s="8"/>
      <c r="W649" s="6"/>
      <c r="X649" s="71"/>
      <c r="Y649" s="6"/>
      <c r="Z649" s="10"/>
      <c r="AA649" s="10"/>
      <c r="AB649" s="175"/>
    </row>
    <row r="650" spans="1:28" x14ac:dyDescent="0.15">
      <c r="A650" s="33">
        <v>645</v>
      </c>
      <c r="B650" s="19"/>
      <c r="C650" s="18"/>
      <c r="D650" s="18"/>
      <c r="E650" s="18"/>
      <c r="F650" s="17"/>
      <c r="G650" s="10"/>
      <c r="H650" s="15"/>
      <c r="I650" s="16"/>
      <c r="J650" s="16"/>
      <c r="K650" s="16"/>
      <c r="L650" s="16"/>
      <c r="M650" s="16"/>
      <c r="N650" s="16"/>
      <c r="O650" s="16"/>
      <c r="P650" s="7"/>
      <c r="Q650" s="7"/>
      <c r="R650" s="6"/>
      <c r="S650" s="6"/>
      <c r="T650" s="6"/>
      <c r="U650" s="6"/>
      <c r="V650" s="8"/>
      <c r="W650" s="6"/>
      <c r="X650" s="71"/>
      <c r="Y650" s="6"/>
      <c r="Z650" s="10"/>
      <c r="AA650" s="10"/>
      <c r="AB650" s="175"/>
    </row>
    <row r="651" spans="1:28" x14ac:dyDescent="0.15">
      <c r="A651" s="33">
        <v>646</v>
      </c>
      <c r="B651" s="19"/>
      <c r="C651" s="18"/>
      <c r="D651" s="18"/>
      <c r="E651" s="18"/>
      <c r="F651" s="17"/>
      <c r="G651" s="10"/>
      <c r="H651" s="15"/>
      <c r="I651" s="16"/>
      <c r="J651" s="16"/>
      <c r="K651" s="16"/>
      <c r="L651" s="16"/>
      <c r="M651" s="16"/>
      <c r="N651" s="16"/>
      <c r="O651" s="16"/>
      <c r="P651" s="7"/>
      <c r="Q651" s="7"/>
      <c r="R651" s="6"/>
      <c r="S651" s="6"/>
      <c r="T651" s="6"/>
      <c r="U651" s="6"/>
      <c r="V651" s="8"/>
      <c r="W651" s="6"/>
      <c r="X651" s="71"/>
      <c r="Y651" s="6"/>
      <c r="Z651" s="10"/>
      <c r="AA651" s="10"/>
      <c r="AB651" s="175"/>
    </row>
    <row r="652" spans="1:28" x14ac:dyDescent="0.15">
      <c r="A652" s="33">
        <v>647</v>
      </c>
      <c r="B652" s="19"/>
      <c r="C652" s="18"/>
      <c r="D652" s="18"/>
      <c r="E652" s="18"/>
      <c r="F652" s="17"/>
      <c r="G652" s="10"/>
      <c r="H652" s="15"/>
      <c r="I652" s="16"/>
      <c r="J652" s="16"/>
      <c r="K652" s="16"/>
      <c r="L652" s="16"/>
      <c r="M652" s="16"/>
      <c r="N652" s="16"/>
      <c r="O652" s="16"/>
      <c r="P652" s="7"/>
      <c r="Q652" s="7"/>
      <c r="R652" s="6"/>
      <c r="S652" s="6"/>
      <c r="T652" s="6"/>
      <c r="U652" s="6"/>
      <c r="V652" s="8"/>
      <c r="W652" s="6"/>
      <c r="X652" s="71"/>
      <c r="Y652" s="6"/>
      <c r="Z652" s="10"/>
      <c r="AA652" s="10"/>
      <c r="AB652" s="175"/>
    </row>
    <row r="653" spans="1:28" x14ac:dyDescent="0.15">
      <c r="A653" s="33">
        <v>648</v>
      </c>
      <c r="B653" s="19"/>
      <c r="C653" s="18"/>
      <c r="D653" s="18"/>
      <c r="E653" s="18"/>
      <c r="F653" s="17"/>
      <c r="G653" s="10"/>
      <c r="H653" s="15"/>
      <c r="I653" s="16"/>
      <c r="J653" s="16"/>
      <c r="K653" s="16"/>
      <c r="L653" s="16"/>
      <c r="M653" s="16"/>
      <c r="N653" s="16"/>
      <c r="O653" s="16"/>
      <c r="P653" s="7"/>
      <c r="Q653" s="7"/>
      <c r="R653" s="6"/>
      <c r="S653" s="6"/>
      <c r="T653" s="6"/>
      <c r="U653" s="6"/>
      <c r="V653" s="8"/>
      <c r="W653" s="6"/>
      <c r="X653" s="71"/>
      <c r="Y653" s="6"/>
      <c r="Z653" s="10"/>
      <c r="AA653" s="10"/>
      <c r="AB653" s="175"/>
    </row>
    <row r="654" spans="1:28" x14ac:dyDescent="0.15">
      <c r="A654" s="33">
        <v>649</v>
      </c>
      <c r="B654" s="19"/>
      <c r="C654" s="18"/>
      <c r="D654" s="18"/>
      <c r="E654" s="18"/>
      <c r="F654" s="17"/>
      <c r="G654" s="10"/>
      <c r="H654" s="15"/>
      <c r="I654" s="16"/>
      <c r="J654" s="16"/>
      <c r="K654" s="16"/>
      <c r="L654" s="16"/>
      <c r="M654" s="16"/>
      <c r="N654" s="16"/>
      <c r="O654" s="16"/>
      <c r="P654" s="7"/>
      <c r="Q654" s="7"/>
      <c r="R654" s="6"/>
      <c r="S654" s="6"/>
      <c r="T654" s="6"/>
      <c r="U654" s="6"/>
      <c r="V654" s="8"/>
      <c r="W654" s="6"/>
      <c r="X654" s="71"/>
      <c r="Y654" s="6"/>
      <c r="Z654" s="10"/>
      <c r="AA654" s="10"/>
      <c r="AB654" s="175"/>
    </row>
    <row r="655" spans="1:28" x14ac:dyDescent="0.15">
      <c r="A655" s="33">
        <v>650</v>
      </c>
      <c r="B655" s="19"/>
      <c r="C655" s="18"/>
      <c r="D655" s="18"/>
      <c r="E655" s="18"/>
      <c r="F655" s="17"/>
      <c r="G655" s="10"/>
      <c r="H655" s="15"/>
      <c r="I655" s="16"/>
      <c r="J655" s="16"/>
      <c r="K655" s="16"/>
      <c r="L655" s="16"/>
      <c r="M655" s="16"/>
      <c r="N655" s="16"/>
      <c r="O655" s="16"/>
      <c r="P655" s="7"/>
      <c r="Q655" s="7"/>
      <c r="R655" s="6"/>
      <c r="S655" s="6"/>
      <c r="T655" s="6"/>
      <c r="U655" s="6"/>
      <c r="V655" s="8"/>
      <c r="W655" s="6"/>
      <c r="X655" s="71"/>
      <c r="Y655" s="6"/>
      <c r="Z655" s="10"/>
      <c r="AA655" s="10"/>
      <c r="AB655" s="175"/>
    </row>
    <row r="656" spans="1:28" x14ac:dyDescent="0.15">
      <c r="A656" s="33">
        <v>651</v>
      </c>
      <c r="B656" s="19"/>
      <c r="C656" s="18"/>
      <c r="D656" s="18"/>
      <c r="E656" s="18"/>
      <c r="F656" s="17"/>
      <c r="G656" s="10"/>
      <c r="H656" s="15"/>
      <c r="I656" s="16"/>
      <c r="J656" s="16"/>
      <c r="K656" s="16"/>
      <c r="L656" s="16"/>
      <c r="M656" s="16"/>
      <c r="N656" s="16"/>
      <c r="O656" s="16"/>
      <c r="P656" s="7"/>
      <c r="Q656" s="7"/>
      <c r="R656" s="6"/>
      <c r="S656" s="6"/>
      <c r="T656" s="6"/>
      <c r="U656" s="6"/>
      <c r="V656" s="8"/>
      <c r="W656" s="6"/>
      <c r="X656" s="71"/>
      <c r="Y656" s="6"/>
      <c r="Z656" s="10"/>
      <c r="AA656" s="10"/>
      <c r="AB656" s="175"/>
    </row>
    <row r="657" spans="1:28" x14ac:dyDescent="0.15">
      <c r="A657" s="33">
        <v>652</v>
      </c>
      <c r="B657" s="19"/>
      <c r="C657" s="18"/>
      <c r="D657" s="18"/>
      <c r="E657" s="18"/>
      <c r="F657" s="17"/>
      <c r="G657" s="10"/>
      <c r="H657" s="15"/>
      <c r="I657" s="16"/>
      <c r="J657" s="16"/>
      <c r="K657" s="16"/>
      <c r="L657" s="16"/>
      <c r="M657" s="16"/>
      <c r="N657" s="16"/>
      <c r="O657" s="16"/>
      <c r="P657" s="7"/>
      <c r="Q657" s="7"/>
      <c r="R657" s="6"/>
      <c r="S657" s="6"/>
      <c r="T657" s="6"/>
      <c r="U657" s="6"/>
      <c r="V657" s="8"/>
      <c r="W657" s="6"/>
      <c r="X657" s="71"/>
      <c r="Y657" s="6"/>
      <c r="Z657" s="10"/>
      <c r="AA657" s="10"/>
      <c r="AB657" s="175"/>
    </row>
    <row r="658" spans="1:28" x14ac:dyDescent="0.15">
      <c r="A658" s="33">
        <v>653</v>
      </c>
      <c r="B658" s="19"/>
      <c r="C658" s="18"/>
      <c r="D658" s="18"/>
      <c r="E658" s="18"/>
      <c r="F658" s="17"/>
      <c r="G658" s="10"/>
      <c r="H658" s="15"/>
      <c r="I658" s="16"/>
      <c r="J658" s="16"/>
      <c r="K658" s="16"/>
      <c r="L658" s="16"/>
      <c r="M658" s="16"/>
      <c r="N658" s="16"/>
      <c r="O658" s="16"/>
      <c r="P658" s="7"/>
      <c r="Q658" s="7"/>
      <c r="R658" s="6"/>
      <c r="S658" s="6"/>
      <c r="T658" s="6"/>
      <c r="U658" s="6"/>
      <c r="V658" s="8"/>
      <c r="W658" s="6"/>
      <c r="X658" s="71"/>
      <c r="Y658" s="6"/>
      <c r="Z658" s="10"/>
      <c r="AA658" s="10"/>
      <c r="AB658" s="175"/>
    </row>
    <row r="659" spans="1:28" x14ac:dyDescent="0.15">
      <c r="A659" s="33">
        <v>654</v>
      </c>
      <c r="B659" s="19"/>
      <c r="C659" s="18"/>
      <c r="D659" s="18"/>
      <c r="E659" s="18"/>
      <c r="F659" s="17"/>
      <c r="G659" s="10"/>
      <c r="H659" s="15"/>
      <c r="I659" s="16"/>
      <c r="J659" s="16"/>
      <c r="K659" s="16"/>
      <c r="L659" s="16"/>
      <c r="M659" s="16"/>
      <c r="N659" s="16"/>
      <c r="O659" s="16"/>
      <c r="P659" s="7"/>
      <c r="Q659" s="7"/>
      <c r="R659" s="6"/>
      <c r="S659" s="6"/>
      <c r="T659" s="6"/>
      <c r="U659" s="6"/>
      <c r="V659" s="8"/>
      <c r="W659" s="6"/>
      <c r="X659" s="71"/>
      <c r="Y659" s="6"/>
      <c r="Z659" s="10"/>
      <c r="AA659" s="10"/>
      <c r="AB659" s="175"/>
    </row>
    <row r="660" spans="1:28" x14ac:dyDescent="0.15">
      <c r="A660" s="33">
        <v>655</v>
      </c>
      <c r="B660" s="19"/>
      <c r="C660" s="18"/>
      <c r="D660" s="18"/>
      <c r="E660" s="18"/>
      <c r="F660" s="17"/>
      <c r="G660" s="10"/>
      <c r="H660" s="15"/>
      <c r="I660" s="16"/>
      <c r="J660" s="16"/>
      <c r="K660" s="16"/>
      <c r="L660" s="16"/>
      <c r="M660" s="16"/>
      <c r="N660" s="16"/>
      <c r="O660" s="16"/>
      <c r="P660" s="7"/>
      <c r="Q660" s="7"/>
      <c r="R660" s="6"/>
      <c r="S660" s="6"/>
      <c r="T660" s="6"/>
      <c r="U660" s="6"/>
      <c r="V660" s="8"/>
      <c r="W660" s="6"/>
      <c r="X660" s="71"/>
      <c r="Y660" s="6"/>
      <c r="Z660" s="10"/>
      <c r="AA660" s="10"/>
      <c r="AB660" s="175"/>
    </row>
    <row r="661" spans="1:28" x14ac:dyDescent="0.15">
      <c r="A661" s="33">
        <v>656</v>
      </c>
      <c r="B661" s="19"/>
      <c r="C661" s="18"/>
      <c r="D661" s="18"/>
      <c r="E661" s="18"/>
      <c r="F661" s="17"/>
      <c r="G661" s="10"/>
      <c r="H661" s="15"/>
      <c r="I661" s="16"/>
      <c r="J661" s="16"/>
      <c r="K661" s="16"/>
      <c r="L661" s="16"/>
      <c r="M661" s="16"/>
      <c r="N661" s="16"/>
      <c r="O661" s="16"/>
      <c r="P661" s="7"/>
      <c r="Q661" s="7"/>
      <c r="R661" s="6"/>
      <c r="S661" s="6"/>
      <c r="T661" s="6"/>
      <c r="U661" s="6"/>
      <c r="V661" s="8"/>
      <c r="W661" s="6"/>
      <c r="X661" s="71"/>
      <c r="Y661" s="6"/>
      <c r="Z661" s="10"/>
      <c r="AA661" s="10"/>
      <c r="AB661" s="175"/>
    </row>
    <row r="662" spans="1:28" x14ac:dyDescent="0.15">
      <c r="A662" s="33">
        <v>657</v>
      </c>
      <c r="B662" s="19"/>
      <c r="C662" s="18"/>
      <c r="D662" s="18"/>
      <c r="E662" s="18"/>
      <c r="F662" s="17"/>
      <c r="G662" s="10"/>
      <c r="H662" s="15"/>
      <c r="I662" s="16"/>
      <c r="J662" s="16"/>
      <c r="K662" s="16"/>
      <c r="L662" s="16"/>
      <c r="M662" s="16"/>
      <c r="N662" s="16"/>
      <c r="O662" s="16"/>
      <c r="P662" s="7"/>
      <c r="Q662" s="7"/>
      <c r="R662" s="6"/>
      <c r="S662" s="6"/>
      <c r="T662" s="6"/>
      <c r="U662" s="6"/>
      <c r="V662" s="8"/>
      <c r="W662" s="6"/>
      <c r="X662" s="71"/>
      <c r="Y662" s="6"/>
      <c r="Z662" s="10"/>
      <c r="AA662" s="10"/>
      <c r="AB662" s="175"/>
    </row>
    <row r="663" spans="1:28" x14ac:dyDescent="0.15">
      <c r="A663" s="33">
        <v>658</v>
      </c>
      <c r="B663" s="19"/>
      <c r="C663" s="18"/>
      <c r="D663" s="18"/>
      <c r="E663" s="18"/>
      <c r="F663" s="17"/>
      <c r="G663" s="10"/>
      <c r="H663" s="15"/>
      <c r="I663" s="16"/>
      <c r="J663" s="16"/>
      <c r="K663" s="16"/>
      <c r="L663" s="16"/>
      <c r="M663" s="16"/>
      <c r="N663" s="16"/>
      <c r="O663" s="16"/>
      <c r="P663" s="7"/>
      <c r="Q663" s="7"/>
      <c r="R663" s="6"/>
      <c r="S663" s="6"/>
      <c r="T663" s="6"/>
      <c r="U663" s="6"/>
      <c r="V663" s="8"/>
      <c r="W663" s="6"/>
      <c r="X663" s="71"/>
      <c r="Y663" s="6"/>
      <c r="Z663" s="10"/>
      <c r="AA663" s="10"/>
      <c r="AB663" s="175"/>
    </row>
    <row r="664" spans="1:28" x14ac:dyDescent="0.15">
      <c r="A664" s="33">
        <v>659</v>
      </c>
      <c r="B664" s="19"/>
      <c r="C664" s="18"/>
      <c r="D664" s="18"/>
      <c r="E664" s="18"/>
      <c r="F664" s="17"/>
      <c r="G664" s="10"/>
      <c r="H664" s="15"/>
      <c r="I664" s="16"/>
      <c r="J664" s="16"/>
      <c r="K664" s="16"/>
      <c r="L664" s="16"/>
      <c r="M664" s="16"/>
      <c r="N664" s="16"/>
      <c r="O664" s="16"/>
      <c r="P664" s="7"/>
      <c r="Q664" s="7"/>
      <c r="R664" s="6"/>
      <c r="S664" s="6"/>
      <c r="T664" s="6"/>
      <c r="U664" s="6"/>
      <c r="V664" s="8"/>
      <c r="W664" s="6"/>
      <c r="X664" s="71"/>
      <c r="Y664" s="6"/>
      <c r="Z664" s="10"/>
      <c r="AA664" s="10"/>
      <c r="AB664" s="175"/>
    </row>
    <row r="665" spans="1:28" x14ac:dyDescent="0.15">
      <c r="A665" s="33">
        <v>660</v>
      </c>
      <c r="B665" s="19"/>
      <c r="C665" s="18"/>
      <c r="D665" s="18"/>
      <c r="E665" s="18"/>
      <c r="F665" s="17"/>
      <c r="G665" s="10"/>
      <c r="H665" s="15"/>
      <c r="I665" s="16"/>
      <c r="J665" s="16"/>
      <c r="K665" s="16"/>
      <c r="L665" s="16"/>
      <c r="M665" s="16"/>
      <c r="N665" s="16"/>
      <c r="O665" s="16"/>
      <c r="P665" s="7"/>
      <c r="Q665" s="7"/>
      <c r="R665" s="6"/>
      <c r="S665" s="6"/>
      <c r="T665" s="6"/>
      <c r="U665" s="6"/>
      <c r="V665" s="8"/>
      <c r="W665" s="6"/>
      <c r="X665" s="71"/>
      <c r="Y665" s="6"/>
      <c r="Z665" s="10"/>
      <c r="AA665" s="10"/>
      <c r="AB665" s="175"/>
    </row>
    <row r="666" spans="1:28" x14ac:dyDescent="0.15">
      <c r="A666" s="33">
        <v>661</v>
      </c>
      <c r="B666" s="19"/>
      <c r="C666" s="18"/>
      <c r="D666" s="18"/>
      <c r="E666" s="18"/>
      <c r="F666" s="17"/>
      <c r="G666" s="10"/>
      <c r="H666" s="15"/>
      <c r="I666" s="16"/>
      <c r="J666" s="16"/>
      <c r="K666" s="16"/>
      <c r="L666" s="16"/>
      <c r="M666" s="16"/>
      <c r="N666" s="16"/>
      <c r="O666" s="16"/>
      <c r="P666" s="7"/>
      <c r="Q666" s="7"/>
      <c r="R666" s="6"/>
      <c r="S666" s="6"/>
      <c r="T666" s="6"/>
      <c r="U666" s="6"/>
      <c r="V666" s="8"/>
      <c r="W666" s="6"/>
      <c r="X666" s="71"/>
      <c r="Y666" s="6"/>
      <c r="Z666" s="10"/>
      <c r="AA666" s="10"/>
      <c r="AB666" s="175"/>
    </row>
    <row r="667" spans="1:28" x14ac:dyDescent="0.15">
      <c r="A667" s="33">
        <v>662</v>
      </c>
      <c r="B667" s="19"/>
      <c r="C667" s="18"/>
      <c r="D667" s="18"/>
      <c r="E667" s="18"/>
      <c r="F667" s="17"/>
      <c r="G667" s="10"/>
      <c r="H667" s="15"/>
      <c r="I667" s="16"/>
      <c r="J667" s="16"/>
      <c r="K667" s="16"/>
      <c r="L667" s="16"/>
      <c r="M667" s="16"/>
      <c r="N667" s="16"/>
      <c r="O667" s="16"/>
      <c r="P667" s="7"/>
      <c r="Q667" s="7"/>
      <c r="R667" s="6"/>
      <c r="S667" s="6"/>
      <c r="T667" s="6"/>
      <c r="U667" s="6"/>
      <c r="V667" s="8"/>
      <c r="W667" s="6"/>
      <c r="X667" s="71"/>
      <c r="Y667" s="6"/>
      <c r="Z667" s="10"/>
      <c r="AA667" s="10"/>
      <c r="AB667" s="175"/>
    </row>
    <row r="668" spans="1:28" x14ac:dyDescent="0.15">
      <c r="A668" s="33">
        <v>663</v>
      </c>
      <c r="B668" s="19"/>
      <c r="C668" s="18"/>
      <c r="D668" s="18"/>
      <c r="E668" s="18"/>
      <c r="F668" s="17"/>
      <c r="G668" s="10"/>
      <c r="H668" s="15"/>
      <c r="I668" s="16"/>
      <c r="J668" s="16"/>
      <c r="K668" s="16"/>
      <c r="L668" s="16"/>
      <c r="M668" s="16"/>
      <c r="N668" s="16"/>
      <c r="O668" s="16"/>
      <c r="P668" s="7"/>
      <c r="Q668" s="7"/>
      <c r="R668" s="6"/>
      <c r="S668" s="6"/>
      <c r="T668" s="6"/>
      <c r="U668" s="6"/>
      <c r="V668" s="8"/>
      <c r="W668" s="6"/>
      <c r="X668" s="71"/>
      <c r="Y668" s="6"/>
      <c r="Z668" s="10"/>
      <c r="AA668" s="10"/>
      <c r="AB668" s="175"/>
    </row>
    <row r="669" spans="1:28" x14ac:dyDescent="0.15">
      <c r="A669" s="33">
        <v>664</v>
      </c>
      <c r="B669" s="19"/>
      <c r="C669" s="18"/>
      <c r="D669" s="18"/>
      <c r="E669" s="18"/>
      <c r="F669" s="17"/>
      <c r="G669" s="10"/>
      <c r="H669" s="15"/>
      <c r="I669" s="16"/>
      <c r="J669" s="16"/>
      <c r="K669" s="16"/>
      <c r="L669" s="16"/>
      <c r="M669" s="16"/>
      <c r="N669" s="16"/>
      <c r="O669" s="16"/>
      <c r="P669" s="7"/>
      <c r="Q669" s="7"/>
      <c r="R669" s="6"/>
      <c r="S669" s="6"/>
      <c r="T669" s="6"/>
      <c r="U669" s="6"/>
      <c r="V669" s="8"/>
      <c r="W669" s="6"/>
      <c r="X669" s="71"/>
      <c r="Y669" s="6"/>
      <c r="Z669" s="10"/>
      <c r="AA669" s="10"/>
      <c r="AB669" s="175"/>
    </row>
    <row r="670" spans="1:28" x14ac:dyDescent="0.15">
      <c r="A670" s="33">
        <v>665</v>
      </c>
      <c r="B670" s="19"/>
      <c r="C670" s="18"/>
      <c r="D670" s="18"/>
      <c r="E670" s="18"/>
      <c r="F670" s="17"/>
      <c r="G670" s="10"/>
      <c r="H670" s="15"/>
      <c r="I670" s="16"/>
      <c r="J670" s="16"/>
      <c r="K670" s="16"/>
      <c r="L670" s="16"/>
      <c r="M670" s="16"/>
      <c r="N670" s="16"/>
      <c r="O670" s="16"/>
      <c r="P670" s="7"/>
      <c r="Q670" s="7"/>
      <c r="R670" s="6"/>
      <c r="S670" s="6"/>
      <c r="T670" s="6"/>
      <c r="U670" s="6"/>
      <c r="V670" s="8"/>
      <c r="W670" s="6"/>
      <c r="X670" s="71"/>
      <c r="Y670" s="6"/>
      <c r="Z670" s="10"/>
      <c r="AA670" s="10"/>
      <c r="AB670" s="175"/>
    </row>
    <row r="671" spans="1:28" x14ac:dyDescent="0.15">
      <c r="A671" s="33">
        <v>666</v>
      </c>
      <c r="B671" s="19"/>
      <c r="C671" s="18"/>
      <c r="D671" s="18"/>
      <c r="E671" s="18"/>
      <c r="F671" s="17"/>
      <c r="G671" s="10"/>
      <c r="H671" s="15"/>
      <c r="I671" s="16"/>
      <c r="J671" s="16"/>
      <c r="K671" s="16"/>
      <c r="L671" s="16"/>
      <c r="M671" s="16"/>
      <c r="N671" s="16"/>
      <c r="O671" s="16"/>
      <c r="P671" s="7"/>
      <c r="Q671" s="7"/>
      <c r="R671" s="6"/>
      <c r="S671" s="6"/>
      <c r="T671" s="6"/>
      <c r="U671" s="6"/>
      <c r="V671" s="8"/>
      <c r="W671" s="6"/>
      <c r="X671" s="71"/>
      <c r="Y671" s="6"/>
      <c r="Z671" s="10"/>
      <c r="AA671" s="10"/>
      <c r="AB671" s="175"/>
    </row>
    <row r="672" spans="1:28" x14ac:dyDescent="0.15">
      <c r="A672" s="33">
        <v>667</v>
      </c>
      <c r="B672" s="19"/>
      <c r="C672" s="18"/>
      <c r="D672" s="18"/>
      <c r="E672" s="18"/>
      <c r="F672" s="17"/>
      <c r="G672" s="10"/>
      <c r="H672" s="15"/>
      <c r="I672" s="16"/>
      <c r="J672" s="16"/>
      <c r="K672" s="16"/>
      <c r="L672" s="16"/>
      <c r="M672" s="16"/>
      <c r="N672" s="16"/>
      <c r="O672" s="16"/>
      <c r="P672" s="7"/>
      <c r="Q672" s="7"/>
      <c r="R672" s="6"/>
      <c r="S672" s="6"/>
      <c r="T672" s="6"/>
      <c r="U672" s="6"/>
      <c r="V672" s="8"/>
      <c r="W672" s="6"/>
      <c r="X672" s="71"/>
      <c r="Y672" s="6"/>
      <c r="Z672" s="10"/>
      <c r="AA672" s="10"/>
      <c r="AB672" s="175"/>
    </row>
    <row r="673" spans="1:28" x14ac:dyDescent="0.15">
      <c r="A673" s="33">
        <v>668</v>
      </c>
      <c r="B673" s="19"/>
      <c r="C673" s="18"/>
      <c r="D673" s="18"/>
      <c r="E673" s="18"/>
      <c r="F673" s="17"/>
      <c r="G673" s="10"/>
      <c r="H673" s="15"/>
      <c r="I673" s="16"/>
      <c r="J673" s="16"/>
      <c r="K673" s="16"/>
      <c r="L673" s="16"/>
      <c r="M673" s="16"/>
      <c r="N673" s="16"/>
      <c r="O673" s="16"/>
      <c r="P673" s="7"/>
      <c r="Q673" s="7"/>
      <c r="R673" s="6"/>
      <c r="S673" s="6"/>
      <c r="T673" s="6"/>
      <c r="U673" s="6"/>
      <c r="V673" s="8"/>
      <c r="W673" s="6"/>
      <c r="X673" s="71"/>
      <c r="Y673" s="6"/>
      <c r="Z673" s="10"/>
      <c r="AA673" s="10"/>
      <c r="AB673" s="175"/>
    </row>
    <row r="674" spans="1:28" x14ac:dyDescent="0.15">
      <c r="A674" s="33">
        <v>669</v>
      </c>
      <c r="B674" s="19"/>
      <c r="C674" s="18"/>
      <c r="D674" s="18"/>
      <c r="E674" s="18"/>
      <c r="F674" s="17"/>
      <c r="G674" s="10"/>
      <c r="H674" s="15"/>
      <c r="I674" s="16"/>
      <c r="J674" s="16"/>
      <c r="K674" s="16"/>
      <c r="L674" s="16"/>
      <c r="M674" s="16"/>
      <c r="N674" s="16"/>
      <c r="O674" s="16"/>
      <c r="P674" s="7"/>
      <c r="Q674" s="7"/>
      <c r="R674" s="6"/>
      <c r="S674" s="6"/>
      <c r="T674" s="6"/>
      <c r="U674" s="6"/>
      <c r="V674" s="8"/>
      <c r="W674" s="6"/>
      <c r="X674" s="71"/>
      <c r="Y674" s="6"/>
      <c r="Z674" s="10"/>
      <c r="AA674" s="10"/>
      <c r="AB674" s="175"/>
    </row>
    <row r="675" spans="1:28" x14ac:dyDescent="0.15">
      <c r="A675" s="33">
        <v>670</v>
      </c>
      <c r="B675" s="19"/>
      <c r="C675" s="18"/>
      <c r="D675" s="18"/>
      <c r="E675" s="18"/>
      <c r="F675" s="17"/>
      <c r="G675" s="10"/>
      <c r="H675" s="15"/>
      <c r="I675" s="16"/>
      <c r="J675" s="16"/>
      <c r="K675" s="16"/>
      <c r="L675" s="16"/>
      <c r="M675" s="16"/>
      <c r="N675" s="16"/>
      <c r="O675" s="16"/>
      <c r="P675" s="7"/>
      <c r="Q675" s="7"/>
      <c r="R675" s="6"/>
      <c r="S675" s="6"/>
      <c r="T675" s="6"/>
      <c r="U675" s="6"/>
      <c r="V675" s="8"/>
      <c r="W675" s="6"/>
      <c r="X675" s="71"/>
      <c r="Y675" s="6"/>
      <c r="Z675" s="10"/>
      <c r="AA675" s="10"/>
      <c r="AB675" s="175"/>
    </row>
    <row r="676" spans="1:28" x14ac:dyDescent="0.15">
      <c r="A676" s="33">
        <v>671</v>
      </c>
      <c r="B676" s="19"/>
      <c r="C676" s="18"/>
      <c r="D676" s="18"/>
      <c r="E676" s="18"/>
      <c r="F676" s="17"/>
      <c r="G676" s="10"/>
      <c r="H676" s="15"/>
      <c r="I676" s="16"/>
      <c r="J676" s="16"/>
      <c r="K676" s="16"/>
      <c r="L676" s="16"/>
      <c r="M676" s="16"/>
      <c r="N676" s="16"/>
      <c r="O676" s="16"/>
      <c r="P676" s="7"/>
      <c r="Q676" s="7"/>
      <c r="R676" s="6"/>
      <c r="S676" s="6"/>
      <c r="T676" s="6"/>
      <c r="U676" s="6"/>
      <c r="V676" s="8"/>
      <c r="W676" s="6"/>
      <c r="X676" s="71"/>
      <c r="Y676" s="6"/>
      <c r="Z676" s="10"/>
      <c r="AA676" s="10"/>
      <c r="AB676" s="175"/>
    </row>
    <row r="677" spans="1:28" x14ac:dyDescent="0.15">
      <c r="A677" s="33">
        <v>672</v>
      </c>
      <c r="B677" s="19"/>
      <c r="C677" s="18"/>
      <c r="D677" s="18"/>
      <c r="E677" s="18"/>
      <c r="F677" s="17"/>
      <c r="G677" s="10"/>
      <c r="H677" s="15"/>
      <c r="I677" s="16"/>
      <c r="J677" s="16"/>
      <c r="K677" s="16"/>
      <c r="L677" s="16"/>
      <c r="M677" s="16"/>
      <c r="N677" s="16"/>
      <c r="O677" s="16"/>
      <c r="P677" s="7"/>
      <c r="Q677" s="7"/>
      <c r="R677" s="6"/>
      <c r="S677" s="6"/>
      <c r="T677" s="6"/>
      <c r="U677" s="6"/>
      <c r="V677" s="8"/>
      <c r="W677" s="6"/>
      <c r="X677" s="71"/>
      <c r="Y677" s="6"/>
      <c r="Z677" s="10"/>
      <c r="AA677" s="10"/>
      <c r="AB677" s="175"/>
    </row>
    <row r="678" spans="1:28" x14ac:dyDescent="0.15">
      <c r="A678" s="33">
        <v>673</v>
      </c>
      <c r="B678" s="19"/>
      <c r="C678" s="18"/>
      <c r="D678" s="18"/>
      <c r="E678" s="18"/>
      <c r="F678" s="17"/>
      <c r="G678" s="10"/>
      <c r="H678" s="15"/>
      <c r="I678" s="16"/>
      <c r="J678" s="16"/>
      <c r="K678" s="16"/>
      <c r="L678" s="16"/>
      <c r="M678" s="16"/>
      <c r="N678" s="16"/>
      <c r="O678" s="16"/>
      <c r="P678" s="7"/>
      <c r="Q678" s="7"/>
      <c r="R678" s="6"/>
      <c r="S678" s="6"/>
      <c r="T678" s="6"/>
      <c r="U678" s="6"/>
      <c r="V678" s="8"/>
      <c r="W678" s="6"/>
      <c r="X678" s="71"/>
      <c r="Y678" s="6"/>
      <c r="Z678" s="10"/>
      <c r="AA678" s="10"/>
      <c r="AB678" s="175"/>
    </row>
    <row r="679" spans="1:28" x14ac:dyDescent="0.15">
      <c r="A679" s="33">
        <v>674</v>
      </c>
      <c r="B679" s="19"/>
      <c r="C679" s="18"/>
      <c r="D679" s="18"/>
      <c r="E679" s="18"/>
      <c r="F679" s="17"/>
      <c r="G679" s="10"/>
      <c r="H679" s="15"/>
      <c r="I679" s="16"/>
      <c r="J679" s="16"/>
      <c r="K679" s="16"/>
      <c r="L679" s="16"/>
      <c r="M679" s="16"/>
      <c r="N679" s="16"/>
      <c r="O679" s="16"/>
      <c r="P679" s="7"/>
      <c r="Q679" s="7"/>
      <c r="R679" s="6"/>
      <c r="S679" s="6"/>
      <c r="T679" s="6"/>
      <c r="U679" s="6"/>
      <c r="V679" s="8"/>
      <c r="W679" s="6"/>
      <c r="X679" s="71"/>
      <c r="Y679" s="6"/>
      <c r="Z679" s="10"/>
      <c r="AA679" s="10"/>
      <c r="AB679" s="175"/>
    </row>
    <row r="680" spans="1:28" x14ac:dyDescent="0.15">
      <c r="A680" s="33">
        <v>675</v>
      </c>
      <c r="B680" s="19"/>
      <c r="C680" s="18"/>
      <c r="D680" s="18"/>
      <c r="E680" s="18"/>
      <c r="F680" s="17"/>
      <c r="G680" s="10"/>
      <c r="H680" s="15"/>
      <c r="I680" s="16"/>
      <c r="J680" s="16"/>
      <c r="K680" s="16"/>
      <c r="L680" s="16"/>
      <c r="M680" s="16"/>
      <c r="N680" s="16"/>
      <c r="O680" s="16"/>
      <c r="P680" s="7"/>
      <c r="Q680" s="7"/>
      <c r="R680" s="6"/>
      <c r="S680" s="6"/>
      <c r="T680" s="6"/>
      <c r="U680" s="6"/>
      <c r="V680" s="8"/>
      <c r="W680" s="6"/>
      <c r="X680" s="71"/>
      <c r="Y680" s="6"/>
      <c r="Z680" s="10"/>
      <c r="AA680" s="10"/>
      <c r="AB680" s="175"/>
    </row>
    <row r="681" spans="1:28" x14ac:dyDescent="0.15">
      <c r="A681" s="33">
        <v>676</v>
      </c>
      <c r="B681" s="19"/>
      <c r="C681" s="18"/>
      <c r="D681" s="18"/>
      <c r="E681" s="18"/>
      <c r="F681" s="17"/>
      <c r="G681" s="10"/>
      <c r="H681" s="15"/>
      <c r="I681" s="16"/>
      <c r="J681" s="16"/>
      <c r="K681" s="16"/>
      <c r="L681" s="16"/>
      <c r="M681" s="16"/>
      <c r="N681" s="16"/>
      <c r="O681" s="16"/>
      <c r="P681" s="7"/>
      <c r="Q681" s="7"/>
      <c r="R681" s="6"/>
      <c r="S681" s="6"/>
      <c r="T681" s="6"/>
      <c r="U681" s="6"/>
      <c r="V681" s="8"/>
      <c r="W681" s="6"/>
      <c r="X681" s="71"/>
      <c r="Y681" s="6"/>
      <c r="Z681" s="10"/>
      <c r="AA681" s="10"/>
      <c r="AB681" s="175"/>
    </row>
    <row r="682" spans="1:28" x14ac:dyDescent="0.15">
      <c r="A682" s="33">
        <v>677</v>
      </c>
      <c r="B682" s="19"/>
      <c r="C682" s="18"/>
      <c r="D682" s="18"/>
      <c r="E682" s="18"/>
      <c r="F682" s="17"/>
      <c r="G682" s="10"/>
      <c r="H682" s="15"/>
      <c r="I682" s="16"/>
      <c r="J682" s="16"/>
      <c r="K682" s="16"/>
      <c r="L682" s="16"/>
      <c r="M682" s="16"/>
      <c r="N682" s="16"/>
      <c r="O682" s="16"/>
      <c r="P682" s="7"/>
      <c r="Q682" s="7"/>
      <c r="R682" s="6"/>
      <c r="S682" s="6"/>
      <c r="T682" s="6"/>
      <c r="U682" s="6"/>
      <c r="V682" s="8"/>
      <c r="W682" s="6"/>
      <c r="X682" s="71"/>
      <c r="Y682" s="6"/>
      <c r="Z682" s="10"/>
      <c r="AA682" s="10"/>
      <c r="AB682" s="175"/>
    </row>
    <row r="683" spans="1:28" x14ac:dyDescent="0.15">
      <c r="A683" s="33">
        <v>678</v>
      </c>
      <c r="B683" s="19"/>
      <c r="C683" s="18"/>
      <c r="D683" s="18"/>
      <c r="E683" s="18"/>
      <c r="F683" s="17"/>
      <c r="G683" s="10"/>
      <c r="H683" s="15"/>
      <c r="I683" s="16"/>
      <c r="J683" s="16"/>
      <c r="K683" s="16"/>
      <c r="L683" s="16"/>
      <c r="M683" s="16"/>
      <c r="N683" s="16"/>
      <c r="O683" s="16"/>
      <c r="P683" s="7"/>
      <c r="Q683" s="7"/>
      <c r="R683" s="6"/>
      <c r="S683" s="6"/>
      <c r="T683" s="6"/>
      <c r="U683" s="6"/>
      <c r="V683" s="8"/>
      <c r="W683" s="6"/>
      <c r="X683" s="71"/>
      <c r="Y683" s="6"/>
      <c r="Z683" s="10"/>
      <c r="AA683" s="10"/>
      <c r="AB683" s="175"/>
    </row>
    <row r="684" spans="1:28" x14ac:dyDescent="0.15">
      <c r="A684" s="33">
        <v>679</v>
      </c>
      <c r="B684" s="19"/>
      <c r="C684" s="18"/>
      <c r="D684" s="18"/>
      <c r="E684" s="18"/>
      <c r="F684" s="17"/>
      <c r="G684" s="10"/>
      <c r="H684" s="15"/>
      <c r="I684" s="16"/>
      <c r="J684" s="16"/>
      <c r="K684" s="16"/>
      <c r="L684" s="16"/>
      <c r="M684" s="16"/>
      <c r="N684" s="16"/>
      <c r="O684" s="16"/>
      <c r="P684" s="7"/>
      <c r="Q684" s="7"/>
      <c r="R684" s="6"/>
      <c r="S684" s="6"/>
      <c r="T684" s="6"/>
      <c r="U684" s="6"/>
      <c r="V684" s="8"/>
      <c r="W684" s="6"/>
      <c r="X684" s="71"/>
      <c r="Y684" s="6"/>
      <c r="Z684" s="10"/>
      <c r="AA684" s="10"/>
      <c r="AB684" s="175"/>
    </row>
    <row r="685" spans="1:28" x14ac:dyDescent="0.15">
      <c r="A685" s="33">
        <v>680</v>
      </c>
      <c r="B685" s="19"/>
      <c r="C685" s="18"/>
      <c r="D685" s="18"/>
      <c r="E685" s="18"/>
      <c r="F685" s="17"/>
      <c r="G685" s="10"/>
      <c r="H685" s="15"/>
      <c r="I685" s="16"/>
      <c r="J685" s="16"/>
      <c r="K685" s="16"/>
      <c r="L685" s="16"/>
      <c r="M685" s="16"/>
      <c r="N685" s="16"/>
      <c r="O685" s="16"/>
      <c r="P685" s="7"/>
      <c r="Q685" s="7"/>
      <c r="R685" s="6"/>
      <c r="S685" s="6"/>
      <c r="T685" s="6"/>
      <c r="U685" s="6"/>
      <c r="V685" s="8"/>
      <c r="W685" s="6"/>
      <c r="X685" s="71"/>
      <c r="Y685" s="6"/>
      <c r="Z685" s="10"/>
      <c r="AA685" s="10"/>
      <c r="AB685" s="175"/>
    </row>
    <row r="686" spans="1:28" x14ac:dyDescent="0.15">
      <c r="A686" s="33">
        <v>681</v>
      </c>
      <c r="B686" s="19"/>
      <c r="C686" s="18"/>
      <c r="D686" s="18"/>
      <c r="E686" s="18"/>
      <c r="F686" s="17"/>
      <c r="G686" s="10"/>
      <c r="H686" s="15"/>
      <c r="I686" s="16"/>
      <c r="J686" s="16"/>
      <c r="K686" s="16"/>
      <c r="L686" s="16"/>
      <c r="M686" s="16"/>
      <c r="N686" s="16"/>
      <c r="O686" s="16"/>
      <c r="P686" s="7"/>
      <c r="Q686" s="7"/>
      <c r="R686" s="6"/>
      <c r="S686" s="6"/>
      <c r="T686" s="6"/>
      <c r="U686" s="6"/>
      <c r="V686" s="8"/>
      <c r="W686" s="6"/>
      <c r="X686" s="71"/>
      <c r="Y686" s="6"/>
      <c r="Z686" s="10"/>
      <c r="AA686" s="10"/>
      <c r="AB686" s="175"/>
    </row>
    <row r="687" spans="1:28" x14ac:dyDescent="0.15">
      <c r="A687" s="33">
        <v>682</v>
      </c>
      <c r="B687" s="19"/>
      <c r="C687" s="18"/>
      <c r="D687" s="18"/>
      <c r="E687" s="18"/>
      <c r="F687" s="17"/>
      <c r="G687" s="10"/>
      <c r="H687" s="15"/>
      <c r="I687" s="16"/>
      <c r="J687" s="16"/>
      <c r="K687" s="16"/>
      <c r="L687" s="16"/>
      <c r="M687" s="16"/>
      <c r="N687" s="16"/>
      <c r="O687" s="16"/>
      <c r="P687" s="7"/>
      <c r="Q687" s="7"/>
      <c r="R687" s="6"/>
      <c r="S687" s="6"/>
      <c r="T687" s="6"/>
      <c r="U687" s="6"/>
      <c r="V687" s="8"/>
      <c r="W687" s="6"/>
      <c r="X687" s="71"/>
      <c r="Y687" s="6"/>
      <c r="Z687" s="10"/>
      <c r="AA687" s="10"/>
      <c r="AB687" s="175"/>
    </row>
    <row r="688" spans="1:28" x14ac:dyDescent="0.15">
      <c r="A688" s="33">
        <v>683</v>
      </c>
      <c r="B688" s="19"/>
      <c r="C688" s="18"/>
      <c r="D688" s="18"/>
      <c r="E688" s="18"/>
      <c r="F688" s="17"/>
      <c r="G688" s="10"/>
      <c r="H688" s="15"/>
      <c r="I688" s="16"/>
      <c r="J688" s="16"/>
      <c r="K688" s="16"/>
      <c r="L688" s="16"/>
      <c r="M688" s="16"/>
      <c r="N688" s="16"/>
      <c r="O688" s="16"/>
      <c r="P688" s="7"/>
      <c r="Q688" s="7"/>
      <c r="R688" s="6"/>
      <c r="S688" s="6"/>
      <c r="T688" s="6"/>
      <c r="U688" s="6"/>
      <c r="V688" s="8"/>
      <c r="W688" s="6"/>
      <c r="X688" s="71"/>
      <c r="Y688" s="6"/>
      <c r="Z688" s="10"/>
      <c r="AA688" s="10"/>
      <c r="AB688" s="175"/>
    </row>
    <row r="689" spans="1:28" x14ac:dyDescent="0.15">
      <c r="A689" s="33">
        <v>684</v>
      </c>
      <c r="B689" s="19"/>
      <c r="C689" s="18"/>
      <c r="D689" s="18"/>
      <c r="E689" s="18"/>
      <c r="F689" s="17"/>
      <c r="G689" s="10"/>
      <c r="H689" s="15"/>
      <c r="I689" s="16"/>
      <c r="J689" s="16"/>
      <c r="K689" s="16"/>
      <c r="L689" s="16"/>
      <c r="M689" s="16"/>
      <c r="N689" s="16"/>
      <c r="O689" s="16"/>
      <c r="P689" s="7"/>
      <c r="Q689" s="7"/>
      <c r="R689" s="6"/>
      <c r="S689" s="6"/>
      <c r="T689" s="6"/>
      <c r="U689" s="6"/>
      <c r="V689" s="8"/>
      <c r="W689" s="6"/>
      <c r="X689" s="71"/>
      <c r="Y689" s="6"/>
      <c r="Z689" s="10"/>
      <c r="AA689" s="10"/>
      <c r="AB689" s="175"/>
    </row>
    <row r="690" spans="1:28" x14ac:dyDescent="0.15">
      <c r="A690" s="33">
        <v>685</v>
      </c>
      <c r="B690" s="19"/>
      <c r="C690" s="18"/>
      <c r="D690" s="18"/>
      <c r="E690" s="18"/>
      <c r="F690" s="17"/>
      <c r="G690" s="10"/>
      <c r="H690" s="15"/>
      <c r="I690" s="16"/>
      <c r="J690" s="16"/>
      <c r="K690" s="16"/>
      <c r="L690" s="16"/>
      <c r="M690" s="16"/>
      <c r="N690" s="16"/>
      <c r="O690" s="16"/>
      <c r="P690" s="7"/>
      <c r="Q690" s="7"/>
      <c r="R690" s="6"/>
      <c r="S690" s="6"/>
      <c r="T690" s="6"/>
      <c r="U690" s="6"/>
      <c r="V690" s="8"/>
      <c r="W690" s="6"/>
      <c r="X690" s="71"/>
      <c r="Y690" s="6"/>
      <c r="Z690" s="10"/>
      <c r="AA690" s="10"/>
      <c r="AB690" s="175"/>
    </row>
    <row r="691" spans="1:28" x14ac:dyDescent="0.15">
      <c r="A691" s="33">
        <v>686</v>
      </c>
      <c r="B691" s="19"/>
      <c r="C691" s="18"/>
      <c r="D691" s="18"/>
      <c r="E691" s="18"/>
      <c r="F691" s="17"/>
      <c r="G691" s="10"/>
      <c r="H691" s="15"/>
      <c r="I691" s="16"/>
      <c r="J691" s="16"/>
      <c r="K691" s="16"/>
      <c r="L691" s="16"/>
      <c r="M691" s="16"/>
      <c r="N691" s="16"/>
      <c r="O691" s="16"/>
      <c r="P691" s="7"/>
      <c r="Q691" s="7"/>
      <c r="R691" s="6"/>
      <c r="S691" s="6"/>
      <c r="T691" s="6"/>
      <c r="U691" s="6"/>
      <c r="V691" s="8"/>
      <c r="W691" s="6"/>
      <c r="X691" s="71"/>
      <c r="Y691" s="6"/>
      <c r="Z691" s="10"/>
      <c r="AA691" s="10"/>
      <c r="AB691" s="175"/>
    </row>
    <row r="692" spans="1:28" x14ac:dyDescent="0.15">
      <c r="A692" s="33">
        <v>687</v>
      </c>
      <c r="B692" s="19"/>
      <c r="C692" s="18"/>
      <c r="D692" s="18"/>
      <c r="E692" s="18"/>
      <c r="F692" s="17"/>
      <c r="G692" s="10"/>
      <c r="H692" s="15"/>
      <c r="I692" s="16"/>
      <c r="J692" s="16"/>
      <c r="K692" s="16"/>
      <c r="L692" s="16"/>
      <c r="M692" s="16"/>
      <c r="N692" s="16"/>
      <c r="O692" s="16"/>
      <c r="P692" s="7"/>
      <c r="Q692" s="7"/>
      <c r="R692" s="6"/>
      <c r="S692" s="6"/>
      <c r="T692" s="6"/>
      <c r="U692" s="6"/>
      <c r="V692" s="8"/>
      <c r="W692" s="6"/>
      <c r="X692" s="71"/>
      <c r="Y692" s="6"/>
      <c r="Z692" s="10"/>
      <c r="AA692" s="10"/>
      <c r="AB692" s="175"/>
    </row>
    <row r="693" spans="1:28" x14ac:dyDescent="0.15">
      <c r="A693" s="33">
        <v>688</v>
      </c>
      <c r="B693" s="19"/>
      <c r="C693" s="18"/>
      <c r="D693" s="18"/>
      <c r="E693" s="18"/>
      <c r="F693" s="17"/>
      <c r="G693" s="10"/>
      <c r="H693" s="15"/>
      <c r="I693" s="16"/>
      <c r="J693" s="16"/>
      <c r="K693" s="16"/>
      <c r="L693" s="16"/>
      <c r="M693" s="16"/>
      <c r="N693" s="16"/>
      <c r="O693" s="16"/>
      <c r="P693" s="7"/>
      <c r="Q693" s="7"/>
      <c r="R693" s="6"/>
      <c r="S693" s="6"/>
      <c r="T693" s="6"/>
      <c r="U693" s="6"/>
      <c r="V693" s="8"/>
      <c r="W693" s="6"/>
      <c r="X693" s="71"/>
      <c r="Y693" s="6"/>
      <c r="Z693" s="10"/>
      <c r="AA693" s="10"/>
      <c r="AB693" s="175"/>
    </row>
    <row r="694" spans="1:28" x14ac:dyDescent="0.15">
      <c r="A694" s="33">
        <v>689</v>
      </c>
      <c r="B694" s="19"/>
      <c r="C694" s="18"/>
      <c r="D694" s="18"/>
      <c r="E694" s="18"/>
      <c r="F694" s="17"/>
      <c r="G694" s="10"/>
      <c r="H694" s="15"/>
      <c r="I694" s="16"/>
      <c r="J694" s="16"/>
      <c r="K694" s="16"/>
      <c r="L694" s="16"/>
      <c r="M694" s="16"/>
      <c r="N694" s="16"/>
      <c r="O694" s="16"/>
      <c r="P694" s="7"/>
      <c r="Q694" s="7"/>
      <c r="R694" s="6"/>
      <c r="S694" s="6"/>
      <c r="T694" s="6"/>
      <c r="U694" s="6"/>
      <c r="V694" s="8"/>
      <c r="W694" s="6"/>
      <c r="X694" s="71"/>
      <c r="Y694" s="6"/>
      <c r="Z694" s="10"/>
      <c r="AA694" s="10"/>
      <c r="AB694" s="175"/>
    </row>
    <row r="695" spans="1:28" x14ac:dyDescent="0.15">
      <c r="A695" s="33">
        <v>690</v>
      </c>
      <c r="B695" s="19"/>
      <c r="C695" s="18"/>
      <c r="D695" s="18"/>
      <c r="E695" s="18"/>
      <c r="F695" s="17"/>
      <c r="G695" s="10"/>
      <c r="H695" s="15"/>
      <c r="I695" s="16"/>
      <c r="J695" s="16"/>
      <c r="K695" s="16"/>
      <c r="L695" s="16"/>
      <c r="M695" s="16"/>
      <c r="N695" s="16"/>
      <c r="O695" s="16"/>
      <c r="P695" s="7"/>
      <c r="Q695" s="7"/>
      <c r="R695" s="6"/>
      <c r="S695" s="6"/>
      <c r="T695" s="6"/>
      <c r="U695" s="6"/>
      <c r="V695" s="8"/>
      <c r="W695" s="6"/>
      <c r="X695" s="71"/>
      <c r="Y695" s="6"/>
      <c r="Z695" s="10"/>
      <c r="AA695" s="10"/>
      <c r="AB695" s="175"/>
    </row>
    <row r="696" spans="1:28" x14ac:dyDescent="0.15">
      <c r="A696" s="33">
        <v>691</v>
      </c>
      <c r="B696" s="19"/>
      <c r="C696" s="18"/>
      <c r="D696" s="18"/>
      <c r="E696" s="18"/>
      <c r="F696" s="17"/>
      <c r="G696" s="10"/>
      <c r="H696" s="15"/>
      <c r="I696" s="16"/>
      <c r="J696" s="16"/>
      <c r="K696" s="16"/>
      <c r="L696" s="16"/>
      <c r="M696" s="16"/>
      <c r="N696" s="16"/>
      <c r="O696" s="16"/>
      <c r="P696" s="7"/>
      <c r="Q696" s="7"/>
      <c r="R696" s="6"/>
      <c r="S696" s="6"/>
      <c r="T696" s="6"/>
      <c r="U696" s="6"/>
      <c r="V696" s="8"/>
      <c r="W696" s="6"/>
      <c r="X696" s="71"/>
      <c r="Y696" s="6"/>
      <c r="Z696" s="10"/>
      <c r="AA696" s="10"/>
      <c r="AB696" s="175"/>
    </row>
    <row r="697" spans="1:28" x14ac:dyDescent="0.15">
      <c r="A697" s="33">
        <v>692</v>
      </c>
      <c r="B697" s="19"/>
      <c r="C697" s="18"/>
      <c r="D697" s="18"/>
      <c r="E697" s="18"/>
      <c r="F697" s="17"/>
      <c r="G697" s="10"/>
      <c r="H697" s="15"/>
      <c r="I697" s="16"/>
      <c r="J697" s="16"/>
      <c r="K697" s="16"/>
      <c r="L697" s="16"/>
      <c r="M697" s="16"/>
      <c r="N697" s="16"/>
      <c r="O697" s="16"/>
      <c r="P697" s="7"/>
      <c r="Q697" s="7"/>
      <c r="R697" s="6"/>
      <c r="S697" s="6"/>
      <c r="T697" s="6"/>
      <c r="U697" s="6"/>
      <c r="V697" s="8"/>
      <c r="W697" s="6"/>
      <c r="X697" s="71"/>
      <c r="Y697" s="6"/>
      <c r="Z697" s="10"/>
      <c r="AA697" s="10"/>
      <c r="AB697" s="175"/>
    </row>
    <row r="698" spans="1:28" x14ac:dyDescent="0.15">
      <c r="A698" s="33">
        <v>693</v>
      </c>
      <c r="B698" s="19"/>
      <c r="C698" s="18"/>
      <c r="D698" s="18"/>
      <c r="E698" s="18"/>
      <c r="F698" s="17"/>
      <c r="G698" s="10"/>
      <c r="H698" s="15"/>
      <c r="I698" s="16"/>
      <c r="J698" s="16"/>
      <c r="K698" s="16"/>
      <c r="L698" s="16"/>
      <c r="M698" s="16"/>
      <c r="N698" s="16"/>
      <c r="O698" s="16"/>
      <c r="P698" s="7"/>
      <c r="Q698" s="7"/>
      <c r="R698" s="6"/>
      <c r="S698" s="6"/>
      <c r="T698" s="6"/>
      <c r="U698" s="6"/>
      <c r="V698" s="8"/>
      <c r="W698" s="6"/>
      <c r="X698" s="71"/>
      <c r="Y698" s="6"/>
      <c r="Z698" s="10"/>
      <c r="AA698" s="10"/>
      <c r="AB698" s="175"/>
    </row>
    <row r="699" spans="1:28" x14ac:dyDescent="0.15">
      <c r="A699" s="33">
        <v>694</v>
      </c>
      <c r="B699" s="19"/>
      <c r="C699" s="18"/>
      <c r="D699" s="18"/>
      <c r="E699" s="18"/>
      <c r="F699" s="17"/>
      <c r="G699" s="10"/>
      <c r="H699" s="15"/>
      <c r="I699" s="16"/>
      <c r="J699" s="16"/>
      <c r="K699" s="16"/>
      <c r="L699" s="16"/>
      <c r="M699" s="16"/>
      <c r="N699" s="16"/>
      <c r="O699" s="16"/>
      <c r="P699" s="7"/>
      <c r="Q699" s="7"/>
      <c r="R699" s="6"/>
      <c r="S699" s="6"/>
      <c r="T699" s="6"/>
      <c r="U699" s="6"/>
      <c r="V699" s="8"/>
      <c r="W699" s="6"/>
      <c r="X699" s="71"/>
      <c r="Y699" s="6"/>
      <c r="Z699" s="10"/>
      <c r="AA699" s="10"/>
      <c r="AB699" s="175"/>
    </row>
    <row r="700" spans="1:28" x14ac:dyDescent="0.15">
      <c r="A700" s="33">
        <v>695</v>
      </c>
      <c r="B700" s="19"/>
      <c r="C700" s="18"/>
      <c r="D700" s="18"/>
      <c r="E700" s="18"/>
      <c r="F700" s="17"/>
      <c r="G700" s="10"/>
      <c r="H700" s="15"/>
      <c r="I700" s="16"/>
      <c r="J700" s="16"/>
      <c r="K700" s="16"/>
      <c r="L700" s="16"/>
      <c r="M700" s="16"/>
      <c r="N700" s="16"/>
      <c r="O700" s="16"/>
      <c r="P700" s="7"/>
      <c r="Q700" s="7"/>
      <c r="R700" s="6"/>
      <c r="S700" s="6"/>
      <c r="T700" s="6"/>
      <c r="U700" s="6"/>
      <c r="V700" s="8"/>
      <c r="W700" s="6"/>
      <c r="X700" s="71"/>
      <c r="Y700" s="6"/>
      <c r="Z700" s="10"/>
      <c r="AA700" s="10"/>
      <c r="AB700" s="175"/>
    </row>
    <row r="701" spans="1:28" x14ac:dyDescent="0.15">
      <c r="A701" s="33">
        <v>696</v>
      </c>
      <c r="B701" s="19"/>
      <c r="C701" s="18"/>
      <c r="D701" s="18"/>
      <c r="E701" s="18"/>
      <c r="F701" s="17"/>
      <c r="G701" s="10"/>
      <c r="H701" s="15"/>
      <c r="I701" s="16"/>
      <c r="J701" s="16"/>
      <c r="K701" s="16"/>
      <c r="L701" s="16"/>
      <c r="M701" s="16"/>
      <c r="N701" s="16"/>
      <c r="O701" s="16"/>
      <c r="P701" s="7"/>
      <c r="Q701" s="7"/>
      <c r="R701" s="6"/>
      <c r="S701" s="6"/>
      <c r="T701" s="6"/>
      <c r="U701" s="6"/>
      <c r="V701" s="8"/>
      <c r="W701" s="6"/>
      <c r="X701" s="71"/>
      <c r="Y701" s="6"/>
      <c r="Z701" s="10"/>
      <c r="AA701" s="10"/>
      <c r="AB701" s="175"/>
    </row>
    <row r="702" spans="1:28" x14ac:dyDescent="0.15">
      <c r="A702" s="33">
        <v>697</v>
      </c>
      <c r="B702" s="19"/>
      <c r="C702" s="18"/>
      <c r="D702" s="18"/>
      <c r="E702" s="18"/>
      <c r="F702" s="17"/>
      <c r="G702" s="10"/>
      <c r="H702" s="15"/>
      <c r="I702" s="16"/>
      <c r="J702" s="16"/>
      <c r="K702" s="16"/>
      <c r="L702" s="16"/>
      <c r="M702" s="16"/>
      <c r="N702" s="16"/>
      <c r="O702" s="16"/>
      <c r="P702" s="7"/>
      <c r="Q702" s="7"/>
      <c r="R702" s="6"/>
      <c r="S702" s="6"/>
      <c r="T702" s="6"/>
      <c r="U702" s="6"/>
      <c r="V702" s="8"/>
      <c r="W702" s="6"/>
      <c r="X702" s="71"/>
      <c r="Y702" s="6"/>
      <c r="Z702" s="10"/>
      <c r="AA702" s="10"/>
      <c r="AB702" s="175"/>
    </row>
    <row r="703" spans="1:28" x14ac:dyDescent="0.15">
      <c r="A703" s="33">
        <v>698</v>
      </c>
      <c r="B703" s="19"/>
      <c r="C703" s="18"/>
      <c r="D703" s="18"/>
      <c r="E703" s="18"/>
      <c r="F703" s="17"/>
      <c r="G703" s="10"/>
      <c r="H703" s="15"/>
      <c r="I703" s="16"/>
      <c r="J703" s="16"/>
      <c r="K703" s="16"/>
      <c r="L703" s="16"/>
      <c r="M703" s="16"/>
      <c r="N703" s="16"/>
      <c r="O703" s="16"/>
      <c r="P703" s="7"/>
      <c r="Q703" s="7"/>
      <c r="R703" s="6"/>
      <c r="S703" s="6"/>
      <c r="T703" s="6"/>
      <c r="U703" s="6"/>
      <c r="V703" s="8"/>
      <c r="W703" s="6"/>
      <c r="X703" s="71"/>
      <c r="Y703" s="6"/>
      <c r="Z703" s="10"/>
      <c r="AA703" s="10"/>
      <c r="AB703" s="175"/>
    </row>
    <row r="704" spans="1:28" x14ac:dyDescent="0.15">
      <c r="A704" s="33">
        <v>699</v>
      </c>
      <c r="B704" s="19"/>
      <c r="C704" s="18"/>
      <c r="D704" s="18"/>
      <c r="E704" s="18"/>
      <c r="F704" s="17"/>
      <c r="G704" s="10"/>
      <c r="H704" s="15"/>
      <c r="I704" s="16"/>
      <c r="J704" s="16"/>
      <c r="K704" s="16"/>
      <c r="L704" s="16"/>
      <c r="M704" s="16"/>
      <c r="N704" s="16"/>
      <c r="O704" s="16"/>
      <c r="P704" s="7"/>
      <c r="Q704" s="7"/>
      <c r="R704" s="6"/>
      <c r="S704" s="6"/>
      <c r="T704" s="6"/>
      <c r="U704" s="6"/>
      <c r="V704" s="8"/>
      <c r="W704" s="6"/>
      <c r="X704" s="71"/>
      <c r="Y704" s="6"/>
      <c r="Z704" s="10"/>
      <c r="AA704" s="10"/>
      <c r="AB704" s="175"/>
    </row>
    <row r="705" spans="1:28" x14ac:dyDescent="0.15">
      <c r="A705" s="33">
        <v>700</v>
      </c>
      <c r="B705" s="19"/>
      <c r="C705" s="18"/>
      <c r="D705" s="18"/>
      <c r="E705" s="18"/>
      <c r="F705" s="17"/>
      <c r="G705" s="10"/>
      <c r="H705" s="15"/>
      <c r="I705" s="16"/>
      <c r="J705" s="16"/>
      <c r="K705" s="16"/>
      <c r="L705" s="16"/>
      <c r="M705" s="16"/>
      <c r="N705" s="16"/>
      <c r="O705" s="16"/>
      <c r="P705" s="7"/>
      <c r="Q705" s="7"/>
      <c r="R705" s="6"/>
      <c r="S705" s="6"/>
      <c r="T705" s="6"/>
      <c r="U705" s="6"/>
      <c r="V705" s="8"/>
      <c r="W705" s="6"/>
      <c r="X705" s="71"/>
      <c r="Y705" s="6"/>
      <c r="Z705" s="10"/>
      <c r="AA705" s="10"/>
      <c r="AB705" s="175"/>
    </row>
    <row r="706" spans="1:28" x14ac:dyDescent="0.15">
      <c r="A706" s="33">
        <v>701</v>
      </c>
      <c r="B706" s="19"/>
      <c r="C706" s="18"/>
      <c r="D706" s="18"/>
      <c r="E706" s="18"/>
      <c r="F706" s="17"/>
      <c r="G706" s="10"/>
      <c r="H706" s="15"/>
      <c r="I706" s="16"/>
      <c r="J706" s="16"/>
      <c r="K706" s="16"/>
      <c r="L706" s="16"/>
      <c r="M706" s="16"/>
      <c r="N706" s="16"/>
      <c r="O706" s="16"/>
      <c r="P706" s="7"/>
      <c r="Q706" s="7"/>
      <c r="R706" s="6"/>
      <c r="S706" s="6"/>
      <c r="T706" s="6"/>
      <c r="U706" s="6"/>
      <c r="V706" s="8"/>
      <c r="W706" s="6"/>
      <c r="X706" s="71"/>
      <c r="Y706" s="6"/>
      <c r="Z706" s="10"/>
      <c r="AA706" s="10"/>
      <c r="AB706" s="175"/>
    </row>
    <row r="707" spans="1:28" x14ac:dyDescent="0.15">
      <c r="A707" s="33">
        <v>702</v>
      </c>
      <c r="B707" s="19"/>
      <c r="C707" s="18"/>
      <c r="D707" s="18"/>
      <c r="E707" s="18"/>
      <c r="F707" s="17"/>
      <c r="G707" s="10"/>
      <c r="H707" s="15"/>
      <c r="I707" s="16"/>
      <c r="J707" s="16"/>
      <c r="K707" s="16"/>
      <c r="L707" s="16"/>
      <c r="M707" s="16"/>
      <c r="N707" s="16"/>
      <c r="O707" s="16"/>
      <c r="P707" s="7"/>
      <c r="Q707" s="7"/>
      <c r="R707" s="6"/>
      <c r="S707" s="6"/>
      <c r="T707" s="6"/>
      <c r="U707" s="6"/>
      <c r="V707" s="8"/>
      <c r="W707" s="6"/>
      <c r="X707" s="71"/>
      <c r="Y707" s="6"/>
      <c r="Z707" s="10"/>
      <c r="AA707" s="10"/>
      <c r="AB707" s="175"/>
    </row>
    <row r="708" spans="1:28" x14ac:dyDescent="0.15">
      <c r="A708" s="33">
        <v>703</v>
      </c>
      <c r="B708" s="19"/>
      <c r="C708" s="18"/>
      <c r="D708" s="18"/>
      <c r="E708" s="18"/>
      <c r="F708" s="17"/>
      <c r="G708" s="10"/>
      <c r="H708" s="15"/>
      <c r="I708" s="16"/>
      <c r="J708" s="16"/>
      <c r="K708" s="16"/>
      <c r="L708" s="16"/>
      <c r="M708" s="16"/>
      <c r="N708" s="16"/>
      <c r="O708" s="16"/>
      <c r="P708" s="7"/>
      <c r="Q708" s="7"/>
      <c r="R708" s="6"/>
      <c r="S708" s="6"/>
      <c r="T708" s="6"/>
      <c r="U708" s="6"/>
      <c r="V708" s="8"/>
      <c r="W708" s="6"/>
      <c r="X708" s="71"/>
      <c r="Y708" s="6"/>
      <c r="Z708" s="10"/>
      <c r="AA708" s="10"/>
      <c r="AB708" s="175"/>
    </row>
    <row r="709" spans="1:28" x14ac:dyDescent="0.15">
      <c r="A709" s="33">
        <v>704</v>
      </c>
      <c r="B709" s="19"/>
      <c r="C709" s="18"/>
      <c r="D709" s="18"/>
      <c r="E709" s="18"/>
      <c r="F709" s="17"/>
      <c r="G709" s="10"/>
      <c r="H709" s="15"/>
      <c r="I709" s="16"/>
      <c r="J709" s="16"/>
      <c r="K709" s="16"/>
      <c r="L709" s="16"/>
      <c r="M709" s="16"/>
      <c r="N709" s="16"/>
      <c r="O709" s="16"/>
      <c r="P709" s="7"/>
      <c r="Q709" s="7"/>
      <c r="R709" s="6"/>
      <c r="S709" s="6"/>
      <c r="T709" s="6"/>
      <c r="U709" s="6"/>
      <c r="V709" s="8"/>
      <c r="W709" s="6"/>
      <c r="X709" s="71"/>
      <c r="Y709" s="6"/>
      <c r="Z709" s="10"/>
      <c r="AA709" s="10"/>
      <c r="AB709" s="175"/>
    </row>
    <row r="710" spans="1:28" x14ac:dyDescent="0.15">
      <c r="A710" s="33">
        <v>705</v>
      </c>
      <c r="B710" s="19"/>
      <c r="C710" s="18"/>
      <c r="D710" s="18"/>
      <c r="E710" s="18"/>
      <c r="F710" s="17"/>
      <c r="G710" s="10"/>
      <c r="H710" s="15"/>
      <c r="I710" s="16"/>
      <c r="J710" s="16"/>
      <c r="K710" s="16"/>
      <c r="L710" s="16"/>
      <c r="M710" s="16"/>
      <c r="N710" s="16"/>
      <c r="O710" s="16"/>
      <c r="P710" s="7"/>
      <c r="Q710" s="7"/>
      <c r="R710" s="6"/>
      <c r="S710" s="6"/>
      <c r="T710" s="6"/>
      <c r="U710" s="6"/>
      <c r="V710" s="8"/>
      <c r="W710" s="6"/>
      <c r="X710" s="71"/>
      <c r="Y710" s="6"/>
      <c r="Z710" s="10"/>
      <c r="AA710" s="10"/>
      <c r="AB710" s="175"/>
    </row>
    <row r="711" spans="1:28" x14ac:dyDescent="0.15">
      <c r="A711" s="33">
        <v>706</v>
      </c>
      <c r="B711" s="19"/>
      <c r="C711" s="18"/>
      <c r="D711" s="18"/>
      <c r="E711" s="18"/>
      <c r="F711" s="17"/>
      <c r="G711" s="10"/>
      <c r="H711" s="15"/>
      <c r="I711" s="16"/>
      <c r="J711" s="16"/>
      <c r="K711" s="16"/>
      <c r="L711" s="16"/>
      <c r="M711" s="16"/>
      <c r="N711" s="16"/>
      <c r="O711" s="16"/>
      <c r="P711" s="7"/>
      <c r="Q711" s="7"/>
      <c r="R711" s="6"/>
      <c r="S711" s="6"/>
      <c r="T711" s="6"/>
      <c r="U711" s="6"/>
      <c r="V711" s="8"/>
      <c r="W711" s="6"/>
      <c r="X711" s="71"/>
      <c r="Y711" s="6"/>
      <c r="Z711" s="10"/>
      <c r="AA711" s="10"/>
      <c r="AB711" s="175"/>
    </row>
    <row r="712" spans="1:28" x14ac:dyDescent="0.15">
      <c r="A712" s="33">
        <v>707</v>
      </c>
      <c r="B712" s="19"/>
      <c r="C712" s="18"/>
      <c r="D712" s="18"/>
      <c r="E712" s="18"/>
      <c r="F712" s="17"/>
      <c r="G712" s="10"/>
      <c r="H712" s="15"/>
      <c r="I712" s="16"/>
      <c r="J712" s="16"/>
      <c r="K712" s="16"/>
      <c r="L712" s="16"/>
      <c r="M712" s="16"/>
      <c r="N712" s="16"/>
      <c r="O712" s="16"/>
      <c r="P712" s="7"/>
      <c r="Q712" s="7"/>
      <c r="R712" s="6"/>
      <c r="S712" s="6"/>
      <c r="T712" s="6"/>
      <c r="U712" s="6"/>
      <c r="V712" s="8"/>
      <c r="W712" s="6"/>
      <c r="X712" s="71"/>
      <c r="Y712" s="6"/>
      <c r="Z712" s="10"/>
      <c r="AA712" s="10"/>
      <c r="AB712" s="175"/>
    </row>
    <row r="713" spans="1:28" x14ac:dyDescent="0.15">
      <c r="A713" s="33">
        <v>708</v>
      </c>
      <c r="B713" s="19"/>
      <c r="C713" s="18"/>
      <c r="D713" s="18"/>
      <c r="E713" s="18"/>
      <c r="F713" s="17"/>
      <c r="G713" s="10"/>
      <c r="H713" s="15"/>
      <c r="I713" s="16"/>
      <c r="J713" s="16"/>
      <c r="K713" s="16"/>
      <c r="L713" s="16"/>
      <c r="M713" s="16"/>
      <c r="N713" s="16"/>
      <c r="O713" s="16"/>
      <c r="P713" s="7"/>
      <c r="Q713" s="7"/>
      <c r="R713" s="6"/>
      <c r="S713" s="6"/>
      <c r="T713" s="6"/>
      <c r="U713" s="6"/>
      <c r="V713" s="8"/>
      <c r="W713" s="6"/>
      <c r="X713" s="71"/>
      <c r="Y713" s="6"/>
      <c r="Z713" s="10"/>
      <c r="AA713" s="10"/>
      <c r="AB713" s="175"/>
    </row>
    <row r="714" spans="1:28" x14ac:dyDescent="0.15">
      <c r="A714" s="33">
        <v>709</v>
      </c>
      <c r="B714" s="19"/>
      <c r="C714" s="18"/>
      <c r="D714" s="18"/>
      <c r="E714" s="18"/>
      <c r="F714" s="17"/>
      <c r="G714" s="10"/>
      <c r="H714" s="15"/>
      <c r="I714" s="16"/>
      <c r="J714" s="16"/>
      <c r="K714" s="16"/>
      <c r="L714" s="16"/>
      <c r="M714" s="16"/>
      <c r="N714" s="16"/>
      <c r="O714" s="16"/>
      <c r="P714" s="7"/>
      <c r="Q714" s="7"/>
      <c r="R714" s="6"/>
      <c r="S714" s="6"/>
      <c r="T714" s="6"/>
      <c r="U714" s="6"/>
      <c r="V714" s="8"/>
      <c r="W714" s="6"/>
      <c r="X714" s="71"/>
      <c r="Y714" s="6"/>
      <c r="Z714" s="10"/>
      <c r="AA714" s="10"/>
      <c r="AB714" s="175"/>
    </row>
    <row r="715" spans="1:28" x14ac:dyDescent="0.15">
      <c r="A715" s="33">
        <v>710</v>
      </c>
      <c r="B715" s="19"/>
      <c r="C715" s="18"/>
      <c r="D715" s="18"/>
      <c r="E715" s="18"/>
      <c r="F715" s="17"/>
      <c r="G715" s="10"/>
      <c r="H715" s="15"/>
      <c r="I715" s="16"/>
      <c r="J715" s="16"/>
      <c r="K715" s="16"/>
      <c r="L715" s="16"/>
      <c r="M715" s="16"/>
      <c r="N715" s="16"/>
      <c r="O715" s="16"/>
      <c r="P715" s="7"/>
      <c r="Q715" s="7"/>
      <c r="R715" s="6"/>
      <c r="S715" s="6"/>
      <c r="T715" s="6"/>
      <c r="U715" s="6"/>
      <c r="V715" s="8"/>
      <c r="W715" s="6"/>
      <c r="X715" s="71"/>
      <c r="Y715" s="6"/>
      <c r="Z715" s="10"/>
      <c r="AA715" s="10"/>
      <c r="AB715" s="175"/>
    </row>
    <row r="716" spans="1:28" x14ac:dyDescent="0.15">
      <c r="A716" s="33">
        <v>711</v>
      </c>
      <c r="B716" s="19"/>
      <c r="C716" s="18"/>
      <c r="D716" s="18"/>
      <c r="E716" s="18"/>
      <c r="F716" s="17"/>
      <c r="G716" s="10"/>
      <c r="H716" s="15"/>
      <c r="I716" s="16"/>
      <c r="J716" s="16"/>
      <c r="K716" s="16"/>
      <c r="L716" s="16"/>
      <c r="M716" s="16"/>
      <c r="N716" s="16"/>
      <c r="O716" s="16"/>
      <c r="P716" s="7"/>
      <c r="Q716" s="7"/>
      <c r="R716" s="6"/>
      <c r="S716" s="6"/>
      <c r="T716" s="6"/>
      <c r="U716" s="6"/>
      <c r="V716" s="8"/>
      <c r="W716" s="6"/>
      <c r="X716" s="71"/>
      <c r="Y716" s="6"/>
      <c r="Z716" s="10"/>
      <c r="AA716" s="10"/>
      <c r="AB716" s="175"/>
    </row>
    <row r="717" spans="1:28" x14ac:dyDescent="0.15">
      <c r="A717" s="33">
        <v>712</v>
      </c>
      <c r="B717" s="19"/>
      <c r="C717" s="18"/>
      <c r="D717" s="18"/>
      <c r="E717" s="18"/>
      <c r="F717" s="17"/>
      <c r="G717" s="10"/>
      <c r="H717" s="15"/>
      <c r="I717" s="16"/>
      <c r="J717" s="16"/>
      <c r="K717" s="16"/>
      <c r="L717" s="16"/>
      <c r="M717" s="16"/>
      <c r="N717" s="16"/>
      <c r="O717" s="16"/>
      <c r="P717" s="7"/>
      <c r="Q717" s="7"/>
      <c r="R717" s="6"/>
      <c r="S717" s="6"/>
      <c r="T717" s="6"/>
      <c r="U717" s="6"/>
      <c r="V717" s="8"/>
      <c r="W717" s="6"/>
      <c r="X717" s="71"/>
      <c r="Y717" s="6"/>
      <c r="Z717" s="10"/>
      <c r="AA717" s="10"/>
      <c r="AB717" s="175"/>
    </row>
    <row r="718" spans="1:28" x14ac:dyDescent="0.15">
      <c r="A718" s="33">
        <v>713</v>
      </c>
      <c r="B718" s="19"/>
      <c r="C718" s="18"/>
      <c r="D718" s="18"/>
      <c r="E718" s="18"/>
      <c r="F718" s="17"/>
      <c r="G718" s="10"/>
      <c r="H718" s="15"/>
      <c r="I718" s="16"/>
      <c r="J718" s="16"/>
      <c r="K718" s="16"/>
      <c r="L718" s="16"/>
      <c r="M718" s="16"/>
      <c r="N718" s="16"/>
      <c r="O718" s="16"/>
      <c r="P718" s="7"/>
      <c r="Q718" s="7"/>
      <c r="R718" s="6"/>
      <c r="S718" s="6"/>
      <c r="T718" s="6"/>
      <c r="U718" s="6"/>
      <c r="V718" s="8"/>
      <c r="W718" s="6"/>
      <c r="X718" s="71"/>
      <c r="Y718" s="6"/>
      <c r="Z718" s="10"/>
      <c r="AA718" s="10"/>
      <c r="AB718" s="175"/>
    </row>
    <row r="719" spans="1:28" x14ac:dyDescent="0.15">
      <c r="A719" s="33">
        <v>714</v>
      </c>
      <c r="B719" s="19"/>
      <c r="C719" s="18"/>
      <c r="D719" s="18"/>
      <c r="E719" s="18"/>
      <c r="F719" s="17"/>
      <c r="G719" s="10"/>
      <c r="H719" s="15"/>
      <c r="I719" s="16"/>
      <c r="J719" s="16"/>
      <c r="K719" s="16"/>
      <c r="L719" s="16"/>
      <c r="M719" s="16"/>
      <c r="N719" s="16"/>
      <c r="O719" s="16"/>
      <c r="P719" s="7"/>
      <c r="Q719" s="7"/>
      <c r="R719" s="6"/>
      <c r="S719" s="6"/>
      <c r="T719" s="6"/>
      <c r="U719" s="6"/>
      <c r="V719" s="8"/>
      <c r="W719" s="6"/>
      <c r="X719" s="71"/>
      <c r="Y719" s="6"/>
      <c r="Z719" s="10"/>
      <c r="AA719" s="10"/>
      <c r="AB719" s="175"/>
    </row>
    <row r="720" spans="1:28" x14ac:dyDescent="0.15">
      <c r="A720" s="33">
        <v>715</v>
      </c>
      <c r="B720" s="19"/>
      <c r="C720" s="18"/>
      <c r="D720" s="18"/>
      <c r="E720" s="18"/>
      <c r="F720" s="17"/>
      <c r="G720" s="10"/>
      <c r="H720" s="15"/>
      <c r="I720" s="16"/>
      <c r="J720" s="16"/>
      <c r="K720" s="16"/>
      <c r="L720" s="16"/>
      <c r="M720" s="16"/>
      <c r="N720" s="16"/>
      <c r="O720" s="16"/>
      <c r="P720" s="7"/>
      <c r="Q720" s="7"/>
      <c r="R720" s="6"/>
      <c r="S720" s="6"/>
      <c r="T720" s="6"/>
      <c r="U720" s="6"/>
      <c r="V720" s="8"/>
      <c r="W720" s="6"/>
      <c r="X720" s="71"/>
      <c r="Y720" s="6"/>
      <c r="Z720" s="10"/>
      <c r="AA720" s="10"/>
      <c r="AB720" s="175"/>
    </row>
    <row r="721" spans="1:28" x14ac:dyDescent="0.15">
      <c r="A721" s="33">
        <v>716</v>
      </c>
      <c r="B721" s="19"/>
      <c r="C721" s="18"/>
      <c r="D721" s="18"/>
      <c r="E721" s="18"/>
      <c r="F721" s="17"/>
      <c r="G721" s="10"/>
      <c r="H721" s="15"/>
      <c r="I721" s="16"/>
      <c r="J721" s="16"/>
      <c r="K721" s="16"/>
      <c r="L721" s="16"/>
      <c r="M721" s="16"/>
      <c r="N721" s="16"/>
      <c r="O721" s="16"/>
      <c r="P721" s="7"/>
      <c r="Q721" s="7"/>
      <c r="R721" s="6"/>
      <c r="S721" s="6"/>
      <c r="T721" s="6"/>
      <c r="U721" s="6"/>
      <c r="V721" s="8"/>
      <c r="W721" s="6"/>
      <c r="X721" s="71"/>
      <c r="Y721" s="6"/>
      <c r="Z721" s="10"/>
      <c r="AA721" s="10"/>
      <c r="AB721" s="175"/>
    </row>
    <row r="722" spans="1:28" x14ac:dyDescent="0.15">
      <c r="A722" s="33">
        <v>717</v>
      </c>
      <c r="B722" s="19"/>
      <c r="C722" s="18"/>
      <c r="D722" s="18"/>
      <c r="E722" s="18"/>
      <c r="F722" s="17"/>
      <c r="G722" s="10"/>
      <c r="H722" s="15"/>
      <c r="I722" s="16"/>
      <c r="J722" s="16"/>
      <c r="K722" s="16"/>
      <c r="L722" s="16"/>
      <c r="M722" s="16"/>
      <c r="N722" s="16"/>
      <c r="O722" s="16"/>
      <c r="P722" s="7"/>
      <c r="Q722" s="7"/>
      <c r="R722" s="6"/>
      <c r="S722" s="6"/>
      <c r="T722" s="6"/>
      <c r="U722" s="6"/>
      <c r="V722" s="8"/>
      <c r="W722" s="6"/>
      <c r="X722" s="71"/>
      <c r="Y722" s="6"/>
      <c r="Z722" s="10"/>
      <c r="AA722" s="10"/>
      <c r="AB722" s="175"/>
    </row>
    <row r="723" spans="1:28" x14ac:dyDescent="0.15">
      <c r="A723" s="33">
        <v>718</v>
      </c>
      <c r="B723" s="19"/>
      <c r="C723" s="18"/>
      <c r="D723" s="18"/>
      <c r="E723" s="18"/>
      <c r="F723" s="17"/>
      <c r="G723" s="10"/>
      <c r="H723" s="15"/>
      <c r="I723" s="16"/>
      <c r="J723" s="16"/>
      <c r="K723" s="16"/>
      <c r="L723" s="16"/>
      <c r="M723" s="16"/>
      <c r="N723" s="16"/>
      <c r="O723" s="16"/>
      <c r="P723" s="7"/>
      <c r="Q723" s="7"/>
      <c r="R723" s="6"/>
      <c r="S723" s="6"/>
      <c r="T723" s="6"/>
      <c r="U723" s="6"/>
      <c r="V723" s="8"/>
      <c r="W723" s="6"/>
      <c r="X723" s="71"/>
      <c r="Y723" s="6"/>
      <c r="Z723" s="10"/>
      <c r="AA723" s="10"/>
      <c r="AB723" s="175"/>
    </row>
    <row r="724" spans="1:28" x14ac:dyDescent="0.15">
      <c r="A724" s="33">
        <v>719</v>
      </c>
      <c r="B724" s="19"/>
      <c r="C724" s="18"/>
      <c r="D724" s="18"/>
      <c r="E724" s="18"/>
      <c r="F724" s="17"/>
      <c r="G724" s="10"/>
      <c r="H724" s="15"/>
      <c r="I724" s="16"/>
      <c r="J724" s="16"/>
      <c r="K724" s="16"/>
      <c r="L724" s="16"/>
      <c r="M724" s="16"/>
      <c r="N724" s="16"/>
      <c r="O724" s="16"/>
      <c r="P724" s="7"/>
      <c r="Q724" s="7"/>
      <c r="R724" s="6"/>
      <c r="S724" s="6"/>
      <c r="T724" s="6"/>
      <c r="U724" s="6"/>
      <c r="V724" s="8"/>
      <c r="W724" s="6"/>
      <c r="X724" s="71"/>
      <c r="Y724" s="6"/>
      <c r="Z724" s="10"/>
      <c r="AA724" s="10"/>
      <c r="AB724" s="175"/>
    </row>
    <row r="725" spans="1:28" x14ac:dyDescent="0.15">
      <c r="A725" s="33">
        <v>720</v>
      </c>
      <c r="B725" s="19"/>
      <c r="C725" s="18"/>
      <c r="D725" s="18"/>
      <c r="E725" s="18"/>
      <c r="F725" s="17"/>
      <c r="G725" s="10"/>
      <c r="H725" s="15"/>
      <c r="I725" s="16"/>
      <c r="J725" s="16"/>
      <c r="K725" s="16"/>
      <c r="L725" s="16"/>
      <c r="M725" s="16"/>
      <c r="N725" s="16"/>
      <c r="O725" s="16"/>
      <c r="P725" s="7"/>
      <c r="Q725" s="7"/>
      <c r="R725" s="6"/>
      <c r="S725" s="6"/>
      <c r="T725" s="6"/>
      <c r="U725" s="6"/>
      <c r="V725" s="8"/>
      <c r="W725" s="6"/>
      <c r="X725" s="71"/>
      <c r="Y725" s="6"/>
      <c r="Z725" s="10"/>
      <c r="AA725" s="10"/>
      <c r="AB725" s="175"/>
    </row>
    <row r="726" spans="1:28" x14ac:dyDescent="0.15">
      <c r="A726" s="33">
        <v>721</v>
      </c>
      <c r="B726" s="19"/>
      <c r="C726" s="18"/>
      <c r="D726" s="18"/>
      <c r="E726" s="18"/>
      <c r="F726" s="17"/>
      <c r="G726" s="10"/>
      <c r="H726" s="15"/>
      <c r="I726" s="16"/>
      <c r="J726" s="16"/>
      <c r="K726" s="16"/>
      <c r="L726" s="16"/>
      <c r="M726" s="16"/>
      <c r="N726" s="16"/>
      <c r="O726" s="16"/>
      <c r="P726" s="7"/>
      <c r="Q726" s="7"/>
      <c r="R726" s="6"/>
      <c r="S726" s="6"/>
      <c r="T726" s="6"/>
      <c r="U726" s="6"/>
      <c r="V726" s="8"/>
      <c r="W726" s="6"/>
      <c r="X726" s="71"/>
      <c r="Y726" s="6"/>
      <c r="Z726" s="10"/>
      <c r="AA726" s="10"/>
      <c r="AB726" s="175"/>
    </row>
    <row r="727" spans="1:28" x14ac:dyDescent="0.15">
      <c r="A727" s="33">
        <v>722</v>
      </c>
      <c r="B727" s="19"/>
      <c r="C727" s="18"/>
      <c r="D727" s="18"/>
      <c r="E727" s="18"/>
      <c r="F727" s="17"/>
      <c r="G727" s="10"/>
      <c r="H727" s="15"/>
      <c r="I727" s="16"/>
      <c r="J727" s="16"/>
      <c r="K727" s="16"/>
      <c r="L727" s="16"/>
      <c r="M727" s="16"/>
      <c r="N727" s="16"/>
      <c r="O727" s="16"/>
      <c r="P727" s="7"/>
      <c r="Q727" s="7"/>
      <c r="R727" s="6"/>
      <c r="S727" s="6"/>
      <c r="T727" s="6"/>
      <c r="U727" s="6"/>
      <c r="V727" s="8"/>
      <c r="W727" s="6"/>
      <c r="X727" s="71"/>
      <c r="Y727" s="6"/>
      <c r="Z727" s="10"/>
      <c r="AA727" s="10"/>
      <c r="AB727" s="175"/>
    </row>
    <row r="728" spans="1:28" x14ac:dyDescent="0.15">
      <c r="A728" s="33">
        <v>723</v>
      </c>
      <c r="B728" s="19"/>
      <c r="C728" s="18"/>
      <c r="D728" s="18"/>
      <c r="E728" s="18"/>
      <c r="F728" s="17"/>
      <c r="G728" s="10"/>
      <c r="H728" s="15"/>
      <c r="I728" s="16"/>
      <c r="J728" s="16"/>
      <c r="K728" s="16"/>
      <c r="L728" s="16"/>
      <c r="M728" s="16"/>
      <c r="N728" s="16"/>
      <c r="O728" s="16"/>
      <c r="P728" s="7"/>
      <c r="Q728" s="7"/>
      <c r="R728" s="6"/>
      <c r="S728" s="6"/>
      <c r="T728" s="6"/>
      <c r="U728" s="6"/>
      <c r="V728" s="8"/>
      <c r="W728" s="6"/>
      <c r="X728" s="71"/>
      <c r="Y728" s="6"/>
      <c r="Z728" s="10"/>
      <c r="AA728" s="10"/>
      <c r="AB728" s="175"/>
    </row>
    <row r="729" spans="1:28" x14ac:dyDescent="0.15">
      <c r="A729" s="33">
        <v>724</v>
      </c>
      <c r="B729" s="19"/>
      <c r="C729" s="18"/>
      <c r="D729" s="18"/>
      <c r="E729" s="18"/>
      <c r="F729" s="17"/>
      <c r="G729" s="10"/>
      <c r="H729" s="15"/>
      <c r="I729" s="16"/>
      <c r="J729" s="16"/>
      <c r="K729" s="16"/>
      <c r="L729" s="16"/>
      <c r="M729" s="16"/>
      <c r="N729" s="16"/>
      <c r="O729" s="16"/>
      <c r="P729" s="7"/>
      <c r="Q729" s="7"/>
      <c r="R729" s="6"/>
      <c r="S729" s="6"/>
      <c r="T729" s="6"/>
      <c r="U729" s="6"/>
      <c r="V729" s="8"/>
      <c r="W729" s="6"/>
      <c r="X729" s="71"/>
      <c r="Y729" s="6"/>
      <c r="Z729" s="10"/>
      <c r="AA729" s="10"/>
      <c r="AB729" s="175"/>
    </row>
    <row r="730" spans="1:28" x14ac:dyDescent="0.15">
      <c r="A730" s="33">
        <v>725</v>
      </c>
      <c r="B730" s="19"/>
      <c r="C730" s="18"/>
      <c r="D730" s="18"/>
      <c r="E730" s="18"/>
      <c r="F730" s="17"/>
      <c r="G730" s="10"/>
      <c r="H730" s="15"/>
      <c r="I730" s="16"/>
      <c r="J730" s="16"/>
      <c r="K730" s="16"/>
      <c r="L730" s="16"/>
      <c r="M730" s="16"/>
      <c r="N730" s="16"/>
      <c r="O730" s="16"/>
      <c r="P730" s="7"/>
      <c r="Q730" s="7"/>
      <c r="R730" s="6"/>
      <c r="S730" s="6"/>
      <c r="T730" s="6"/>
      <c r="U730" s="6"/>
      <c r="V730" s="8"/>
      <c r="W730" s="6"/>
      <c r="X730" s="71"/>
      <c r="Y730" s="6"/>
      <c r="Z730" s="10"/>
      <c r="AA730" s="10"/>
      <c r="AB730" s="175"/>
    </row>
    <row r="731" spans="1:28" x14ac:dyDescent="0.15">
      <c r="A731" s="33">
        <v>726</v>
      </c>
      <c r="B731" s="19"/>
      <c r="C731" s="18"/>
      <c r="D731" s="18"/>
      <c r="E731" s="18"/>
      <c r="F731" s="17"/>
      <c r="G731" s="10"/>
      <c r="H731" s="15"/>
      <c r="I731" s="16"/>
      <c r="J731" s="16"/>
      <c r="K731" s="16"/>
      <c r="L731" s="16"/>
      <c r="M731" s="16"/>
      <c r="N731" s="16"/>
      <c r="O731" s="16"/>
      <c r="P731" s="7"/>
      <c r="Q731" s="7"/>
      <c r="R731" s="6"/>
      <c r="S731" s="6"/>
      <c r="T731" s="6"/>
      <c r="U731" s="6"/>
      <c r="V731" s="8"/>
      <c r="W731" s="6"/>
      <c r="X731" s="71"/>
      <c r="Y731" s="6"/>
      <c r="Z731" s="10"/>
      <c r="AA731" s="10"/>
      <c r="AB731" s="175"/>
    </row>
    <row r="732" spans="1:28" x14ac:dyDescent="0.15">
      <c r="A732" s="33">
        <v>727</v>
      </c>
      <c r="B732" s="19"/>
      <c r="C732" s="18"/>
      <c r="D732" s="18"/>
      <c r="E732" s="18"/>
      <c r="F732" s="17"/>
      <c r="G732" s="10"/>
      <c r="H732" s="15"/>
      <c r="I732" s="16"/>
      <c r="J732" s="16"/>
      <c r="K732" s="16"/>
      <c r="L732" s="16"/>
      <c r="M732" s="16"/>
      <c r="N732" s="16"/>
      <c r="O732" s="16"/>
      <c r="P732" s="7"/>
      <c r="Q732" s="7"/>
      <c r="R732" s="6"/>
      <c r="S732" s="6"/>
      <c r="T732" s="6"/>
      <c r="U732" s="6"/>
      <c r="V732" s="8"/>
      <c r="W732" s="6"/>
      <c r="X732" s="71"/>
      <c r="Y732" s="6"/>
      <c r="Z732" s="10"/>
      <c r="AA732" s="10"/>
      <c r="AB732" s="175"/>
    </row>
    <row r="733" spans="1:28" x14ac:dyDescent="0.15">
      <c r="A733" s="33">
        <v>728</v>
      </c>
      <c r="B733" s="19"/>
      <c r="C733" s="18"/>
      <c r="D733" s="18"/>
      <c r="E733" s="18"/>
      <c r="F733" s="17"/>
      <c r="G733" s="10"/>
      <c r="H733" s="15"/>
      <c r="I733" s="16"/>
      <c r="J733" s="16"/>
      <c r="K733" s="16"/>
      <c r="L733" s="16"/>
      <c r="M733" s="16"/>
      <c r="N733" s="16"/>
      <c r="O733" s="16"/>
      <c r="P733" s="7"/>
      <c r="Q733" s="7"/>
      <c r="R733" s="6"/>
      <c r="S733" s="6"/>
      <c r="T733" s="6"/>
      <c r="U733" s="6"/>
      <c r="V733" s="8"/>
      <c r="W733" s="6"/>
      <c r="X733" s="71"/>
      <c r="Y733" s="6"/>
      <c r="Z733" s="10"/>
      <c r="AA733" s="10"/>
      <c r="AB733" s="175"/>
    </row>
    <row r="734" spans="1:28" x14ac:dyDescent="0.15">
      <c r="A734" s="33">
        <v>729</v>
      </c>
      <c r="B734" s="19"/>
      <c r="C734" s="18"/>
      <c r="D734" s="18"/>
      <c r="E734" s="18"/>
      <c r="F734" s="17"/>
      <c r="G734" s="10"/>
      <c r="H734" s="15"/>
      <c r="I734" s="16"/>
      <c r="J734" s="16"/>
      <c r="K734" s="16"/>
      <c r="L734" s="16"/>
      <c r="M734" s="16"/>
      <c r="N734" s="16"/>
      <c r="O734" s="16"/>
      <c r="P734" s="7"/>
      <c r="Q734" s="7"/>
      <c r="R734" s="6"/>
      <c r="S734" s="6"/>
      <c r="T734" s="6"/>
      <c r="U734" s="6"/>
      <c r="V734" s="8"/>
      <c r="W734" s="6"/>
      <c r="X734" s="71"/>
      <c r="Y734" s="6"/>
      <c r="Z734" s="10"/>
      <c r="AA734" s="10"/>
      <c r="AB734" s="175"/>
    </row>
    <row r="735" spans="1:28" x14ac:dyDescent="0.15">
      <c r="A735" s="33">
        <v>730</v>
      </c>
      <c r="B735" s="19"/>
      <c r="C735" s="18"/>
      <c r="D735" s="18"/>
      <c r="E735" s="18"/>
      <c r="F735" s="17"/>
      <c r="G735" s="10"/>
      <c r="H735" s="15"/>
      <c r="I735" s="16"/>
      <c r="J735" s="16"/>
      <c r="K735" s="16"/>
      <c r="L735" s="16"/>
      <c r="M735" s="16"/>
      <c r="N735" s="16"/>
      <c r="O735" s="16"/>
      <c r="P735" s="7"/>
      <c r="Q735" s="7"/>
      <c r="R735" s="6"/>
      <c r="S735" s="6"/>
      <c r="T735" s="6"/>
      <c r="U735" s="6"/>
      <c r="V735" s="8"/>
      <c r="W735" s="6"/>
      <c r="X735" s="71"/>
      <c r="Y735" s="6"/>
      <c r="Z735" s="10"/>
      <c r="AA735" s="10"/>
      <c r="AB735" s="175"/>
    </row>
    <row r="736" spans="1:28" x14ac:dyDescent="0.15">
      <c r="A736" s="33">
        <v>731</v>
      </c>
      <c r="B736" s="19"/>
      <c r="C736" s="18"/>
      <c r="D736" s="18"/>
      <c r="E736" s="18"/>
      <c r="F736" s="17"/>
      <c r="G736" s="10"/>
      <c r="H736" s="15"/>
      <c r="I736" s="16"/>
      <c r="J736" s="16"/>
      <c r="K736" s="16"/>
      <c r="L736" s="16"/>
      <c r="M736" s="16"/>
      <c r="N736" s="16"/>
      <c r="O736" s="16"/>
      <c r="P736" s="7"/>
      <c r="Q736" s="7"/>
      <c r="R736" s="6"/>
      <c r="S736" s="6"/>
      <c r="T736" s="6"/>
      <c r="U736" s="6"/>
      <c r="V736" s="8"/>
      <c r="W736" s="6"/>
      <c r="X736" s="71"/>
      <c r="Y736" s="6"/>
      <c r="Z736" s="10"/>
      <c r="AA736" s="10"/>
      <c r="AB736" s="175"/>
    </row>
    <row r="737" spans="1:28" x14ac:dyDescent="0.15">
      <c r="A737" s="33">
        <v>732</v>
      </c>
      <c r="B737" s="19"/>
      <c r="C737" s="18"/>
      <c r="D737" s="18"/>
      <c r="E737" s="18"/>
      <c r="F737" s="17"/>
      <c r="G737" s="10"/>
      <c r="H737" s="15"/>
      <c r="I737" s="16"/>
      <c r="J737" s="16"/>
      <c r="K737" s="16"/>
      <c r="L737" s="16"/>
      <c r="M737" s="16"/>
      <c r="N737" s="16"/>
      <c r="O737" s="16"/>
      <c r="P737" s="7"/>
      <c r="Q737" s="7"/>
      <c r="R737" s="6"/>
      <c r="S737" s="6"/>
      <c r="T737" s="6"/>
      <c r="U737" s="6"/>
      <c r="V737" s="8"/>
      <c r="W737" s="6"/>
      <c r="X737" s="71"/>
      <c r="Y737" s="6"/>
      <c r="Z737" s="10"/>
      <c r="AA737" s="10"/>
      <c r="AB737" s="175"/>
    </row>
    <row r="738" spans="1:28" x14ac:dyDescent="0.15">
      <c r="A738" s="33">
        <v>733</v>
      </c>
      <c r="B738" s="19"/>
      <c r="C738" s="18"/>
      <c r="D738" s="18"/>
      <c r="E738" s="18"/>
      <c r="F738" s="17"/>
      <c r="G738" s="10"/>
      <c r="H738" s="15"/>
      <c r="I738" s="16"/>
      <c r="J738" s="16"/>
      <c r="K738" s="16"/>
      <c r="L738" s="16"/>
      <c r="M738" s="16"/>
      <c r="N738" s="16"/>
      <c r="O738" s="16"/>
      <c r="P738" s="7"/>
      <c r="Q738" s="7"/>
      <c r="R738" s="6"/>
      <c r="S738" s="6"/>
      <c r="T738" s="6"/>
      <c r="U738" s="6"/>
      <c r="V738" s="8"/>
      <c r="W738" s="6"/>
      <c r="X738" s="71"/>
      <c r="Y738" s="6"/>
      <c r="Z738" s="10"/>
      <c r="AA738" s="10"/>
      <c r="AB738" s="175"/>
    </row>
    <row r="739" spans="1:28" x14ac:dyDescent="0.15">
      <c r="A739" s="33">
        <v>734</v>
      </c>
      <c r="B739" s="19"/>
      <c r="C739" s="18"/>
      <c r="D739" s="18"/>
      <c r="E739" s="18"/>
      <c r="F739" s="17"/>
      <c r="G739" s="10"/>
      <c r="H739" s="15"/>
      <c r="I739" s="16"/>
      <c r="J739" s="16"/>
      <c r="K739" s="16"/>
      <c r="L739" s="16"/>
      <c r="M739" s="16"/>
      <c r="N739" s="16"/>
      <c r="O739" s="16"/>
      <c r="P739" s="7"/>
      <c r="Q739" s="7"/>
      <c r="R739" s="6"/>
      <c r="S739" s="6"/>
      <c r="T739" s="6"/>
      <c r="U739" s="6"/>
      <c r="V739" s="8"/>
      <c r="W739" s="6"/>
      <c r="X739" s="71"/>
      <c r="Y739" s="6"/>
      <c r="Z739" s="10"/>
      <c r="AA739" s="10"/>
      <c r="AB739" s="175"/>
    </row>
    <row r="740" spans="1:28" x14ac:dyDescent="0.15">
      <c r="A740" s="33">
        <v>735</v>
      </c>
      <c r="B740" s="19"/>
      <c r="C740" s="18"/>
      <c r="D740" s="18"/>
      <c r="E740" s="18"/>
      <c r="F740" s="17"/>
      <c r="G740" s="10"/>
      <c r="H740" s="15"/>
      <c r="I740" s="16"/>
      <c r="J740" s="16"/>
      <c r="K740" s="16"/>
      <c r="L740" s="16"/>
      <c r="M740" s="16"/>
      <c r="N740" s="16"/>
      <c r="O740" s="16"/>
      <c r="P740" s="7"/>
      <c r="Q740" s="7"/>
      <c r="R740" s="6"/>
      <c r="S740" s="6"/>
      <c r="T740" s="6"/>
      <c r="U740" s="6"/>
      <c r="V740" s="8"/>
      <c r="W740" s="6"/>
      <c r="X740" s="71"/>
      <c r="Y740" s="6"/>
      <c r="Z740" s="10"/>
      <c r="AA740" s="10"/>
      <c r="AB740" s="175"/>
    </row>
    <row r="741" spans="1:28" x14ac:dyDescent="0.15">
      <c r="A741" s="33">
        <v>736</v>
      </c>
      <c r="B741" s="19"/>
      <c r="C741" s="18"/>
      <c r="D741" s="18"/>
      <c r="E741" s="18"/>
      <c r="F741" s="17"/>
      <c r="G741" s="10"/>
      <c r="H741" s="15"/>
      <c r="I741" s="16"/>
      <c r="J741" s="16"/>
      <c r="K741" s="16"/>
      <c r="L741" s="16"/>
      <c r="M741" s="16"/>
      <c r="N741" s="16"/>
      <c r="O741" s="16"/>
      <c r="P741" s="7"/>
      <c r="Q741" s="7"/>
      <c r="R741" s="6"/>
      <c r="S741" s="6"/>
      <c r="T741" s="6"/>
      <c r="U741" s="6"/>
      <c r="V741" s="8"/>
      <c r="W741" s="6"/>
      <c r="X741" s="71"/>
      <c r="Y741" s="6"/>
      <c r="Z741" s="10"/>
      <c r="AA741" s="10"/>
      <c r="AB741" s="175"/>
    </row>
    <row r="742" spans="1:28" x14ac:dyDescent="0.15">
      <c r="A742" s="33">
        <v>737</v>
      </c>
      <c r="B742" s="19"/>
      <c r="C742" s="18"/>
      <c r="D742" s="18"/>
      <c r="E742" s="18"/>
      <c r="F742" s="17"/>
      <c r="G742" s="10"/>
      <c r="H742" s="15"/>
      <c r="I742" s="16"/>
      <c r="J742" s="16"/>
      <c r="K742" s="16"/>
      <c r="L742" s="16"/>
      <c r="M742" s="16"/>
      <c r="N742" s="16"/>
      <c r="O742" s="16"/>
      <c r="P742" s="7"/>
      <c r="Q742" s="7"/>
      <c r="R742" s="6"/>
      <c r="S742" s="6"/>
      <c r="T742" s="6"/>
      <c r="U742" s="6"/>
      <c r="V742" s="8"/>
      <c r="W742" s="6"/>
      <c r="X742" s="71"/>
      <c r="Y742" s="6"/>
      <c r="Z742" s="10"/>
      <c r="AA742" s="10"/>
      <c r="AB742" s="175"/>
    </row>
    <row r="743" spans="1:28" x14ac:dyDescent="0.15">
      <c r="A743" s="33">
        <v>738</v>
      </c>
      <c r="B743" s="19"/>
      <c r="C743" s="18"/>
      <c r="D743" s="18"/>
      <c r="E743" s="18"/>
      <c r="F743" s="17"/>
      <c r="G743" s="10"/>
      <c r="H743" s="15"/>
      <c r="I743" s="16"/>
      <c r="J743" s="16"/>
      <c r="K743" s="16"/>
      <c r="L743" s="16"/>
      <c r="M743" s="16"/>
      <c r="N743" s="16"/>
      <c r="O743" s="16"/>
      <c r="P743" s="7"/>
      <c r="Q743" s="7"/>
      <c r="R743" s="6"/>
      <c r="S743" s="6"/>
      <c r="T743" s="6"/>
      <c r="U743" s="6"/>
      <c r="V743" s="8"/>
      <c r="W743" s="6"/>
      <c r="X743" s="71"/>
      <c r="Y743" s="6"/>
      <c r="Z743" s="10"/>
      <c r="AA743" s="10"/>
      <c r="AB743" s="175"/>
    </row>
    <row r="744" spans="1:28" x14ac:dyDescent="0.15">
      <c r="A744" s="33">
        <v>739</v>
      </c>
      <c r="B744" s="19"/>
      <c r="C744" s="18"/>
      <c r="D744" s="18"/>
      <c r="E744" s="18"/>
      <c r="F744" s="17"/>
      <c r="G744" s="10"/>
      <c r="H744" s="15"/>
      <c r="I744" s="16"/>
      <c r="J744" s="16"/>
      <c r="K744" s="16"/>
      <c r="L744" s="16"/>
      <c r="M744" s="16"/>
      <c r="N744" s="16"/>
      <c r="O744" s="16"/>
      <c r="P744" s="7"/>
      <c r="Q744" s="7"/>
      <c r="R744" s="6"/>
      <c r="S744" s="6"/>
      <c r="T744" s="6"/>
      <c r="U744" s="6"/>
      <c r="V744" s="8"/>
      <c r="W744" s="6"/>
      <c r="X744" s="71"/>
      <c r="Y744" s="6"/>
      <c r="Z744" s="10"/>
      <c r="AA744" s="10"/>
      <c r="AB744" s="175"/>
    </row>
    <row r="745" spans="1:28" x14ac:dyDescent="0.15">
      <c r="A745" s="33">
        <v>740</v>
      </c>
      <c r="B745" s="19"/>
      <c r="C745" s="18"/>
      <c r="D745" s="18"/>
      <c r="E745" s="18"/>
      <c r="F745" s="17"/>
      <c r="G745" s="10"/>
      <c r="H745" s="15"/>
      <c r="I745" s="16"/>
      <c r="J745" s="16"/>
      <c r="K745" s="16"/>
      <c r="L745" s="16"/>
      <c r="M745" s="16"/>
      <c r="N745" s="16"/>
      <c r="O745" s="16"/>
      <c r="P745" s="7"/>
      <c r="Q745" s="7"/>
      <c r="R745" s="6"/>
      <c r="S745" s="6"/>
      <c r="T745" s="6"/>
      <c r="U745" s="6"/>
      <c r="V745" s="8"/>
      <c r="W745" s="6"/>
      <c r="X745" s="71"/>
      <c r="Y745" s="6"/>
      <c r="Z745" s="10"/>
      <c r="AA745" s="10"/>
      <c r="AB745" s="175"/>
    </row>
    <row r="746" spans="1:28" x14ac:dyDescent="0.15">
      <c r="A746" s="33">
        <v>741</v>
      </c>
      <c r="B746" s="19"/>
      <c r="C746" s="18"/>
      <c r="D746" s="18"/>
      <c r="E746" s="18"/>
      <c r="F746" s="17"/>
      <c r="G746" s="10"/>
      <c r="H746" s="15"/>
      <c r="I746" s="16"/>
      <c r="J746" s="16"/>
      <c r="K746" s="16"/>
      <c r="L746" s="16"/>
      <c r="M746" s="16"/>
      <c r="N746" s="16"/>
      <c r="O746" s="16"/>
      <c r="P746" s="7"/>
      <c r="Q746" s="7"/>
      <c r="R746" s="6"/>
      <c r="S746" s="6"/>
      <c r="T746" s="6"/>
      <c r="U746" s="6"/>
      <c r="V746" s="8"/>
      <c r="W746" s="6"/>
      <c r="X746" s="71"/>
      <c r="Y746" s="6"/>
      <c r="Z746" s="10"/>
      <c r="AA746" s="10"/>
      <c r="AB746" s="175"/>
    </row>
    <row r="747" spans="1:28" x14ac:dyDescent="0.15">
      <c r="A747" s="33">
        <v>742</v>
      </c>
      <c r="B747" s="19"/>
      <c r="C747" s="18"/>
      <c r="D747" s="18"/>
      <c r="E747" s="18"/>
      <c r="F747" s="17"/>
      <c r="G747" s="10"/>
      <c r="H747" s="15"/>
      <c r="I747" s="16"/>
      <c r="J747" s="16"/>
      <c r="K747" s="16"/>
      <c r="L747" s="16"/>
      <c r="M747" s="16"/>
      <c r="N747" s="16"/>
      <c r="O747" s="16"/>
      <c r="P747" s="7"/>
      <c r="Q747" s="7"/>
      <c r="R747" s="6"/>
      <c r="S747" s="6"/>
      <c r="T747" s="6"/>
      <c r="U747" s="6"/>
      <c r="V747" s="8"/>
      <c r="W747" s="6"/>
      <c r="X747" s="71"/>
      <c r="Y747" s="6"/>
      <c r="Z747" s="10"/>
      <c r="AA747" s="10"/>
      <c r="AB747" s="175"/>
    </row>
    <row r="748" spans="1:28" x14ac:dyDescent="0.15">
      <c r="A748" s="33">
        <v>743</v>
      </c>
      <c r="B748" s="19"/>
      <c r="C748" s="18"/>
      <c r="D748" s="18"/>
      <c r="E748" s="18"/>
      <c r="F748" s="17"/>
      <c r="G748" s="10"/>
      <c r="H748" s="15"/>
      <c r="I748" s="16"/>
      <c r="J748" s="16"/>
      <c r="K748" s="16"/>
      <c r="L748" s="16"/>
      <c r="M748" s="16"/>
      <c r="N748" s="16"/>
      <c r="O748" s="16"/>
      <c r="P748" s="7"/>
      <c r="Q748" s="7"/>
      <c r="R748" s="6"/>
      <c r="S748" s="6"/>
      <c r="T748" s="6"/>
      <c r="U748" s="6"/>
      <c r="V748" s="8"/>
      <c r="W748" s="6"/>
      <c r="X748" s="71"/>
      <c r="Y748" s="6"/>
      <c r="Z748" s="10"/>
      <c r="AA748" s="10"/>
      <c r="AB748" s="175"/>
    </row>
    <row r="749" spans="1:28" x14ac:dyDescent="0.15">
      <c r="A749" s="33">
        <v>744</v>
      </c>
      <c r="B749" s="19"/>
      <c r="C749" s="18"/>
      <c r="D749" s="18"/>
      <c r="E749" s="18"/>
      <c r="F749" s="17"/>
      <c r="G749" s="10"/>
      <c r="H749" s="15"/>
      <c r="I749" s="16"/>
      <c r="J749" s="16"/>
      <c r="K749" s="16"/>
      <c r="L749" s="16"/>
      <c r="M749" s="16"/>
      <c r="N749" s="16"/>
      <c r="O749" s="16"/>
      <c r="P749" s="7"/>
      <c r="Q749" s="7"/>
      <c r="R749" s="6"/>
      <c r="S749" s="6"/>
      <c r="T749" s="6"/>
      <c r="U749" s="6"/>
      <c r="V749" s="8"/>
      <c r="W749" s="6"/>
      <c r="X749" s="71"/>
      <c r="Y749" s="6"/>
      <c r="Z749" s="10"/>
      <c r="AA749" s="10"/>
      <c r="AB749" s="175"/>
    </row>
    <row r="750" spans="1:28" x14ac:dyDescent="0.15">
      <c r="A750" s="33">
        <v>745</v>
      </c>
      <c r="B750" s="19"/>
      <c r="C750" s="18"/>
      <c r="D750" s="18"/>
      <c r="E750" s="18"/>
      <c r="F750" s="17"/>
      <c r="G750" s="10"/>
      <c r="H750" s="15"/>
      <c r="I750" s="16"/>
      <c r="J750" s="16"/>
      <c r="K750" s="16"/>
      <c r="L750" s="16"/>
      <c r="M750" s="16"/>
      <c r="N750" s="16"/>
      <c r="O750" s="16"/>
      <c r="P750" s="7"/>
      <c r="Q750" s="7"/>
      <c r="R750" s="6"/>
      <c r="S750" s="6"/>
      <c r="T750" s="6"/>
      <c r="U750" s="6"/>
      <c r="V750" s="8"/>
      <c r="W750" s="6"/>
      <c r="X750" s="71"/>
      <c r="Y750" s="6"/>
      <c r="Z750" s="10"/>
      <c r="AA750" s="10"/>
      <c r="AB750" s="175"/>
    </row>
    <row r="751" spans="1:28" x14ac:dyDescent="0.15">
      <c r="A751" s="33">
        <v>746</v>
      </c>
      <c r="B751" s="19"/>
      <c r="C751" s="18"/>
      <c r="D751" s="18"/>
      <c r="E751" s="18"/>
      <c r="F751" s="17"/>
      <c r="G751" s="10"/>
      <c r="H751" s="15"/>
      <c r="I751" s="16"/>
      <c r="J751" s="16"/>
      <c r="K751" s="16"/>
      <c r="L751" s="16"/>
      <c r="M751" s="16"/>
      <c r="N751" s="16"/>
      <c r="O751" s="16"/>
      <c r="P751" s="7"/>
      <c r="Q751" s="7"/>
      <c r="R751" s="6"/>
      <c r="S751" s="6"/>
      <c r="T751" s="6"/>
      <c r="U751" s="6"/>
      <c r="V751" s="8"/>
      <c r="W751" s="6"/>
      <c r="X751" s="71"/>
      <c r="Y751" s="6"/>
      <c r="Z751" s="10"/>
      <c r="AA751" s="10"/>
      <c r="AB751" s="175"/>
    </row>
    <row r="752" spans="1:28" x14ac:dyDescent="0.15">
      <c r="A752" s="33">
        <v>747</v>
      </c>
      <c r="B752" s="19"/>
      <c r="C752" s="18"/>
      <c r="D752" s="18"/>
      <c r="E752" s="18"/>
      <c r="F752" s="17"/>
      <c r="G752" s="10"/>
      <c r="H752" s="15"/>
      <c r="I752" s="16"/>
      <c r="J752" s="16"/>
      <c r="K752" s="16"/>
      <c r="L752" s="16"/>
      <c r="M752" s="16"/>
      <c r="N752" s="16"/>
      <c r="O752" s="16"/>
      <c r="P752" s="7"/>
      <c r="Q752" s="7"/>
      <c r="R752" s="6"/>
      <c r="S752" s="6"/>
      <c r="T752" s="6"/>
      <c r="U752" s="6"/>
      <c r="V752" s="8"/>
      <c r="W752" s="6"/>
      <c r="X752" s="71"/>
      <c r="Y752" s="6"/>
      <c r="Z752" s="10"/>
      <c r="AA752" s="10"/>
      <c r="AB752" s="175"/>
    </row>
    <row r="753" spans="1:28" x14ac:dyDescent="0.15">
      <c r="A753" s="33">
        <v>748</v>
      </c>
      <c r="B753" s="19"/>
      <c r="C753" s="18"/>
      <c r="D753" s="18"/>
      <c r="E753" s="18"/>
      <c r="F753" s="17"/>
      <c r="G753" s="10"/>
      <c r="H753" s="15"/>
      <c r="I753" s="16"/>
      <c r="J753" s="16"/>
      <c r="K753" s="16"/>
      <c r="L753" s="16"/>
      <c r="M753" s="16"/>
      <c r="N753" s="16"/>
      <c r="O753" s="16"/>
      <c r="P753" s="7"/>
      <c r="Q753" s="7"/>
      <c r="R753" s="6"/>
      <c r="S753" s="6"/>
      <c r="T753" s="6"/>
      <c r="U753" s="6"/>
      <c r="V753" s="8"/>
      <c r="W753" s="6"/>
      <c r="X753" s="71"/>
      <c r="Y753" s="6"/>
      <c r="Z753" s="10"/>
      <c r="AA753" s="10"/>
      <c r="AB753" s="175"/>
    </row>
    <row r="754" spans="1:28" x14ac:dyDescent="0.15">
      <c r="A754" s="33">
        <v>749</v>
      </c>
      <c r="B754" s="19"/>
      <c r="C754" s="18"/>
      <c r="D754" s="18"/>
      <c r="E754" s="18"/>
      <c r="F754" s="17"/>
      <c r="G754" s="10"/>
      <c r="H754" s="15"/>
      <c r="I754" s="16"/>
      <c r="J754" s="16"/>
      <c r="K754" s="16"/>
      <c r="L754" s="16"/>
      <c r="M754" s="16"/>
      <c r="N754" s="16"/>
      <c r="O754" s="16"/>
      <c r="P754" s="7"/>
      <c r="Q754" s="7"/>
      <c r="R754" s="6"/>
      <c r="S754" s="6"/>
      <c r="T754" s="6"/>
      <c r="U754" s="6"/>
      <c r="V754" s="8"/>
      <c r="W754" s="6"/>
      <c r="X754" s="71"/>
      <c r="Y754" s="6"/>
      <c r="Z754" s="10"/>
      <c r="AA754" s="10"/>
      <c r="AB754" s="175"/>
    </row>
    <row r="755" spans="1:28" x14ac:dyDescent="0.15">
      <c r="A755" s="33">
        <v>750</v>
      </c>
      <c r="B755" s="19"/>
      <c r="C755" s="18"/>
      <c r="D755" s="18"/>
      <c r="E755" s="18"/>
      <c r="F755" s="17"/>
      <c r="G755" s="10"/>
      <c r="H755" s="15"/>
      <c r="I755" s="16"/>
      <c r="J755" s="16"/>
      <c r="K755" s="16"/>
      <c r="L755" s="16"/>
      <c r="M755" s="16"/>
      <c r="N755" s="16"/>
      <c r="O755" s="16"/>
      <c r="P755" s="7"/>
      <c r="Q755" s="7"/>
      <c r="R755" s="6"/>
      <c r="S755" s="6"/>
      <c r="T755" s="6"/>
      <c r="U755" s="6"/>
      <c r="V755" s="8"/>
      <c r="W755" s="6"/>
      <c r="X755" s="71"/>
      <c r="Y755" s="6"/>
      <c r="Z755" s="10"/>
      <c r="AA755" s="10"/>
      <c r="AB755" s="175"/>
    </row>
    <row r="756" spans="1:28" x14ac:dyDescent="0.15">
      <c r="A756" s="33">
        <v>751</v>
      </c>
      <c r="B756" s="19"/>
      <c r="C756" s="18"/>
      <c r="D756" s="18"/>
      <c r="E756" s="18"/>
      <c r="F756" s="17"/>
      <c r="G756" s="10"/>
      <c r="H756" s="15"/>
      <c r="I756" s="16"/>
      <c r="J756" s="16"/>
      <c r="K756" s="16"/>
      <c r="L756" s="16"/>
      <c r="M756" s="16"/>
      <c r="N756" s="16"/>
      <c r="O756" s="16"/>
      <c r="P756" s="7"/>
      <c r="Q756" s="7"/>
      <c r="R756" s="6"/>
      <c r="S756" s="6"/>
      <c r="T756" s="6"/>
      <c r="U756" s="6"/>
      <c r="V756" s="8"/>
      <c r="W756" s="6"/>
      <c r="X756" s="71"/>
      <c r="Y756" s="6"/>
      <c r="Z756" s="10"/>
      <c r="AA756" s="10"/>
      <c r="AB756" s="175"/>
    </row>
    <row r="757" spans="1:28" x14ac:dyDescent="0.15">
      <c r="A757" s="33">
        <v>752</v>
      </c>
      <c r="B757" s="19"/>
      <c r="C757" s="18"/>
      <c r="D757" s="18"/>
      <c r="E757" s="18"/>
      <c r="F757" s="17"/>
      <c r="G757" s="10"/>
      <c r="H757" s="15"/>
      <c r="I757" s="16"/>
      <c r="J757" s="16"/>
      <c r="K757" s="16"/>
      <c r="L757" s="16"/>
      <c r="M757" s="16"/>
      <c r="N757" s="16"/>
      <c r="O757" s="16"/>
      <c r="P757" s="7"/>
      <c r="Q757" s="7"/>
      <c r="R757" s="6"/>
      <c r="S757" s="6"/>
      <c r="T757" s="6"/>
      <c r="U757" s="6"/>
      <c r="V757" s="8"/>
      <c r="W757" s="6"/>
      <c r="X757" s="71"/>
      <c r="Y757" s="6"/>
      <c r="Z757" s="10"/>
      <c r="AA757" s="10"/>
      <c r="AB757" s="175"/>
    </row>
    <row r="758" spans="1:28" x14ac:dyDescent="0.15">
      <c r="A758" s="33">
        <v>753</v>
      </c>
      <c r="B758" s="19"/>
      <c r="C758" s="18"/>
      <c r="D758" s="18"/>
      <c r="E758" s="18"/>
      <c r="F758" s="17"/>
      <c r="G758" s="10"/>
      <c r="H758" s="15"/>
      <c r="I758" s="16"/>
      <c r="J758" s="16"/>
      <c r="K758" s="16"/>
      <c r="L758" s="16"/>
      <c r="M758" s="16"/>
      <c r="N758" s="16"/>
      <c r="O758" s="16"/>
      <c r="P758" s="7"/>
      <c r="Q758" s="7"/>
      <c r="R758" s="6"/>
      <c r="S758" s="6"/>
      <c r="T758" s="6"/>
      <c r="U758" s="6"/>
      <c r="V758" s="8"/>
      <c r="W758" s="6"/>
      <c r="X758" s="71"/>
      <c r="Y758" s="6"/>
      <c r="Z758" s="10"/>
      <c r="AA758" s="10"/>
      <c r="AB758" s="175"/>
    </row>
    <row r="759" spans="1:28" x14ac:dyDescent="0.15">
      <c r="A759" s="33">
        <v>754</v>
      </c>
      <c r="B759" s="19"/>
      <c r="C759" s="18"/>
      <c r="D759" s="18"/>
      <c r="E759" s="18"/>
      <c r="F759" s="17"/>
      <c r="G759" s="10"/>
      <c r="H759" s="15"/>
      <c r="I759" s="16"/>
      <c r="J759" s="16"/>
      <c r="K759" s="16"/>
      <c r="L759" s="16"/>
      <c r="M759" s="16"/>
      <c r="N759" s="16"/>
      <c r="O759" s="16"/>
      <c r="P759" s="7"/>
      <c r="Q759" s="7"/>
      <c r="R759" s="6"/>
      <c r="S759" s="6"/>
      <c r="T759" s="6"/>
      <c r="U759" s="6"/>
      <c r="V759" s="8"/>
      <c r="W759" s="6"/>
      <c r="X759" s="71"/>
      <c r="Y759" s="6"/>
      <c r="Z759" s="10"/>
      <c r="AA759" s="10"/>
      <c r="AB759" s="175"/>
    </row>
    <row r="760" spans="1:28" x14ac:dyDescent="0.15">
      <c r="A760" s="33">
        <v>755</v>
      </c>
      <c r="B760" s="19"/>
      <c r="C760" s="18"/>
      <c r="D760" s="18"/>
      <c r="E760" s="18"/>
      <c r="F760" s="17"/>
      <c r="G760" s="10"/>
      <c r="H760" s="15"/>
      <c r="I760" s="16"/>
      <c r="J760" s="16"/>
      <c r="K760" s="16"/>
      <c r="L760" s="16"/>
      <c r="M760" s="16"/>
      <c r="N760" s="16"/>
      <c r="O760" s="16"/>
      <c r="P760" s="7"/>
      <c r="Q760" s="7"/>
      <c r="R760" s="6"/>
      <c r="S760" s="6"/>
      <c r="T760" s="6"/>
      <c r="U760" s="6"/>
      <c r="V760" s="8"/>
      <c r="W760" s="6"/>
      <c r="X760" s="71"/>
      <c r="Y760" s="6"/>
      <c r="Z760" s="10"/>
      <c r="AA760" s="10"/>
      <c r="AB760" s="175"/>
    </row>
    <row r="761" spans="1:28" x14ac:dyDescent="0.15">
      <c r="A761" s="33">
        <v>756</v>
      </c>
      <c r="B761" s="19"/>
      <c r="C761" s="18"/>
      <c r="D761" s="18"/>
      <c r="E761" s="18"/>
      <c r="F761" s="17"/>
      <c r="G761" s="10"/>
      <c r="H761" s="15"/>
      <c r="I761" s="16"/>
      <c r="J761" s="16"/>
      <c r="K761" s="16"/>
      <c r="L761" s="16"/>
      <c r="M761" s="16"/>
      <c r="N761" s="16"/>
      <c r="O761" s="16"/>
      <c r="P761" s="7"/>
      <c r="Q761" s="7"/>
      <c r="R761" s="6"/>
      <c r="S761" s="6"/>
      <c r="T761" s="6"/>
      <c r="U761" s="6"/>
      <c r="V761" s="8"/>
      <c r="W761" s="6"/>
      <c r="X761" s="71"/>
      <c r="Y761" s="6"/>
      <c r="Z761" s="10"/>
      <c r="AA761" s="10"/>
      <c r="AB761" s="175"/>
    </row>
    <row r="762" spans="1:28" x14ac:dyDescent="0.15">
      <c r="A762" s="33">
        <v>757</v>
      </c>
      <c r="B762" s="19"/>
      <c r="C762" s="18"/>
      <c r="D762" s="18"/>
      <c r="E762" s="18"/>
      <c r="F762" s="17"/>
      <c r="G762" s="10"/>
      <c r="H762" s="15"/>
      <c r="I762" s="16"/>
      <c r="J762" s="16"/>
      <c r="K762" s="16"/>
      <c r="L762" s="16"/>
      <c r="M762" s="16"/>
      <c r="N762" s="16"/>
      <c r="O762" s="16"/>
      <c r="P762" s="7"/>
      <c r="Q762" s="7"/>
      <c r="R762" s="6"/>
      <c r="S762" s="6"/>
      <c r="T762" s="6"/>
      <c r="U762" s="6"/>
      <c r="V762" s="8"/>
      <c r="W762" s="6"/>
      <c r="X762" s="71"/>
      <c r="Y762" s="6"/>
      <c r="Z762" s="10"/>
      <c r="AA762" s="10"/>
      <c r="AB762" s="175"/>
    </row>
    <row r="763" spans="1:28" x14ac:dyDescent="0.15">
      <c r="A763" s="33">
        <v>758</v>
      </c>
      <c r="B763" s="19"/>
      <c r="C763" s="18"/>
      <c r="D763" s="18"/>
      <c r="E763" s="18"/>
      <c r="F763" s="17"/>
      <c r="G763" s="10"/>
      <c r="H763" s="15"/>
      <c r="I763" s="16"/>
      <c r="J763" s="16"/>
      <c r="K763" s="16"/>
      <c r="L763" s="16"/>
      <c r="M763" s="16"/>
      <c r="N763" s="16"/>
      <c r="O763" s="16"/>
      <c r="P763" s="7"/>
      <c r="Q763" s="7"/>
      <c r="R763" s="6"/>
      <c r="S763" s="6"/>
      <c r="T763" s="6"/>
      <c r="U763" s="6"/>
      <c r="V763" s="8"/>
      <c r="W763" s="6"/>
      <c r="X763" s="71"/>
      <c r="Y763" s="6"/>
      <c r="Z763" s="10"/>
      <c r="AA763" s="10"/>
      <c r="AB763" s="175"/>
    </row>
    <row r="764" spans="1:28" x14ac:dyDescent="0.15">
      <c r="A764" s="33">
        <v>759</v>
      </c>
      <c r="B764" s="19"/>
      <c r="C764" s="18"/>
      <c r="D764" s="18"/>
      <c r="E764" s="18"/>
      <c r="F764" s="17"/>
      <c r="G764" s="10"/>
      <c r="H764" s="15"/>
      <c r="I764" s="16"/>
      <c r="J764" s="16"/>
      <c r="K764" s="16"/>
      <c r="L764" s="16"/>
      <c r="M764" s="16"/>
      <c r="N764" s="16"/>
      <c r="O764" s="16"/>
      <c r="P764" s="7"/>
      <c r="Q764" s="7"/>
      <c r="R764" s="6"/>
      <c r="S764" s="6"/>
      <c r="T764" s="6"/>
      <c r="U764" s="6"/>
      <c r="V764" s="8"/>
      <c r="W764" s="6"/>
      <c r="X764" s="71"/>
      <c r="Y764" s="6"/>
      <c r="Z764" s="10"/>
      <c r="AA764" s="10"/>
      <c r="AB764" s="175"/>
    </row>
    <row r="765" spans="1:28" x14ac:dyDescent="0.15">
      <c r="A765" s="33">
        <v>760</v>
      </c>
      <c r="B765" s="19"/>
      <c r="C765" s="18"/>
      <c r="D765" s="18"/>
      <c r="E765" s="18"/>
      <c r="F765" s="17"/>
      <c r="G765" s="10"/>
      <c r="H765" s="15"/>
      <c r="I765" s="16"/>
      <c r="J765" s="16"/>
      <c r="K765" s="16"/>
      <c r="L765" s="16"/>
      <c r="M765" s="16"/>
      <c r="N765" s="16"/>
      <c r="O765" s="16"/>
      <c r="P765" s="7"/>
      <c r="Q765" s="7"/>
      <c r="R765" s="6"/>
      <c r="S765" s="6"/>
      <c r="T765" s="6"/>
      <c r="U765" s="6"/>
      <c r="V765" s="8"/>
      <c r="W765" s="6"/>
      <c r="X765" s="71"/>
      <c r="Y765" s="6"/>
      <c r="Z765" s="10"/>
      <c r="AA765" s="10"/>
      <c r="AB765" s="175"/>
    </row>
    <row r="766" spans="1:28" x14ac:dyDescent="0.15">
      <c r="A766" s="33">
        <v>761</v>
      </c>
      <c r="B766" s="19"/>
      <c r="C766" s="18"/>
      <c r="D766" s="18"/>
      <c r="E766" s="18"/>
      <c r="F766" s="17"/>
      <c r="G766" s="10"/>
      <c r="H766" s="15"/>
      <c r="I766" s="16"/>
      <c r="J766" s="16"/>
      <c r="K766" s="16"/>
      <c r="L766" s="16"/>
      <c r="M766" s="16"/>
      <c r="N766" s="16"/>
      <c r="O766" s="16"/>
      <c r="P766" s="7"/>
      <c r="Q766" s="7"/>
      <c r="R766" s="6"/>
      <c r="S766" s="6"/>
      <c r="T766" s="6"/>
      <c r="U766" s="6"/>
      <c r="V766" s="8"/>
      <c r="W766" s="6"/>
      <c r="X766" s="71"/>
      <c r="Y766" s="6"/>
      <c r="Z766" s="10"/>
      <c r="AA766" s="10"/>
      <c r="AB766" s="175"/>
    </row>
    <row r="767" spans="1:28" x14ac:dyDescent="0.15">
      <c r="A767" s="33">
        <v>762</v>
      </c>
      <c r="B767" s="19"/>
      <c r="C767" s="18"/>
      <c r="D767" s="18"/>
      <c r="E767" s="18"/>
      <c r="F767" s="17"/>
      <c r="G767" s="10"/>
      <c r="H767" s="15"/>
      <c r="I767" s="16"/>
      <c r="J767" s="16"/>
      <c r="K767" s="16"/>
      <c r="L767" s="16"/>
      <c r="M767" s="16"/>
      <c r="N767" s="16"/>
      <c r="O767" s="16"/>
      <c r="P767" s="7"/>
      <c r="Q767" s="7"/>
      <c r="R767" s="6"/>
      <c r="S767" s="6"/>
      <c r="T767" s="6"/>
      <c r="U767" s="6"/>
      <c r="V767" s="8"/>
      <c r="W767" s="6"/>
      <c r="X767" s="71"/>
      <c r="Y767" s="6"/>
      <c r="Z767" s="10"/>
      <c r="AA767" s="10"/>
      <c r="AB767" s="175"/>
    </row>
    <row r="768" spans="1:28" x14ac:dyDescent="0.15">
      <c r="A768" s="33">
        <v>763</v>
      </c>
      <c r="B768" s="19"/>
      <c r="C768" s="18"/>
      <c r="D768" s="18"/>
      <c r="E768" s="18"/>
      <c r="F768" s="17"/>
      <c r="G768" s="10"/>
      <c r="H768" s="15"/>
      <c r="I768" s="16"/>
      <c r="J768" s="16"/>
      <c r="K768" s="16"/>
      <c r="L768" s="16"/>
      <c r="M768" s="16"/>
      <c r="N768" s="16"/>
      <c r="O768" s="16"/>
      <c r="P768" s="7"/>
      <c r="Q768" s="7"/>
      <c r="R768" s="6"/>
      <c r="S768" s="6"/>
      <c r="T768" s="6"/>
      <c r="U768" s="6"/>
      <c r="V768" s="8"/>
      <c r="W768" s="6"/>
      <c r="X768" s="71"/>
      <c r="Y768" s="6"/>
      <c r="Z768" s="10"/>
      <c r="AA768" s="10"/>
      <c r="AB768" s="175"/>
    </row>
    <row r="769" spans="1:28" x14ac:dyDescent="0.15">
      <c r="A769" s="33">
        <v>764</v>
      </c>
      <c r="B769" s="19"/>
      <c r="C769" s="18"/>
      <c r="D769" s="18"/>
      <c r="E769" s="18"/>
      <c r="F769" s="17"/>
      <c r="G769" s="10"/>
      <c r="H769" s="15"/>
      <c r="I769" s="16"/>
      <c r="J769" s="16"/>
      <c r="K769" s="16"/>
      <c r="L769" s="16"/>
      <c r="M769" s="16"/>
      <c r="N769" s="16"/>
      <c r="O769" s="16"/>
      <c r="P769" s="7"/>
      <c r="Q769" s="7"/>
      <c r="R769" s="6"/>
      <c r="S769" s="6"/>
      <c r="T769" s="6"/>
      <c r="U769" s="6"/>
      <c r="V769" s="8"/>
      <c r="W769" s="6"/>
      <c r="X769" s="71"/>
      <c r="Y769" s="6"/>
      <c r="Z769" s="10"/>
      <c r="AA769" s="10"/>
      <c r="AB769" s="175"/>
    </row>
    <row r="770" spans="1:28" x14ac:dyDescent="0.15">
      <c r="A770" s="33">
        <v>765</v>
      </c>
      <c r="B770" s="19"/>
      <c r="C770" s="18"/>
      <c r="D770" s="18"/>
      <c r="E770" s="18"/>
      <c r="F770" s="17"/>
      <c r="G770" s="10"/>
      <c r="H770" s="15"/>
      <c r="I770" s="16"/>
      <c r="J770" s="16"/>
      <c r="K770" s="16"/>
      <c r="L770" s="16"/>
      <c r="M770" s="16"/>
      <c r="N770" s="16"/>
      <c r="O770" s="16"/>
      <c r="P770" s="7"/>
      <c r="Q770" s="7"/>
      <c r="R770" s="6"/>
      <c r="S770" s="6"/>
      <c r="T770" s="6"/>
      <c r="U770" s="6"/>
      <c r="V770" s="8"/>
      <c r="W770" s="6"/>
      <c r="X770" s="71"/>
      <c r="Y770" s="6"/>
      <c r="Z770" s="10"/>
      <c r="AA770" s="10"/>
      <c r="AB770" s="175"/>
    </row>
    <row r="771" spans="1:28" x14ac:dyDescent="0.15">
      <c r="A771" s="33">
        <v>766</v>
      </c>
      <c r="B771" s="19"/>
      <c r="C771" s="18"/>
      <c r="D771" s="18"/>
      <c r="E771" s="18"/>
      <c r="F771" s="17"/>
      <c r="G771" s="10"/>
      <c r="H771" s="15"/>
      <c r="I771" s="16"/>
      <c r="J771" s="16"/>
      <c r="K771" s="16"/>
      <c r="L771" s="16"/>
      <c r="M771" s="16"/>
      <c r="N771" s="16"/>
      <c r="O771" s="16"/>
      <c r="P771" s="7"/>
      <c r="Q771" s="7"/>
      <c r="R771" s="6"/>
      <c r="S771" s="6"/>
      <c r="T771" s="6"/>
      <c r="U771" s="6"/>
      <c r="V771" s="8"/>
      <c r="W771" s="6"/>
      <c r="X771" s="71"/>
      <c r="Y771" s="6"/>
      <c r="Z771" s="10"/>
      <c r="AA771" s="10"/>
      <c r="AB771" s="175"/>
    </row>
    <row r="772" spans="1:28" x14ac:dyDescent="0.15">
      <c r="A772" s="33">
        <v>767</v>
      </c>
      <c r="B772" s="19"/>
      <c r="C772" s="18"/>
      <c r="D772" s="18"/>
      <c r="E772" s="18"/>
      <c r="F772" s="17"/>
      <c r="G772" s="10"/>
      <c r="H772" s="15"/>
      <c r="I772" s="16"/>
      <c r="J772" s="16"/>
      <c r="K772" s="16"/>
      <c r="L772" s="16"/>
      <c r="M772" s="16"/>
      <c r="N772" s="16"/>
      <c r="O772" s="16"/>
      <c r="P772" s="7"/>
      <c r="Q772" s="7"/>
      <c r="R772" s="6"/>
      <c r="S772" s="6"/>
      <c r="T772" s="6"/>
      <c r="U772" s="6"/>
      <c r="V772" s="8"/>
      <c r="W772" s="6"/>
      <c r="X772" s="71"/>
      <c r="Y772" s="6"/>
      <c r="Z772" s="10"/>
      <c r="AA772" s="10"/>
      <c r="AB772" s="175"/>
    </row>
    <row r="773" spans="1:28" x14ac:dyDescent="0.15">
      <c r="A773" s="33">
        <v>768</v>
      </c>
      <c r="B773" s="19"/>
      <c r="C773" s="18"/>
      <c r="D773" s="18"/>
      <c r="E773" s="18"/>
      <c r="F773" s="17"/>
      <c r="G773" s="10"/>
      <c r="H773" s="15"/>
      <c r="I773" s="16"/>
      <c r="J773" s="16"/>
      <c r="K773" s="16"/>
      <c r="L773" s="16"/>
      <c r="M773" s="16"/>
      <c r="N773" s="16"/>
      <c r="O773" s="16"/>
      <c r="P773" s="7"/>
      <c r="Q773" s="7"/>
      <c r="R773" s="6"/>
      <c r="S773" s="6"/>
      <c r="T773" s="6"/>
      <c r="U773" s="6"/>
      <c r="V773" s="8"/>
      <c r="W773" s="6"/>
      <c r="X773" s="71"/>
      <c r="Y773" s="6"/>
      <c r="Z773" s="10"/>
      <c r="AA773" s="10"/>
      <c r="AB773" s="175"/>
    </row>
    <row r="774" spans="1:28" x14ac:dyDescent="0.15">
      <c r="A774" s="33">
        <v>769</v>
      </c>
      <c r="B774" s="19"/>
      <c r="C774" s="18"/>
      <c r="D774" s="18"/>
      <c r="E774" s="18"/>
      <c r="F774" s="17"/>
      <c r="G774" s="10"/>
      <c r="H774" s="15"/>
      <c r="I774" s="16"/>
      <c r="J774" s="16"/>
      <c r="K774" s="16"/>
      <c r="L774" s="16"/>
      <c r="M774" s="16"/>
      <c r="N774" s="16"/>
      <c r="O774" s="16"/>
      <c r="P774" s="7"/>
      <c r="Q774" s="7"/>
      <c r="R774" s="6"/>
      <c r="S774" s="6"/>
      <c r="T774" s="6"/>
      <c r="U774" s="6"/>
      <c r="V774" s="8"/>
      <c r="W774" s="6"/>
      <c r="X774" s="71"/>
      <c r="Y774" s="6"/>
      <c r="Z774" s="10"/>
      <c r="AA774" s="10"/>
      <c r="AB774" s="175"/>
    </row>
    <row r="775" spans="1:28" x14ac:dyDescent="0.15">
      <c r="A775" s="33">
        <v>770</v>
      </c>
      <c r="B775" s="19"/>
      <c r="C775" s="18"/>
      <c r="D775" s="18"/>
      <c r="E775" s="18"/>
      <c r="F775" s="17"/>
      <c r="G775" s="10"/>
      <c r="H775" s="15"/>
      <c r="I775" s="16"/>
      <c r="J775" s="16"/>
      <c r="K775" s="16"/>
      <c r="L775" s="16"/>
      <c r="M775" s="16"/>
      <c r="N775" s="16"/>
      <c r="O775" s="16"/>
      <c r="P775" s="7"/>
      <c r="Q775" s="7"/>
      <c r="R775" s="6"/>
      <c r="S775" s="6"/>
      <c r="T775" s="6"/>
      <c r="U775" s="6"/>
      <c r="V775" s="8"/>
      <c r="W775" s="6"/>
      <c r="X775" s="71"/>
      <c r="Y775" s="6"/>
      <c r="Z775" s="10"/>
      <c r="AA775" s="10"/>
      <c r="AB775" s="175"/>
    </row>
    <row r="776" spans="1:28" x14ac:dyDescent="0.15">
      <c r="A776" s="33">
        <v>771</v>
      </c>
      <c r="B776" s="19"/>
      <c r="C776" s="18"/>
      <c r="D776" s="18"/>
      <c r="E776" s="18"/>
      <c r="F776" s="17"/>
      <c r="G776" s="10"/>
      <c r="H776" s="15"/>
      <c r="I776" s="16"/>
      <c r="J776" s="16"/>
      <c r="K776" s="16"/>
      <c r="L776" s="16"/>
      <c r="M776" s="16"/>
      <c r="N776" s="16"/>
      <c r="O776" s="16"/>
      <c r="P776" s="7"/>
      <c r="Q776" s="7"/>
      <c r="R776" s="6"/>
      <c r="S776" s="6"/>
      <c r="T776" s="6"/>
      <c r="U776" s="6"/>
      <c r="V776" s="8"/>
      <c r="W776" s="6"/>
      <c r="X776" s="71"/>
      <c r="Y776" s="6"/>
      <c r="Z776" s="10"/>
      <c r="AA776" s="10"/>
      <c r="AB776" s="175"/>
    </row>
    <row r="777" spans="1:28" x14ac:dyDescent="0.15">
      <c r="A777" s="33">
        <v>772</v>
      </c>
      <c r="B777" s="19"/>
      <c r="C777" s="18"/>
      <c r="D777" s="18"/>
      <c r="E777" s="18"/>
      <c r="F777" s="17"/>
      <c r="G777" s="10"/>
      <c r="H777" s="15"/>
      <c r="I777" s="16"/>
      <c r="J777" s="16"/>
      <c r="K777" s="16"/>
      <c r="L777" s="16"/>
      <c r="M777" s="16"/>
      <c r="N777" s="16"/>
      <c r="O777" s="16"/>
      <c r="P777" s="7"/>
      <c r="Q777" s="7"/>
      <c r="R777" s="6"/>
      <c r="S777" s="6"/>
      <c r="T777" s="6"/>
      <c r="U777" s="6"/>
      <c r="V777" s="8"/>
      <c r="W777" s="6"/>
      <c r="X777" s="71"/>
      <c r="Y777" s="6"/>
      <c r="Z777" s="10"/>
      <c r="AA777" s="10"/>
      <c r="AB777" s="175"/>
    </row>
    <row r="778" spans="1:28" x14ac:dyDescent="0.15">
      <c r="A778" s="33">
        <v>773</v>
      </c>
      <c r="B778" s="19"/>
      <c r="C778" s="18"/>
      <c r="D778" s="18"/>
      <c r="E778" s="18"/>
      <c r="F778" s="17"/>
      <c r="G778" s="10"/>
      <c r="H778" s="15"/>
      <c r="I778" s="16"/>
      <c r="J778" s="16"/>
      <c r="K778" s="16"/>
      <c r="L778" s="16"/>
      <c r="M778" s="16"/>
      <c r="N778" s="16"/>
      <c r="O778" s="16"/>
      <c r="P778" s="7"/>
      <c r="Q778" s="7"/>
      <c r="R778" s="6"/>
      <c r="S778" s="6"/>
      <c r="T778" s="6"/>
      <c r="U778" s="6"/>
      <c r="V778" s="8"/>
      <c r="W778" s="6"/>
      <c r="X778" s="71"/>
      <c r="Y778" s="6"/>
      <c r="Z778" s="10"/>
      <c r="AA778" s="10"/>
      <c r="AB778" s="175"/>
    </row>
    <row r="779" spans="1:28" x14ac:dyDescent="0.15">
      <c r="A779" s="33">
        <v>774</v>
      </c>
      <c r="B779" s="19"/>
      <c r="C779" s="18"/>
      <c r="D779" s="18"/>
      <c r="E779" s="18"/>
      <c r="F779" s="17"/>
      <c r="G779" s="10"/>
      <c r="H779" s="15"/>
      <c r="I779" s="16"/>
      <c r="J779" s="16"/>
      <c r="K779" s="16"/>
      <c r="L779" s="16"/>
      <c r="M779" s="16"/>
      <c r="N779" s="16"/>
      <c r="O779" s="16"/>
      <c r="P779" s="7"/>
      <c r="Q779" s="7"/>
      <c r="R779" s="6"/>
      <c r="S779" s="6"/>
      <c r="T779" s="6"/>
      <c r="U779" s="6"/>
      <c r="V779" s="8"/>
      <c r="W779" s="6"/>
      <c r="X779" s="71"/>
      <c r="Y779" s="6"/>
      <c r="Z779" s="10"/>
      <c r="AA779" s="10"/>
      <c r="AB779" s="175"/>
    </row>
    <row r="780" spans="1:28" x14ac:dyDescent="0.15">
      <c r="A780" s="33">
        <v>775</v>
      </c>
      <c r="B780" s="19"/>
      <c r="C780" s="18"/>
      <c r="D780" s="18"/>
      <c r="E780" s="18"/>
      <c r="F780" s="17"/>
      <c r="G780" s="10"/>
      <c r="H780" s="15"/>
      <c r="I780" s="16"/>
      <c r="J780" s="16"/>
      <c r="K780" s="16"/>
      <c r="L780" s="16"/>
      <c r="M780" s="16"/>
      <c r="N780" s="16"/>
      <c r="O780" s="16"/>
      <c r="P780" s="7"/>
      <c r="Q780" s="7"/>
      <c r="R780" s="6"/>
      <c r="S780" s="6"/>
      <c r="T780" s="6"/>
      <c r="U780" s="6"/>
      <c r="V780" s="8"/>
      <c r="W780" s="6"/>
      <c r="X780" s="71"/>
      <c r="Y780" s="6"/>
      <c r="Z780" s="10"/>
      <c r="AA780" s="10"/>
      <c r="AB780" s="175"/>
    </row>
    <row r="781" spans="1:28" x14ac:dyDescent="0.15">
      <c r="A781" s="33">
        <v>776</v>
      </c>
      <c r="B781" s="19"/>
      <c r="C781" s="18"/>
      <c r="D781" s="18"/>
      <c r="E781" s="18"/>
      <c r="F781" s="17"/>
      <c r="G781" s="10"/>
      <c r="H781" s="15"/>
      <c r="I781" s="16"/>
      <c r="J781" s="16"/>
      <c r="K781" s="16"/>
      <c r="L781" s="16"/>
      <c r="M781" s="16"/>
      <c r="N781" s="16"/>
      <c r="O781" s="16"/>
      <c r="P781" s="7"/>
      <c r="Q781" s="7"/>
      <c r="R781" s="6"/>
      <c r="S781" s="6"/>
      <c r="T781" s="6"/>
      <c r="U781" s="6"/>
      <c r="V781" s="8"/>
      <c r="W781" s="6"/>
      <c r="X781" s="71"/>
      <c r="Y781" s="6"/>
      <c r="Z781" s="10"/>
      <c r="AA781" s="10"/>
      <c r="AB781" s="175"/>
    </row>
    <row r="782" spans="1:28" x14ac:dyDescent="0.15">
      <c r="A782" s="33">
        <v>777</v>
      </c>
      <c r="B782" s="19"/>
      <c r="C782" s="18"/>
      <c r="D782" s="18"/>
      <c r="E782" s="18"/>
      <c r="F782" s="17"/>
      <c r="G782" s="10"/>
      <c r="H782" s="15"/>
      <c r="I782" s="16"/>
      <c r="J782" s="16"/>
      <c r="K782" s="16"/>
      <c r="L782" s="16"/>
      <c r="M782" s="16"/>
      <c r="N782" s="16"/>
      <c r="O782" s="16"/>
      <c r="P782" s="7"/>
      <c r="Q782" s="7"/>
      <c r="R782" s="6"/>
      <c r="S782" s="6"/>
      <c r="T782" s="6"/>
      <c r="U782" s="6"/>
      <c r="V782" s="8"/>
      <c r="W782" s="6"/>
      <c r="X782" s="71"/>
      <c r="Y782" s="6"/>
      <c r="Z782" s="10"/>
      <c r="AA782" s="10"/>
      <c r="AB782" s="175"/>
    </row>
    <row r="783" spans="1:28" x14ac:dyDescent="0.15">
      <c r="A783" s="33">
        <v>778</v>
      </c>
      <c r="B783" s="19"/>
      <c r="C783" s="18"/>
      <c r="D783" s="18"/>
      <c r="E783" s="18"/>
      <c r="F783" s="17"/>
      <c r="G783" s="10"/>
      <c r="H783" s="15"/>
      <c r="I783" s="16"/>
      <c r="J783" s="16"/>
      <c r="K783" s="16"/>
      <c r="L783" s="16"/>
      <c r="M783" s="16"/>
      <c r="N783" s="16"/>
      <c r="O783" s="16"/>
      <c r="P783" s="7"/>
      <c r="Q783" s="7"/>
      <c r="R783" s="6"/>
      <c r="S783" s="6"/>
      <c r="T783" s="6"/>
      <c r="U783" s="6"/>
      <c r="V783" s="8"/>
      <c r="W783" s="6"/>
      <c r="X783" s="71"/>
      <c r="Y783" s="6"/>
      <c r="Z783" s="10"/>
      <c r="AA783" s="10"/>
      <c r="AB783" s="175"/>
    </row>
    <row r="784" spans="1:28" x14ac:dyDescent="0.15">
      <c r="A784" s="33">
        <v>779</v>
      </c>
      <c r="B784" s="19"/>
      <c r="C784" s="18"/>
      <c r="D784" s="18"/>
      <c r="E784" s="18"/>
      <c r="F784" s="17"/>
      <c r="G784" s="10"/>
      <c r="H784" s="15"/>
      <c r="I784" s="16"/>
      <c r="J784" s="16"/>
      <c r="K784" s="16"/>
      <c r="L784" s="16"/>
      <c r="M784" s="16"/>
      <c r="N784" s="16"/>
      <c r="O784" s="16"/>
      <c r="P784" s="7"/>
      <c r="Q784" s="7"/>
      <c r="R784" s="6"/>
      <c r="S784" s="6"/>
      <c r="T784" s="6"/>
      <c r="U784" s="6"/>
      <c r="V784" s="8"/>
      <c r="W784" s="6"/>
      <c r="X784" s="71"/>
      <c r="Y784" s="6"/>
      <c r="Z784" s="10"/>
      <c r="AA784" s="10"/>
      <c r="AB784" s="175"/>
    </row>
    <row r="785" spans="1:28" x14ac:dyDescent="0.15">
      <c r="A785" s="33">
        <v>780</v>
      </c>
      <c r="B785" s="19"/>
      <c r="C785" s="18"/>
      <c r="D785" s="18"/>
      <c r="E785" s="18"/>
      <c r="F785" s="17"/>
      <c r="G785" s="10"/>
      <c r="H785" s="15"/>
      <c r="I785" s="16"/>
      <c r="J785" s="16"/>
      <c r="K785" s="16"/>
      <c r="L785" s="16"/>
      <c r="M785" s="16"/>
      <c r="N785" s="16"/>
      <c r="O785" s="16"/>
      <c r="P785" s="7"/>
      <c r="Q785" s="7"/>
      <c r="R785" s="6"/>
      <c r="S785" s="6"/>
      <c r="T785" s="6"/>
      <c r="U785" s="6"/>
      <c r="V785" s="8"/>
      <c r="W785" s="6"/>
      <c r="X785" s="71"/>
      <c r="Y785" s="6"/>
      <c r="Z785" s="10"/>
      <c r="AA785" s="10"/>
      <c r="AB785" s="175"/>
    </row>
    <row r="786" spans="1:28" x14ac:dyDescent="0.15">
      <c r="A786" s="33">
        <v>781</v>
      </c>
      <c r="B786" s="19"/>
      <c r="C786" s="18"/>
      <c r="D786" s="18"/>
      <c r="E786" s="18"/>
      <c r="F786" s="17"/>
      <c r="G786" s="10"/>
      <c r="H786" s="15"/>
      <c r="I786" s="16"/>
      <c r="J786" s="16"/>
      <c r="K786" s="16"/>
      <c r="L786" s="16"/>
      <c r="M786" s="16"/>
      <c r="N786" s="16"/>
      <c r="O786" s="16"/>
      <c r="P786" s="7"/>
      <c r="Q786" s="7"/>
      <c r="R786" s="6"/>
      <c r="S786" s="6"/>
      <c r="T786" s="6"/>
      <c r="U786" s="6"/>
      <c r="V786" s="8"/>
      <c r="W786" s="6"/>
      <c r="X786" s="71"/>
      <c r="Y786" s="6"/>
      <c r="Z786" s="10"/>
      <c r="AA786" s="10"/>
      <c r="AB786" s="175"/>
    </row>
    <row r="787" spans="1:28" x14ac:dyDescent="0.15">
      <c r="A787" s="33">
        <v>782</v>
      </c>
      <c r="B787" s="19"/>
      <c r="C787" s="18"/>
      <c r="D787" s="18"/>
      <c r="E787" s="18"/>
      <c r="F787" s="17"/>
      <c r="G787" s="10"/>
      <c r="H787" s="15"/>
      <c r="I787" s="16"/>
      <c r="J787" s="16"/>
      <c r="K787" s="16"/>
      <c r="L787" s="16"/>
      <c r="M787" s="16"/>
      <c r="N787" s="16"/>
      <c r="O787" s="16"/>
      <c r="P787" s="7"/>
      <c r="Q787" s="7"/>
      <c r="R787" s="6"/>
      <c r="S787" s="6"/>
      <c r="T787" s="6"/>
      <c r="U787" s="6"/>
      <c r="V787" s="8"/>
      <c r="W787" s="6"/>
      <c r="X787" s="71"/>
      <c r="Y787" s="6"/>
      <c r="Z787" s="10"/>
      <c r="AA787" s="10"/>
      <c r="AB787" s="175"/>
    </row>
    <row r="788" spans="1:28" x14ac:dyDescent="0.15">
      <c r="A788" s="33">
        <v>783</v>
      </c>
      <c r="B788" s="19"/>
      <c r="C788" s="18"/>
      <c r="D788" s="18"/>
      <c r="E788" s="18"/>
      <c r="F788" s="17"/>
      <c r="G788" s="10"/>
      <c r="H788" s="15"/>
      <c r="I788" s="16"/>
      <c r="J788" s="16"/>
      <c r="K788" s="16"/>
      <c r="L788" s="16"/>
      <c r="M788" s="16"/>
      <c r="N788" s="16"/>
      <c r="O788" s="16"/>
      <c r="P788" s="7"/>
      <c r="Q788" s="7"/>
      <c r="R788" s="6"/>
      <c r="S788" s="6"/>
      <c r="T788" s="6"/>
      <c r="U788" s="6"/>
      <c r="V788" s="8"/>
      <c r="W788" s="6"/>
      <c r="X788" s="71"/>
      <c r="Y788" s="6"/>
      <c r="Z788" s="10"/>
      <c r="AA788" s="10"/>
      <c r="AB788" s="175"/>
    </row>
    <row r="789" spans="1:28" x14ac:dyDescent="0.15">
      <c r="A789" s="33">
        <v>784</v>
      </c>
      <c r="B789" s="19"/>
      <c r="C789" s="18"/>
      <c r="D789" s="18"/>
      <c r="E789" s="18"/>
      <c r="F789" s="17"/>
      <c r="G789" s="10"/>
      <c r="H789" s="15"/>
      <c r="I789" s="16"/>
      <c r="J789" s="16"/>
      <c r="K789" s="16"/>
      <c r="L789" s="16"/>
      <c r="M789" s="16"/>
      <c r="N789" s="16"/>
      <c r="O789" s="16"/>
      <c r="P789" s="7"/>
      <c r="Q789" s="7"/>
      <c r="R789" s="6"/>
      <c r="S789" s="6"/>
      <c r="T789" s="6"/>
      <c r="U789" s="6"/>
      <c r="V789" s="8"/>
      <c r="W789" s="6"/>
      <c r="X789" s="71"/>
      <c r="Y789" s="6"/>
      <c r="Z789" s="10"/>
      <c r="AA789" s="10"/>
      <c r="AB789" s="175"/>
    </row>
    <row r="790" spans="1:28" x14ac:dyDescent="0.15">
      <c r="A790" s="33">
        <v>785</v>
      </c>
      <c r="B790" s="19"/>
      <c r="C790" s="18"/>
      <c r="D790" s="18"/>
      <c r="E790" s="18"/>
      <c r="F790" s="17"/>
      <c r="G790" s="10"/>
      <c r="H790" s="15"/>
      <c r="I790" s="16"/>
      <c r="J790" s="16"/>
      <c r="K790" s="16"/>
      <c r="L790" s="16"/>
      <c r="M790" s="16"/>
      <c r="N790" s="16"/>
      <c r="O790" s="16"/>
      <c r="P790" s="7"/>
      <c r="Q790" s="7"/>
      <c r="R790" s="6"/>
      <c r="S790" s="6"/>
      <c r="T790" s="6"/>
      <c r="U790" s="6"/>
      <c r="V790" s="8"/>
      <c r="W790" s="6"/>
      <c r="X790" s="71"/>
      <c r="Y790" s="6"/>
      <c r="Z790" s="10"/>
      <c r="AA790" s="10"/>
      <c r="AB790" s="175"/>
    </row>
    <row r="791" spans="1:28" x14ac:dyDescent="0.15">
      <c r="A791" s="33">
        <v>786</v>
      </c>
      <c r="B791" s="19"/>
      <c r="C791" s="18"/>
      <c r="D791" s="18"/>
      <c r="E791" s="18"/>
      <c r="F791" s="17"/>
      <c r="G791" s="10"/>
      <c r="H791" s="15"/>
      <c r="I791" s="16"/>
      <c r="J791" s="16"/>
      <c r="K791" s="16"/>
      <c r="L791" s="16"/>
      <c r="M791" s="16"/>
      <c r="N791" s="16"/>
      <c r="O791" s="16"/>
      <c r="P791" s="7"/>
      <c r="Q791" s="7"/>
      <c r="R791" s="6"/>
      <c r="S791" s="6"/>
      <c r="T791" s="6"/>
      <c r="U791" s="6"/>
      <c r="V791" s="8"/>
      <c r="W791" s="6"/>
      <c r="X791" s="71"/>
      <c r="Y791" s="6"/>
      <c r="Z791" s="10"/>
      <c r="AA791" s="10"/>
      <c r="AB791" s="175"/>
    </row>
    <row r="792" spans="1:28" x14ac:dyDescent="0.15">
      <c r="A792" s="33">
        <v>787</v>
      </c>
      <c r="B792" s="19"/>
      <c r="C792" s="18"/>
      <c r="D792" s="18"/>
      <c r="E792" s="18"/>
      <c r="F792" s="17"/>
      <c r="G792" s="10"/>
      <c r="H792" s="15"/>
      <c r="I792" s="16"/>
      <c r="J792" s="16"/>
      <c r="K792" s="16"/>
      <c r="L792" s="16"/>
      <c r="M792" s="16"/>
      <c r="N792" s="16"/>
      <c r="O792" s="16"/>
      <c r="P792" s="7"/>
      <c r="Q792" s="7"/>
      <c r="R792" s="6"/>
      <c r="S792" s="6"/>
      <c r="T792" s="6"/>
      <c r="U792" s="6"/>
      <c r="V792" s="8"/>
      <c r="W792" s="6"/>
      <c r="X792" s="71"/>
      <c r="Y792" s="6"/>
      <c r="Z792" s="10"/>
      <c r="AA792" s="10"/>
      <c r="AB792" s="175"/>
    </row>
    <row r="793" spans="1:28" x14ac:dyDescent="0.15">
      <c r="A793" s="33">
        <v>788</v>
      </c>
      <c r="B793" s="19"/>
      <c r="C793" s="18"/>
      <c r="D793" s="18"/>
      <c r="E793" s="18"/>
      <c r="F793" s="17"/>
      <c r="G793" s="10"/>
      <c r="H793" s="15"/>
      <c r="I793" s="16"/>
      <c r="J793" s="16"/>
      <c r="K793" s="16"/>
      <c r="L793" s="16"/>
      <c r="M793" s="16"/>
      <c r="N793" s="16"/>
      <c r="O793" s="16"/>
      <c r="P793" s="7"/>
      <c r="Q793" s="7"/>
      <c r="R793" s="6"/>
      <c r="S793" s="6"/>
      <c r="T793" s="6"/>
      <c r="U793" s="6"/>
      <c r="V793" s="8"/>
      <c r="W793" s="6"/>
      <c r="X793" s="71"/>
      <c r="Y793" s="6"/>
      <c r="Z793" s="10"/>
      <c r="AA793" s="10"/>
      <c r="AB793" s="175"/>
    </row>
    <row r="794" spans="1:28" x14ac:dyDescent="0.15">
      <c r="A794" s="33">
        <v>789</v>
      </c>
      <c r="B794" s="19"/>
      <c r="C794" s="18"/>
      <c r="D794" s="18"/>
      <c r="E794" s="18"/>
      <c r="F794" s="17"/>
      <c r="G794" s="10"/>
      <c r="H794" s="15"/>
      <c r="I794" s="16"/>
      <c r="J794" s="16"/>
      <c r="K794" s="16"/>
      <c r="L794" s="16"/>
      <c r="M794" s="16"/>
      <c r="N794" s="16"/>
      <c r="O794" s="16"/>
      <c r="P794" s="7"/>
      <c r="Q794" s="7"/>
      <c r="R794" s="6"/>
      <c r="S794" s="6"/>
      <c r="T794" s="6"/>
      <c r="U794" s="6"/>
      <c r="V794" s="8"/>
      <c r="W794" s="6"/>
      <c r="X794" s="71"/>
      <c r="Y794" s="6"/>
      <c r="Z794" s="10"/>
      <c r="AA794" s="10"/>
      <c r="AB794" s="175"/>
    </row>
    <row r="795" spans="1:28" x14ac:dyDescent="0.15">
      <c r="A795" s="33">
        <v>790</v>
      </c>
      <c r="B795" s="19"/>
      <c r="C795" s="18"/>
      <c r="D795" s="18"/>
      <c r="E795" s="18"/>
      <c r="F795" s="17"/>
      <c r="G795" s="10"/>
      <c r="H795" s="15"/>
      <c r="I795" s="16"/>
      <c r="J795" s="16"/>
      <c r="K795" s="16"/>
      <c r="L795" s="16"/>
      <c r="M795" s="16"/>
      <c r="N795" s="16"/>
      <c r="O795" s="16"/>
      <c r="P795" s="7"/>
      <c r="Q795" s="7"/>
      <c r="R795" s="6"/>
      <c r="S795" s="6"/>
      <c r="T795" s="6"/>
      <c r="U795" s="6"/>
      <c r="V795" s="8"/>
      <c r="W795" s="6"/>
      <c r="X795" s="71"/>
      <c r="Y795" s="6"/>
      <c r="Z795" s="10"/>
      <c r="AA795" s="10"/>
      <c r="AB795" s="175"/>
    </row>
    <row r="796" spans="1:28" x14ac:dyDescent="0.15">
      <c r="A796" s="33">
        <v>791</v>
      </c>
      <c r="B796" s="19"/>
      <c r="C796" s="18"/>
      <c r="D796" s="18"/>
      <c r="E796" s="18"/>
      <c r="F796" s="17"/>
      <c r="G796" s="10"/>
      <c r="H796" s="15"/>
      <c r="I796" s="16"/>
      <c r="J796" s="16"/>
      <c r="K796" s="16"/>
      <c r="L796" s="16"/>
      <c r="M796" s="16"/>
      <c r="N796" s="16"/>
      <c r="O796" s="16"/>
      <c r="P796" s="7"/>
      <c r="Q796" s="7"/>
      <c r="R796" s="6"/>
      <c r="S796" s="6"/>
      <c r="T796" s="6"/>
      <c r="U796" s="6"/>
      <c r="V796" s="8"/>
      <c r="W796" s="6"/>
      <c r="X796" s="71"/>
      <c r="Y796" s="6"/>
      <c r="Z796" s="10"/>
      <c r="AA796" s="10"/>
      <c r="AB796" s="175"/>
    </row>
    <row r="797" spans="1:28" x14ac:dyDescent="0.15">
      <c r="A797" s="33">
        <v>792</v>
      </c>
      <c r="B797" s="19"/>
      <c r="C797" s="18"/>
      <c r="D797" s="18"/>
      <c r="E797" s="18"/>
      <c r="F797" s="17"/>
      <c r="G797" s="10"/>
      <c r="H797" s="15"/>
      <c r="I797" s="16"/>
      <c r="J797" s="16"/>
      <c r="K797" s="16"/>
      <c r="L797" s="16"/>
      <c r="M797" s="16"/>
      <c r="N797" s="16"/>
      <c r="O797" s="16"/>
      <c r="P797" s="7"/>
      <c r="Q797" s="7"/>
      <c r="R797" s="6"/>
      <c r="S797" s="6"/>
      <c r="T797" s="6"/>
      <c r="U797" s="6"/>
      <c r="V797" s="8"/>
      <c r="W797" s="6"/>
      <c r="X797" s="71"/>
      <c r="Y797" s="6"/>
      <c r="Z797" s="10"/>
      <c r="AA797" s="10"/>
      <c r="AB797" s="175"/>
    </row>
    <row r="798" spans="1:28" x14ac:dyDescent="0.15">
      <c r="A798" s="33">
        <v>793</v>
      </c>
      <c r="B798" s="19"/>
      <c r="C798" s="18"/>
      <c r="D798" s="18"/>
      <c r="E798" s="18"/>
      <c r="F798" s="17"/>
      <c r="G798" s="10"/>
      <c r="H798" s="15"/>
      <c r="I798" s="16"/>
      <c r="J798" s="16"/>
      <c r="K798" s="16"/>
      <c r="L798" s="16"/>
      <c r="M798" s="16"/>
      <c r="N798" s="16"/>
      <c r="O798" s="16"/>
      <c r="P798" s="7"/>
      <c r="Q798" s="7"/>
      <c r="R798" s="6"/>
      <c r="S798" s="6"/>
      <c r="T798" s="6"/>
      <c r="U798" s="6"/>
      <c r="V798" s="8"/>
      <c r="W798" s="6"/>
      <c r="X798" s="71"/>
      <c r="Y798" s="6"/>
      <c r="Z798" s="10"/>
      <c r="AA798" s="10"/>
      <c r="AB798" s="175"/>
    </row>
    <row r="799" spans="1:28" x14ac:dyDescent="0.15">
      <c r="A799" s="33">
        <v>794</v>
      </c>
      <c r="B799" s="19"/>
      <c r="C799" s="18"/>
      <c r="D799" s="18"/>
      <c r="E799" s="18"/>
      <c r="F799" s="17"/>
      <c r="G799" s="10"/>
      <c r="H799" s="15"/>
      <c r="I799" s="16"/>
      <c r="J799" s="16"/>
      <c r="K799" s="16"/>
      <c r="L799" s="16"/>
      <c r="M799" s="16"/>
      <c r="N799" s="16"/>
      <c r="O799" s="16"/>
      <c r="P799" s="7"/>
      <c r="Q799" s="7"/>
      <c r="R799" s="6"/>
      <c r="S799" s="6"/>
      <c r="T799" s="6"/>
      <c r="U799" s="6"/>
      <c r="V799" s="8"/>
      <c r="W799" s="6"/>
      <c r="X799" s="71"/>
      <c r="Y799" s="6"/>
      <c r="Z799" s="10"/>
      <c r="AA799" s="10"/>
      <c r="AB799" s="175"/>
    </row>
    <row r="800" spans="1:28" x14ac:dyDescent="0.15">
      <c r="A800" s="33">
        <v>795</v>
      </c>
      <c r="B800" s="19"/>
      <c r="C800" s="18"/>
      <c r="D800" s="18"/>
      <c r="E800" s="18"/>
      <c r="F800" s="17"/>
      <c r="G800" s="10"/>
      <c r="H800" s="15"/>
      <c r="I800" s="16"/>
      <c r="J800" s="16"/>
      <c r="K800" s="16"/>
      <c r="L800" s="16"/>
      <c r="M800" s="16"/>
      <c r="N800" s="16"/>
      <c r="O800" s="16"/>
      <c r="P800" s="7"/>
      <c r="Q800" s="7"/>
      <c r="R800" s="6"/>
      <c r="S800" s="6"/>
      <c r="T800" s="6"/>
      <c r="U800" s="6"/>
      <c r="V800" s="8"/>
      <c r="W800" s="6"/>
      <c r="X800" s="71"/>
      <c r="Y800" s="6"/>
      <c r="Z800" s="10"/>
      <c r="AA800" s="10"/>
      <c r="AB800" s="175"/>
    </row>
    <row r="801" spans="1:28" x14ac:dyDescent="0.15">
      <c r="A801" s="33">
        <v>796</v>
      </c>
      <c r="B801" s="19"/>
      <c r="C801" s="18"/>
      <c r="D801" s="18"/>
      <c r="E801" s="18"/>
      <c r="F801" s="17"/>
      <c r="G801" s="10"/>
      <c r="H801" s="15"/>
      <c r="I801" s="16"/>
      <c r="J801" s="16"/>
      <c r="K801" s="16"/>
      <c r="L801" s="16"/>
      <c r="M801" s="16"/>
      <c r="N801" s="16"/>
      <c r="O801" s="16"/>
      <c r="P801" s="7"/>
      <c r="Q801" s="7"/>
      <c r="R801" s="6"/>
      <c r="S801" s="6"/>
      <c r="T801" s="6"/>
      <c r="U801" s="6"/>
      <c r="V801" s="8"/>
      <c r="W801" s="6"/>
      <c r="X801" s="71"/>
      <c r="Y801" s="6"/>
      <c r="Z801" s="10"/>
      <c r="AA801" s="10"/>
      <c r="AB801" s="175"/>
    </row>
    <row r="802" spans="1:28" x14ac:dyDescent="0.15">
      <c r="A802" s="33">
        <v>797</v>
      </c>
      <c r="B802" s="19"/>
      <c r="C802" s="18"/>
      <c r="D802" s="18"/>
      <c r="E802" s="18"/>
      <c r="F802" s="17"/>
      <c r="G802" s="10"/>
      <c r="H802" s="15"/>
      <c r="I802" s="16"/>
      <c r="J802" s="16"/>
      <c r="K802" s="16"/>
      <c r="L802" s="16"/>
      <c r="M802" s="16"/>
      <c r="N802" s="16"/>
      <c r="O802" s="16"/>
      <c r="P802" s="7"/>
      <c r="Q802" s="7"/>
      <c r="R802" s="6"/>
      <c r="S802" s="6"/>
      <c r="T802" s="6"/>
      <c r="U802" s="6"/>
      <c r="V802" s="8"/>
      <c r="W802" s="6"/>
      <c r="X802" s="71"/>
      <c r="Y802" s="6"/>
      <c r="Z802" s="10"/>
      <c r="AA802" s="10"/>
      <c r="AB802" s="175"/>
    </row>
    <row r="803" spans="1:28" x14ac:dyDescent="0.15">
      <c r="A803" s="33">
        <v>798</v>
      </c>
      <c r="B803" s="19"/>
      <c r="C803" s="18"/>
      <c r="D803" s="18"/>
      <c r="E803" s="18"/>
      <c r="F803" s="17"/>
      <c r="G803" s="10"/>
      <c r="H803" s="15"/>
      <c r="I803" s="16"/>
      <c r="J803" s="16"/>
      <c r="K803" s="16"/>
      <c r="L803" s="16"/>
      <c r="M803" s="16"/>
      <c r="N803" s="16"/>
      <c r="O803" s="16"/>
      <c r="P803" s="7"/>
      <c r="Q803" s="7"/>
      <c r="R803" s="6"/>
      <c r="S803" s="6"/>
      <c r="T803" s="6"/>
      <c r="U803" s="6"/>
      <c r="V803" s="8"/>
      <c r="W803" s="6"/>
      <c r="X803" s="71"/>
      <c r="Y803" s="6"/>
      <c r="Z803" s="10"/>
      <c r="AA803" s="10"/>
      <c r="AB803" s="175"/>
    </row>
    <row r="804" spans="1:28" x14ac:dyDescent="0.15">
      <c r="A804" s="33">
        <v>799</v>
      </c>
      <c r="B804" s="19"/>
      <c r="C804" s="18"/>
      <c r="D804" s="18"/>
      <c r="E804" s="18"/>
      <c r="F804" s="17"/>
      <c r="G804" s="10"/>
      <c r="H804" s="15"/>
      <c r="I804" s="16"/>
      <c r="J804" s="16"/>
      <c r="K804" s="16"/>
      <c r="L804" s="16"/>
      <c r="M804" s="16"/>
      <c r="N804" s="16"/>
      <c r="O804" s="16"/>
      <c r="P804" s="7"/>
      <c r="Q804" s="7"/>
      <c r="R804" s="6"/>
      <c r="S804" s="6"/>
      <c r="T804" s="6"/>
      <c r="U804" s="6"/>
      <c r="V804" s="8"/>
      <c r="W804" s="6"/>
      <c r="X804" s="71"/>
      <c r="Y804" s="6"/>
      <c r="Z804" s="10"/>
      <c r="AA804" s="10"/>
      <c r="AB804" s="175"/>
    </row>
    <row r="805" spans="1:28" x14ac:dyDescent="0.15">
      <c r="A805" s="33">
        <v>800</v>
      </c>
      <c r="B805" s="19"/>
      <c r="C805" s="18"/>
      <c r="D805" s="18"/>
      <c r="E805" s="18"/>
      <c r="F805" s="17"/>
      <c r="G805" s="10"/>
      <c r="H805" s="15"/>
      <c r="I805" s="16"/>
      <c r="J805" s="16"/>
      <c r="K805" s="16"/>
      <c r="L805" s="16"/>
      <c r="M805" s="16"/>
      <c r="N805" s="16"/>
      <c r="O805" s="16"/>
      <c r="P805" s="7"/>
      <c r="Q805" s="7"/>
      <c r="R805" s="6"/>
      <c r="S805" s="6"/>
      <c r="T805" s="6"/>
      <c r="U805" s="6"/>
      <c r="V805" s="8"/>
      <c r="W805" s="6"/>
      <c r="X805" s="71"/>
      <c r="Y805" s="6"/>
      <c r="Z805" s="10"/>
      <c r="AA805" s="10"/>
      <c r="AB805" s="175"/>
    </row>
    <row r="806" spans="1:28" x14ac:dyDescent="0.15">
      <c r="A806" s="33">
        <v>801</v>
      </c>
      <c r="B806" s="19"/>
      <c r="C806" s="18"/>
      <c r="D806" s="18"/>
      <c r="E806" s="18"/>
      <c r="F806" s="17"/>
      <c r="G806" s="10"/>
      <c r="H806" s="15"/>
      <c r="I806" s="16"/>
      <c r="J806" s="16"/>
      <c r="K806" s="16"/>
      <c r="L806" s="16"/>
      <c r="M806" s="16"/>
      <c r="N806" s="16"/>
      <c r="O806" s="16"/>
      <c r="P806" s="7"/>
      <c r="Q806" s="7"/>
      <c r="R806" s="6"/>
      <c r="S806" s="6"/>
      <c r="T806" s="6"/>
      <c r="U806" s="6"/>
      <c r="V806" s="8"/>
      <c r="W806" s="6"/>
      <c r="X806" s="71"/>
      <c r="Y806" s="6"/>
      <c r="Z806" s="10"/>
      <c r="AA806" s="10"/>
      <c r="AB806" s="175"/>
    </row>
    <row r="807" spans="1:28" x14ac:dyDescent="0.15">
      <c r="A807" s="33">
        <v>802</v>
      </c>
      <c r="B807" s="19"/>
      <c r="C807" s="18"/>
      <c r="D807" s="18"/>
      <c r="E807" s="18"/>
      <c r="F807" s="17"/>
      <c r="G807" s="10"/>
      <c r="H807" s="15"/>
      <c r="I807" s="16"/>
      <c r="J807" s="16"/>
      <c r="K807" s="16"/>
      <c r="L807" s="16"/>
      <c r="M807" s="16"/>
      <c r="N807" s="16"/>
      <c r="O807" s="16"/>
      <c r="P807" s="7"/>
      <c r="Q807" s="7"/>
      <c r="R807" s="6"/>
      <c r="S807" s="6"/>
      <c r="T807" s="6"/>
      <c r="U807" s="6"/>
      <c r="V807" s="8"/>
      <c r="W807" s="6"/>
      <c r="X807" s="71"/>
      <c r="Y807" s="6"/>
      <c r="Z807" s="10"/>
      <c r="AA807" s="10"/>
      <c r="AB807" s="175"/>
    </row>
    <row r="808" spans="1:28" x14ac:dyDescent="0.15">
      <c r="A808" s="33">
        <v>803</v>
      </c>
      <c r="B808" s="19"/>
      <c r="C808" s="18"/>
      <c r="D808" s="18"/>
      <c r="E808" s="18"/>
      <c r="F808" s="17"/>
      <c r="G808" s="10"/>
      <c r="H808" s="15"/>
      <c r="I808" s="16"/>
      <c r="J808" s="16"/>
      <c r="K808" s="16"/>
      <c r="L808" s="16"/>
      <c r="M808" s="16"/>
      <c r="N808" s="16"/>
      <c r="O808" s="16"/>
      <c r="P808" s="7"/>
      <c r="Q808" s="7"/>
      <c r="R808" s="6"/>
      <c r="S808" s="6"/>
      <c r="T808" s="6"/>
      <c r="U808" s="6"/>
      <c r="V808" s="8"/>
      <c r="W808" s="6"/>
      <c r="X808" s="71"/>
      <c r="Y808" s="6"/>
      <c r="Z808" s="10"/>
      <c r="AA808" s="10"/>
      <c r="AB808" s="175"/>
    </row>
    <row r="809" spans="1:28" x14ac:dyDescent="0.15">
      <c r="A809" s="33">
        <v>804</v>
      </c>
      <c r="B809" s="19"/>
      <c r="C809" s="18"/>
      <c r="D809" s="18"/>
      <c r="E809" s="18"/>
      <c r="F809" s="17"/>
      <c r="G809" s="10"/>
      <c r="H809" s="15"/>
      <c r="I809" s="16"/>
      <c r="J809" s="16"/>
      <c r="K809" s="16"/>
      <c r="L809" s="16"/>
      <c r="M809" s="16"/>
      <c r="N809" s="16"/>
      <c r="O809" s="16"/>
      <c r="P809" s="7"/>
      <c r="Q809" s="7"/>
      <c r="R809" s="6"/>
      <c r="S809" s="6"/>
      <c r="T809" s="6"/>
      <c r="U809" s="6"/>
      <c r="V809" s="8"/>
      <c r="W809" s="6"/>
      <c r="X809" s="71"/>
      <c r="Y809" s="6"/>
      <c r="Z809" s="10"/>
      <c r="AA809" s="10"/>
      <c r="AB809" s="175"/>
    </row>
    <row r="810" spans="1:28" x14ac:dyDescent="0.15">
      <c r="A810" s="33">
        <v>805</v>
      </c>
      <c r="B810" s="19"/>
      <c r="C810" s="18"/>
      <c r="D810" s="18"/>
      <c r="E810" s="18"/>
      <c r="F810" s="17"/>
      <c r="G810" s="10"/>
      <c r="H810" s="15"/>
      <c r="I810" s="16"/>
      <c r="J810" s="16"/>
      <c r="K810" s="16"/>
      <c r="L810" s="16"/>
      <c r="M810" s="16"/>
      <c r="N810" s="16"/>
      <c r="O810" s="16"/>
      <c r="P810" s="7"/>
      <c r="Q810" s="7"/>
      <c r="R810" s="6"/>
      <c r="S810" s="6"/>
      <c r="T810" s="6"/>
      <c r="U810" s="6"/>
      <c r="V810" s="8"/>
      <c r="W810" s="6"/>
      <c r="X810" s="71"/>
      <c r="Y810" s="6"/>
      <c r="Z810" s="10"/>
      <c r="AA810" s="10"/>
      <c r="AB810" s="175"/>
    </row>
    <row r="811" spans="1:28" x14ac:dyDescent="0.15">
      <c r="A811" s="33">
        <v>806</v>
      </c>
      <c r="B811" s="19"/>
      <c r="C811" s="18"/>
      <c r="D811" s="18"/>
      <c r="E811" s="18"/>
      <c r="F811" s="17"/>
      <c r="G811" s="10"/>
      <c r="H811" s="15"/>
      <c r="I811" s="16"/>
      <c r="J811" s="16"/>
      <c r="K811" s="16"/>
      <c r="L811" s="16"/>
      <c r="M811" s="16"/>
      <c r="N811" s="16"/>
      <c r="O811" s="16"/>
      <c r="P811" s="7"/>
      <c r="Q811" s="7"/>
      <c r="R811" s="6"/>
      <c r="S811" s="6"/>
      <c r="T811" s="6"/>
      <c r="U811" s="6"/>
      <c r="V811" s="8"/>
      <c r="W811" s="6"/>
      <c r="X811" s="71"/>
      <c r="Y811" s="6"/>
      <c r="Z811" s="10"/>
      <c r="AA811" s="10"/>
      <c r="AB811" s="175"/>
    </row>
    <row r="812" spans="1:28" x14ac:dyDescent="0.15">
      <c r="A812" s="33">
        <v>807</v>
      </c>
      <c r="B812" s="19"/>
      <c r="C812" s="18"/>
      <c r="D812" s="18"/>
      <c r="E812" s="18"/>
      <c r="F812" s="17"/>
      <c r="G812" s="10"/>
      <c r="H812" s="15"/>
      <c r="I812" s="16"/>
      <c r="J812" s="16"/>
      <c r="K812" s="16"/>
      <c r="L812" s="16"/>
      <c r="M812" s="16"/>
      <c r="N812" s="16"/>
      <c r="O812" s="16"/>
      <c r="P812" s="7"/>
      <c r="Q812" s="7"/>
      <c r="R812" s="6"/>
      <c r="S812" s="6"/>
      <c r="T812" s="6"/>
      <c r="U812" s="6"/>
      <c r="V812" s="8"/>
      <c r="W812" s="6"/>
      <c r="X812" s="71"/>
      <c r="Y812" s="6"/>
      <c r="Z812" s="10"/>
      <c r="AA812" s="10"/>
      <c r="AB812" s="175"/>
    </row>
    <row r="813" spans="1:28" x14ac:dyDescent="0.15">
      <c r="A813" s="33">
        <v>808</v>
      </c>
      <c r="B813" s="19"/>
      <c r="C813" s="18"/>
      <c r="D813" s="18"/>
      <c r="E813" s="18"/>
      <c r="F813" s="17"/>
      <c r="G813" s="10"/>
      <c r="H813" s="15"/>
      <c r="I813" s="16"/>
      <c r="J813" s="16"/>
      <c r="K813" s="16"/>
      <c r="L813" s="16"/>
      <c r="M813" s="16"/>
      <c r="N813" s="16"/>
      <c r="O813" s="16"/>
      <c r="P813" s="7"/>
      <c r="Q813" s="7"/>
      <c r="R813" s="6"/>
      <c r="S813" s="6"/>
      <c r="T813" s="6"/>
      <c r="U813" s="6"/>
      <c r="V813" s="8"/>
      <c r="W813" s="6"/>
      <c r="X813" s="71"/>
      <c r="Y813" s="6"/>
      <c r="Z813" s="10"/>
      <c r="AA813" s="10"/>
      <c r="AB813" s="175"/>
    </row>
    <row r="814" spans="1:28" x14ac:dyDescent="0.15">
      <c r="A814" s="33">
        <v>809</v>
      </c>
      <c r="B814" s="19"/>
      <c r="C814" s="18"/>
      <c r="D814" s="18"/>
      <c r="E814" s="18"/>
      <c r="F814" s="17"/>
      <c r="G814" s="10"/>
      <c r="H814" s="15"/>
      <c r="I814" s="16"/>
      <c r="J814" s="16"/>
      <c r="K814" s="16"/>
      <c r="L814" s="16"/>
      <c r="M814" s="16"/>
      <c r="N814" s="16"/>
      <c r="O814" s="16"/>
      <c r="P814" s="7"/>
      <c r="Q814" s="7"/>
      <c r="R814" s="6"/>
      <c r="S814" s="6"/>
      <c r="T814" s="6"/>
      <c r="U814" s="6"/>
      <c r="V814" s="8"/>
      <c r="W814" s="6"/>
      <c r="X814" s="71"/>
      <c r="Y814" s="6"/>
      <c r="Z814" s="10"/>
      <c r="AA814" s="10"/>
      <c r="AB814" s="175"/>
    </row>
    <row r="815" spans="1:28" x14ac:dyDescent="0.15">
      <c r="A815" s="33">
        <v>810</v>
      </c>
      <c r="B815" s="19"/>
      <c r="C815" s="18"/>
      <c r="D815" s="18"/>
      <c r="E815" s="18"/>
      <c r="F815" s="17"/>
      <c r="G815" s="10"/>
      <c r="H815" s="15"/>
      <c r="I815" s="16"/>
      <c r="J815" s="16"/>
      <c r="K815" s="16"/>
      <c r="L815" s="16"/>
      <c r="M815" s="16"/>
      <c r="N815" s="16"/>
      <c r="O815" s="16"/>
      <c r="P815" s="7"/>
      <c r="Q815" s="7"/>
      <c r="R815" s="6"/>
      <c r="S815" s="6"/>
      <c r="T815" s="6"/>
      <c r="U815" s="6"/>
      <c r="V815" s="8"/>
      <c r="W815" s="6"/>
      <c r="X815" s="71"/>
      <c r="Y815" s="6"/>
      <c r="Z815" s="10"/>
      <c r="AA815" s="10"/>
      <c r="AB815" s="175"/>
    </row>
    <row r="816" spans="1:28" x14ac:dyDescent="0.15">
      <c r="A816" s="33">
        <v>811</v>
      </c>
      <c r="B816" s="19"/>
      <c r="C816" s="18"/>
      <c r="D816" s="18"/>
      <c r="E816" s="18"/>
      <c r="F816" s="17"/>
      <c r="G816" s="10"/>
      <c r="H816" s="15"/>
      <c r="I816" s="16"/>
      <c r="J816" s="16"/>
      <c r="K816" s="16"/>
      <c r="L816" s="16"/>
      <c r="M816" s="16"/>
      <c r="N816" s="16"/>
      <c r="O816" s="16"/>
      <c r="P816" s="7"/>
      <c r="Q816" s="7"/>
      <c r="R816" s="6"/>
      <c r="S816" s="6"/>
      <c r="T816" s="6"/>
      <c r="U816" s="6"/>
      <c r="V816" s="8"/>
      <c r="W816" s="6"/>
      <c r="X816" s="71"/>
      <c r="Y816" s="6"/>
      <c r="Z816" s="10"/>
      <c r="AA816" s="10"/>
      <c r="AB816" s="175"/>
    </row>
    <row r="817" spans="1:28" x14ac:dyDescent="0.15">
      <c r="A817" s="33">
        <v>812</v>
      </c>
      <c r="B817" s="19"/>
      <c r="C817" s="18"/>
      <c r="D817" s="18"/>
      <c r="E817" s="18"/>
      <c r="F817" s="17"/>
      <c r="G817" s="10"/>
      <c r="H817" s="15"/>
      <c r="I817" s="16"/>
      <c r="J817" s="16"/>
      <c r="K817" s="16"/>
      <c r="L817" s="16"/>
      <c r="M817" s="16"/>
      <c r="N817" s="16"/>
      <c r="O817" s="16"/>
      <c r="P817" s="7"/>
      <c r="Q817" s="7"/>
      <c r="R817" s="6"/>
      <c r="S817" s="6"/>
      <c r="T817" s="6"/>
      <c r="U817" s="6"/>
      <c r="V817" s="8"/>
      <c r="W817" s="6"/>
      <c r="X817" s="71"/>
      <c r="Y817" s="6"/>
      <c r="Z817" s="10"/>
      <c r="AA817" s="10"/>
      <c r="AB817" s="175"/>
    </row>
    <row r="818" spans="1:28" x14ac:dyDescent="0.15">
      <c r="A818" s="33">
        <v>813</v>
      </c>
      <c r="B818" s="19"/>
      <c r="C818" s="18"/>
      <c r="D818" s="18"/>
      <c r="E818" s="18"/>
      <c r="F818" s="17"/>
      <c r="G818" s="10"/>
      <c r="H818" s="15"/>
      <c r="I818" s="16"/>
      <c r="J818" s="16"/>
      <c r="K818" s="16"/>
      <c r="L818" s="16"/>
      <c r="M818" s="16"/>
      <c r="N818" s="16"/>
      <c r="O818" s="16"/>
      <c r="P818" s="7"/>
      <c r="Q818" s="7"/>
      <c r="R818" s="6"/>
      <c r="S818" s="6"/>
      <c r="T818" s="6"/>
      <c r="U818" s="6"/>
      <c r="V818" s="8"/>
      <c r="W818" s="6"/>
      <c r="X818" s="71"/>
      <c r="Y818" s="6"/>
      <c r="Z818" s="10"/>
      <c r="AA818" s="10"/>
      <c r="AB818" s="175"/>
    </row>
    <row r="819" spans="1:28" x14ac:dyDescent="0.15">
      <c r="A819" s="33">
        <v>814</v>
      </c>
      <c r="B819" s="19"/>
      <c r="C819" s="18"/>
      <c r="D819" s="18"/>
      <c r="E819" s="18"/>
      <c r="F819" s="17"/>
      <c r="G819" s="10"/>
      <c r="H819" s="15"/>
      <c r="I819" s="16"/>
      <c r="J819" s="16"/>
      <c r="K819" s="16"/>
      <c r="L819" s="16"/>
      <c r="M819" s="16"/>
      <c r="N819" s="16"/>
      <c r="O819" s="16"/>
      <c r="P819" s="7"/>
      <c r="Q819" s="7"/>
      <c r="R819" s="6"/>
      <c r="S819" s="6"/>
      <c r="T819" s="6"/>
      <c r="U819" s="6"/>
      <c r="V819" s="8"/>
      <c r="W819" s="6"/>
      <c r="X819" s="71"/>
      <c r="Y819" s="6"/>
      <c r="Z819" s="10"/>
      <c r="AA819" s="10"/>
      <c r="AB819" s="175"/>
    </row>
    <row r="820" spans="1:28" x14ac:dyDescent="0.15">
      <c r="A820" s="33">
        <v>815</v>
      </c>
      <c r="B820" s="19"/>
      <c r="C820" s="18"/>
      <c r="D820" s="18"/>
      <c r="E820" s="18"/>
      <c r="F820" s="17"/>
      <c r="G820" s="10"/>
      <c r="H820" s="15"/>
      <c r="I820" s="16"/>
      <c r="J820" s="16"/>
      <c r="K820" s="16"/>
      <c r="L820" s="16"/>
      <c r="M820" s="16"/>
      <c r="N820" s="16"/>
      <c r="O820" s="16"/>
      <c r="P820" s="7"/>
      <c r="Q820" s="7"/>
      <c r="R820" s="6"/>
      <c r="S820" s="6"/>
      <c r="T820" s="6"/>
      <c r="U820" s="6"/>
      <c r="V820" s="8"/>
      <c r="W820" s="6"/>
      <c r="X820" s="71"/>
      <c r="Y820" s="6"/>
      <c r="Z820" s="10"/>
      <c r="AA820" s="10"/>
      <c r="AB820" s="175"/>
    </row>
    <row r="821" spans="1:28" x14ac:dyDescent="0.15">
      <c r="A821" s="33">
        <v>816</v>
      </c>
      <c r="B821" s="19"/>
      <c r="C821" s="18"/>
      <c r="D821" s="18"/>
      <c r="E821" s="18"/>
      <c r="F821" s="17"/>
      <c r="G821" s="10"/>
      <c r="H821" s="15"/>
      <c r="I821" s="16"/>
      <c r="J821" s="16"/>
      <c r="K821" s="16"/>
      <c r="L821" s="16"/>
      <c r="M821" s="16"/>
      <c r="N821" s="16"/>
      <c r="O821" s="16"/>
      <c r="P821" s="7"/>
      <c r="Q821" s="7"/>
      <c r="R821" s="6"/>
      <c r="S821" s="6"/>
      <c r="T821" s="6"/>
      <c r="U821" s="6"/>
      <c r="V821" s="8"/>
      <c r="W821" s="6"/>
      <c r="X821" s="71"/>
      <c r="Y821" s="6"/>
      <c r="Z821" s="10"/>
      <c r="AA821" s="10"/>
      <c r="AB821" s="175"/>
    </row>
    <row r="822" spans="1:28" x14ac:dyDescent="0.15">
      <c r="A822" s="33">
        <v>817</v>
      </c>
      <c r="B822" s="19"/>
      <c r="C822" s="18"/>
      <c r="D822" s="18"/>
      <c r="E822" s="18"/>
      <c r="F822" s="17"/>
      <c r="G822" s="10"/>
      <c r="H822" s="15"/>
      <c r="I822" s="16"/>
      <c r="J822" s="16"/>
      <c r="K822" s="16"/>
      <c r="L822" s="16"/>
      <c r="M822" s="16"/>
      <c r="N822" s="16"/>
      <c r="O822" s="16"/>
      <c r="P822" s="7"/>
      <c r="Q822" s="7"/>
      <c r="R822" s="6"/>
      <c r="S822" s="6"/>
      <c r="T822" s="6"/>
      <c r="U822" s="6"/>
      <c r="V822" s="8"/>
      <c r="W822" s="6"/>
      <c r="X822" s="71"/>
      <c r="Y822" s="6"/>
      <c r="Z822" s="10"/>
      <c r="AA822" s="10"/>
      <c r="AB822" s="175"/>
    </row>
    <row r="823" spans="1:28" x14ac:dyDescent="0.15">
      <c r="A823" s="33">
        <v>818</v>
      </c>
      <c r="B823" s="19"/>
      <c r="C823" s="18"/>
      <c r="D823" s="18"/>
      <c r="E823" s="18"/>
      <c r="F823" s="17"/>
      <c r="G823" s="10"/>
      <c r="H823" s="15"/>
      <c r="I823" s="16"/>
      <c r="J823" s="16"/>
      <c r="K823" s="16"/>
      <c r="L823" s="16"/>
      <c r="M823" s="16"/>
      <c r="N823" s="16"/>
      <c r="O823" s="16"/>
      <c r="P823" s="7"/>
      <c r="Q823" s="7"/>
      <c r="R823" s="6"/>
      <c r="S823" s="6"/>
      <c r="T823" s="6"/>
      <c r="U823" s="6"/>
      <c r="V823" s="8"/>
      <c r="W823" s="6"/>
      <c r="X823" s="71"/>
      <c r="Y823" s="6"/>
      <c r="Z823" s="10"/>
      <c r="AA823" s="10"/>
      <c r="AB823" s="175"/>
    </row>
    <row r="824" spans="1:28" x14ac:dyDescent="0.15">
      <c r="A824" s="33">
        <v>819</v>
      </c>
      <c r="B824" s="19"/>
      <c r="C824" s="18"/>
      <c r="D824" s="18"/>
      <c r="E824" s="18"/>
      <c r="F824" s="17"/>
      <c r="G824" s="10"/>
      <c r="H824" s="15"/>
      <c r="I824" s="16"/>
      <c r="J824" s="16"/>
      <c r="K824" s="16"/>
      <c r="L824" s="16"/>
      <c r="M824" s="16"/>
      <c r="N824" s="16"/>
      <c r="O824" s="16"/>
      <c r="P824" s="7"/>
      <c r="Q824" s="7"/>
      <c r="R824" s="6"/>
      <c r="S824" s="6"/>
      <c r="T824" s="6"/>
      <c r="U824" s="6"/>
      <c r="V824" s="8"/>
      <c r="W824" s="6"/>
      <c r="X824" s="71"/>
      <c r="Y824" s="6"/>
      <c r="Z824" s="10"/>
      <c r="AA824" s="10"/>
      <c r="AB824" s="175"/>
    </row>
    <row r="825" spans="1:28" x14ac:dyDescent="0.15">
      <c r="A825" s="33">
        <v>820</v>
      </c>
      <c r="B825" s="19"/>
      <c r="C825" s="18"/>
      <c r="D825" s="18"/>
      <c r="E825" s="18"/>
      <c r="F825" s="17"/>
      <c r="G825" s="10"/>
      <c r="H825" s="15"/>
      <c r="I825" s="16"/>
      <c r="J825" s="16"/>
      <c r="K825" s="16"/>
      <c r="L825" s="16"/>
      <c r="M825" s="16"/>
      <c r="N825" s="16"/>
      <c r="O825" s="16"/>
      <c r="P825" s="7"/>
      <c r="Q825" s="7"/>
      <c r="R825" s="6"/>
      <c r="S825" s="6"/>
      <c r="T825" s="6"/>
      <c r="U825" s="6"/>
      <c r="V825" s="8"/>
      <c r="W825" s="6"/>
      <c r="X825" s="71"/>
      <c r="Y825" s="6"/>
      <c r="Z825" s="10"/>
      <c r="AA825" s="10"/>
      <c r="AB825" s="175"/>
    </row>
    <row r="826" spans="1:28" x14ac:dyDescent="0.15">
      <c r="A826" s="33">
        <v>821</v>
      </c>
      <c r="B826" s="19"/>
      <c r="C826" s="18"/>
      <c r="D826" s="18"/>
      <c r="E826" s="18"/>
      <c r="F826" s="17"/>
      <c r="G826" s="10"/>
      <c r="H826" s="15"/>
      <c r="I826" s="16"/>
      <c r="J826" s="16"/>
      <c r="K826" s="16"/>
      <c r="L826" s="16"/>
      <c r="M826" s="16"/>
      <c r="N826" s="16"/>
      <c r="O826" s="16"/>
      <c r="P826" s="7"/>
      <c r="Q826" s="7"/>
      <c r="R826" s="6"/>
      <c r="S826" s="6"/>
      <c r="T826" s="6"/>
      <c r="U826" s="6"/>
      <c r="V826" s="8"/>
      <c r="W826" s="6"/>
      <c r="X826" s="71"/>
      <c r="Y826" s="6"/>
      <c r="Z826" s="10"/>
      <c r="AA826" s="10"/>
      <c r="AB826" s="175"/>
    </row>
    <row r="827" spans="1:28" x14ac:dyDescent="0.15">
      <c r="A827" s="33">
        <v>822</v>
      </c>
      <c r="B827" s="19"/>
      <c r="C827" s="18"/>
      <c r="D827" s="18"/>
      <c r="E827" s="18"/>
      <c r="F827" s="17"/>
      <c r="G827" s="10"/>
      <c r="H827" s="15"/>
      <c r="I827" s="16"/>
      <c r="J827" s="16"/>
      <c r="K827" s="16"/>
      <c r="L827" s="16"/>
      <c r="M827" s="16"/>
      <c r="N827" s="16"/>
      <c r="O827" s="16"/>
      <c r="P827" s="7"/>
      <c r="Q827" s="7"/>
      <c r="R827" s="6"/>
      <c r="S827" s="6"/>
      <c r="T827" s="6"/>
      <c r="U827" s="6"/>
      <c r="V827" s="8"/>
      <c r="W827" s="6"/>
      <c r="X827" s="71"/>
      <c r="Y827" s="6"/>
      <c r="Z827" s="10"/>
      <c r="AA827" s="10"/>
      <c r="AB827" s="175"/>
    </row>
    <row r="828" spans="1:28" x14ac:dyDescent="0.15">
      <c r="A828" s="33">
        <v>823</v>
      </c>
      <c r="B828" s="19"/>
      <c r="C828" s="18"/>
      <c r="D828" s="18"/>
      <c r="E828" s="18"/>
      <c r="F828" s="17"/>
      <c r="G828" s="10"/>
      <c r="H828" s="15"/>
      <c r="I828" s="16"/>
      <c r="J828" s="16"/>
      <c r="K828" s="16"/>
      <c r="L828" s="16"/>
      <c r="M828" s="16"/>
      <c r="N828" s="16"/>
      <c r="O828" s="16"/>
      <c r="P828" s="7"/>
      <c r="Q828" s="7"/>
      <c r="R828" s="6"/>
      <c r="S828" s="6"/>
      <c r="T828" s="6"/>
      <c r="U828" s="6"/>
      <c r="V828" s="8"/>
      <c r="W828" s="6"/>
      <c r="X828" s="71"/>
      <c r="Y828" s="6"/>
      <c r="Z828" s="10"/>
      <c r="AA828" s="10"/>
      <c r="AB828" s="175"/>
    </row>
    <row r="829" spans="1:28" x14ac:dyDescent="0.15">
      <c r="A829" s="33">
        <v>824</v>
      </c>
      <c r="B829" s="19"/>
      <c r="C829" s="18"/>
      <c r="D829" s="18"/>
      <c r="E829" s="18"/>
      <c r="F829" s="17"/>
      <c r="G829" s="10"/>
      <c r="H829" s="15"/>
      <c r="I829" s="16"/>
      <c r="J829" s="16"/>
      <c r="K829" s="16"/>
      <c r="L829" s="16"/>
      <c r="M829" s="16"/>
      <c r="N829" s="16"/>
      <c r="O829" s="16"/>
      <c r="P829" s="7"/>
      <c r="Q829" s="7"/>
      <c r="R829" s="6"/>
      <c r="S829" s="6"/>
      <c r="T829" s="6"/>
      <c r="U829" s="6"/>
      <c r="V829" s="8"/>
      <c r="W829" s="6"/>
      <c r="X829" s="71"/>
      <c r="Y829" s="6"/>
      <c r="Z829" s="10"/>
      <c r="AA829" s="10"/>
      <c r="AB829" s="175"/>
    </row>
    <row r="830" spans="1:28" x14ac:dyDescent="0.15">
      <c r="A830" s="33">
        <v>825</v>
      </c>
      <c r="B830" s="19"/>
      <c r="C830" s="18"/>
      <c r="D830" s="18"/>
      <c r="E830" s="18"/>
      <c r="F830" s="17"/>
      <c r="G830" s="10"/>
      <c r="H830" s="15"/>
      <c r="I830" s="16"/>
      <c r="J830" s="16"/>
      <c r="K830" s="16"/>
      <c r="L830" s="16"/>
      <c r="M830" s="16"/>
      <c r="N830" s="16"/>
      <c r="O830" s="16"/>
      <c r="P830" s="7"/>
      <c r="Q830" s="7"/>
      <c r="R830" s="6"/>
      <c r="S830" s="6"/>
      <c r="T830" s="6"/>
      <c r="U830" s="6"/>
      <c r="V830" s="8"/>
      <c r="W830" s="6"/>
      <c r="X830" s="71"/>
      <c r="Y830" s="6"/>
      <c r="Z830" s="10"/>
      <c r="AA830" s="10"/>
      <c r="AB830" s="175"/>
    </row>
    <row r="831" spans="1:28" x14ac:dyDescent="0.15">
      <c r="A831" s="33">
        <v>826</v>
      </c>
      <c r="B831" s="19"/>
      <c r="C831" s="18"/>
      <c r="D831" s="18"/>
      <c r="E831" s="18"/>
      <c r="F831" s="17"/>
      <c r="G831" s="10"/>
      <c r="H831" s="15"/>
      <c r="I831" s="16"/>
      <c r="J831" s="16"/>
      <c r="K831" s="16"/>
      <c r="L831" s="16"/>
      <c r="M831" s="16"/>
      <c r="N831" s="16"/>
      <c r="O831" s="16"/>
      <c r="P831" s="7"/>
      <c r="Q831" s="7"/>
      <c r="R831" s="6"/>
      <c r="S831" s="6"/>
      <c r="T831" s="6"/>
      <c r="U831" s="6"/>
      <c r="V831" s="8"/>
      <c r="W831" s="6"/>
      <c r="X831" s="71"/>
      <c r="Y831" s="6"/>
      <c r="Z831" s="10"/>
      <c r="AA831" s="10"/>
      <c r="AB831" s="175"/>
    </row>
    <row r="832" spans="1:28" x14ac:dyDescent="0.15">
      <c r="A832" s="33">
        <v>827</v>
      </c>
      <c r="B832" s="19"/>
      <c r="C832" s="18"/>
      <c r="D832" s="18"/>
      <c r="E832" s="18"/>
      <c r="F832" s="17"/>
      <c r="G832" s="10"/>
      <c r="H832" s="15"/>
      <c r="I832" s="16"/>
      <c r="J832" s="16"/>
      <c r="K832" s="16"/>
      <c r="L832" s="16"/>
      <c r="M832" s="16"/>
      <c r="N832" s="16"/>
      <c r="O832" s="16"/>
      <c r="P832" s="7"/>
      <c r="Q832" s="7"/>
      <c r="R832" s="6"/>
      <c r="S832" s="6"/>
      <c r="T832" s="6"/>
      <c r="U832" s="6"/>
      <c r="V832" s="8"/>
      <c r="W832" s="6"/>
      <c r="X832" s="71"/>
      <c r="Y832" s="6"/>
      <c r="Z832" s="10"/>
      <c r="AA832" s="10"/>
      <c r="AB832" s="175"/>
    </row>
    <row r="833" spans="1:28" x14ac:dyDescent="0.15">
      <c r="A833" s="33">
        <v>828</v>
      </c>
      <c r="B833" s="19"/>
      <c r="C833" s="18"/>
      <c r="D833" s="18"/>
      <c r="E833" s="18"/>
      <c r="F833" s="17"/>
      <c r="G833" s="10"/>
      <c r="H833" s="15"/>
      <c r="I833" s="16"/>
      <c r="J833" s="16"/>
      <c r="K833" s="16"/>
      <c r="L833" s="16"/>
      <c r="M833" s="16"/>
      <c r="N833" s="16"/>
      <c r="O833" s="16"/>
      <c r="P833" s="7"/>
      <c r="Q833" s="7"/>
      <c r="R833" s="6"/>
      <c r="S833" s="6"/>
      <c r="T833" s="6"/>
      <c r="U833" s="6"/>
      <c r="V833" s="8"/>
      <c r="W833" s="6"/>
      <c r="X833" s="71"/>
      <c r="Y833" s="6"/>
      <c r="Z833" s="10"/>
      <c r="AA833" s="10"/>
      <c r="AB833" s="175"/>
    </row>
    <row r="834" spans="1:28" x14ac:dyDescent="0.15">
      <c r="A834" s="33">
        <v>829</v>
      </c>
      <c r="B834" s="19"/>
      <c r="C834" s="18"/>
      <c r="D834" s="18"/>
      <c r="E834" s="18"/>
      <c r="F834" s="17"/>
      <c r="G834" s="10"/>
      <c r="H834" s="15"/>
      <c r="I834" s="16"/>
      <c r="J834" s="16"/>
      <c r="K834" s="16"/>
      <c r="L834" s="16"/>
      <c r="M834" s="16"/>
      <c r="N834" s="16"/>
      <c r="O834" s="16"/>
      <c r="P834" s="7"/>
      <c r="Q834" s="7"/>
      <c r="R834" s="6"/>
      <c r="S834" s="6"/>
      <c r="T834" s="6"/>
      <c r="U834" s="6"/>
      <c r="V834" s="8"/>
      <c r="W834" s="6"/>
      <c r="X834" s="71"/>
      <c r="Y834" s="6"/>
      <c r="Z834" s="10"/>
      <c r="AA834" s="10"/>
      <c r="AB834" s="175"/>
    </row>
    <row r="835" spans="1:28" x14ac:dyDescent="0.15">
      <c r="A835" s="33">
        <v>830</v>
      </c>
      <c r="B835" s="19"/>
      <c r="C835" s="18"/>
      <c r="D835" s="18"/>
      <c r="E835" s="18"/>
      <c r="F835" s="17"/>
      <c r="G835" s="10"/>
      <c r="H835" s="15"/>
      <c r="I835" s="16"/>
      <c r="J835" s="16"/>
      <c r="K835" s="16"/>
      <c r="L835" s="16"/>
      <c r="M835" s="16"/>
      <c r="N835" s="16"/>
      <c r="O835" s="16"/>
      <c r="P835" s="7"/>
      <c r="Q835" s="7"/>
      <c r="R835" s="6"/>
      <c r="S835" s="6"/>
      <c r="T835" s="6"/>
      <c r="U835" s="6"/>
      <c r="V835" s="8"/>
      <c r="W835" s="6"/>
      <c r="X835" s="71"/>
      <c r="Y835" s="6"/>
      <c r="Z835" s="10"/>
      <c r="AA835" s="10"/>
      <c r="AB835" s="175"/>
    </row>
    <row r="836" spans="1:28" x14ac:dyDescent="0.15">
      <c r="A836" s="33">
        <v>831</v>
      </c>
      <c r="B836" s="19"/>
      <c r="C836" s="18"/>
      <c r="D836" s="18"/>
      <c r="E836" s="18"/>
      <c r="F836" s="17"/>
      <c r="G836" s="10"/>
      <c r="H836" s="15"/>
      <c r="I836" s="16"/>
      <c r="J836" s="16"/>
      <c r="K836" s="16"/>
      <c r="L836" s="16"/>
      <c r="M836" s="16"/>
      <c r="N836" s="16"/>
      <c r="O836" s="16"/>
      <c r="P836" s="7"/>
      <c r="Q836" s="7"/>
      <c r="R836" s="6"/>
      <c r="S836" s="6"/>
      <c r="T836" s="6"/>
      <c r="U836" s="6"/>
      <c r="V836" s="8"/>
      <c r="W836" s="6"/>
      <c r="X836" s="71"/>
      <c r="Y836" s="6"/>
      <c r="Z836" s="10"/>
      <c r="AA836" s="10"/>
      <c r="AB836" s="175"/>
    </row>
    <row r="837" spans="1:28" x14ac:dyDescent="0.15">
      <c r="A837" s="33">
        <v>832</v>
      </c>
      <c r="B837" s="19"/>
      <c r="C837" s="18"/>
      <c r="D837" s="18"/>
      <c r="E837" s="18"/>
      <c r="F837" s="17"/>
      <c r="G837" s="10"/>
      <c r="H837" s="15"/>
      <c r="I837" s="16"/>
      <c r="J837" s="16"/>
      <c r="K837" s="16"/>
      <c r="L837" s="16"/>
      <c r="M837" s="16"/>
      <c r="N837" s="16"/>
      <c r="O837" s="16"/>
      <c r="P837" s="7"/>
      <c r="Q837" s="7"/>
      <c r="R837" s="6"/>
      <c r="S837" s="6"/>
      <c r="T837" s="6"/>
      <c r="U837" s="6"/>
      <c r="V837" s="8"/>
      <c r="W837" s="6"/>
      <c r="X837" s="71"/>
      <c r="Y837" s="6"/>
      <c r="Z837" s="10"/>
      <c r="AA837" s="10"/>
      <c r="AB837" s="175"/>
    </row>
    <row r="838" spans="1:28" x14ac:dyDescent="0.15">
      <c r="A838" s="33">
        <v>833</v>
      </c>
      <c r="B838" s="19"/>
      <c r="C838" s="18"/>
      <c r="D838" s="18"/>
      <c r="E838" s="18"/>
      <c r="F838" s="17"/>
      <c r="G838" s="10"/>
      <c r="H838" s="15"/>
      <c r="I838" s="16"/>
      <c r="J838" s="16"/>
      <c r="K838" s="16"/>
      <c r="L838" s="16"/>
      <c r="M838" s="16"/>
      <c r="N838" s="16"/>
      <c r="O838" s="16"/>
      <c r="P838" s="7"/>
      <c r="Q838" s="7"/>
      <c r="R838" s="6"/>
      <c r="S838" s="6"/>
      <c r="T838" s="6"/>
      <c r="U838" s="6"/>
      <c r="V838" s="8"/>
      <c r="W838" s="6"/>
      <c r="X838" s="71"/>
      <c r="Y838" s="6"/>
      <c r="Z838" s="10"/>
      <c r="AA838" s="10"/>
      <c r="AB838" s="175"/>
    </row>
    <row r="839" spans="1:28" x14ac:dyDescent="0.15">
      <c r="A839" s="33">
        <v>834</v>
      </c>
      <c r="B839" s="19"/>
      <c r="C839" s="18"/>
      <c r="D839" s="18"/>
      <c r="E839" s="18"/>
      <c r="F839" s="17"/>
      <c r="G839" s="10"/>
      <c r="H839" s="15"/>
      <c r="I839" s="16"/>
      <c r="J839" s="16"/>
      <c r="K839" s="16"/>
      <c r="L839" s="16"/>
      <c r="M839" s="16"/>
      <c r="N839" s="16"/>
      <c r="O839" s="16"/>
      <c r="P839" s="7"/>
      <c r="Q839" s="7"/>
      <c r="R839" s="6"/>
      <c r="S839" s="6"/>
      <c r="T839" s="6"/>
      <c r="U839" s="6"/>
      <c r="V839" s="8"/>
      <c r="W839" s="6"/>
      <c r="X839" s="71"/>
      <c r="Y839" s="6"/>
      <c r="Z839" s="10"/>
      <c r="AA839" s="10"/>
      <c r="AB839" s="175"/>
    </row>
    <row r="840" spans="1:28" x14ac:dyDescent="0.15">
      <c r="A840" s="33">
        <v>835</v>
      </c>
      <c r="B840" s="19"/>
      <c r="C840" s="18"/>
      <c r="D840" s="18"/>
      <c r="E840" s="18"/>
      <c r="F840" s="17"/>
      <c r="G840" s="10"/>
      <c r="H840" s="15"/>
      <c r="I840" s="16"/>
      <c r="J840" s="16"/>
      <c r="K840" s="16"/>
      <c r="L840" s="16"/>
      <c r="M840" s="16"/>
      <c r="N840" s="16"/>
      <c r="O840" s="16"/>
      <c r="P840" s="7"/>
      <c r="Q840" s="7"/>
      <c r="R840" s="6"/>
      <c r="S840" s="6"/>
      <c r="T840" s="6"/>
      <c r="U840" s="6"/>
      <c r="V840" s="8"/>
      <c r="W840" s="6"/>
      <c r="X840" s="71"/>
      <c r="Y840" s="6"/>
      <c r="Z840" s="10"/>
      <c r="AA840" s="10"/>
      <c r="AB840" s="175"/>
    </row>
    <row r="841" spans="1:28" x14ac:dyDescent="0.15">
      <c r="A841" s="33">
        <v>836</v>
      </c>
      <c r="B841" s="19"/>
      <c r="C841" s="18"/>
      <c r="D841" s="18"/>
      <c r="E841" s="18"/>
      <c r="F841" s="17"/>
      <c r="G841" s="10"/>
      <c r="H841" s="15"/>
      <c r="I841" s="16"/>
      <c r="J841" s="16"/>
      <c r="K841" s="16"/>
      <c r="L841" s="16"/>
      <c r="M841" s="16"/>
      <c r="N841" s="16"/>
      <c r="O841" s="16"/>
      <c r="P841" s="7"/>
      <c r="Q841" s="7"/>
      <c r="R841" s="6"/>
      <c r="S841" s="6"/>
      <c r="T841" s="6"/>
      <c r="U841" s="6"/>
      <c r="V841" s="8"/>
      <c r="W841" s="6"/>
      <c r="X841" s="71"/>
      <c r="Y841" s="6"/>
      <c r="Z841" s="10"/>
      <c r="AA841" s="10"/>
      <c r="AB841" s="175"/>
    </row>
    <row r="842" spans="1:28" x14ac:dyDescent="0.15">
      <c r="A842" s="33">
        <v>837</v>
      </c>
      <c r="B842" s="19"/>
      <c r="C842" s="18"/>
      <c r="D842" s="18"/>
      <c r="E842" s="18"/>
      <c r="F842" s="17"/>
      <c r="G842" s="10"/>
      <c r="H842" s="15"/>
      <c r="I842" s="16"/>
      <c r="J842" s="16"/>
      <c r="K842" s="16"/>
      <c r="L842" s="16"/>
      <c r="M842" s="16"/>
      <c r="N842" s="16"/>
      <c r="O842" s="16"/>
      <c r="P842" s="7"/>
      <c r="Q842" s="7"/>
      <c r="R842" s="6"/>
      <c r="S842" s="6"/>
      <c r="T842" s="6"/>
      <c r="U842" s="6"/>
      <c r="V842" s="8"/>
      <c r="W842" s="6"/>
      <c r="X842" s="71"/>
      <c r="Y842" s="6"/>
      <c r="Z842" s="10"/>
      <c r="AA842" s="10"/>
      <c r="AB842" s="175"/>
    </row>
    <row r="843" spans="1:28" x14ac:dyDescent="0.15">
      <c r="A843" s="33">
        <v>838</v>
      </c>
      <c r="B843" s="19"/>
      <c r="C843" s="18"/>
      <c r="D843" s="18"/>
      <c r="E843" s="18"/>
      <c r="F843" s="17"/>
      <c r="G843" s="10"/>
      <c r="H843" s="15"/>
      <c r="I843" s="16"/>
      <c r="J843" s="16"/>
      <c r="K843" s="16"/>
      <c r="L843" s="16"/>
      <c r="M843" s="16"/>
      <c r="N843" s="16"/>
      <c r="O843" s="16"/>
      <c r="P843" s="7"/>
      <c r="Q843" s="7"/>
      <c r="R843" s="6"/>
      <c r="S843" s="6"/>
      <c r="T843" s="6"/>
      <c r="U843" s="6"/>
      <c r="V843" s="8"/>
      <c r="W843" s="6"/>
      <c r="X843" s="71"/>
      <c r="Y843" s="6"/>
      <c r="Z843" s="10"/>
      <c r="AA843" s="10"/>
      <c r="AB843" s="175"/>
    </row>
    <row r="844" spans="1:28" x14ac:dyDescent="0.15">
      <c r="A844" s="33">
        <v>839</v>
      </c>
      <c r="B844" s="19"/>
      <c r="C844" s="18"/>
      <c r="D844" s="18"/>
      <c r="E844" s="18"/>
      <c r="F844" s="17"/>
      <c r="G844" s="10"/>
      <c r="H844" s="15"/>
      <c r="I844" s="16"/>
      <c r="J844" s="16"/>
      <c r="K844" s="16"/>
      <c r="L844" s="16"/>
      <c r="M844" s="16"/>
      <c r="N844" s="16"/>
      <c r="O844" s="16"/>
      <c r="P844" s="7"/>
      <c r="Q844" s="7"/>
      <c r="R844" s="6"/>
      <c r="S844" s="6"/>
      <c r="T844" s="6"/>
      <c r="U844" s="6"/>
      <c r="V844" s="8"/>
      <c r="W844" s="6"/>
      <c r="X844" s="71"/>
      <c r="Y844" s="6"/>
      <c r="Z844" s="10"/>
      <c r="AA844" s="10"/>
      <c r="AB844" s="175"/>
    </row>
    <row r="845" spans="1:28" x14ac:dyDescent="0.15">
      <c r="A845" s="33">
        <v>840</v>
      </c>
      <c r="B845" s="19"/>
      <c r="C845" s="18"/>
      <c r="D845" s="18"/>
      <c r="E845" s="18"/>
      <c r="F845" s="17"/>
      <c r="G845" s="10"/>
      <c r="H845" s="15"/>
      <c r="I845" s="16"/>
      <c r="J845" s="16"/>
      <c r="K845" s="16"/>
      <c r="L845" s="16"/>
      <c r="M845" s="16"/>
      <c r="N845" s="16"/>
      <c r="O845" s="16"/>
      <c r="P845" s="7"/>
      <c r="Q845" s="7"/>
      <c r="R845" s="6"/>
      <c r="S845" s="6"/>
      <c r="T845" s="6"/>
      <c r="U845" s="6"/>
      <c r="V845" s="8"/>
      <c r="W845" s="6"/>
      <c r="X845" s="71"/>
      <c r="Y845" s="6"/>
      <c r="Z845" s="10"/>
      <c r="AA845" s="10"/>
      <c r="AB845" s="175"/>
    </row>
    <row r="846" spans="1:28" x14ac:dyDescent="0.15">
      <c r="A846" s="33">
        <v>841</v>
      </c>
      <c r="B846" s="19"/>
      <c r="C846" s="18"/>
      <c r="D846" s="18"/>
      <c r="E846" s="18"/>
      <c r="F846" s="17"/>
      <c r="G846" s="10"/>
      <c r="H846" s="15"/>
      <c r="I846" s="16"/>
      <c r="J846" s="16"/>
      <c r="K846" s="16"/>
      <c r="L846" s="16"/>
      <c r="M846" s="16"/>
      <c r="N846" s="16"/>
      <c r="O846" s="16"/>
      <c r="P846" s="7"/>
      <c r="Q846" s="7"/>
      <c r="R846" s="6"/>
      <c r="S846" s="6"/>
      <c r="T846" s="6"/>
      <c r="U846" s="6"/>
      <c r="V846" s="8"/>
      <c r="W846" s="6"/>
      <c r="X846" s="71"/>
      <c r="Y846" s="6"/>
      <c r="Z846" s="10"/>
      <c r="AA846" s="10"/>
      <c r="AB846" s="175"/>
    </row>
    <row r="847" spans="1:28" x14ac:dyDescent="0.15">
      <c r="A847" s="33">
        <v>842</v>
      </c>
      <c r="B847" s="19"/>
      <c r="C847" s="18"/>
      <c r="D847" s="18"/>
      <c r="E847" s="18"/>
      <c r="F847" s="17"/>
      <c r="G847" s="10"/>
      <c r="H847" s="15"/>
      <c r="I847" s="16"/>
      <c r="J847" s="16"/>
      <c r="K847" s="16"/>
      <c r="L847" s="16"/>
      <c r="M847" s="16"/>
      <c r="N847" s="16"/>
      <c r="O847" s="16"/>
      <c r="P847" s="7"/>
      <c r="Q847" s="7"/>
      <c r="R847" s="6"/>
      <c r="S847" s="6"/>
      <c r="T847" s="6"/>
      <c r="U847" s="6"/>
      <c r="V847" s="8"/>
      <c r="W847" s="6"/>
      <c r="X847" s="71"/>
      <c r="Y847" s="6"/>
      <c r="Z847" s="10"/>
      <c r="AA847" s="10"/>
      <c r="AB847" s="175"/>
    </row>
    <row r="848" spans="1:28" x14ac:dyDescent="0.15">
      <c r="A848" s="33">
        <v>843</v>
      </c>
      <c r="B848" s="19"/>
      <c r="C848" s="18"/>
      <c r="D848" s="18"/>
      <c r="E848" s="18"/>
      <c r="F848" s="17"/>
      <c r="G848" s="10"/>
      <c r="H848" s="15"/>
      <c r="I848" s="16"/>
      <c r="J848" s="16"/>
      <c r="K848" s="16"/>
      <c r="L848" s="16"/>
      <c r="M848" s="16"/>
      <c r="N848" s="16"/>
      <c r="O848" s="16"/>
      <c r="P848" s="7"/>
      <c r="Q848" s="7"/>
      <c r="R848" s="6"/>
      <c r="S848" s="6"/>
      <c r="T848" s="6"/>
      <c r="U848" s="6"/>
      <c r="V848" s="8"/>
      <c r="W848" s="6"/>
      <c r="X848" s="71"/>
      <c r="Y848" s="6"/>
      <c r="Z848" s="10"/>
      <c r="AA848" s="10"/>
      <c r="AB848" s="175"/>
    </row>
    <row r="849" spans="1:28" x14ac:dyDescent="0.15">
      <c r="A849" s="33">
        <v>844</v>
      </c>
      <c r="B849" s="19"/>
      <c r="C849" s="18"/>
      <c r="D849" s="18"/>
      <c r="E849" s="18"/>
      <c r="F849" s="17"/>
      <c r="G849" s="10"/>
      <c r="H849" s="15"/>
      <c r="I849" s="16"/>
      <c r="J849" s="16"/>
      <c r="K849" s="16"/>
      <c r="L849" s="16"/>
      <c r="M849" s="16"/>
      <c r="N849" s="16"/>
      <c r="O849" s="16"/>
      <c r="P849" s="7"/>
      <c r="Q849" s="7"/>
      <c r="R849" s="6"/>
      <c r="S849" s="6"/>
      <c r="T849" s="6"/>
      <c r="U849" s="6"/>
      <c r="V849" s="8"/>
      <c r="W849" s="6"/>
      <c r="X849" s="71"/>
      <c r="Y849" s="6"/>
      <c r="Z849" s="10"/>
      <c r="AA849" s="10"/>
      <c r="AB849" s="175"/>
    </row>
    <row r="850" spans="1:28" x14ac:dyDescent="0.15">
      <c r="A850" s="33">
        <v>845</v>
      </c>
      <c r="B850" s="19"/>
      <c r="C850" s="18"/>
      <c r="D850" s="18"/>
      <c r="E850" s="18"/>
      <c r="F850" s="17"/>
      <c r="G850" s="10"/>
      <c r="H850" s="15"/>
      <c r="I850" s="16"/>
      <c r="J850" s="16"/>
      <c r="K850" s="16"/>
      <c r="L850" s="16"/>
      <c r="M850" s="16"/>
      <c r="N850" s="16"/>
      <c r="O850" s="16"/>
      <c r="P850" s="7"/>
      <c r="Q850" s="7"/>
      <c r="R850" s="6"/>
      <c r="S850" s="6"/>
      <c r="T850" s="6"/>
      <c r="U850" s="6"/>
      <c r="V850" s="8"/>
      <c r="W850" s="6"/>
      <c r="X850" s="71"/>
      <c r="Y850" s="6"/>
      <c r="Z850" s="10"/>
      <c r="AA850" s="10"/>
      <c r="AB850" s="175"/>
    </row>
    <row r="851" spans="1:28" x14ac:dyDescent="0.15">
      <c r="A851" s="33">
        <v>846</v>
      </c>
      <c r="B851" s="19"/>
      <c r="C851" s="18"/>
      <c r="D851" s="18"/>
      <c r="E851" s="18"/>
      <c r="F851" s="17"/>
      <c r="G851" s="10"/>
      <c r="H851" s="15"/>
      <c r="I851" s="16"/>
      <c r="J851" s="16"/>
      <c r="K851" s="16"/>
      <c r="L851" s="16"/>
      <c r="M851" s="16"/>
      <c r="N851" s="16"/>
      <c r="O851" s="16"/>
      <c r="P851" s="7"/>
      <c r="Q851" s="7"/>
      <c r="R851" s="6"/>
      <c r="S851" s="6"/>
      <c r="T851" s="6"/>
      <c r="U851" s="6"/>
      <c r="V851" s="8"/>
      <c r="W851" s="6"/>
      <c r="X851" s="71"/>
      <c r="Y851" s="6"/>
      <c r="Z851" s="10"/>
      <c r="AA851" s="10"/>
      <c r="AB851" s="175"/>
    </row>
    <row r="852" spans="1:28" x14ac:dyDescent="0.15">
      <c r="A852" s="33">
        <v>847</v>
      </c>
      <c r="B852" s="19"/>
      <c r="C852" s="18"/>
      <c r="D852" s="18"/>
      <c r="E852" s="18"/>
      <c r="F852" s="17"/>
      <c r="G852" s="10"/>
      <c r="H852" s="15"/>
      <c r="I852" s="16"/>
      <c r="J852" s="16"/>
      <c r="K852" s="16"/>
      <c r="L852" s="16"/>
      <c r="M852" s="16"/>
      <c r="N852" s="16"/>
      <c r="O852" s="16"/>
      <c r="P852" s="7"/>
      <c r="Q852" s="7"/>
      <c r="R852" s="6"/>
      <c r="S852" s="6"/>
      <c r="T852" s="6"/>
      <c r="U852" s="6"/>
      <c r="V852" s="8"/>
      <c r="W852" s="6"/>
      <c r="X852" s="71"/>
      <c r="Y852" s="6"/>
      <c r="Z852" s="10"/>
      <c r="AA852" s="10"/>
      <c r="AB852" s="175"/>
    </row>
    <row r="853" spans="1:28" x14ac:dyDescent="0.15">
      <c r="A853" s="33">
        <v>848</v>
      </c>
      <c r="B853" s="19"/>
      <c r="C853" s="18"/>
      <c r="D853" s="18"/>
      <c r="E853" s="18"/>
      <c r="F853" s="17"/>
      <c r="G853" s="10"/>
      <c r="H853" s="15"/>
      <c r="I853" s="16"/>
      <c r="J853" s="16"/>
      <c r="K853" s="16"/>
      <c r="L853" s="16"/>
      <c r="M853" s="16"/>
      <c r="N853" s="16"/>
      <c r="O853" s="16"/>
      <c r="P853" s="7"/>
      <c r="Q853" s="7"/>
      <c r="R853" s="6"/>
      <c r="S853" s="6"/>
      <c r="T853" s="6"/>
      <c r="U853" s="6"/>
      <c r="V853" s="8"/>
      <c r="W853" s="6"/>
      <c r="X853" s="71"/>
      <c r="Y853" s="6"/>
      <c r="Z853" s="10"/>
      <c r="AA853" s="10"/>
      <c r="AB853" s="175"/>
    </row>
    <row r="854" spans="1:28" x14ac:dyDescent="0.15">
      <c r="A854" s="33">
        <v>849</v>
      </c>
      <c r="B854" s="19"/>
      <c r="C854" s="18"/>
      <c r="D854" s="18"/>
      <c r="E854" s="18"/>
      <c r="F854" s="17"/>
      <c r="G854" s="10"/>
      <c r="H854" s="15"/>
      <c r="I854" s="16"/>
      <c r="J854" s="16"/>
      <c r="K854" s="16"/>
      <c r="L854" s="16"/>
      <c r="M854" s="16"/>
      <c r="N854" s="16"/>
      <c r="O854" s="16"/>
      <c r="P854" s="7"/>
      <c r="Q854" s="7"/>
      <c r="R854" s="6"/>
      <c r="S854" s="6"/>
      <c r="T854" s="6"/>
      <c r="U854" s="6"/>
      <c r="V854" s="8"/>
      <c r="W854" s="6"/>
      <c r="X854" s="71"/>
      <c r="Y854" s="6"/>
      <c r="Z854" s="10"/>
      <c r="AA854" s="10"/>
      <c r="AB854" s="175"/>
    </row>
    <row r="855" spans="1:28" x14ac:dyDescent="0.15">
      <c r="A855" s="33">
        <v>850</v>
      </c>
      <c r="B855" s="19"/>
      <c r="C855" s="18"/>
      <c r="D855" s="18"/>
      <c r="E855" s="18"/>
      <c r="F855" s="17"/>
      <c r="G855" s="10"/>
      <c r="H855" s="15"/>
      <c r="I855" s="16"/>
      <c r="J855" s="16"/>
      <c r="K855" s="16"/>
      <c r="L855" s="16"/>
      <c r="M855" s="16"/>
      <c r="N855" s="16"/>
      <c r="O855" s="16"/>
      <c r="P855" s="7"/>
      <c r="Q855" s="7"/>
      <c r="R855" s="6"/>
      <c r="S855" s="6"/>
      <c r="T855" s="6"/>
      <c r="U855" s="6"/>
      <c r="V855" s="8"/>
      <c r="W855" s="6"/>
      <c r="X855" s="71"/>
      <c r="Y855" s="6"/>
      <c r="Z855" s="10"/>
      <c r="AA855" s="10"/>
      <c r="AB855" s="175"/>
    </row>
    <row r="856" spans="1:28" x14ac:dyDescent="0.15">
      <c r="A856" s="33">
        <v>851</v>
      </c>
      <c r="B856" s="19"/>
      <c r="C856" s="18"/>
      <c r="D856" s="18"/>
      <c r="E856" s="18"/>
      <c r="F856" s="17"/>
      <c r="G856" s="10"/>
      <c r="H856" s="15"/>
      <c r="I856" s="16"/>
      <c r="J856" s="16"/>
      <c r="K856" s="16"/>
      <c r="L856" s="16"/>
      <c r="M856" s="16"/>
      <c r="N856" s="16"/>
      <c r="O856" s="16"/>
      <c r="P856" s="7"/>
      <c r="Q856" s="7"/>
      <c r="R856" s="6"/>
      <c r="S856" s="6"/>
      <c r="T856" s="6"/>
      <c r="U856" s="6"/>
      <c r="V856" s="8"/>
      <c r="W856" s="6"/>
      <c r="X856" s="71"/>
      <c r="Y856" s="6"/>
      <c r="Z856" s="10"/>
      <c r="AA856" s="10"/>
      <c r="AB856" s="175"/>
    </row>
    <row r="857" spans="1:28" x14ac:dyDescent="0.15">
      <c r="A857" s="33">
        <v>852</v>
      </c>
      <c r="B857" s="19"/>
      <c r="C857" s="18"/>
      <c r="D857" s="18"/>
      <c r="E857" s="18"/>
      <c r="F857" s="17"/>
      <c r="G857" s="10"/>
      <c r="H857" s="15"/>
      <c r="I857" s="16"/>
      <c r="J857" s="16"/>
      <c r="K857" s="16"/>
      <c r="L857" s="16"/>
      <c r="M857" s="16"/>
      <c r="N857" s="16"/>
      <c r="O857" s="16"/>
      <c r="P857" s="7"/>
      <c r="Q857" s="7"/>
      <c r="R857" s="6"/>
      <c r="S857" s="6"/>
      <c r="T857" s="6"/>
      <c r="U857" s="6"/>
      <c r="V857" s="8"/>
      <c r="W857" s="6"/>
      <c r="X857" s="71"/>
      <c r="Y857" s="6"/>
      <c r="Z857" s="10"/>
      <c r="AA857" s="10"/>
      <c r="AB857" s="175"/>
    </row>
    <row r="858" spans="1:28" x14ac:dyDescent="0.15">
      <c r="A858" s="33">
        <v>853</v>
      </c>
      <c r="B858" s="19"/>
      <c r="C858" s="18"/>
      <c r="D858" s="18"/>
      <c r="E858" s="18"/>
      <c r="F858" s="17"/>
      <c r="G858" s="10"/>
      <c r="H858" s="15"/>
      <c r="I858" s="16"/>
      <c r="J858" s="16"/>
      <c r="K858" s="16"/>
      <c r="L858" s="16"/>
      <c r="M858" s="16"/>
      <c r="N858" s="16"/>
      <c r="O858" s="16"/>
      <c r="P858" s="7"/>
      <c r="Q858" s="7"/>
      <c r="R858" s="6"/>
      <c r="S858" s="6"/>
      <c r="T858" s="6"/>
      <c r="U858" s="6"/>
      <c r="V858" s="8"/>
      <c r="W858" s="6"/>
      <c r="X858" s="71"/>
      <c r="Y858" s="6"/>
      <c r="Z858" s="10"/>
      <c r="AA858" s="10"/>
      <c r="AB858" s="175"/>
    </row>
    <row r="859" spans="1:28" x14ac:dyDescent="0.15">
      <c r="A859" s="33">
        <v>854</v>
      </c>
      <c r="B859" s="19"/>
      <c r="C859" s="18"/>
      <c r="D859" s="18"/>
      <c r="E859" s="18"/>
      <c r="F859" s="17"/>
      <c r="G859" s="10"/>
      <c r="H859" s="15"/>
      <c r="I859" s="16"/>
      <c r="J859" s="16"/>
      <c r="K859" s="16"/>
      <c r="L859" s="16"/>
      <c r="M859" s="16"/>
      <c r="N859" s="16"/>
      <c r="O859" s="16"/>
      <c r="P859" s="7"/>
      <c r="Q859" s="7"/>
      <c r="R859" s="6"/>
      <c r="S859" s="6"/>
      <c r="T859" s="6"/>
      <c r="U859" s="6"/>
      <c r="V859" s="8"/>
      <c r="W859" s="6"/>
      <c r="X859" s="71"/>
      <c r="Y859" s="6"/>
      <c r="Z859" s="10"/>
      <c r="AA859" s="10"/>
      <c r="AB859" s="175"/>
    </row>
    <row r="860" spans="1:28" x14ac:dyDescent="0.15">
      <c r="A860" s="33">
        <v>855</v>
      </c>
      <c r="B860" s="19"/>
      <c r="C860" s="18"/>
      <c r="D860" s="18"/>
      <c r="E860" s="18"/>
      <c r="F860" s="17"/>
      <c r="G860" s="10"/>
      <c r="H860" s="15"/>
      <c r="I860" s="16"/>
      <c r="J860" s="16"/>
      <c r="K860" s="16"/>
      <c r="L860" s="16"/>
      <c r="M860" s="16"/>
      <c r="N860" s="16"/>
      <c r="O860" s="16"/>
      <c r="P860" s="7"/>
      <c r="Q860" s="7"/>
      <c r="R860" s="6"/>
      <c r="S860" s="6"/>
      <c r="T860" s="6"/>
      <c r="U860" s="6"/>
      <c r="V860" s="8"/>
      <c r="W860" s="6"/>
      <c r="X860" s="71"/>
      <c r="Y860" s="6"/>
      <c r="Z860" s="10"/>
      <c r="AA860" s="10"/>
      <c r="AB860" s="175"/>
    </row>
    <row r="861" spans="1:28" x14ac:dyDescent="0.15">
      <c r="A861" s="33">
        <v>856</v>
      </c>
      <c r="B861" s="19"/>
      <c r="C861" s="18"/>
      <c r="D861" s="18"/>
      <c r="E861" s="18"/>
      <c r="F861" s="17"/>
      <c r="G861" s="10"/>
      <c r="H861" s="15"/>
      <c r="I861" s="16"/>
      <c r="J861" s="16"/>
      <c r="K861" s="16"/>
      <c r="L861" s="16"/>
      <c r="M861" s="16"/>
      <c r="N861" s="16"/>
      <c r="O861" s="16"/>
      <c r="P861" s="7"/>
      <c r="Q861" s="7"/>
      <c r="R861" s="6"/>
      <c r="S861" s="6"/>
      <c r="T861" s="6"/>
      <c r="U861" s="6"/>
      <c r="V861" s="8"/>
      <c r="W861" s="6"/>
      <c r="X861" s="71"/>
      <c r="Y861" s="6"/>
      <c r="Z861" s="10"/>
      <c r="AA861" s="10"/>
      <c r="AB861" s="175"/>
    </row>
    <row r="862" spans="1:28" x14ac:dyDescent="0.15">
      <c r="A862" s="33">
        <v>857</v>
      </c>
      <c r="B862" s="19"/>
      <c r="C862" s="18"/>
      <c r="D862" s="18"/>
      <c r="E862" s="18"/>
      <c r="F862" s="17"/>
      <c r="G862" s="10"/>
      <c r="H862" s="15"/>
      <c r="I862" s="16"/>
      <c r="J862" s="16"/>
      <c r="K862" s="16"/>
      <c r="L862" s="16"/>
      <c r="M862" s="16"/>
      <c r="N862" s="16"/>
      <c r="O862" s="16"/>
      <c r="P862" s="7"/>
      <c r="Q862" s="7"/>
      <c r="R862" s="6"/>
      <c r="S862" s="6"/>
      <c r="T862" s="6"/>
      <c r="U862" s="6"/>
      <c r="V862" s="8"/>
      <c r="W862" s="6"/>
      <c r="X862" s="71"/>
      <c r="Y862" s="6"/>
      <c r="Z862" s="10"/>
      <c r="AA862" s="10"/>
      <c r="AB862" s="175"/>
    </row>
    <row r="863" spans="1:28" x14ac:dyDescent="0.15">
      <c r="A863" s="33">
        <v>858</v>
      </c>
      <c r="B863" s="19"/>
      <c r="C863" s="18"/>
      <c r="D863" s="18"/>
      <c r="E863" s="18"/>
      <c r="F863" s="17"/>
      <c r="G863" s="10"/>
      <c r="H863" s="15"/>
      <c r="I863" s="16"/>
      <c r="J863" s="16"/>
      <c r="K863" s="16"/>
      <c r="L863" s="16"/>
      <c r="M863" s="16"/>
      <c r="N863" s="16"/>
      <c r="O863" s="16"/>
      <c r="P863" s="7"/>
      <c r="Q863" s="7"/>
      <c r="R863" s="6"/>
      <c r="S863" s="6"/>
      <c r="T863" s="6"/>
      <c r="U863" s="6"/>
      <c r="V863" s="8"/>
      <c r="W863" s="6"/>
      <c r="X863" s="71"/>
      <c r="Y863" s="6"/>
      <c r="Z863" s="10"/>
      <c r="AA863" s="10"/>
      <c r="AB863" s="175"/>
    </row>
    <row r="864" spans="1:28" x14ac:dyDescent="0.15">
      <c r="A864" s="33">
        <v>859</v>
      </c>
      <c r="B864" s="19"/>
      <c r="C864" s="18"/>
      <c r="D864" s="18"/>
      <c r="E864" s="18"/>
      <c r="F864" s="17"/>
      <c r="G864" s="10"/>
      <c r="H864" s="15"/>
      <c r="I864" s="16"/>
      <c r="J864" s="16"/>
      <c r="K864" s="16"/>
      <c r="L864" s="16"/>
      <c r="M864" s="16"/>
      <c r="N864" s="16"/>
      <c r="O864" s="16"/>
      <c r="P864" s="7"/>
      <c r="Q864" s="7"/>
      <c r="R864" s="6"/>
      <c r="S864" s="6"/>
      <c r="T864" s="6"/>
      <c r="U864" s="6"/>
      <c r="V864" s="8"/>
      <c r="W864" s="6"/>
      <c r="X864" s="71"/>
      <c r="Y864" s="6"/>
      <c r="Z864" s="10"/>
      <c r="AA864" s="10"/>
      <c r="AB864" s="175"/>
    </row>
    <row r="865" spans="1:28" x14ac:dyDescent="0.15">
      <c r="A865" s="33">
        <v>860</v>
      </c>
      <c r="B865" s="19"/>
      <c r="C865" s="18"/>
      <c r="D865" s="18"/>
      <c r="E865" s="18"/>
      <c r="F865" s="17"/>
      <c r="G865" s="10"/>
      <c r="H865" s="15"/>
      <c r="I865" s="16"/>
      <c r="J865" s="16"/>
      <c r="K865" s="16"/>
      <c r="L865" s="16"/>
      <c r="M865" s="16"/>
      <c r="N865" s="16"/>
      <c r="O865" s="16"/>
      <c r="P865" s="7"/>
      <c r="Q865" s="7"/>
      <c r="R865" s="6"/>
      <c r="S865" s="6"/>
      <c r="T865" s="6"/>
      <c r="U865" s="6"/>
      <c r="V865" s="8"/>
      <c r="W865" s="6"/>
      <c r="X865" s="71"/>
      <c r="Y865" s="6"/>
      <c r="Z865" s="10"/>
      <c r="AA865" s="10"/>
      <c r="AB865" s="175"/>
    </row>
    <row r="866" spans="1:28" x14ac:dyDescent="0.15">
      <c r="A866" s="33">
        <v>861</v>
      </c>
      <c r="B866" s="19"/>
      <c r="C866" s="18"/>
      <c r="D866" s="18"/>
      <c r="E866" s="18"/>
      <c r="F866" s="17"/>
      <c r="G866" s="10"/>
      <c r="H866" s="15"/>
      <c r="I866" s="16"/>
      <c r="J866" s="16"/>
      <c r="K866" s="16"/>
      <c r="L866" s="16"/>
      <c r="M866" s="16"/>
      <c r="N866" s="16"/>
      <c r="O866" s="16"/>
      <c r="P866" s="7"/>
      <c r="Q866" s="7"/>
      <c r="R866" s="6"/>
      <c r="S866" s="6"/>
      <c r="T866" s="6"/>
      <c r="U866" s="6"/>
      <c r="V866" s="8"/>
      <c r="W866" s="6"/>
      <c r="X866" s="71"/>
      <c r="Y866" s="6"/>
      <c r="Z866" s="10"/>
      <c r="AA866" s="10"/>
      <c r="AB866" s="175"/>
    </row>
    <row r="867" spans="1:28" x14ac:dyDescent="0.15">
      <c r="A867" s="33">
        <v>862</v>
      </c>
      <c r="B867" s="19"/>
      <c r="C867" s="18"/>
      <c r="D867" s="18"/>
      <c r="E867" s="18"/>
      <c r="F867" s="17"/>
      <c r="G867" s="10"/>
      <c r="H867" s="15"/>
      <c r="I867" s="16"/>
      <c r="J867" s="16"/>
      <c r="K867" s="16"/>
      <c r="L867" s="16"/>
      <c r="M867" s="16"/>
      <c r="N867" s="16"/>
      <c r="O867" s="16"/>
      <c r="P867" s="7"/>
      <c r="Q867" s="7"/>
      <c r="R867" s="6"/>
      <c r="S867" s="6"/>
      <c r="T867" s="6"/>
      <c r="U867" s="6"/>
      <c r="V867" s="8"/>
      <c r="W867" s="6"/>
      <c r="X867" s="71"/>
      <c r="Y867" s="6"/>
      <c r="Z867" s="10"/>
      <c r="AA867" s="10"/>
      <c r="AB867" s="175"/>
    </row>
    <row r="868" spans="1:28" x14ac:dyDescent="0.15">
      <c r="A868" s="33">
        <v>863</v>
      </c>
      <c r="B868" s="19"/>
      <c r="C868" s="18"/>
      <c r="D868" s="18"/>
      <c r="E868" s="18"/>
      <c r="F868" s="17"/>
      <c r="G868" s="10"/>
      <c r="H868" s="15"/>
      <c r="I868" s="16"/>
      <c r="J868" s="16"/>
      <c r="K868" s="16"/>
      <c r="L868" s="16"/>
      <c r="M868" s="16"/>
      <c r="N868" s="16"/>
      <c r="O868" s="16"/>
      <c r="P868" s="7"/>
      <c r="Q868" s="7"/>
      <c r="R868" s="6"/>
      <c r="S868" s="6"/>
      <c r="T868" s="6"/>
      <c r="U868" s="6"/>
      <c r="V868" s="8"/>
      <c r="W868" s="6"/>
      <c r="X868" s="71"/>
      <c r="Y868" s="6"/>
      <c r="Z868" s="10"/>
      <c r="AA868" s="10"/>
      <c r="AB868" s="175"/>
    </row>
    <row r="869" spans="1:28" x14ac:dyDescent="0.15">
      <c r="A869" s="33">
        <v>864</v>
      </c>
      <c r="B869" s="19"/>
      <c r="C869" s="18"/>
      <c r="D869" s="18"/>
      <c r="E869" s="18"/>
      <c r="F869" s="17"/>
      <c r="G869" s="10"/>
      <c r="H869" s="15"/>
      <c r="I869" s="16"/>
      <c r="J869" s="16"/>
      <c r="K869" s="16"/>
      <c r="L869" s="16"/>
      <c r="M869" s="16"/>
      <c r="N869" s="16"/>
      <c r="O869" s="16"/>
      <c r="P869" s="7"/>
      <c r="Q869" s="7"/>
      <c r="R869" s="6"/>
      <c r="S869" s="6"/>
      <c r="T869" s="6"/>
      <c r="U869" s="6"/>
      <c r="V869" s="8"/>
      <c r="W869" s="6"/>
      <c r="X869" s="71"/>
      <c r="Y869" s="6"/>
      <c r="Z869" s="10"/>
      <c r="AA869" s="10"/>
      <c r="AB869" s="175"/>
    </row>
    <row r="870" spans="1:28" x14ac:dyDescent="0.15">
      <c r="A870" s="33">
        <v>865</v>
      </c>
      <c r="B870" s="19"/>
      <c r="C870" s="18"/>
      <c r="D870" s="18"/>
      <c r="E870" s="18"/>
      <c r="F870" s="17"/>
      <c r="G870" s="10"/>
      <c r="H870" s="15"/>
      <c r="I870" s="16"/>
      <c r="J870" s="16"/>
      <c r="K870" s="16"/>
      <c r="L870" s="16"/>
      <c r="M870" s="16"/>
      <c r="N870" s="16"/>
      <c r="O870" s="16"/>
      <c r="P870" s="7"/>
      <c r="Q870" s="7"/>
      <c r="R870" s="6"/>
      <c r="S870" s="6"/>
      <c r="T870" s="6"/>
      <c r="U870" s="6"/>
      <c r="V870" s="8"/>
      <c r="W870" s="6"/>
      <c r="X870" s="71"/>
      <c r="Y870" s="6"/>
      <c r="Z870" s="10"/>
      <c r="AA870" s="10"/>
      <c r="AB870" s="175"/>
    </row>
    <row r="871" spans="1:28" x14ac:dyDescent="0.15">
      <c r="A871" s="33">
        <v>866</v>
      </c>
      <c r="B871" s="19"/>
      <c r="C871" s="18"/>
      <c r="D871" s="18"/>
      <c r="E871" s="18"/>
      <c r="F871" s="17"/>
      <c r="G871" s="10"/>
      <c r="H871" s="15"/>
      <c r="I871" s="16"/>
      <c r="J871" s="16"/>
      <c r="K871" s="16"/>
      <c r="L871" s="16"/>
      <c r="M871" s="16"/>
      <c r="N871" s="16"/>
      <c r="O871" s="16"/>
      <c r="P871" s="7"/>
      <c r="Q871" s="7"/>
      <c r="R871" s="6"/>
      <c r="S871" s="6"/>
      <c r="T871" s="6"/>
      <c r="U871" s="6"/>
      <c r="V871" s="8"/>
      <c r="W871" s="6"/>
      <c r="X871" s="71"/>
      <c r="Y871" s="6"/>
      <c r="Z871" s="10"/>
      <c r="AA871" s="10"/>
      <c r="AB871" s="175"/>
    </row>
    <row r="872" spans="1:28" x14ac:dyDescent="0.15">
      <c r="A872" s="33">
        <v>867</v>
      </c>
      <c r="B872" s="19"/>
      <c r="C872" s="18"/>
      <c r="D872" s="18"/>
      <c r="E872" s="18"/>
      <c r="F872" s="17"/>
      <c r="G872" s="10"/>
      <c r="H872" s="15"/>
      <c r="I872" s="16"/>
      <c r="J872" s="16"/>
      <c r="K872" s="16"/>
      <c r="L872" s="16"/>
      <c r="M872" s="16"/>
      <c r="N872" s="16"/>
      <c r="O872" s="16"/>
      <c r="P872" s="7"/>
      <c r="Q872" s="7"/>
      <c r="R872" s="6"/>
      <c r="S872" s="6"/>
      <c r="T872" s="6"/>
      <c r="U872" s="6"/>
      <c r="V872" s="8"/>
      <c r="W872" s="6"/>
      <c r="X872" s="71"/>
      <c r="Y872" s="6"/>
      <c r="Z872" s="10"/>
      <c r="AA872" s="10"/>
      <c r="AB872" s="175"/>
    </row>
    <row r="873" spans="1:28" x14ac:dyDescent="0.15">
      <c r="A873" s="33">
        <v>868</v>
      </c>
      <c r="B873" s="19"/>
      <c r="C873" s="18"/>
      <c r="D873" s="18"/>
      <c r="E873" s="18"/>
      <c r="F873" s="17"/>
      <c r="G873" s="10"/>
      <c r="H873" s="15"/>
      <c r="I873" s="16"/>
      <c r="J873" s="16"/>
      <c r="K873" s="16"/>
      <c r="L873" s="16"/>
      <c r="M873" s="16"/>
      <c r="N873" s="16"/>
      <c r="O873" s="16"/>
      <c r="P873" s="7"/>
      <c r="Q873" s="7"/>
      <c r="R873" s="6"/>
      <c r="S873" s="6"/>
      <c r="T873" s="6"/>
      <c r="U873" s="6"/>
      <c r="V873" s="8"/>
      <c r="W873" s="6"/>
      <c r="X873" s="71"/>
      <c r="Y873" s="6"/>
      <c r="Z873" s="10"/>
      <c r="AA873" s="10"/>
      <c r="AB873" s="175"/>
    </row>
    <row r="874" spans="1:28" x14ac:dyDescent="0.15">
      <c r="A874" s="33">
        <v>869</v>
      </c>
      <c r="B874" s="19"/>
      <c r="C874" s="18"/>
      <c r="D874" s="18"/>
      <c r="E874" s="18"/>
      <c r="F874" s="17"/>
      <c r="G874" s="10"/>
      <c r="H874" s="15"/>
      <c r="I874" s="16"/>
      <c r="J874" s="16"/>
      <c r="K874" s="16"/>
      <c r="L874" s="16"/>
      <c r="M874" s="16"/>
      <c r="N874" s="16"/>
      <c r="O874" s="16"/>
      <c r="P874" s="7"/>
      <c r="Q874" s="7"/>
      <c r="R874" s="6"/>
      <c r="S874" s="6"/>
      <c r="T874" s="6"/>
      <c r="U874" s="6"/>
      <c r="V874" s="8"/>
      <c r="W874" s="6"/>
      <c r="X874" s="71"/>
      <c r="Y874" s="6"/>
      <c r="Z874" s="10"/>
      <c r="AA874" s="10"/>
      <c r="AB874" s="175"/>
    </row>
    <row r="875" spans="1:28" x14ac:dyDescent="0.15">
      <c r="A875" s="33">
        <v>870</v>
      </c>
      <c r="B875" s="19"/>
      <c r="C875" s="18"/>
      <c r="D875" s="18"/>
      <c r="E875" s="18"/>
      <c r="F875" s="17"/>
      <c r="G875" s="10"/>
      <c r="H875" s="15"/>
      <c r="I875" s="16"/>
      <c r="J875" s="16"/>
      <c r="K875" s="16"/>
      <c r="L875" s="16"/>
      <c r="M875" s="16"/>
      <c r="N875" s="16"/>
      <c r="O875" s="16"/>
      <c r="P875" s="7"/>
      <c r="Q875" s="7"/>
      <c r="R875" s="6"/>
      <c r="S875" s="6"/>
      <c r="T875" s="6"/>
      <c r="U875" s="6"/>
      <c r="V875" s="8"/>
      <c r="W875" s="6"/>
      <c r="X875" s="71"/>
      <c r="Y875" s="6"/>
      <c r="Z875" s="10"/>
      <c r="AA875" s="10"/>
      <c r="AB875" s="175"/>
    </row>
    <row r="876" spans="1:28" x14ac:dyDescent="0.15">
      <c r="A876" s="33">
        <v>871</v>
      </c>
      <c r="B876" s="19"/>
      <c r="C876" s="18"/>
      <c r="D876" s="18"/>
      <c r="E876" s="18"/>
      <c r="F876" s="17"/>
      <c r="G876" s="10"/>
      <c r="H876" s="15"/>
      <c r="I876" s="16"/>
      <c r="J876" s="16"/>
      <c r="K876" s="16"/>
      <c r="L876" s="16"/>
      <c r="M876" s="16"/>
      <c r="N876" s="16"/>
      <c r="O876" s="16"/>
      <c r="P876" s="7"/>
      <c r="Q876" s="7"/>
      <c r="R876" s="6"/>
      <c r="S876" s="6"/>
      <c r="T876" s="6"/>
      <c r="U876" s="6"/>
      <c r="V876" s="8"/>
      <c r="W876" s="6"/>
      <c r="X876" s="71"/>
      <c r="Y876" s="6"/>
      <c r="Z876" s="10"/>
      <c r="AA876" s="10"/>
      <c r="AB876" s="175"/>
    </row>
    <row r="877" spans="1:28" x14ac:dyDescent="0.15">
      <c r="A877" s="33">
        <v>872</v>
      </c>
      <c r="B877" s="19"/>
      <c r="C877" s="18"/>
      <c r="D877" s="18"/>
      <c r="E877" s="18"/>
      <c r="F877" s="17"/>
      <c r="G877" s="10"/>
      <c r="H877" s="15"/>
      <c r="I877" s="16"/>
      <c r="J877" s="16"/>
      <c r="K877" s="16"/>
      <c r="L877" s="16"/>
      <c r="M877" s="16"/>
      <c r="N877" s="16"/>
      <c r="O877" s="16"/>
      <c r="P877" s="7"/>
      <c r="Q877" s="7"/>
      <c r="R877" s="6"/>
      <c r="S877" s="6"/>
      <c r="T877" s="6"/>
      <c r="U877" s="6"/>
      <c r="V877" s="8"/>
      <c r="W877" s="6"/>
      <c r="X877" s="71"/>
      <c r="Y877" s="6"/>
      <c r="Z877" s="10"/>
      <c r="AA877" s="10"/>
      <c r="AB877" s="175"/>
    </row>
    <row r="878" spans="1:28" x14ac:dyDescent="0.15">
      <c r="A878" s="33">
        <v>873</v>
      </c>
      <c r="B878" s="19"/>
      <c r="C878" s="18"/>
      <c r="D878" s="18"/>
      <c r="E878" s="18"/>
      <c r="F878" s="17"/>
      <c r="G878" s="10"/>
      <c r="H878" s="15"/>
      <c r="I878" s="16"/>
      <c r="J878" s="16"/>
      <c r="K878" s="16"/>
      <c r="L878" s="16"/>
      <c r="M878" s="16"/>
      <c r="N878" s="16"/>
      <c r="O878" s="16"/>
      <c r="P878" s="7"/>
      <c r="Q878" s="7"/>
      <c r="R878" s="6"/>
      <c r="S878" s="6"/>
      <c r="T878" s="6"/>
      <c r="U878" s="6"/>
      <c r="V878" s="8"/>
      <c r="W878" s="6"/>
      <c r="X878" s="71"/>
      <c r="Y878" s="6"/>
      <c r="Z878" s="10"/>
      <c r="AA878" s="10"/>
      <c r="AB878" s="175"/>
    </row>
    <row r="879" spans="1:28" x14ac:dyDescent="0.15">
      <c r="A879" s="33">
        <v>874</v>
      </c>
      <c r="B879" s="19"/>
      <c r="C879" s="18"/>
      <c r="D879" s="18"/>
      <c r="E879" s="18"/>
      <c r="F879" s="17"/>
      <c r="G879" s="10"/>
      <c r="H879" s="15"/>
      <c r="I879" s="16"/>
      <c r="J879" s="16"/>
      <c r="K879" s="16"/>
      <c r="L879" s="16"/>
      <c r="M879" s="16"/>
      <c r="N879" s="16"/>
      <c r="O879" s="16"/>
      <c r="P879" s="7"/>
      <c r="Q879" s="7"/>
      <c r="R879" s="6"/>
      <c r="S879" s="6"/>
      <c r="T879" s="6"/>
      <c r="U879" s="6"/>
      <c r="V879" s="8"/>
      <c r="W879" s="6"/>
      <c r="X879" s="71"/>
      <c r="Y879" s="6"/>
      <c r="Z879" s="10"/>
      <c r="AA879" s="10"/>
      <c r="AB879" s="175"/>
    </row>
    <row r="880" spans="1:28" x14ac:dyDescent="0.15">
      <c r="A880" s="33">
        <v>875</v>
      </c>
      <c r="B880" s="19"/>
      <c r="C880" s="18"/>
      <c r="D880" s="18"/>
      <c r="E880" s="18"/>
      <c r="F880" s="17"/>
      <c r="G880" s="10"/>
      <c r="H880" s="15"/>
      <c r="I880" s="16"/>
      <c r="J880" s="16"/>
      <c r="K880" s="16"/>
      <c r="L880" s="16"/>
      <c r="M880" s="16"/>
      <c r="N880" s="16"/>
      <c r="O880" s="16"/>
      <c r="P880" s="7"/>
      <c r="Q880" s="7"/>
      <c r="R880" s="6"/>
      <c r="S880" s="6"/>
      <c r="T880" s="6"/>
      <c r="U880" s="6"/>
      <c r="V880" s="8"/>
      <c r="W880" s="6"/>
      <c r="X880" s="71"/>
      <c r="Y880" s="6"/>
      <c r="Z880" s="10"/>
      <c r="AA880" s="10"/>
      <c r="AB880" s="175"/>
    </row>
    <row r="881" spans="1:28" x14ac:dyDescent="0.15">
      <c r="A881" s="33">
        <v>876</v>
      </c>
      <c r="B881" s="19"/>
      <c r="C881" s="18"/>
      <c r="D881" s="18"/>
      <c r="E881" s="18"/>
      <c r="F881" s="17"/>
      <c r="G881" s="10"/>
      <c r="H881" s="15"/>
      <c r="I881" s="16"/>
      <c r="J881" s="16"/>
      <c r="K881" s="16"/>
      <c r="L881" s="16"/>
      <c r="M881" s="16"/>
      <c r="N881" s="16"/>
      <c r="O881" s="16"/>
      <c r="P881" s="7"/>
      <c r="Q881" s="7"/>
      <c r="R881" s="6"/>
      <c r="S881" s="6"/>
      <c r="T881" s="6"/>
      <c r="U881" s="6"/>
      <c r="V881" s="8"/>
      <c r="W881" s="6"/>
      <c r="X881" s="71"/>
      <c r="Y881" s="6"/>
      <c r="Z881" s="10"/>
      <c r="AA881" s="10"/>
      <c r="AB881" s="175"/>
    </row>
    <row r="882" spans="1:28" x14ac:dyDescent="0.15">
      <c r="A882" s="33">
        <v>877</v>
      </c>
      <c r="B882" s="19"/>
      <c r="C882" s="18"/>
      <c r="D882" s="18"/>
      <c r="E882" s="18"/>
      <c r="F882" s="17"/>
      <c r="G882" s="10"/>
      <c r="H882" s="15"/>
      <c r="I882" s="16"/>
      <c r="J882" s="16"/>
      <c r="K882" s="16"/>
      <c r="L882" s="16"/>
      <c r="M882" s="16"/>
      <c r="N882" s="16"/>
      <c r="O882" s="16"/>
      <c r="P882" s="7"/>
      <c r="Q882" s="7"/>
      <c r="R882" s="6"/>
      <c r="S882" s="6"/>
      <c r="T882" s="6"/>
      <c r="U882" s="6"/>
      <c r="V882" s="8"/>
      <c r="W882" s="6"/>
      <c r="X882" s="71"/>
      <c r="Y882" s="6"/>
      <c r="Z882" s="10"/>
      <c r="AA882" s="10"/>
      <c r="AB882" s="175"/>
    </row>
    <row r="883" spans="1:28" x14ac:dyDescent="0.15">
      <c r="A883" s="33">
        <v>878</v>
      </c>
      <c r="B883" s="19"/>
      <c r="C883" s="18"/>
      <c r="D883" s="18"/>
      <c r="E883" s="18"/>
      <c r="F883" s="17"/>
      <c r="G883" s="10"/>
      <c r="H883" s="15"/>
      <c r="I883" s="16"/>
      <c r="J883" s="16"/>
      <c r="K883" s="16"/>
      <c r="L883" s="16"/>
      <c r="M883" s="16"/>
      <c r="N883" s="16"/>
      <c r="O883" s="16"/>
      <c r="P883" s="7"/>
      <c r="Q883" s="7"/>
      <c r="R883" s="6"/>
      <c r="S883" s="6"/>
      <c r="T883" s="6"/>
      <c r="U883" s="6"/>
      <c r="V883" s="8"/>
      <c r="W883" s="6"/>
      <c r="X883" s="71"/>
      <c r="Y883" s="6"/>
      <c r="Z883" s="10"/>
      <c r="AA883" s="10"/>
      <c r="AB883" s="175"/>
    </row>
    <row r="884" spans="1:28" x14ac:dyDescent="0.15">
      <c r="A884" s="33">
        <v>879</v>
      </c>
      <c r="B884" s="19"/>
      <c r="C884" s="18"/>
      <c r="D884" s="18"/>
      <c r="E884" s="18"/>
      <c r="F884" s="17"/>
      <c r="G884" s="10"/>
      <c r="H884" s="15"/>
      <c r="I884" s="16"/>
      <c r="J884" s="16"/>
      <c r="K884" s="16"/>
      <c r="L884" s="16"/>
      <c r="M884" s="16"/>
      <c r="N884" s="16"/>
      <c r="O884" s="16"/>
      <c r="P884" s="7"/>
      <c r="Q884" s="7"/>
      <c r="R884" s="6"/>
      <c r="S884" s="6"/>
      <c r="T884" s="6"/>
      <c r="U884" s="6"/>
      <c r="V884" s="8"/>
      <c r="W884" s="6"/>
      <c r="X884" s="71"/>
      <c r="Y884" s="6"/>
      <c r="Z884" s="10"/>
      <c r="AA884" s="10"/>
      <c r="AB884" s="175"/>
    </row>
    <row r="885" spans="1:28" x14ac:dyDescent="0.15">
      <c r="A885" s="33">
        <v>880</v>
      </c>
      <c r="B885" s="19"/>
      <c r="C885" s="18"/>
      <c r="D885" s="18"/>
      <c r="E885" s="18"/>
      <c r="F885" s="17"/>
      <c r="G885" s="10"/>
      <c r="H885" s="15"/>
      <c r="I885" s="16"/>
      <c r="J885" s="16"/>
      <c r="K885" s="16"/>
      <c r="L885" s="16"/>
      <c r="M885" s="16"/>
      <c r="N885" s="16"/>
      <c r="O885" s="16"/>
      <c r="P885" s="7"/>
      <c r="Q885" s="7"/>
      <c r="R885" s="6"/>
      <c r="S885" s="6"/>
      <c r="T885" s="6"/>
      <c r="U885" s="6"/>
      <c r="V885" s="8"/>
      <c r="W885" s="6"/>
      <c r="X885" s="71"/>
      <c r="Y885" s="6"/>
      <c r="Z885" s="10"/>
      <c r="AA885" s="10"/>
      <c r="AB885" s="175"/>
    </row>
    <row r="886" spans="1:28" x14ac:dyDescent="0.15">
      <c r="A886" s="33">
        <v>881</v>
      </c>
      <c r="B886" s="19"/>
      <c r="C886" s="18"/>
      <c r="D886" s="18"/>
      <c r="E886" s="18"/>
      <c r="F886" s="17"/>
      <c r="G886" s="10"/>
      <c r="H886" s="15"/>
      <c r="I886" s="16"/>
      <c r="J886" s="16"/>
      <c r="K886" s="16"/>
      <c r="L886" s="16"/>
      <c r="M886" s="16"/>
      <c r="N886" s="16"/>
      <c r="O886" s="16"/>
      <c r="P886" s="7"/>
      <c r="Q886" s="7"/>
      <c r="R886" s="6"/>
      <c r="S886" s="6"/>
      <c r="T886" s="6"/>
      <c r="U886" s="6"/>
      <c r="V886" s="8"/>
      <c r="W886" s="6"/>
      <c r="X886" s="71"/>
      <c r="Y886" s="6"/>
      <c r="Z886" s="10"/>
      <c r="AA886" s="10"/>
      <c r="AB886" s="175"/>
    </row>
    <row r="887" spans="1:28" x14ac:dyDescent="0.15">
      <c r="A887" s="33">
        <v>882</v>
      </c>
      <c r="B887" s="19"/>
      <c r="C887" s="18"/>
      <c r="D887" s="18"/>
      <c r="E887" s="18"/>
      <c r="F887" s="17"/>
      <c r="G887" s="10"/>
      <c r="H887" s="15"/>
      <c r="I887" s="16"/>
      <c r="J887" s="16"/>
      <c r="K887" s="16"/>
      <c r="L887" s="16"/>
      <c r="M887" s="16"/>
      <c r="N887" s="16"/>
      <c r="O887" s="16"/>
      <c r="P887" s="7"/>
      <c r="Q887" s="7"/>
      <c r="R887" s="6"/>
      <c r="S887" s="6"/>
      <c r="T887" s="6"/>
      <c r="U887" s="6"/>
      <c r="V887" s="8"/>
      <c r="W887" s="6"/>
      <c r="X887" s="71"/>
      <c r="Y887" s="6"/>
      <c r="Z887" s="10"/>
      <c r="AA887" s="10"/>
      <c r="AB887" s="175"/>
    </row>
    <row r="888" spans="1:28" x14ac:dyDescent="0.15">
      <c r="A888" s="33">
        <v>883</v>
      </c>
      <c r="B888" s="19"/>
      <c r="C888" s="18"/>
      <c r="D888" s="18"/>
      <c r="E888" s="18"/>
      <c r="F888" s="17"/>
      <c r="G888" s="10"/>
      <c r="H888" s="15"/>
      <c r="I888" s="16"/>
      <c r="J888" s="16"/>
      <c r="K888" s="16"/>
      <c r="L888" s="16"/>
      <c r="M888" s="16"/>
      <c r="N888" s="16"/>
      <c r="O888" s="16"/>
      <c r="P888" s="7"/>
      <c r="Q888" s="7"/>
      <c r="R888" s="6"/>
      <c r="S888" s="6"/>
      <c r="T888" s="6"/>
      <c r="U888" s="6"/>
      <c r="V888" s="8"/>
      <c r="W888" s="6"/>
      <c r="X888" s="71"/>
      <c r="Y888" s="6"/>
      <c r="Z888" s="10"/>
      <c r="AA888" s="10"/>
      <c r="AB888" s="175"/>
    </row>
    <row r="889" spans="1:28" x14ac:dyDescent="0.15">
      <c r="A889" s="33">
        <v>884</v>
      </c>
      <c r="B889" s="19"/>
      <c r="C889" s="18"/>
      <c r="D889" s="18"/>
      <c r="E889" s="18"/>
      <c r="F889" s="17"/>
      <c r="G889" s="10"/>
      <c r="H889" s="15"/>
      <c r="I889" s="16"/>
      <c r="J889" s="16"/>
      <c r="K889" s="16"/>
      <c r="L889" s="16"/>
      <c r="M889" s="16"/>
      <c r="N889" s="16"/>
      <c r="O889" s="16"/>
      <c r="P889" s="7"/>
      <c r="Q889" s="7"/>
      <c r="R889" s="6"/>
      <c r="S889" s="6"/>
      <c r="T889" s="6"/>
      <c r="U889" s="6"/>
      <c r="V889" s="8"/>
      <c r="W889" s="6"/>
      <c r="X889" s="71"/>
      <c r="Y889" s="6"/>
      <c r="Z889" s="10"/>
      <c r="AA889" s="10"/>
      <c r="AB889" s="175"/>
    </row>
    <row r="890" spans="1:28" x14ac:dyDescent="0.15">
      <c r="A890" s="33">
        <v>885</v>
      </c>
      <c r="B890" s="19"/>
      <c r="C890" s="18"/>
      <c r="D890" s="18"/>
      <c r="E890" s="18"/>
      <c r="F890" s="17"/>
      <c r="G890" s="10"/>
      <c r="H890" s="15"/>
      <c r="I890" s="16"/>
      <c r="J890" s="16"/>
      <c r="K890" s="16"/>
      <c r="L890" s="16"/>
      <c r="M890" s="16"/>
      <c r="N890" s="16"/>
      <c r="O890" s="16"/>
      <c r="P890" s="7"/>
      <c r="Q890" s="7"/>
      <c r="R890" s="6"/>
      <c r="S890" s="6"/>
      <c r="T890" s="6"/>
      <c r="U890" s="6"/>
      <c r="V890" s="8"/>
      <c r="W890" s="6"/>
      <c r="X890" s="71"/>
      <c r="Y890" s="6"/>
      <c r="Z890" s="10"/>
      <c r="AA890" s="10"/>
      <c r="AB890" s="175"/>
    </row>
    <row r="891" spans="1:28" x14ac:dyDescent="0.15">
      <c r="A891" s="33">
        <v>886</v>
      </c>
      <c r="B891" s="19"/>
      <c r="C891" s="18"/>
      <c r="D891" s="18"/>
      <c r="E891" s="18"/>
      <c r="F891" s="17"/>
      <c r="G891" s="10"/>
      <c r="H891" s="15"/>
      <c r="I891" s="16"/>
      <c r="J891" s="16"/>
      <c r="K891" s="16"/>
      <c r="L891" s="16"/>
      <c r="M891" s="16"/>
      <c r="N891" s="16"/>
      <c r="O891" s="16"/>
      <c r="P891" s="7"/>
      <c r="Q891" s="7"/>
      <c r="R891" s="6"/>
      <c r="S891" s="6"/>
      <c r="T891" s="6"/>
      <c r="U891" s="6"/>
      <c r="V891" s="8"/>
      <c r="W891" s="6"/>
      <c r="X891" s="71"/>
      <c r="Y891" s="6"/>
      <c r="Z891" s="10"/>
      <c r="AA891" s="10"/>
      <c r="AB891" s="175"/>
    </row>
    <row r="892" spans="1:28" x14ac:dyDescent="0.15">
      <c r="A892" s="33">
        <v>887</v>
      </c>
      <c r="B892" s="19"/>
      <c r="C892" s="18"/>
      <c r="D892" s="18"/>
      <c r="E892" s="18"/>
      <c r="F892" s="17"/>
      <c r="G892" s="10"/>
      <c r="H892" s="15"/>
      <c r="I892" s="16"/>
      <c r="J892" s="16"/>
      <c r="K892" s="16"/>
      <c r="L892" s="16"/>
      <c r="M892" s="16"/>
      <c r="N892" s="16"/>
      <c r="O892" s="16"/>
      <c r="P892" s="7"/>
      <c r="Q892" s="7"/>
      <c r="R892" s="6"/>
      <c r="S892" s="6"/>
      <c r="T892" s="6"/>
      <c r="U892" s="6"/>
      <c r="V892" s="8"/>
      <c r="W892" s="6"/>
      <c r="X892" s="71"/>
      <c r="Y892" s="6"/>
      <c r="Z892" s="10"/>
      <c r="AA892" s="10"/>
      <c r="AB892" s="175"/>
    </row>
    <row r="893" spans="1:28" x14ac:dyDescent="0.15">
      <c r="A893" s="33">
        <v>888</v>
      </c>
      <c r="B893" s="19"/>
      <c r="C893" s="18"/>
      <c r="D893" s="18"/>
      <c r="E893" s="18"/>
      <c r="F893" s="17"/>
      <c r="G893" s="10"/>
      <c r="H893" s="15"/>
      <c r="I893" s="16"/>
      <c r="J893" s="16"/>
      <c r="K893" s="16"/>
      <c r="L893" s="16"/>
      <c r="M893" s="16"/>
      <c r="N893" s="16"/>
      <c r="O893" s="16"/>
      <c r="P893" s="7"/>
      <c r="Q893" s="7"/>
      <c r="R893" s="6"/>
      <c r="S893" s="6"/>
      <c r="T893" s="6"/>
      <c r="U893" s="6"/>
      <c r="V893" s="8"/>
      <c r="W893" s="6"/>
      <c r="X893" s="71"/>
      <c r="Y893" s="6"/>
      <c r="Z893" s="10"/>
      <c r="AA893" s="10"/>
      <c r="AB893" s="175"/>
    </row>
    <row r="894" spans="1:28" x14ac:dyDescent="0.15">
      <c r="A894" s="33">
        <v>889</v>
      </c>
      <c r="B894" s="19"/>
      <c r="C894" s="18"/>
      <c r="D894" s="18"/>
      <c r="E894" s="18"/>
      <c r="F894" s="17"/>
      <c r="G894" s="10"/>
      <c r="H894" s="15"/>
      <c r="I894" s="16"/>
      <c r="J894" s="16"/>
      <c r="K894" s="16"/>
      <c r="L894" s="16"/>
      <c r="M894" s="16"/>
      <c r="N894" s="16"/>
      <c r="O894" s="16"/>
      <c r="P894" s="7"/>
      <c r="Q894" s="7"/>
      <c r="R894" s="6"/>
      <c r="S894" s="6"/>
      <c r="T894" s="6"/>
      <c r="U894" s="6"/>
      <c r="V894" s="8"/>
      <c r="W894" s="6"/>
      <c r="X894" s="71"/>
      <c r="Y894" s="6"/>
      <c r="Z894" s="10"/>
      <c r="AA894" s="10"/>
      <c r="AB894" s="175"/>
    </row>
    <row r="895" spans="1:28" x14ac:dyDescent="0.15">
      <c r="A895" s="33">
        <v>890</v>
      </c>
      <c r="B895" s="19"/>
      <c r="C895" s="18"/>
      <c r="D895" s="18"/>
      <c r="E895" s="18"/>
      <c r="F895" s="17"/>
      <c r="G895" s="10"/>
      <c r="H895" s="15"/>
      <c r="I895" s="16"/>
      <c r="J895" s="16"/>
      <c r="K895" s="16"/>
      <c r="L895" s="16"/>
      <c r="M895" s="16"/>
      <c r="N895" s="16"/>
      <c r="O895" s="16"/>
      <c r="P895" s="7"/>
      <c r="Q895" s="7"/>
      <c r="R895" s="6"/>
      <c r="S895" s="6"/>
      <c r="T895" s="6"/>
      <c r="U895" s="6"/>
      <c r="V895" s="8"/>
      <c r="W895" s="6"/>
      <c r="X895" s="71"/>
      <c r="Y895" s="6"/>
      <c r="Z895" s="10"/>
      <c r="AA895" s="10"/>
      <c r="AB895" s="175"/>
    </row>
    <row r="896" spans="1:28" x14ac:dyDescent="0.15">
      <c r="A896" s="33">
        <v>891</v>
      </c>
      <c r="B896" s="19"/>
      <c r="C896" s="18"/>
      <c r="D896" s="18"/>
      <c r="E896" s="18"/>
      <c r="F896" s="17"/>
      <c r="G896" s="10"/>
      <c r="H896" s="15"/>
      <c r="I896" s="16"/>
      <c r="J896" s="16"/>
      <c r="K896" s="16"/>
      <c r="L896" s="16"/>
      <c r="M896" s="16"/>
      <c r="N896" s="16"/>
      <c r="O896" s="16"/>
      <c r="P896" s="7"/>
      <c r="Q896" s="7"/>
      <c r="R896" s="6"/>
      <c r="S896" s="6"/>
      <c r="T896" s="6"/>
      <c r="U896" s="6"/>
      <c r="V896" s="8"/>
      <c r="W896" s="6"/>
      <c r="X896" s="71"/>
      <c r="Y896" s="6"/>
      <c r="Z896" s="10"/>
      <c r="AA896" s="10"/>
      <c r="AB896" s="175"/>
    </row>
    <row r="897" spans="1:28" x14ac:dyDescent="0.15">
      <c r="A897" s="33">
        <v>892</v>
      </c>
      <c r="B897" s="19"/>
      <c r="C897" s="18"/>
      <c r="D897" s="18"/>
      <c r="E897" s="18"/>
      <c r="F897" s="17"/>
      <c r="G897" s="10"/>
      <c r="H897" s="15"/>
      <c r="I897" s="16"/>
      <c r="J897" s="16"/>
      <c r="K897" s="16"/>
      <c r="L897" s="16"/>
      <c r="M897" s="16"/>
      <c r="N897" s="16"/>
      <c r="O897" s="16"/>
      <c r="P897" s="7"/>
      <c r="Q897" s="7"/>
      <c r="R897" s="6"/>
      <c r="S897" s="6"/>
      <c r="T897" s="6"/>
      <c r="U897" s="6"/>
      <c r="V897" s="8"/>
      <c r="W897" s="6"/>
      <c r="X897" s="71"/>
      <c r="Y897" s="6"/>
      <c r="Z897" s="10"/>
      <c r="AA897" s="10"/>
      <c r="AB897" s="175"/>
    </row>
    <row r="898" spans="1:28" x14ac:dyDescent="0.15">
      <c r="A898" s="33">
        <v>893</v>
      </c>
      <c r="B898" s="19"/>
      <c r="C898" s="18"/>
      <c r="D898" s="18"/>
      <c r="E898" s="18"/>
      <c r="F898" s="17"/>
      <c r="G898" s="10"/>
      <c r="H898" s="15"/>
      <c r="I898" s="16"/>
      <c r="J898" s="16"/>
      <c r="K898" s="16"/>
      <c r="L898" s="16"/>
      <c r="M898" s="16"/>
      <c r="N898" s="16"/>
      <c r="O898" s="16"/>
      <c r="P898" s="7"/>
      <c r="Q898" s="7"/>
      <c r="R898" s="6"/>
      <c r="S898" s="6"/>
      <c r="T898" s="6"/>
      <c r="U898" s="6"/>
      <c r="V898" s="8"/>
      <c r="W898" s="6"/>
      <c r="X898" s="71"/>
      <c r="Y898" s="6"/>
      <c r="Z898" s="10"/>
      <c r="AA898" s="10"/>
      <c r="AB898" s="175"/>
    </row>
    <row r="899" spans="1:28" x14ac:dyDescent="0.15">
      <c r="A899" s="33">
        <v>894</v>
      </c>
      <c r="B899" s="19"/>
      <c r="C899" s="18"/>
      <c r="D899" s="18"/>
      <c r="E899" s="18"/>
      <c r="F899" s="17"/>
      <c r="G899" s="10"/>
      <c r="H899" s="15"/>
      <c r="I899" s="16"/>
      <c r="J899" s="16"/>
      <c r="K899" s="16"/>
      <c r="L899" s="16"/>
      <c r="M899" s="16"/>
      <c r="N899" s="16"/>
      <c r="O899" s="16"/>
      <c r="P899" s="7"/>
      <c r="Q899" s="7"/>
      <c r="R899" s="6"/>
      <c r="S899" s="6"/>
      <c r="T899" s="6"/>
      <c r="U899" s="6"/>
      <c r="V899" s="8"/>
      <c r="W899" s="6"/>
      <c r="X899" s="71"/>
      <c r="Y899" s="6"/>
      <c r="Z899" s="10"/>
      <c r="AA899" s="10"/>
      <c r="AB899" s="175"/>
    </row>
    <row r="900" spans="1:28" x14ac:dyDescent="0.15">
      <c r="A900" s="33">
        <v>895</v>
      </c>
      <c r="B900" s="19"/>
      <c r="C900" s="18"/>
      <c r="D900" s="18"/>
      <c r="E900" s="18"/>
      <c r="F900" s="17"/>
      <c r="G900" s="10"/>
      <c r="H900" s="15"/>
      <c r="I900" s="16"/>
      <c r="J900" s="16"/>
      <c r="K900" s="16"/>
      <c r="L900" s="16"/>
      <c r="M900" s="16"/>
      <c r="N900" s="16"/>
      <c r="O900" s="16"/>
      <c r="P900" s="7"/>
      <c r="Q900" s="7"/>
      <c r="R900" s="6"/>
      <c r="S900" s="6"/>
      <c r="T900" s="6"/>
      <c r="U900" s="6"/>
      <c r="V900" s="8"/>
      <c r="W900" s="6"/>
      <c r="X900" s="71"/>
      <c r="Y900" s="6"/>
      <c r="Z900" s="10"/>
      <c r="AA900" s="10"/>
      <c r="AB900" s="175"/>
    </row>
    <row r="901" spans="1:28" x14ac:dyDescent="0.15">
      <c r="A901" s="33">
        <v>896</v>
      </c>
      <c r="B901" s="19"/>
      <c r="C901" s="18"/>
      <c r="D901" s="18"/>
      <c r="E901" s="18"/>
      <c r="F901" s="17"/>
      <c r="G901" s="10"/>
      <c r="H901" s="15"/>
      <c r="I901" s="16"/>
      <c r="J901" s="16"/>
      <c r="K901" s="16"/>
      <c r="L901" s="16"/>
      <c r="M901" s="16"/>
      <c r="N901" s="16"/>
      <c r="O901" s="16"/>
      <c r="P901" s="7"/>
      <c r="Q901" s="7"/>
      <c r="R901" s="6"/>
      <c r="S901" s="6"/>
      <c r="T901" s="6"/>
      <c r="U901" s="6"/>
      <c r="V901" s="8"/>
      <c r="W901" s="6"/>
      <c r="X901" s="71"/>
      <c r="Y901" s="6"/>
      <c r="Z901" s="10"/>
      <c r="AA901" s="10"/>
      <c r="AB901" s="175"/>
    </row>
    <row r="902" spans="1:28" x14ac:dyDescent="0.15">
      <c r="A902" s="33">
        <v>897</v>
      </c>
      <c r="B902" s="19"/>
      <c r="C902" s="18"/>
      <c r="D902" s="18"/>
      <c r="E902" s="18"/>
      <c r="F902" s="17"/>
      <c r="G902" s="10"/>
      <c r="H902" s="15"/>
      <c r="I902" s="16"/>
      <c r="J902" s="16"/>
      <c r="K902" s="16"/>
      <c r="L902" s="16"/>
      <c r="M902" s="16"/>
      <c r="N902" s="16"/>
      <c r="O902" s="16"/>
      <c r="P902" s="7"/>
      <c r="Q902" s="7"/>
      <c r="R902" s="6"/>
      <c r="S902" s="6"/>
      <c r="T902" s="6"/>
      <c r="U902" s="6"/>
      <c r="V902" s="8"/>
      <c r="W902" s="6"/>
      <c r="X902" s="71"/>
      <c r="Y902" s="6"/>
      <c r="Z902" s="10"/>
      <c r="AA902" s="10"/>
      <c r="AB902" s="175"/>
    </row>
    <row r="903" spans="1:28" x14ac:dyDescent="0.15">
      <c r="A903" s="33">
        <v>898</v>
      </c>
      <c r="B903" s="19"/>
      <c r="C903" s="18"/>
      <c r="D903" s="18"/>
      <c r="E903" s="18"/>
      <c r="F903" s="17"/>
      <c r="G903" s="10"/>
      <c r="H903" s="15"/>
      <c r="I903" s="16"/>
      <c r="J903" s="16"/>
      <c r="K903" s="16"/>
      <c r="L903" s="16"/>
      <c r="M903" s="16"/>
      <c r="N903" s="16"/>
      <c r="O903" s="16"/>
      <c r="P903" s="7"/>
      <c r="Q903" s="7"/>
      <c r="R903" s="6"/>
      <c r="S903" s="6"/>
      <c r="T903" s="6"/>
      <c r="U903" s="6"/>
      <c r="V903" s="8"/>
      <c r="W903" s="6"/>
      <c r="X903" s="71"/>
      <c r="Y903" s="6"/>
      <c r="Z903" s="10"/>
      <c r="AA903" s="10"/>
      <c r="AB903" s="175"/>
    </row>
    <row r="904" spans="1:28" x14ac:dyDescent="0.15">
      <c r="A904" s="33">
        <v>899</v>
      </c>
      <c r="B904" s="19"/>
      <c r="C904" s="18"/>
      <c r="D904" s="18"/>
      <c r="E904" s="18"/>
      <c r="F904" s="17"/>
      <c r="G904" s="10"/>
      <c r="H904" s="15"/>
      <c r="I904" s="16"/>
      <c r="J904" s="16"/>
      <c r="K904" s="16"/>
      <c r="L904" s="16"/>
      <c r="M904" s="16"/>
      <c r="N904" s="16"/>
      <c r="O904" s="16"/>
      <c r="P904" s="7"/>
      <c r="Q904" s="7"/>
      <c r="R904" s="6"/>
      <c r="S904" s="6"/>
      <c r="T904" s="6"/>
      <c r="U904" s="6"/>
      <c r="V904" s="8"/>
      <c r="W904" s="6"/>
      <c r="X904" s="71"/>
      <c r="Y904" s="6"/>
      <c r="Z904" s="10"/>
      <c r="AA904" s="10"/>
      <c r="AB904" s="175"/>
    </row>
    <row r="905" spans="1:28" x14ac:dyDescent="0.15">
      <c r="A905" s="33">
        <v>900</v>
      </c>
      <c r="B905" s="19"/>
      <c r="C905" s="18"/>
      <c r="D905" s="18"/>
      <c r="E905" s="18"/>
      <c r="F905" s="17"/>
      <c r="G905" s="10"/>
      <c r="H905" s="15"/>
      <c r="I905" s="16"/>
      <c r="J905" s="16"/>
      <c r="K905" s="16"/>
      <c r="L905" s="16"/>
      <c r="M905" s="16"/>
      <c r="N905" s="16"/>
      <c r="O905" s="16"/>
      <c r="P905" s="7"/>
      <c r="Q905" s="7"/>
      <c r="R905" s="6"/>
      <c r="S905" s="6"/>
      <c r="T905" s="6"/>
      <c r="U905" s="6"/>
      <c r="V905" s="8"/>
      <c r="W905" s="6"/>
      <c r="X905" s="71"/>
      <c r="Y905" s="6"/>
      <c r="Z905" s="10"/>
      <c r="AA905" s="10"/>
      <c r="AB905" s="175"/>
    </row>
    <row r="906" spans="1:28" x14ac:dyDescent="0.15">
      <c r="A906" s="33">
        <v>901</v>
      </c>
      <c r="B906" s="19"/>
      <c r="C906" s="18"/>
      <c r="D906" s="18"/>
      <c r="E906" s="18"/>
      <c r="F906" s="17"/>
      <c r="G906" s="10"/>
      <c r="H906" s="15"/>
      <c r="I906" s="16"/>
      <c r="J906" s="16"/>
      <c r="K906" s="16"/>
      <c r="L906" s="16"/>
      <c r="M906" s="16"/>
      <c r="N906" s="16"/>
      <c r="O906" s="16"/>
      <c r="P906" s="7"/>
      <c r="Q906" s="7"/>
      <c r="R906" s="6"/>
      <c r="S906" s="6"/>
      <c r="T906" s="6"/>
      <c r="U906" s="6"/>
      <c r="V906" s="8"/>
      <c r="W906" s="6"/>
      <c r="X906" s="71"/>
      <c r="Y906" s="6"/>
      <c r="Z906" s="10"/>
      <c r="AA906" s="10"/>
      <c r="AB906" s="175"/>
    </row>
    <row r="907" spans="1:28" x14ac:dyDescent="0.15">
      <c r="A907" s="33">
        <v>902</v>
      </c>
      <c r="B907" s="19"/>
      <c r="C907" s="18"/>
      <c r="D907" s="18"/>
      <c r="E907" s="18"/>
      <c r="F907" s="17"/>
      <c r="G907" s="10"/>
      <c r="H907" s="15"/>
      <c r="I907" s="16"/>
      <c r="J907" s="16"/>
      <c r="K907" s="16"/>
      <c r="L907" s="16"/>
      <c r="M907" s="16"/>
      <c r="N907" s="16"/>
      <c r="O907" s="16"/>
      <c r="P907" s="7"/>
      <c r="Q907" s="7"/>
      <c r="R907" s="6"/>
      <c r="S907" s="6"/>
      <c r="T907" s="6"/>
      <c r="U907" s="6"/>
      <c r="V907" s="8"/>
      <c r="W907" s="6"/>
      <c r="X907" s="71"/>
      <c r="Y907" s="6"/>
      <c r="Z907" s="10"/>
      <c r="AA907" s="10"/>
      <c r="AB907" s="175"/>
    </row>
    <row r="908" spans="1:28" x14ac:dyDescent="0.15">
      <c r="A908" s="33">
        <v>903</v>
      </c>
      <c r="B908" s="19"/>
      <c r="C908" s="18"/>
      <c r="D908" s="18"/>
      <c r="E908" s="18"/>
      <c r="F908" s="17"/>
      <c r="G908" s="10"/>
      <c r="H908" s="15"/>
      <c r="I908" s="16"/>
      <c r="J908" s="16"/>
      <c r="K908" s="16"/>
      <c r="L908" s="16"/>
      <c r="M908" s="16"/>
      <c r="N908" s="16"/>
      <c r="O908" s="16"/>
      <c r="P908" s="7"/>
      <c r="Q908" s="7"/>
      <c r="R908" s="6"/>
      <c r="S908" s="6"/>
      <c r="T908" s="6"/>
      <c r="U908" s="6"/>
      <c r="V908" s="8"/>
      <c r="W908" s="6"/>
      <c r="X908" s="71"/>
      <c r="Y908" s="6"/>
      <c r="Z908" s="10"/>
      <c r="AA908" s="10"/>
      <c r="AB908" s="175"/>
    </row>
    <row r="909" spans="1:28" x14ac:dyDescent="0.15">
      <c r="A909" s="33">
        <v>904</v>
      </c>
      <c r="B909" s="19"/>
      <c r="C909" s="18"/>
      <c r="D909" s="18"/>
      <c r="E909" s="18"/>
      <c r="F909" s="17"/>
      <c r="G909" s="10"/>
      <c r="H909" s="15"/>
      <c r="I909" s="16"/>
      <c r="J909" s="16"/>
      <c r="K909" s="16"/>
      <c r="L909" s="16"/>
      <c r="M909" s="16"/>
      <c r="N909" s="16"/>
      <c r="O909" s="16"/>
      <c r="P909" s="7"/>
      <c r="Q909" s="7"/>
      <c r="R909" s="6"/>
      <c r="S909" s="6"/>
      <c r="T909" s="6"/>
      <c r="U909" s="6"/>
      <c r="V909" s="8"/>
      <c r="W909" s="6"/>
      <c r="X909" s="71"/>
      <c r="Y909" s="6"/>
      <c r="Z909" s="10"/>
      <c r="AA909" s="10"/>
      <c r="AB909" s="175"/>
    </row>
    <row r="910" spans="1:28" x14ac:dyDescent="0.15">
      <c r="A910" s="33">
        <v>905</v>
      </c>
      <c r="B910" s="19"/>
      <c r="C910" s="18"/>
      <c r="D910" s="18"/>
      <c r="E910" s="18"/>
      <c r="F910" s="17"/>
      <c r="G910" s="10"/>
      <c r="H910" s="15"/>
      <c r="I910" s="16"/>
      <c r="J910" s="16"/>
      <c r="K910" s="16"/>
      <c r="L910" s="16"/>
      <c r="M910" s="16"/>
      <c r="N910" s="16"/>
      <c r="O910" s="16"/>
      <c r="P910" s="7"/>
      <c r="Q910" s="7"/>
      <c r="R910" s="6"/>
      <c r="S910" s="6"/>
      <c r="T910" s="6"/>
      <c r="U910" s="6"/>
      <c r="V910" s="8"/>
      <c r="W910" s="6"/>
      <c r="X910" s="71"/>
      <c r="Y910" s="6"/>
      <c r="Z910" s="10"/>
      <c r="AA910" s="10"/>
      <c r="AB910" s="175"/>
    </row>
    <row r="911" spans="1:28" x14ac:dyDescent="0.15">
      <c r="A911" s="33">
        <v>906</v>
      </c>
      <c r="B911" s="19"/>
      <c r="C911" s="18"/>
      <c r="D911" s="18"/>
      <c r="E911" s="18"/>
      <c r="F911" s="17"/>
      <c r="G911" s="10"/>
      <c r="H911" s="15"/>
      <c r="I911" s="16"/>
      <c r="J911" s="16"/>
      <c r="K911" s="16"/>
      <c r="L911" s="16"/>
      <c r="M911" s="16"/>
      <c r="N911" s="16"/>
      <c r="O911" s="16"/>
      <c r="P911" s="7"/>
      <c r="Q911" s="7"/>
      <c r="R911" s="6"/>
      <c r="S911" s="6"/>
      <c r="T911" s="6"/>
      <c r="U911" s="6"/>
      <c r="V911" s="8"/>
      <c r="W911" s="6"/>
      <c r="X911" s="71"/>
      <c r="Y911" s="6"/>
      <c r="Z911" s="10"/>
      <c r="AA911" s="10"/>
      <c r="AB911" s="175"/>
    </row>
    <row r="912" spans="1:28" x14ac:dyDescent="0.15">
      <c r="A912" s="33">
        <v>907</v>
      </c>
      <c r="B912" s="19"/>
      <c r="C912" s="18"/>
      <c r="D912" s="18"/>
      <c r="E912" s="18"/>
      <c r="F912" s="17"/>
      <c r="G912" s="10"/>
      <c r="H912" s="15"/>
      <c r="I912" s="16"/>
      <c r="J912" s="16"/>
      <c r="K912" s="16"/>
      <c r="L912" s="16"/>
      <c r="M912" s="16"/>
      <c r="N912" s="16"/>
      <c r="O912" s="16"/>
      <c r="P912" s="7"/>
      <c r="Q912" s="7"/>
      <c r="R912" s="6"/>
      <c r="S912" s="6"/>
      <c r="T912" s="6"/>
      <c r="U912" s="6"/>
      <c r="V912" s="8"/>
      <c r="W912" s="6"/>
      <c r="X912" s="71"/>
      <c r="Y912" s="6"/>
      <c r="Z912" s="10"/>
      <c r="AA912" s="10"/>
      <c r="AB912" s="175"/>
    </row>
    <row r="913" spans="1:28" x14ac:dyDescent="0.15">
      <c r="A913" s="33">
        <v>908</v>
      </c>
      <c r="B913" s="19"/>
      <c r="C913" s="18"/>
      <c r="D913" s="18"/>
      <c r="E913" s="18"/>
      <c r="F913" s="17"/>
      <c r="G913" s="10"/>
      <c r="H913" s="15"/>
      <c r="I913" s="16"/>
      <c r="J913" s="16"/>
      <c r="K913" s="16"/>
      <c r="L913" s="16"/>
      <c r="M913" s="16"/>
      <c r="N913" s="16"/>
      <c r="O913" s="16"/>
      <c r="P913" s="7"/>
      <c r="Q913" s="7"/>
      <c r="R913" s="6"/>
      <c r="S913" s="6"/>
      <c r="T913" s="6"/>
      <c r="U913" s="6"/>
      <c r="V913" s="8"/>
      <c r="W913" s="6"/>
      <c r="X913" s="71"/>
      <c r="Y913" s="6"/>
      <c r="Z913" s="10"/>
      <c r="AA913" s="10"/>
      <c r="AB913" s="175"/>
    </row>
    <row r="914" spans="1:28" x14ac:dyDescent="0.15">
      <c r="A914" s="33">
        <v>909</v>
      </c>
      <c r="B914" s="19"/>
      <c r="C914" s="18"/>
      <c r="D914" s="18"/>
      <c r="E914" s="18"/>
      <c r="F914" s="17"/>
      <c r="G914" s="10"/>
      <c r="H914" s="15"/>
      <c r="I914" s="16"/>
      <c r="J914" s="16"/>
      <c r="K914" s="16"/>
      <c r="L914" s="16"/>
      <c r="M914" s="16"/>
      <c r="N914" s="16"/>
      <c r="O914" s="16"/>
      <c r="P914" s="7"/>
      <c r="Q914" s="7"/>
      <c r="R914" s="6"/>
      <c r="S914" s="6"/>
      <c r="T914" s="6"/>
      <c r="U914" s="6"/>
      <c r="V914" s="8"/>
      <c r="W914" s="6"/>
      <c r="X914" s="71"/>
      <c r="Y914" s="6"/>
      <c r="Z914" s="10"/>
      <c r="AA914" s="10"/>
      <c r="AB914" s="175"/>
    </row>
    <row r="915" spans="1:28" x14ac:dyDescent="0.15">
      <c r="A915" s="33">
        <v>910</v>
      </c>
      <c r="B915" s="19"/>
      <c r="C915" s="18"/>
      <c r="D915" s="18"/>
      <c r="E915" s="18"/>
      <c r="F915" s="17"/>
      <c r="G915" s="10"/>
      <c r="H915" s="15"/>
      <c r="I915" s="16"/>
      <c r="J915" s="16"/>
      <c r="K915" s="16"/>
      <c r="L915" s="16"/>
      <c r="M915" s="16"/>
      <c r="N915" s="16"/>
      <c r="O915" s="16"/>
      <c r="P915" s="7"/>
      <c r="Q915" s="7"/>
      <c r="R915" s="6"/>
      <c r="S915" s="6"/>
      <c r="T915" s="6"/>
      <c r="U915" s="6"/>
      <c r="V915" s="8"/>
      <c r="W915" s="6"/>
      <c r="X915" s="71"/>
      <c r="Y915" s="6"/>
      <c r="Z915" s="10"/>
      <c r="AA915" s="10"/>
      <c r="AB915" s="175"/>
    </row>
    <row r="916" spans="1:28" x14ac:dyDescent="0.15">
      <c r="A916" s="33">
        <v>911</v>
      </c>
      <c r="B916" s="19"/>
      <c r="C916" s="18"/>
      <c r="D916" s="18"/>
      <c r="E916" s="18"/>
      <c r="F916" s="17"/>
      <c r="G916" s="10"/>
      <c r="H916" s="15"/>
      <c r="I916" s="16"/>
      <c r="J916" s="16"/>
      <c r="K916" s="16"/>
      <c r="L916" s="16"/>
      <c r="M916" s="16"/>
      <c r="N916" s="16"/>
      <c r="O916" s="16"/>
      <c r="P916" s="7"/>
      <c r="Q916" s="7"/>
      <c r="R916" s="6"/>
      <c r="S916" s="6"/>
      <c r="T916" s="6"/>
      <c r="U916" s="6"/>
      <c r="V916" s="8"/>
      <c r="W916" s="6"/>
      <c r="X916" s="71"/>
      <c r="Y916" s="6"/>
      <c r="Z916" s="10"/>
      <c r="AA916" s="10"/>
      <c r="AB916" s="175"/>
    </row>
    <row r="917" spans="1:28" x14ac:dyDescent="0.15">
      <c r="A917" s="33">
        <v>912</v>
      </c>
      <c r="B917" s="19"/>
      <c r="C917" s="18"/>
      <c r="D917" s="18"/>
      <c r="E917" s="18"/>
      <c r="F917" s="17"/>
      <c r="G917" s="10"/>
      <c r="H917" s="15"/>
      <c r="I917" s="16"/>
      <c r="J917" s="16"/>
      <c r="K917" s="16"/>
      <c r="L917" s="16"/>
      <c r="M917" s="16"/>
      <c r="N917" s="16"/>
      <c r="O917" s="16"/>
      <c r="P917" s="7"/>
      <c r="Q917" s="7"/>
      <c r="R917" s="6"/>
      <c r="S917" s="6"/>
      <c r="T917" s="6"/>
      <c r="U917" s="6"/>
      <c r="V917" s="8"/>
      <c r="W917" s="6"/>
      <c r="X917" s="71"/>
      <c r="Y917" s="6"/>
      <c r="Z917" s="10"/>
      <c r="AA917" s="10"/>
      <c r="AB917" s="175"/>
    </row>
    <row r="918" spans="1:28" x14ac:dyDescent="0.15">
      <c r="A918" s="33">
        <v>913</v>
      </c>
      <c r="B918" s="19"/>
      <c r="C918" s="18"/>
      <c r="D918" s="18"/>
      <c r="E918" s="18"/>
      <c r="F918" s="17"/>
      <c r="G918" s="10"/>
      <c r="H918" s="15"/>
      <c r="I918" s="16"/>
      <c r="J918" s="16"/>
      <c r="K918" s="16"/>
      <c r="L918" s="16"/>
      <c r="M918" s="16"/>
      <c r="N918" s="16"/>
      <c r="O918" s="16"/>
      <c r="P918" s="7"/>
      <c r="Q918" s="7"/>
      <c r="R918" s="6"/>
      <c r="S918" s="6"/>
      <c r="T918" s="6"/>
      <c r="U918" s="6"/>
      <c r="V918" s="8"/>
      <c r="W918" s="6"/>
      <c r="X918" s="71"/>
      <c r="Y918" s="6"/>
      <c r="Z918" s="10"/>
      <c r="AA918" s="10"/>
      <c r="AB918" s="175"/>
    </row>
    <row r="919" spans="1:28" x14ac:dyDescent="0.15">
      <c r="A919" s="33">
        <v>914</v>
      </c>
      <c r="B919" s="19"/>
      <c r="C919" s="18"/>
      <c r="D919" s="18"/>
      <c r="E919" s="18"/>
      <c r="F919" s="17"/>
      <c r="G919" s="10"/>
      <c r="H919" s="15"/>
      <c r="I919" s="16"/>
      <c r="J919" s="16"/>
      <c r="K919" s="16"/>
      <c r="L919" s="16"/>
      <c r="M919" s="16"/>
      <c r="N919" s="16"/>
      <c r="O919" s="16"/>
      <c r="P919" s="7"/>
      <c r="Q919" s="7"/>
      <c r="R919" s="6"/>
      <c r="S919" s="6"/>
      <c r="T919" s="6"/>
      <c r="U919" s="6"/>
      <c r="V919" s="8"/>
      <c r="W919" s="6"/>
      <c r="X919" s="71"/>
      <c r="Y919" s="6"/>
      <c r="Z919" s="10"/>
      <c r="AA919" s="10"/>
      <c r="AB919" s="175"/>
    </row>
    <row r="920" spans="1:28" x14ac:dyDescent="0.15">
      <c r="A920" s="33">
        <v>915</v>
      </c>
      <c r="B920" s="19"/>
      <c r="C920" s="18"/>
      <c r="D920" s="18"/>
      <c r="E920" s="18"/>
      <c r="F920" s="17"/>
      <c r="G920" s="10"/>
      <c r="H920" s="15"/>
      <c r="I920" s="16"/>
      <c r="J920" s="16"/>
      <c r="K920" s="16"/>
      <c r="L920" s="16"/>
      <c r="M920" s="16"/>
      <c r="N920" s="16"/>
      <c r="O920" s="16"/>
      <c r="P920" s="7"/>
      <c r="Q920" s="7"/>
      <c r="R920" s="6"/>
      <c r="S920" s="6"/>
      <c r="T920" s="6"/>
      <c r="U920" s="6"/>
      <c r="V920" s="8"/>
      <c r="W920" s="6"/>
      <c r="X920" s="71"/>
      <c r="Y920" s="6"/>
      <c r="Z920" s="10"/>
      <c r="AA920" s="10"/>
      <c r="AB920" s="175"/>
    </row>
    <row r="921" spans="1:28" x14ac:dyDescent="0.15">
      <c r="A921" s="33">
        <v>916</v>
      </c>
      <c r="B921" s="19"/>
      <c r="C921" s="18"/>
      <c r="D921" s="18"/>
      <c r="E921" s="18"/>
      <c r="F921" s="17"/>
      <c r="G921" s="10"/>
      <c r="H921" s="15"/>
      <c r="I921" s="16"/>
      <c r="J921" s="16"/>
      <c r="K921" s="16"/>
      <c r="L921" s="16"/>
      <c r="M921" s="16"/>
      <c r="N921" s="16"/>
      <c r="O921" s="16"/>
      <c r="P921" s="7"/>
      <c r="Q921" s="7"/>
      <c r="R921" s="6"/>
      <c r="S921" s="6"/>
      <c r="T921" s="6"/>
      <c r="U921" s="6"/>
      <c r="V921" s="8"/>
      <c r="W921" s="6"/>
      <c r="X921" s="71"/>
      <c r="Y921" s="6"/>
      <c r="Z921" s="10"/>
      <c r="AA921" s="10"/>
      <c r="AB921" s="175"/>
    </row>
    <row r="922" spans="1:28" x14ac:dyDescent="0.15">
      <c r="A922" s="33">
        <v>917</v>
      </c>
      <c r="B922" s="19"/>
      <c r="C922" s="18"/>
      <c r="D922" s="18"/>
      <c r="E922" s="18"/>
      <c r="F922" s="17"/>
      <c r="G922" s="10"/>
      <c r="H922" s="15"/>
      <c r="I922" s="16"/>
      <c r="J922" s="16"/>
      <c r="K922" s="16"/>
      <c r="L922" s="16"/>
      <c r="M922" s="16"/>
      <c r="N922" s="16"/>
      <c r="O922" s="16"/>
      <c r="P922" s="7"/>
      <c r="Q922" s="7"/>
      <c r="R922" s="6"/>
      <c r="S922" s="6"/>
      <c r="T922" s="6"/>
      <c r="U922" s="6"/>
      <c r="V922" s="8"/>
      <c r="W922" s="6"/>
      <c r="X922" s="71"/>
      <c r="Y922" s="6"/>
      <c r="Z922" s="10"/>
      <c r="AA922" s="10"/>
      <c r="AB922" s="175"/>
    </row>
    <row r="923" spans="1:28" x14ac:dyDescent="0.15">
      <c r="A923" s="33">
        <v>918</v>
      </c>
      <c r="B923" s="19"/>
      <c r="C923" s="18"/>
      <c r="D923" s="18"/>
      <c r="E923" s="18"/>
      <c r="F923" s="17"/>
      <c r="G923" s="10"/>
      <c r="H923" s="15"/>
      <c r="I923" s="16"/>
      <c r="J923" s="16"/>
      <c r="K923" s="16"/>
      <c r="L923" s="16"/>
      <c r="M923" s="16"/>
      <c r="N923" s="16"/>
      <c r="O923" s="16"/>
      <c r="P923" s="7"/>
      <c r="Q923" s="7"/>
      <c r="R923" s="6"/>
      <c r="S923" s="6"/>
      <c r="T923" s="6"/>
      <c r="U923" s="6"/>
      <c r="V923" s="8"/>
      <c r="W923" s="6"/>
      <c r="X923" s="71"/>
      <c r="Y923" s="6"/>
      <c r="Z923" s="10"/>
      <c r="AA923" s="10"/>
      <c r="AB923" s="175"/>
    </row>
    <row r="924" spans="1:28" x14ac:dyDescent="0.15">
      <c r="A924" s="33">
        <v>919</v>
      </c>
      <c r="B924" s="19"/>
      <c r="C924" s="18"/>
      <c r="D924" s="18"/>
      <c r="E924" s="18"/>
      <c r="F924" s="17"/>
      <c r="G924" s="10"/>
      <c r="H924" s="15"/>
      <c r="I924" s="16"/>
      <c r="J924" s="16"/>
      <c r="K924" s="16"/>
      <c r="L924" s="16"/>
      <c r="M924" s="16"/>
      <c r="N924" s="16"/>
      <c r="O924" s="16"/>
      <c r="P924" s="7"/>
      <c r="Q924" s="7"/>
      <c r="R924" s="6"/>
      <c r="S924" s="6"/>
      <c r="T924" s="6"/>
      <c r="U924" s="6"/>
      <c r="V924" s="8"/>
      <c r="W924" s="6"/>
      <c r="X924" s="71"/>
      <c r="Y924" s="6"/>
      <c r="Z924" s="10"/>
      <c r="AA924" s="10"/>
      <c r="AB924" s="175"/>
    </row>
    <row r="925" spans="1:28" x14ac:dyDescent="0.15">
      <c r="A925" s="33">
        <v>920</v>
      </c>
      <c r="B925" s="19"/>
      <c r="C925" s="18"/>
      <c r="D925" s="18"/>
      <c r="E925" s="18"/>
      <c r="F925" s="17"/>
      <c r="G925" s="10"/>
      <c r="H925" s="15"/>
      <c r="I925" s="16"/>
      <c r="J925" s="16"/>
      <c r="K925" s="16"/>
      <c r="L925" s="16"/>
      <c r="M925" s="16"/>
      <c r="N925" s="16"/>
      <c r="O925" s="16"/>
      <c r="P925" s="7"/>
      <c r="Q925" s="7"/>
      <c r="R925" s="6"/>
      <c r="S925" s="6"/>
      <c r="T925" s="6"/>
      <c r="U925" s="6"/>
      <c r="V925" s="8"/>
      <c r="W925" s="6"/>
      <c r="X925" s="71"/>
      <c r="Y925" s="6"/>
      <c r="Z925" s="10"/>
      <c r="AA925" s="10"/>
      <c r="AB925" s="175"/>
    </row>
    <row r="926" spans="1:28" x14ac:dyDescent="0.15">
      <c r="A926" s="33">
        <v>921</v>
      </c>
      <c r="B926" s="19"/>
      <c r="C926" s="18"/>
      <c r="D926" s="18"/>
      <c r="E926" s="18"/>
      <c r="F926" s="17"/>
      <c r="G926" s="10"/>
      <c r="H926" s="15"/>
      <c r="I926" s="16"/>
      <c r="J926" s="16"/>
      <c r="K926" s="16"/>
      <c r="L926" s="16"/>
      <c r="M926" s="16"/>
      <c r="N926" s="16"/>
      <c r="O926" s="16"/>
      <c r="P926" s="7"/>
      <c r="Q926" s="7"/>
      <c r="R926" s="6"/>
      <c r="S926" s="6"/>
      <c r="T926" s="6"/>
      <c r="U926" s="6"/>
      <c r="V926" s="8"/>
      <c r="W926" s="6"/>
      <c r="X926" s="71"/>
      <c r="Y926" s="6"/>
      <c r="Z926" s="10"/>
      <c r="AA926" s="10"/>
      <c r="AB926" s="175"/>
    </row>
    <row r="927" spans="1:28" x14ac:dyDescent="0.15">
      <c r="A927" s="33">
        <v>922</v>
      </c>
      <c r="B927" s="19"/>
      <c r="C927" s="18"/>
      <c r="D927" s="18"/>
      <c r="E927" s="18"/>
      <c r="F927" s="17"/>
      <c r="G927" s="10"/>
      <c r="H927" s="15"/>
      <c r="I927" s="16"/>
      <c r="J927" s="16"/>
      <c r="K927" s="16"/>
      <c r="L927" s="16"/>
      <c r="M927" s="16"/>
      <c r="N927" s="16"/>
      <c r="O927" s="16"/>
      <c r="P927" s="7"/>
      <c r="Q927" s="7"/>
      <c r="R927" s="6"/>
      <c r="S927" s="6"/>
      <c r="T927" s="6"/>
      <c r="U927" s="6"/>
      <c r="V927" s="8"/>
      <c r="W927" s="6"/>
      <c r="X927" s="71"/>
      <c r="Y927" s="6"/>
      <c r="Z927" s="10"/>
      <c r="AA927" s="10"/>
      <c r="AB927" s="175"/>
    </row>
    <row r="928" spans="1:28" x14ac:dyDescent="0.15">
      <c r="A928" s="33">
        <v>923</v>
      </c>
      <c r="B928" s="19"/>
      <c r="C928" s="18"/>
      <c r="D928" s="18"/>
      <c r="E928" s="18"/>
      <c r="F928" s="17"/>
      <c r="G928" s="10"/>
      <c r="H928" s="15"/>
      <c r="I928" s="16"/>
      <c r="J928" s="16"/>
      <c r="K928" s="16"/>
      <c r="L928" s="16"/>
      <c r="M928" s="16"/>
      <c r="N928" s="16"/>
      <c r="O928" s="16"/>
      <c r="P928" s="7"/>
      <c r="Q928" s="7"/>
      <c r="R928" s="6"/>
      <c r="S928" s="6"/>
      <c r="T928" s="6"/>
      <c r="U928" s="6"/>
      <c r="V928" s="8"/>
      <c r="W928" s="6"/>
      <c r="X928" s="71"/>
      <c r="Y928" s="6"/>
      <c r="Z928" s="10"/>
      <c r="AA928" s="10"/>
      <c r="AB928" s="175"/>
    </row>
    <row r="929" spans="1:28" x14ac:dyDescent="0.15">
      <c r="A929" s="33">
        <v>924</v>
      </c>
      <c r="B929" s="19"/>
      <c r="C929" s="18"/>
      <c r="D929" s="18"/>
      <c r="E929" s="18"/>
      <c r="F929" s="17"/>
      <c r="G929" s="10"/>
      <c r="H929" s="15"/>
      <c r="I929" s="16"/>
      <c r="J929" s="16"/>
      <c r="K929" s="16"/>
      <c r="L929" s="16"/>
      <c r="M929" s="16"/>
      <c r="N929" s="16"/>
      <c r="O929" s="16"/>
      <c r="P929" s="7"/>
      <c r="Q929" s="7"/>
      <c r="R929" s="6"/>
      <c r="S929" s="6"/>
      <c r="T929" s="6"/>
      <c r="U929" s="6"/>
      <c r="V929" s="8"/>
      <c r="W929" s="6"/>
      <c r="X929" s="71"/>
      <c r="Y929" s="6"/>
      <c r="Z929" s="10"/>
      <c r="AA929" s="10"/>
      <c r="AB929" s="175"/>
    </row>
    <row r="930" spans="1:28" x14ac:dyDescent="0.15">
      <c r="A930" s="33">
        <v>925</v>
      </c>
      <c r="B930" s="19"/>
      <c r="C930" s="18"/>
      <c r="D930" s="18"/>
      <c r="E930" s="18"/>
      <c r="F930" s="17"/>
      <c r="G930" s="10"/>
      <c r="H930" s="15"/>
      <c r="I930" s="16"/>
      <c r="J930" s="16"/>
      <c r="K930" s="16"/>
      <c r="L930" s="16"/>
      <c r="M930" s="16"/>
      <c r="N930" s="16"/>
      <c r="O930" s="16"/>
      <c r="P930" s="7"/>
      <c r="Q930" s="7"/>
      <c r="R930" s="6"/>
      <c r="S930" s="6"/>
      <c r="T930" s="6"/>
      <c r="U930" s="6"/>
      <c r="V930" s="8"/>
      <c r="W930" s="6"/>
      <c r="X930" s="71"/>
      <c r="Y930" s="6"/>
      <c r="Z930" s="10"/>
      <c r="AA930" s="10"/>
      <c r="AB930" s="175"/>
    </row>
    <row r="931" spans="1:28" x14ac:dyDescent="0.15">
      <c r="A931" s="33">
        <v>926</v>
      </c>
      <c r="B931" s="19"/>
      <c r="C931" s="18"/>
      <c r="D931" s="18"/>
      <c r="E931" s="18"/>
      <c r="F931" s="17"/>
      <c r="G931" s="10"/>
      <c r="H931" s="15"/>
      <c r="I931" s="16"/>
      <c r="J931" s="16"/>
      <c r="K931" s="16"/>
      <c r="L931" s="16"/>
      <c r="M931" s="16"/>
      <c r="N931" s="16"/>
      <c r="O931" s="16"/>
      <c r="P931" s="7"/>
      <c r="Q931" s="7"/>
      <c r="R931" s="6"/>
      <c r="S931" s="6"/>
      <c r="T931" s="6"/>
      <c r="U931" s="6"/>
      <c r="V931" s="8"/>
      <c r="W931" s="6"/>
      <c r="X931" s="71"/>
      <c r="Y931" s="6"/>
      <c r="Z931" s="10"/>
      <c r="AA931" s="10"/>
      <c r="AB931" s="175"/>
    </row>
    <row r="932" spans="1:28" x14ac:dyDescent="0.15">
      <c r="A932" s="33">
        <v>927</v>
      </c>
      <c r="B932" s="19"/>
      <c r="C932" s="18"/>
      <c r="D932" s="18"/>
      <c r="E932" s="18"/>
      <c r="F932" s="17"/>
      <c r="G932" s="10"/>
      <c r="H932" s="15"/>
      <c r="I932" s="16"/>
      <c r="J932" s="16"/>
      <c r="K932" s="16"/>
      <c r="L932" s="16"/>
      <c r="M932" s="16"/>
      <c r="N932" s="16"/>
      <c r="O932" s="16"/>
      <c r="P932" s="7"/>
      <c r="Q932" s="7"/>
      <c r="R932" s="6"/>
      <c r="S932" s="6"/>
      <c r="T932" s="6"/>
      <c r="U932" s="6"/>
      <c r="V932" s="8"/>
      <c r="W932" s="6"/>
      <c r="X932" s="71"/>
      <c r="Y932" s="6"/>
      <c r="Z932" s="10"/>
      <c r="AA932" s="10"/>
      <c r="AB932" s="175"/>
    </row>
    <row r="933" spans="1:28" x14ac:dyDescent="0.15">
      <c r="A933" s="33">
        <v>928</v>
      </c>
      <c r="B933" s="19"/>
      <c r="C933" s="18"/>
      <c r="D933" s="18"/>
      <c r="E933" s="18"/>
      <c r="F933" s="17"/>
      <c r="G933" s="10"/>
      <c r="H933" s="15"/>
      <c r="I933" s="16"/>
      <c r="J933" s="16"/>
      <c r="K933" s="16"/>
      <c r="L933" s="16"/>
      <c r="M933" s="16"/>
      <c r="N933" s="16"/>
      <c r="O933" s="16"/>
      <c r="P933" s="7"/>
      <c r="Q933" s="7"/>
      <c r="R933" s="6"/>
      <c r="S933" s="6"/>
      <c r="T933" s="6"/>
      <c r="U933" s="6"/>
      <c r="V933" s="8"/>
      <c r="W933" s="6"/>
      <c r="X933" s="71"/>
      <c r="Y933" s="6"/>
      <c r="Z933" s="10"/>
      <c r="AA933" s="10"/>
      <c r="AB933" s="175"/>
    </row>
    <row r="934" spans="1:28" x14ac:dyDescent="0.15">
      <c r="A934" s="33">
        <v>929</v>
      </c>
      <c r="B934" s="19"/>
      <c r="C934" s="18"/>
      <c r="D934" s="18"/>
      <c r="E934" s="18"/>
      <c r="F934" s="17"/>
      <c r="G934" s="10"/>
      <c r="H934" s="15"/>
      <c r="I934" s="16"/>
      <c r="J934" s="16"/>
      <c r="K934" s="16"/>
      <c r="L934" s="16"/>
      <c r="M934" s="16"/>
      <c r="N934" s="16"/>
      <c r="O934" s="16"/>
      <c r="P934" s="7"/>
      <c r="Q934" s="7"/>
      <c r="R934" s="6"/>
      <c r="S934" s="6"/>
      <c r="T934" s="6"/>
      <c r="U934" s="6"/>
      <c r="V934" s="8"/>
      <c r="W934" s="6"/>
      <c r="X934" s="71"/>
      <c r="Y934" s="6"/>
      <c r="Z934" s="10"/>
      <c r="AA934" s="10"/>
      <c r="AB934" s="175"/>
    </row>
    <row r="935" spans="1:28" x14ac:dyDescent="0.15">
      <c r="A935" s="33">
        <v>930</v>
      </c>
      <c r="B935" s="19"/>
      <c r="C935" s="18"/>
      <c r="D935" s="18"/>
      <c r="E935" s="18"/>
      <c r="F935" s="17"/>
      <c r="G935" s="10"/>
      <c r="H935" s="15"/>
      <c r="I935" s="16"/>
      <c r="J935" s="16"/>
      <c r="K935" s="16"/>
      <c r="L935" s="16"/>
      <c r="M935" s="16"/>
      <c r="N935" s="16"/>
      <c r="O935" s="16"/>
      <c r="P935" s="7"/>
      <c r="Q935" s="7"/>
      <c r="R935" s="6"/>
      <c r="S935" s="6"/>
      <c r="T935" s="6"/>
      <c r="U935" s="6"/>
      <c r="V935" s="8"/>
      <c r="W935" s="6"/>
      <c r="X935" s="71"/>
      <c r="Y935" s="6"/>
      <c r="Z935" s="10"/>
      <c r="AA935" s="10"/>
      <c r="AB935" s="175"/>
    </row>
    <row r="936" spans="1:28" x14ac:dyDescent="0.15">
      <c r="A936" s="33">
        <v>931</v>
      </c>
      <c r="B936" s="19"/>
      <c r="C936" s="18"/>
      <c r="D936" s="18"/>
      <c r="E936" s="18"/>
      <c r="F936" s="17"/>
      <c r="G936" s="10"/>
      <c r="H936" s="15"/>
      <c r="I936" s="16"/>
      <c r="J936" s="16"/>
      <c r="K936" s="16"/>
      <c r="L936" s="16"/>
      <c r="M936" s="16"/>
      <c r="N936" s="16"/>
      <c r="O936" s="16"/>
      <c r="P936" s="7"/>
      <c r="Q936" s="7"/>
      <c r="R936" s="6"/>
      <c r="S936" s="6"/>
      <c r="T936" s="6"/>
      <c r="U936" s="6"/>
      <c r="V936" s="8"/>
      <c r="W936" s="6"/>
      <c r="X936" s="71"/>
      <c r="Y936" s="6"/>
      <c r="Z936" s="10"/>
      <c r="AA936" s="10"/>
      <c r="AB936" s="175"/>
    </row>
    <row r="937" spans="1:28" x14ac:dyDescent="0.15">
      <c r="A937" s="33">
        <v>932</v>
      </c>
      <c r="B937" s="19"/>
      <c r="C937" s="18"/>
      <c r="D937" s="18"/>
      <c r="E937" s="18"/>
      <c r="F937" s="17"/>
      <c r="G937" s="10"/>
      <c r="H937" s="15"/>
      <c r="I937" s="16"/>
      <c r="J937" s="16"/>
      <c r="K937" s="16"/>
      <c r="L937" s="16"/>
      <c r="M937" s="16"/>
      <c r="N937" s="16"/>
      <c r="O937" s="16"/>
      <c r="P937" s="7"/>
      <c r="Q937" s="7"/>
      <c r="R937" s="6"/>
      <c r="S937" s="6"/>
      <c r="T937" s="6"/>
      <c r="U937" s="6"/>
      <c r="V937" s="8"/>
      <c r="W937" s="6"/>
      <c r="X937" s="71"/>
      <c r="Y937" s="6"/>
      <c r="Z937" s="10"/>
      <c r="AA937" s="10"/>
      <c r="AB937" s="175"/>
    </row>
    <row r="938" spans="1:28" x14ac:dyDescent="0.15">
      <c r="A938" s="33">
        <v>933</v>
      </c>
      <c r="B938" s="19"/>
      <c r="C938" s="18"/>
      <c r="D938" s="18"/>
      <c r="E938" s="18"/>
      <c r="F938" s="17"/>
      <c r="G938" s="10"/>
      <c r="H938" s="15"/>
      <c r="I938" s="16"/>
      <c r="J938" s="16"/>
      <c r="K938" s="16"/>
      <c r="L938" s="16"/>
      <c r="M938" s="16"/>
      <c r="N938" s="16"/>
      <c r="O938" s="16"/>
      <c r="P938" s="7"/>
      <c r="Q938" s="7"/>
      <c r="R938" s="6"/>
      <c r="S938" s="6"/>
      <c r="T938" s="6"/>
      <c r="U938" s="6"/>
      <c r="V938" s="8"/>
      <c r="W938" s="6"/>
      <c r="X938" s="71"/>
      <c r="Y938" s="6"/>
      <c r="Z938" s="10"/>
      <c r="AA938" s="10"/>
      <c r="AB938" s="175"/>
    </row>
    <row r="939" spans="1:28" x14ac:dyDescent="0.15">
      <c r="A939" s="33">
        <v>934</v>
      </c>
      <c r="B939" s="19"/>
      <c r="C939" s="18"/>
      <c r="D939" s="18"/>
      <c r="E939" s="18"/>
      <c r="F939" s="17"/>
      <c r="G939" s="10"/>
      <c r="H939" s="15"/>
      <c r="I939" s="16"/>
      <c r="J939" s="16"/>
      <c r="K939" s="16"/>
      <c r="L939" s="16"/>
      <c r="M939" s="16"/>
      <c r="N939" s="16"/>
      <c r="O939" s="16"/>
      <c r="P939" s="7"/>
      <c r="Q939" s="7"/>
      <c r="R939" s="6"/>
      <c r="S939" s="6"/>
      <c r="T939" s="6"/>
      <c r="U939" s="6"/>
      <c r="V939" s="8"/>
      <c r="W939" s="6"/>
      <c r="X939" s="71"/>
      <c r="Y939" s="6"/>
      <c r="Z939" s="10"/>
      <c r="AA939" s="10"/>
      <c r="AB939" s="175"/>
    </row>
    <row r="940" spans="1:28" x14ac:dyDescent="0.15">
      <c r="A940" s="33">
        <v>935</v>
      </c>
      <c r="B940" s="19"/>
      <c r="C940" s="18"/>
      <c r="D940" s="18"/>
      <c r="E940" s="18"/>
      <c r="F940" s="17"/>
      <c r="G940" s="10"/>
      <c r="H940" s="15"/>
      <c r="I940" s="16"/>
      <c r="J940" s="16"/>
      <c r="K940" s="16"/>
      <c r="L940" s="16"/>
      <c r="M940" s="16"/>
      <c r="N940" s="16"/>
      <c r="O940" s="16"/>
      <c r="P940" s="7"/>
      <c r="Q940" s="7"/>
      <c r="R940" s="6"/>
      <c r="S940" s="6"/>
      <c r="T940" s="6"/>
      <c r="U940" s="6"/>
      <c r="V940" s="8"/>
      <c r="W940" s="6"/>
      <c r="X940" s="71"/>
      <c r="Y940" s="6"/>
      <c r="Z940" s="10"/>
      <c r="AA940" s="10"/>
      <c r="AB940" s="175"/>
    </row>
    <row r="941" spans="1:28" x14ac:dyDescent="0.15">
      <c r="A941" s="33">
        <v>936</v>
      </c>
      <c r="B941" s="19"/>
      <c r="C941" s="18"/>
      <c r="D941" s="18"/>
      <c r="E941" s="18"/>
      <c r="F941" s="17"/>
      <c r="G941" s="10"/>
      <c r="H941" s="15"/>
      <c r="I941" s="16"/>
      <c r="J941" s="16"/>
      <c r="K941" s="16"/>
      <c r="L941" s="16"/>
      <c r="M941" s="16"/>
      <c r="N941" s="16"/>
      <c r="O941" s="16"/>
      <c r="P941" s="7"/>
      <c r="Q941" s="7"/>
      <c r="R941" s="6"/>
      <c r="S941" s="6"/>
      <c r="T941" s="6"/>
      <c r="U941" s="6"/>
      <c r="V941" s="8"/>
      <c r="W941" s="6"/>
      <c r="X941" s="71"/>
      <c r="Y941" s="6"/>
      <c r="Z941" s="10"/>
      <c r="AA941" s="10"/>
      <c r="AB941" s="175"/>
    </row>
    <row r="942" spans="1:28" x14ac:dyDescent="0.15">
      <c r="A942" s="33">
        <v>937</v>
      </c>
      <c r="B942" s="19"/>
      <c r="C942" s="18"/>
      <c r="D942" s="18"/>
      <c r="E942" s="18"/>
      <c r="F942" s="17"/>
      <c r="G942" s="10"/>
      <c r="H942" s="15"/>
      <c r="I942" s="16"/>
      <c r="J942" s="16"/>
      <c r="K942" s="16"/>
      <c r="L942" s="16"/>
      <c r="M942" s="16"/>
      <c r="N942" s="16"/>
      <c r="O942" s="16"/>
      <c r="P942" s="7"/>
      <c r="Q942" s="7"/>
      <c r="R942" s="6"/>
      <c r="S942" s="6"/>
      <c r="T942" s="6"/>
      <c r="U942" s="6"/>
      <c r="V942" s="8"/>
      <c r="W942" s="6"/>
      <c r="X942" s="71"/>
      <c r="Y942" s="6"/>
      <c r="Z942" s="10"/>
      <c r="AA942" s="10"/>
      <c r="AB942" s="175"/>
    </row>
    <row r="943" spans="1:28" x14ac:dyDescent="0.15">
      <c r="A943" s="33">
        <v>938</v>
      </c>
      <c r="B943" s="19"/>
      <c r="C943" s="18"/>
      <c r="D943" s="18"/>
      <c r="E943" s="18"/>
      <c r="F943" s="17"/>
      <c r="G943" s="10"/>
      <c r="H943" s="15"/>
      <c r="I943" s="16"/>
      <c r="J943" s="16"/>
      <c r="K943" s="16"/>
      <c r="L943" s="16"/>
      <c r="M943" s="16"/>
      <c r="N943" s="16"/>
      <c r="O943" s="16"/>
      <c r="P943" s="7"/>
      <c r="Q943" s="7"/>
      <c r="R943" s="6"/>
      <c r="S943" s="6"/>
      <c r="T943" s="6"/>
      <c r="U943" s="6"/>
      <c r="V943" s="8"/>
      <c r="W943" s="6"/>
      <c r="X943" s="71"/>
      <c r="Y943" s="6"/>
      <c r="Z943" s="10"/>
      <c r="AA943" s="10"/>
      <c r="AB943" s="175"/>
    </row>
    <row r="944" spans="1:28" x14ac:dyDescent="0.15">
      <c r="A944" s="33">
        <v>939</v>
      </c>
      <c r="B944" s="19"/>
      <c r="C944" s="18"/>
      <c r="D944" s="18"/>
      <c r="E944" s="18"/>
      <c r="F944" s="17"/>
      <c r="G944" s="10"/>
      <c r="H944" s="15"/>
      <c r="I944" s="16"/>
      <c r="J944" s="16"/>
      <c r="K944" s="16"/>
      <c r="L944" s="16"/>
      <c r="M944" s="16"/>
      <c r="N944" s="16"/>
      <c r="O944" s="16"/>
      <c r="P944" s="7"/>
      <c r="Q944" s="7"/>
      <c r="R944" s="6"/>
      <c r="S944" s="6"/>
      <c r="T944" s="6"/>
      <c r="U944" s="6"/>
      <c r="V944" s="8"/>
      <c r="W944" s="6"/>
      <c r="X944" s="71"/>
      <c r="Y944" s="6"/>
      <c r="Z944" s="10"/>
      <c r="AA944" s="10"/>
      <c r="AB944" s="175"/>
    </row>
    <row r="945" spans="1:28" x14ac:dyDescent="0.15">
      <c r="A945" s="33">
        <v>940</v>
      </c>
      <c r="B945" s="19"/>
      <c r="C945" s="18"/>
      <c r="D945" s="18"/>
      <c r="E945" s="18"/>
      <c r="F945" s="17"/>
      <c r="G945" s="10"/>
      <c r="H945" s="15"/>
      <c r="I945" s="16"/>
      <c r="J945" s="16"/>
      <c r="K945" s="16"/>
      <c r="L945" s="16"/>
      <c r="M945" s="16"/>
      <c r="N945" s="16"/>
      <c r="O945" s="16"/>
      <c r="P945" s="7"/>
      <c r="Q945" s="7"/>
      <c r="R945" s="6"/>
      <c r="S945" s="6"/>
      <c r="T945" s="6"/>
      <c r="U945" s="6"/>
      <c r="V945" s="8"/>
      <c r="W945" s="6"/>
      <c r="X945" s="71"/>
      <c r="Y945" s="6"/>
      <c r="Z945" s="10"/>
      <c r="AA945" s="10"/>
      <c r="AB945" s="175"/>
    </row>
    <row r="946" spans="1:28" x14ac:dyDescent="0.15">
      <c r="A946" s="33">
        <v>941</v>
      </c>
      <c r="B946" s="19"/>
      <c r="C946" s="18"/>
      <c r="D946" s="18"/>
      <c r="E946" s="18"/>
      <c r="F946" s="17"/>
      <c r="G946" s="10"/>
      <c r="H946" s="15"/>
      <c r="I946" s="16"/>
      <c r="J946" s="16"/>
      <c r="K946" s="16"/>
      <c r="L946" s="16"/>
      <c r="M946" s="16"/>
      <c r="N946" s="16"/>
      <c r="O946" s="16"/>
      <c r="P946" s="7"/>
      <c r="Q946" s="7"/>
      <c r="R946" s="6"/>
      <c r="S946" s="6"/>
      <c r="T946" s="6"/>
      <c r="U946" s="6"/>
      <c r="V946" s="8"/>
      <c r="W946" s="6"/>
      <c r="X946" s="71"/>
      <c r="Y946" s="6"/>
      <c r="Z946" s="10"/>
      <c r="AA946" s="10"/>
      <c r="AB946" s="175"/>
    </row>
    <row r="947" spans="1:28" x14ac:dyDescent="0.15">
      <c r="A947" s="33">
        <v>942</v>
      </c>
      <c r="B947" s="19"/>
      <c r="C947" s="18"/>
      <c r="D947" s="18"/>
      <c r="E947" s="18"/>
      <c r="F947" s="17"/>
      <c r="G947" s="10"/>
      <c r="H947" s="15"/>
      <c r="I947" s="16"/>
      <c r="J947" s="16"/>
      <c r="K947" s="16"/>
      <c r="L947" s="16"/>
      <c r="M947" s="16"/>
      <c r="N947" s="16"/>
      <c r="O947" s="16"/>
      <c r="P947" s="7"/>
      <c r="Q947" s="7"/>
      <c r="R947" s="6"/>
      <c r="S947" s="6"/>
      <c r="T947" s="6"/>
      <c r="U947" s="6"/>
      <c r="V947" s="8"/>
      <c r="W947" s="6"/>
      <c r="X947" s="71"/>
      <c r="Y947" s="6"/>
      <c r="Z947" s="10"/>
      <c r="AA947" s="10"/>
      <c r="AB947" s="175"/>
    </row>
    <row r="948" spans="1:28" x14ac:dyDescent="0.15">
      <c r="A948" s="33">
        <v>943</v>
      </c>
      <c r="B948" s="19"/>
      <c r="C948" s="18"/>
      <c r="D948" s="18"/>
      <c r="E948" s="18"/>
      <c r="F948" s="17"/>
      <c r="G948" s="10"/>
      <c r="H948" s="15"/>
      <c r="I948" s="16"/>
      <c r="J948" s="16"/>
      <c r="K948" s="16"/>
      <c r="L948" s="16"/>
      <c r="M948" s="16"/>
      <c r="N948" s="16"/>
      <c r="O948" s="16"/>
      <c r="P948" s="7"/>
      <c r="Q948" s="7"/>
      <c r="R948" s="6"/>
      <c r="S948" s="6"/>
      <c r="T948" s="6"/>
      <c r="U948" s="6"/>
      <c r="V948" s="8"/>
      <c r="W948" s="6"/>
      <c r="X948" s="71"/>
      <c r="Y948" s="6"/>
      <c r="Z948" s="10"/>
      <c r="AA948" s="10"/>
      <c r="AB948" s="175"/>
    </row>
    <row r="949" spans="1:28" x14ac:dyDescent="0.15">
      <c r="A949" s="33">
        <v>944</v>
      </c>
      <c r="B949" s="19"/>
      <c r="C949" s="18"/>
      <c r="D949" s="18"/>
      <c r="E949" s="18"/>
      <c r="F949" s="17"/>
      <c r="G949" s="10"/>
      <c r="H949" s="15"/>
      <c r="I949" s="16"/>
      <c r="J949" s="16"/>
      <c r="K949" s="16"/>
      <c r="L949" s="16"/>
      <c r="M949" s="16"/>
      <c r="N949" s="16"/>
      <c r="O949" s="16"/>
      <c r="P949" s="7"/>
      <c r="Q949" s="7"/>
      <c r="R949" s="6"/>
      <c r="S949" s="6"/>
      <c r="T949" s="6"/>
      <c r="U949" s="6"/>
      <c r="V949" s="8"/>
      <c r="W949" s="6"/>
      <c r="X949" s="71"/>
      <c r="Y949" s="6"/>
      <c r="Z949" s="10"/>
      <c r="AA949" s="10"/>
      <c r="AB949" s="175"/>
    </row>
    <row r="950" spans="1:28" x14ac:dyDescent="0.15">
      <c r="A950" s="33">
        <v>945</v>
      </c>
      <c r="B950" s="19"/>
      <c r="C950" s="18"/>
      <c r="D950" s="18"/>
      <c r="E950" s="18"/>
      <c r="F950" s="17"/>
      <c r="G950" s="10"/>
      <c r="H950" s="15"/>
      <c r="I950" s="16"/>
      <c r="J950" s="16"/>
      <c r="K950" s="16"/>
      <c r="L950" s="16"/>
      <c r="M950" s="16"/>
      <c r="N950" s="16"/>
      <c r="O950" s="16"/>
      <c r="P950" s="7"/>
      <c r="Q950" s="7"/>
      <c r="R950" s="6"/>
      <c r="S950" s="6"/>
      <c r="T950" s="6"/>
      <c r="U950" s="6"/>
      <c r="V950" s="8"/>
      <c r="W950" s="6"/>
      <c r="X950" s="71"/>
      <c r="Y950" s="6"/>
      <c r="Z950" s="10"/>
      <c r="AA950" s="10"/>
      <c r="AB950" s="175"/>
    </row>
    <row r="951" spans="1:28" x14ac:dyDescent="0.15">
      <c r="A951" s="33">
        <v>946</v>
      </c>
      <c r="B951" s="19"/>
      <c r="C951" s="18"/>
      <c r="D951" s="18"/>
      <c r="E951" s="18"/>
      <c r="F951" s="17"/>
      <c r="G951" s="10"/>
      <c r="H951" s="15"/>
      <c r="I951" s="16"/>
      <c r="J951" s="16"/>
      <c r="K951" s="16"/>
      <c r="L951" s="16"/>
      <c r="M951" s="16"/>
      <c r="N951" s="16"/>
      <c r="O951" s="16"/>
      <c r="P951" s="7"/>
      <c r="Q951" s="7"/>
      <c r="R951" s="6"/>
      <c r="S951" s="6"/>
      <c r="T951" s="6"/>
      <c r="U951" s="6"/>
      <c r="V951" s="8"/>
      <c r="W951" s="6"/>
      <c r="X951" s="71"/>
      <c r="Y951" s="6"/>
      <c r="Z951" s="10"/>
      <c r="AA951" s="10"/>
      <c r="AB951" s="175"/>
    </row>
    <row r="952" spans="1:28" x14ac:dyDescent="0.15">
      <c r="A952" s="33">
        <v>947</v>
      </c>
      <c r="B952" s="19"/>
      <c r="C952" s="18"/>
      <c r="D952" s="18"/>
      <c r="E952" s="18"/>
      <c r="F952" s="17"/>
      <c r="G952" s="10"/>
      <c r="H952" s="15"/>
      <c r="I952" s="16"/>
      <c r="J952" s="16"/>
      <c r="K952" s="16"/>
      <c r="L952" s="16"/>
      <c r="M952" s="16"/>
      <c r="N952" s="16"/>
      <c r="O952" s="16"/>
      <c r="P952" s="7"/>
      <c r="Q952" s="7"/>
      <c r="R952" s="6"/>
      <c r="S952" s="6"/>
      <c r="T952" s="6"/>
      <c r="U952" s="6"/>
      <c r="V952" s="8"/>
      <c r="W952" s="6"/>
      <c r="X952" s="71"/>
      <c r="Y952" s="6"/>
      <c r="Z952" s="10"/>
      <c r="AA952" s="10"/>
      <c r="AB952" s="175"/>
    </row>
    <row r="953" spans="1:28" x14ac:dyDescent="0.15">
      <c r="A953" s="33">
        <v>948</v>
      </c>
      <c r="B953" s="19"/>
      <c r="C953" s="18"/>
      <c r="D953" s="18"/>
      <c r="E953" s="18"/>
      <c r="F953" s="17"/>
      <c r="G953" s="10"/>
      <c r="H953" s="15"/>
      <c r="I953" s="16"/>
      <c r="J953" s="16"/>
      <c r="K953" s="16"/>
      <c r="L953" s="16"/>
      <c r="M953" s="16"/>
      <c r="N953" s="16"/>
      <c r="O953" s="16"/>
      <c r="P953" s="7"/>
      <c r="Q953" s="7"/>
      <c r="R953" s="6"/>
      <c r="S953" s="6"/>
      <c r="T953" s="6"/>
      <c r="U953" s="6"/>
      <c r="V953" s="8"/>
      <c r="W953" s="6"/>
      <c r="X953" s="71"/>
      <c r="Y953" s="6"/>
      <c r="Z953" s="10"/>
      <c r="AA953" s="10"/>
      <c r="AB953" s="175"/>
    </row>
    <row r="954" spans="1:28" x14ac:dyDescent="0.15">
      <c r="A954" s="33">
        <v>949</v>
      </c>
      <c r="B954" s="19"/>
      <c r="C954" s="18"/>
      <c r="D954" s="18"/>
      <c r="E954" s="18"/>
      <c r="F954" s="17"/>
      <c r="G954" s="10"/>
      <c r="H954" s="15"/>
      <c r="I954" s="16"/>
      <c r="J954" s="16"/>
      <c r="K954" s="16"/>
      <c r="L954" s="16"/>
      <c r="M954" s="16"/>
      <c r="N954" s="16"/>
      <c r="O954" s="16"/>
      <c r="P954" s="7"/>
      <c r="Q954" s="7"/>
      <c r="R954" s="6"/>
      <c r="S954" s="6"/>
      <c r="T954" s="6"/>
      <c r="U954" s="6"/>
      <c r="V954" s="8"/>
      <c r="W954" s="6"/>
      <c r="X954" s="71"/>
      <c r="Y954" s="6"/>
      <c r="Z954" s="10"/>
      <c r="AA954" s="10"/>
      <c r="AB954" s="175"/>
    </row>
    <row r="955" spans="1:28" x14ac:dyDescent="0.15">
      <c r="A955" s="33">
        <v>950</v>
      </c>
      <c r="B955" s="19"/>
      <c r="C955" s="18"/>
      <c r="D955" s="18"/>
      <c r="E955" s="18"/>
      <c r="F955" s="17"/>
      <c r="G955" s="10"/>
      <c r="H955" s="15"/>
      <c r="I955" s="16"/>
      <c r="J955" s="16"/>
      <c r="K955" s="16"/>
      <c r="L955" s="16"/>
      <c r="M955" s="16"/>
      <c r="N955" s="16"/>
      <c r="O955" s="16"/>
      <c r="P955" s="7"/>
      <c r="Q955" s="7"/>
      <c r="R955" s="6"/>
      <c r="S955" s="6"/>
      <c r="T955" s="6"/>
      <c r="U955" s="6"/>
      <c r="V955" s="8"/>
      <c r="W955" s="6"/>
      <c r="X955" s="71"/>
      <c r="Y955" s="6"/>
      <c r="Z955" s="10"/>
      <c r="AA955" s="10"/>
      <c r="AB955" s="175"/>
    </row>
    <row r="956" spans="1:28" x14ac:dyDescent="0.15">
      <c r="A956" s="33">
        <v>951</v>
      </c>
      <c r="B956" s="19"/>
      <c r="C956" s="18"/>
      <c r="D956" s="18"/>
      <c r="E956" s="18"/>
      <c r="F956" s="17"/>
      <c r="G956" s="10"/>
      <c r="H956" s="15"/>
      <c r="I956" s="16"/>
      <c r="J956" s="16"/>
      <c r="K956" s="16"/>
      <c r="L956" s="16"/>
      <c r="M956" s="16"/>
      <c r="N956" s="16"/>
      <c r="O956" s="16"/>
      <c r="P956" s="7"/>
      <c r="Q956" s="7"/>
      <c r="R956" s="6"/>
      <c r="S956" s="6"/>
      <c r="T956" s="6"/>
      <c r="U956" s="6"/>
      <c r="V956" s="8"/>
      <c r="W956" s="6"/>
      <c r="X956" s="71"/>
      <c r="Y956" s="6"/>
      <c r="Z956" s="10"/>
      <c r="AA956" s="10"/>
      <c r="AB956" s="175"/>
    </row>
    <row r="957" spans="1:28" x14ac:dyDescent="0.15">
      <c r="A957" s="33">
        <v>952</v>
      </c>
      <c r="B957" s="19"/>
      <c r="C957" s="18"/>
      <c r="D957" s="18"/>
      <c r="E957" s="18"/>
      <c r="F957" s="17"/>
      <c r="G957" s="10"/>
      <c r="H957" s="15"/>
      <c r="I957" s="16"/>
      <c r="J957" s="16"/>
      <c r="K957" s="16"/>
      <c r="L957" s="16"/>
      <c r="M957" s="16"/>
      <c r="N957" s="16"/>
      <c r="O957" s="16"/>
      <c r="P957" s="7"/>
      <c r="Q957" s="7"/>
      <c r="R957" s="6"/>
      <c r="S957" s="6"/>
      <c r="T957" s="6"/>
      <c r="U957" s="6"/>
      <c r="V957" s="8"/>
      <c r="W957" s="6"/>
      <c r="X957" s="71"/>
      <c r="Y957" s="6"/>
      <c r="Z957" s="10"/>
      <c r="AA957" s="10"/>
      <c r="AB957" s="175"/>
    </row>
    <row r="958" spans="1:28" x14ac:dyDescent="0.15">
      <c r="A958" s="33">
        <v>953</v>
      </c>
      <c r="B958" s="19"/>
      <c r="C958" s="18"/>
      <c r="D958" s="18"/>
      <c r="E958" s="18"/>
      <c r="F958" s="17"/>
      <c r="G958" s="10"/>
      <c r="H958" s="15"/>
      <c r="I958" s="16"/>
      <c r="J958" s="16"/>
      <c r="K958" s="16"/>
      <c r="L958" s="16"/>
      <c r="M958" s="16"/>
      <c r="N958" s="16"/>
      <c r="O958" s="16"/>
      <c r="P958" s="7"/>
      <c r="Q958" s="7"/>
      <c r="R958" s="6"/>
      <c r="S958" s="6"/>
      <c r="T958" s="6"/>
      <c r="U958" s="6"/>
      <c r="V958" s="8"/>
      <c r="W958" s="6"/>
      <c r="X958" s="71"/>
      <c r="Y958" s="6"/>
      <c r="Z958" s="10"/>
      <c r="AA958" s="10"/>
      <c r="AB958" s="175"/>
    </row>
    <row r="959" spans="1:28" x14ac:dyDescent="0.15">
      <c r="A959" s="33">
        <v>954</v>
      </c>
      <c r="B959" s="19"/>
      <c r="C959" s="18"/>
      <c r="D959" s="18"/>
      <c r="E959" s="18"/>
      <c r="F959" s="17"/>
      <c r="G959" s="10"/>
      <c r="H959" s="15"/>
      <c r="I959" s="16"/>
      <c r="J959" s="16"/>
      <c r="K959" s="16"/>
      <c r="L959" s="16"/>
      <c r="M959" s="16"/>
      <c r="N959" s="16"/>
      <c r="O959" s="16"/>
      <c r="P959" s="7"/>
      <c r="Q959" s="7"/>
      <c r="R959" s="6"/>
      <c r="S959" s="6"/>
      <c r="T959" s="6"/>
      <c r="U959" s="6"/>
      <c r="V959" s="8"/>
      <c r="W959" s="6"/>
      <c r="X959" s="71"/>
      <c r="Y959" s="6"/>
      <c r="Z959" s="10"/>
      <c r="AA959" s="10"/>
      <c r="AB959" s="175"/>
    </row>
    <row r="960" spans="1:28" x14ac:dyDescent="0.15">
      <c r="A960" s="33">
        <v>955</v>
      </c>
      <c r="B960" s="19"/>
      <c r="C960" s="18"/>
      <c r="D960" s="18"/>
      <c r="E960" s="18"/>
      <c r="F960" s="17"/>
      <c r="G960" s="10"/>
      <c r="H960" s="15"/>
      <c r="I960" s="16"/>
      <c r="J960" s="16"/>
      <c r="K960" s="16"/>
      <c r="L960" s="16"/>
      <c r="M960" s="16"/>
      <c r="N960" s="16"/>
      <c r="O960" s="16"/>
      <c r="P960" s="7"/>
      <c r="Q960" s="7"/>
      <c r="R960" s="6"/>
      <c r="S960" s="6"/>
      <c r="T960" s="6"/>
      <c r="U960" s="6"/>
      <c r="V960" s="8"/>
      <c r="W960" s="6"/>
      <c r="X960" s="71"/>
      <c r="Y960" s="6"/>
      <c r="Z960" s="10"/>
      <c r="AA960" s="10"/>
      <c r="AB960" s="175"/>
    </row>
    <row r="961" spans="1:28" x14ac:dyDescent="0.15">
      <c r="A961" s="33">
        <v>956</v>
      </c>
      <c r="B961" s="19"/>
      <c r="C961" s="18"/>
      <c r="D961" s="18"/>
      <c r="E961" s="18"/>
      <c r="F961" s="17"/>
      <c r="G961" s="10"/>
      <c r="H961" s="15"/>
      <c r="I961" s="16"/>
      <c r="J961" s="16"/>
      <c r="K961" s="16"/>
      <c r="L961" s="16"/>
      <c r="M961" s="16"/>
      <c r="N961" s="16"/>
      <c r="O961" s="16"/>
      <c r="P961" s="7"/>
      <c r="Q961" s="7"/>
      <c r="R961" s="6"/>
      <c r="S961" s="6"/>
      <c r="T961" s="6"/>
      <c r="U961" s="6"/>
      <c r="V961" s="8"/>
      <c r="W961" s="6"/>
      <c r="X961" s="71"/>
      <c r="Y961" s="6"/>
      <c r="Z961" s="10"/>
      <c r="AA961" s="10"/>
      <c r="AB961" s="175"/>
    </row>
    <row r="962" spans="1:28" x14ac:dyDescent="0.15">
      <c r="A962" s="33">
        <v>957</v>
      </c>
      <c r="B962" s="19"/>
      <c r="C962" s="18"/>
      <c r="D962" s="18"/>
      <c r="E962" s="18"/>
      <c r="F962" s="17"/>
      <c r="G962" s="10"/>
      <c r="H962" s="15"/>
      <c r="I962" s="16"/>
      <c r="J962" s="16"/>
      <c r="K962" s="16"/>
      <c r="L962" s="16"/>
      <c r="M962" s="16"/>
      <c r="N962" s="16"/>
      <c r="O962" s="16"/>
      <c r="P962" s="7"/>
      <c r="Q962" s="7"/>
      <c r="R962" s="6"/>
      <c r="S962" s="6"/>
      <c r="T962" s="6"/>
      <c r="U962" s="6"/>
      <c r="V962" s="8"/>
      <c r="W962" s="6"/>
      <c r="X962" s="71"/>
      <c r="Y962" s="6"/>
      <c r="Z962" s="10"/>
      <c r="AA962" s="10"/>
      <c r="AB962" s="175"/>
    </row>
    <row r="963" spans="1:28" x14ac:dyDescent="0.15">
      <c r="A963" s="33">
        <v>958</v>
      </c>
      <c r="B963" s="19"/>
      <c r="C963" s="18"/>
      <c r="D963" s="18"/>
      <c r="E963" s="18"/>
      <c r="F963" s="17"/>
      <c r="G963" s="10"/>
      <c r="H963" s="15"/>
      <c r="I963" s="16"/>
      <c r="J963" s="16"/>
      <c r="K963" s="16"/>
      <c r="L963" s="16"/>
      <c r="M963" s="16"/>
      <c r="N963" s="16"/>
      <c r="O963" s="16"/>
      <c r="P963" s="7"/>
      <c r="Q963" s="7"/>
      <c r="R963" s="6"/>
      <c r="S963" s="6"/>
      <c r="T963" s="6"/>
      <c r="U963" s="6"/>
      <c r="V963" s="8"/>
      <c r="W963" s="6"/>
      <c r="X963" s="71"/>
      <c r="Y963" s="6"/>
      <c r="Z963" s="10"/>
      <c r="AA963" s="10"/>
      <c r="AB963" s="175"/>
    </row>
    <row r="964" spans="1:28" x14ac:dyDescent="0.15">
      <c r="A964" s="33">
        <v>959</v>
      </c>
      <c r="B964" s="19"/>
      <c r="C964" s="18"/>
      <c r="D964" s="18"/>
      <c r="E964" s="18"/>
      <c r="F964" s="17"/>
      <c r="G964" s="10"/>
      <c r="H964" s="15"/>
      <c r="I964" s="16"/>
      <c r="J964" s="16"/>
      <c r="K964" s="16"/>
      <c r="L964" s="16"/>
      <c r="M964" s="16"/>
      <c r="N964" s="16"/>
      <c r="O964" s="16"/>
      <c r="P964" s="7"/>
      <c r="Q964" s="7"/>
      <c r="R964" s="6"/>
      <c r="S964" s="6"/>
      <c r="T964" s="6"/>
      <c r="U964" s="6"/>
      <c r="V964" s="8"/>
      <c r="W964" s="6"/>
      <c r="X964" s="71"/>
      <c r="Y964" s="6"/>
      <c r="Z964" s="10"/>
      <c r="AA964" s="10"/>
      <c r="AB964" s="175"/>
    </row>
    <row r="965" spans="1:28" x14ac:dyDescent="0.15">
      <c r="A965" s="33">
        <v>960</v>
      </c>
      <c r="B965" s="19"/>
      <c r="C965" s="18"/>
      <c r="D965" s="18"/>
      <c r="E965" s="18"/>
      <c r="F965" s="17"/>
      <c r="G965" s="10"/>
      <c r="H965" s="15"/>
      <c r="I965" s="16"/>
      <c r="J965" s="16"/>
      <c r="K965" s="16"/>
      <c r="L965" s="16"/>
      <c r="M965" s="16"/>
      <c r="N965" s="16"/>
      <c r="O965" s="16"/>
      <c r="P965" s="7"/>
      <c r="Q965" s="7"/>
      <c r="R965" s="6"/>
      <c r="S965" s="6"/>
      <c r="T965" s="6"/>
      <c r="U965" s="6"/>
      <c r="V965" s="8"/>
      <c r="W965" s="6"/>
      <c r="X965" s="71"/>
      <c r="Y965" s="6"/>
      <c r="Z965" s="10"/>
      <c r="AA965" s="10"/>
      <c r="AB965" s="175"/>
    </row>
    <row r="966" spans="1:28" x14ac:dyDescent="0.15">
      <c r="A966" s="33">
        <v>961</v>
      </c>
      <c r="B966" s="19"/>
      <c r="C966" s="18"/>
      <c r="D966" s="18"/>
      <c r="E966" s="18"/>
      <c r="F966" s="17"/>
      <c r="G966" s="10"/>
      <c r="H966" s="15"/>
      <c r="I966" s="16"/>
      <c r="J966" s="16"/>
      <c r="K966" s="16"/>
      <c r="L966" s="16"/>
      <c r="M966" s="16"/>
      <c r="N966" s="16"/>
      <c r="O966" s="16"/>
      <c r="P966" s="7"/>
      <c r="Q966" s="7"/>
      <c r="R966" s="6"/>
      <c r="S966" s="6"/>
      <c r="T966" s="6"/>
      <c r="U966" s="6"/>
      <c r="V966" s="8"/>
      <c r="W966" s="6"/>
      <c r="X966" s="71"/>
      <c r="Y966" s="6"/>
      <c r="Z966" s="10"/>
      <c r="AA966" s="10"/>
      <c r="AB966" s="175"/>
    </row>
    <row r="967" spans="1:28" x14ac:dyDescent="0.15">
      <c r="A967" s="33">
        <v>962</v>
      </c>
      <c r="B967" s="19"/>
      <c r="C967" s="18"/>
      <c r="D967" s="18"/>
      <c r="E967" s="18"/>
      <c r="F967" s="17"/>
      <c r="G967" s="10"/>
      <c r="H967" s="15"/>
      <c r="I967" s="16"/>
      <c r="J967" s="16"/>
      <c r="K967" s="16"/>
      <c r="L967" s="16"/>
      <c r="M967" s="16"/>
      <c r="N967" s="16"/>
      <c r="O967" s="16"/>
      <c r="P967" s="7"/>
      <c r="Q967" s="7"/>
      <c r="R967" s="6"/>
      <c r="S967" s="6"/>
      <c r="T967" s="6"/>
      <c r="U967" s="6"/>
      <c r="V967" s="8"/>
      <c r="W967" s="6"/>
      <c r="X967" s="71"/>
      <c r="Y967" s="6"/>
      <c r="Z967" s="10"/>
      <c r="AA967" s="10"/>
      <c r="AB967" s="175"/>
    </row>
    <row r="968" spans="1:28" x14ac:dyDescent="0.15">
      <c r="A968" s="33">
        <v>963</v>
      </c>
      <c r="B968" s="19"/>
      <c r="C968" s="18"/>
      <c r="D968" s="18"/>
      <c r="E968" s="18"/>
      <c r="F968" s="17"/>
      <c r="G968" s="10"/>
      <c r="H968" s="15"/>
      <c r="I968" s="16"/>
      <c r="J968" s="16"/>
      <c r="K968" s="16"/>
      <c r="L968" s="16"/>
      <c r="M968" s="16"/>
      <c r="N968" s="16"/>
      <c r="O968" s="16"/>
      <c r="P968" s="7"/>
      <c r="Q968" s="7"/>
      <c r="R968" s="6"/>
      <c r="S968" s="6"/>
      <c r="T968" s="6"/>
      <c r="U968" s="6"/>
      <c r="V968" s="8"/>
      <c r="W968" s="6"/>
      <c r="X968" s="71"/>
      <c r="Y968" s="6"/>
      <c r="Z968" s="10"/>
      <c r="AA968" s="10"/>
      <c r="AB968" s="175"/>
    </row>
    <row r="969" spans="1:28" x14ac:dyDescent="0.15">
      <c r="A969" s="33">
        <v>964</v>
      </c>
      <c r="B969" s="19"/>
      <c r="C969" s="18"/>
      <c r="D969" s="18"/>
      <c r="E969" s="18"/>
      <c r="F969" s="17"/>
      <c r="G969" s="10"/>
      <c r="H969" s="15"/>
      <c r="I969" s="16"/>
      <c r="J969" s="16"/>
      <c r="K969" s="16"/>
      <c r="L969" s="16"/>
      <c r="M969" s="16"/>
      <c r="N969" s="16"/>
      <c r="O969" s="16"/>
      <c r="P969" s="7"/>
      <c r="Q969" s="7"/>
      <c r="R969" s="6"/>
      <c r="S969" s="6"/>
      <c r="T969" s="6"/>
      <c r="U969" s="6"/>
      <c r="V969" s="8"/>
      <c r="W969" s="6"/>
      <c r="X969" s="71"/>
      <c r="Y969" s="6"/>
      <c r="Z969" s="10"/>
      <c r="AA969" s="10"/>
      <c r="AB969" s="175"/>
    </row>
    <row r="970" spans="1:28" x14ac:dyDescent="0.15">
      <c r="A970" s="33">
        <v>965</v>
      </c>
      <c r="B970" s="19"/>
      <c r="C970" s="18"/>
      <c r="D970" s="18"/>
      <c r="E970" s="18"/>
      <c r="F970" s="17"/>
      <c r="G970" s="10"/>
      <c r="H970" s="15"/>
      <c r="I970" s="16"/>
      <c r="J970" s="16"/>
      <c r="K970" s="16"/>
      <c r="L970" s="16"/>
      <c r="M970" s="16"/>
      <c r="N970" s="16"/>
      <c r="O970" s="16"/>
      <c r="P970" s="7"/>
      <c r="Q970" s="7"/>
      <c r="R970" s="6"/>
      <c r="S970" s="6"/>
      <c r="T970" s="6"/>
      <c r="U970" s="6"/>
      <c r="V970" s="8"/>
      <c r="W970" s="6"/>
      <c r="X970" s="71"/>
      <c r="Y970" s="6"/>
      <c r="Z970" s="10"/>
      <c r="AA970" s="10"/>
      <c r="AB970" s="175"/>
    </row>
    <row r="971" spans="1:28" x14ac:dyDescent="0.15">
      <c r="A971" s="33">
        <v>966</v>
      </c>
      <c r="B971" s="19"/>
      <c r="C971" s="18"/>
      <c r="D971" s="18"/>
      <c r="E971" s="18"/>
      <c r="F971" s="17"/>
      <c r="G971" s="10"/>
      <c r="H971" s="15"/>
      <c r="I971" s="16"/>
      <c r="J971" s="16"/>
      <c r="K971" s="16"/>
      <c r="L971" s="16"/>
      <c r="M971" s="16"/>
      <c r="N971" s="16"/>
      <c r="O971" s="16"/>
      <c r="P971" s="7"/>
      <c r="Q971" s="7"/>
      <c r="R971" s="6"/>
      <c r="S971" s="6"/>
      <c r="T971" s="6"/>
      <c r="U971" s="6"/>
      <c r="V971" s="8"/>
      <c r="W971" s="6"/>
      <c r="X971" s="71"/>
      <c r="Y971" s="6"/>
      <c r="Z971" s="10"/>
      <c r="AA971" s="10"/>
      <c r="AB971" s="175"/>
    </row>
    <row r="972" spans="1:28" x14ac:dyDescent="0.15">
      <c r="A972" s="33">
        <v>967</v>
      </c>
      <c r="B972" s="19"/>
      <c r="C972" s="18"/>
      <c r="D972" s="18"/>
      <c r="E972" s="18"/>
      <c r="F972" s="17"/>
      <c r="G972" s="10"/>
      <c r="H972" s="15"/>
      <c r="I972" s="16"/>
      <c r="J972" s="16"/>
      <c r="K972" s="16"/>
      <c r="L972" s="16"/>
      <c r="M972" s="16"/>
      <c r="N972" s="16"/>
      <c r="O972" s="16"/>
      <c r="P972" s="7"/>
      <c r="Q972" s="7"/>
      <c r="R972" s="6"/>
      <c r="S972" s="6"/>
      <c r="T972" s="6"/>
      <c r="U972" s="6"/>
      <c r="V972" s="8"/>
      <c r="W972" s="6"/>
      <c r="X972" s="71"/>
      <c r="Y972" s="6"/>
      <c r="Z972" s="10"/>
      <c r="AA972" s="10"/>
      <c r="AB972" s="175"/>
    </row>
    <row r="973" spans="1:28" x14ac:dyDescent="0.15">
      <c r="A973" s="33">
        <v>968</v>
      </c>
      <c r="B973" s="19"/>
      <c r="C973" s="18"/>
      <c r="D973" s="18"/>
      <c r="E973" s="18"/>
      <c r="F973" s="17"/>
      <c r="G973" s="10"/>
      <c r="H973" s="15"/>
      <c r="I973" s="16"/>
      <c r="J973" s="16"/>
      <c r="K973" s="16"/>
      <c r="L973" s="16"/>
      <c r="M973" s="16"/>
      <c r="N973" s="16"/>
      <c r="O973" s="16"/>
      <c r="P973" s="7"/>
      <c r="Q973" s="7"/>
      <c r="R973" s="6"/>
      <c r="S973" s="6"/>
      <c r="T973" s="6"/>
      <c r="U973" s="6"/>
      <c r="V973" s="8"/>
      <c r="W973" s="6"/>
      <c r="X973" s="71"/>
      <c r="Y973" s="6"/>
      <c r="Z973" s="10"/>
      <c r="AA973" s="10"/>
      <c r="AB973" s="175"/>
    </row>
    <row r="974" spans="1:28" x14ac:dyDescent="0.15">
      <c r="A974" s="33">
        <v>969</v>
      </c>
      <c r="B974" s="19"/>
      <c r="C974" s="18"/>
      <c r="D974" s="18"/>
      <c r="E974" s="18"/>
      <c r="F974" s="17"/>
      <c r="G974" s="10"/>
      <c r="H974" s="15"/>
      <c r="I974" s="16"/>
      <c r="J974" s="16"/>
      <c r="K974" s="16"/>
      <c r="L974" s="16"/>
      <c r="M974" s="16"/>
      <c r="N974" s="16"/>
      <c r="O974" s="16"/>
      <c r="P974" s="7"/>
      <c r="Q974" s="7"/>
      <c r="R974" s="6"/>
      <c r="S974" s="6"/>
      <c r="T974" s="6"/>
      <c r="U974" s="6"/>
      <c r="V974" s="8"/>
      <c r="W974" s="6"/>
      <c r="X974" s="71"/>
      <c r="Y974" s="6"/>
      <c r="Z974" s="10"/>
      <c r="AA974" s="10"/>
      <c r="AB974" s="175"/>
    </row>
    <row r="975" spans="1:28" x14ac:dyDescent="0.15">
      <c r="A975" s="33">
        <v>970</v>
      </c>
      <c r="B975" s="19"/>
      <c r="C975" s="18"/>
      <c r="D975" s="18"/>
      <c r="E975" s="18"/>
      <c r="F975" s="17"/>
      <c r="G975" s="10"/>
      <c r="H975" s="15"/>
      <c r="I975" s="16"/>
      <c r="J975" s="16"/>
      <c r="K975" s="16"/>
      <c r="L975" s="16"/>
      <c r="M975" s="16"/>
      <c r="N975" s="16"/>
      <c r="O975" s="16"/>
      <c r="P975" s="7"/>
      <c r="Q975" s="7"/>
      <c r="R975" s="6"/>
      <c r="S975" s="6"/>
      <c r="T975" s="6"/>
      <c r="U975" s="6"/>
      <c r="V975" s="8"/>
      <c r="W975" s="6"/>
      <c r="X975" s="71"/>
      <c r="Y975" s="6"/>
      <c r="Z975" s="10"/>
      <c r="AA975" s="10"/>
      <c r="AB975" s="175"/>
    </row>
    <row r="976" spans="1:28" x14ac:dyDescent="0.15">
      <c r="A976" s="33">
        <v>971</v>
      </c>
      <c r="B976" s="19"/>
      <c r="C976" s="18"/>
      <c r="D976" s="18"/>
      <c r="E976" s="18"/>
      <c r="F976" s="17"/>
      <c r="G976" s="10"/>
      <c r="H976" s="15"/>
      <c r="I976" s="16"/>
      <c r="J976" s="16"/>
      <c r="K976" s="16"/>
      <c r="L976" s="16"/>
      <c r="M976" s="16"/>
      <c r="N976" s="16"/>
      <c r="O976" s="16"/>
      <c r="P976" s="7"/>
      <c r="Q976" s="7"/>
      <c r="R976" s="6"/>
      <c r="S976" s="6"/>
      <c r="T976" s="6"/>
      <c r="U976" s="6"/>
      <c r="V976" s="8"/>
      <c r="W976" s="6"/>
      <c r="X976" s="71"/>
      <c r="Y976" s="6"/>
      <c r="Z976" s="10"/>
      <c r="AA976" s="10"/>
      <c r="AB976" s="175"/>
    </row>
    <row r="977" spans="1:28" x14ac:dyDescent="0.15">
      <c r="A977" s="33">
        <v>972</v>
      </c>
      <c r="B977" s="19"/>
      <c r="C977" s="18"/>
      <c r="D977" s="18"/>
      <c r="E977" s="18"/>
      <c r="F977" s="17"/>
      <c r="G977" s="10"/>
      <c r="H977" s="15"/>
      <c r="I977" s="16"/>
      <c r="J977" s="16"/>
      <c r="K977" s="16"/>
      <c r="L977" s="16"/>
      <c r="M977" s="16"/>
      <c r="N977" s="16"/>
      <c r="O977" s="16"/>
      <c r="P977" s="7"/>
      <c r="Q977" s="7"/>
      <c r="R977" s="6"/>
      <c r="S977" s="6"/>
      <c r="T977" s="6"/>
      <c r="U977" s="6"/>
      <c r="V977" s="8"/>
      <c r="W977" s="6"/>
      <c r="X977" s="71"/>
      <c r="Y977" s="6"/>
      <c r="Z977" s="10"/>
      <c r="AA977" s="10"/>
      <c r="AB977" s="175"/>
    </row>
    <row r="978" spans="1:28" x14ac:dyDescent="0.15">
      <c r="A978" s="33">
        <v>973</v>
      </c>
      <c r="B978" s="19"/>
      <c r="C978" s="18"/>
      <c r="D978" s="18"/>
      <c r="E978" s="18"/>
      <c r="F978" s="17"/>
      <c r="G978" s="10"/>
      <c r="H978" s="15"/>
      <c r="I978" s="16"/>
      <c r="J978" s="16"/>
      <c r="K978" s="16"/>
      <c r="L978" s="16"/>
      <c r="M978" s="16"/>
      <c r="N978" s="16"/>
      <c r="O978" s="16"/>
      <c r="P978" s="7"/>
      <c r="Q978" s="7"/>
      <c r="R978" s="6"/>
      <c r="S978" s="6"/>
      <c r="T978" s="6"/>
      <c r="U978" s="6"/>
      <c r="V978" s="8"/>
      <c r="W978" s="6"/>
      <c r="X978" s="71"/>
      <c r="Y978" s="6"/>
      <c r="Z978" s="10"/>
      <c r="AA978" s="10"/>
      <c r="AB978" s="175"/>
    </row>
    <row r="979" spans="1:28" x14ac:dyDescent="0.15">
      <c r="A979" s="33">
        <v>974</v>
      </c>
      <c r="B979" s="19"/>
      <c r="C979" s="18"/>
      <c r="D979" s="18"/>
      <c r="E979" s="18"/>
      <c r="F979" s="17"/>
      <c r="G979" s="10"/>
      <c r="H979" s="15"/>
      <c r="I979" s="16"/>
      <c r="J979" s="16"/>
      <c r="K979" s="16"/>
      <c r="L979" s="16"/>
      <c r="M979" s="16"/>
      <c r="N979" s="16"/>
      <c r="O979" s="16"/>
      <c r="P979" s="7"/>
      <c r="Q979" s="7"/>
      <c r="R979" s="6"/>
      <c r="S979" s="6"/>
      <c r="T979" s="6"/>
      <c r="U979" s="6"/>
      <c r="V979" s="8"/>
      <c r="W979" s="6"/>
      <c r="X979" s="71"/>
      <c r="Y979" s="6"/>
      <c r="Z979" s="10"/>
      <c r="AA979" s="10"/>
      <c r="AB979" s="175"/>
    </row>
    <row r="980" spans="1:28" x14ac:dyDescent="0.15">
      <c r="A980" s="33">
        <v>975</v>
      </c>
      <c r="B980" s="19"/>
      <c r="C980" s="18"/>
      <c r="D980" s="18"/>
      <c r="E980" s="18"/>
      <c r="F980" s="17"/>
      <c r="G980" s="10"/>
      <c r="H980" s="15"/>
      <c r="I980" s="16"/>
      <c r="J980" s="16"/>
      <c r="K980" s="16"/>
      <c r="L980" s="16"/>
      <c r="M980" s="16"/>
      <c r="N980" s="16"/>
      <c r="O980" s="16"/>
      <c r="P980" s="7"/>
      <c r="Q980" s="7"/>
      <c r="R980" s="6"/>
      <c r="S980" s="6"/>
      <c r="T980" s="6"/>
      <c r="U980" s="6"/>
      <c r="V980" s="8"/>
      <c r="W980" s="6"/>
      <c r="X980" s="71"/>
      <c r="Y980" s="6"/>
      <c r="Z980" s="10"/>
      <c r="AA980" s="10"/>
      <c r="AB980" s="175"/>
    </row>
    <row r="981" spans="1:28" x14ac:dyDescent="0.15">
      <c r="A981" s="33">
        <v>976</v>
      </c>
      <c r="B981" s="19"/>
      <c r="C981" s="18"/>
      <c r="D981" s="18"/>
      <c r="E981" s="18"/>
      <c r="F981" s="17"/>
      <c r="G981" s="10"/>
      <c r="H981" s="15"/>
      <c r="I981" s="16"/>
      <c r="J981" s="16"/>
      <c r="K981" s="16"/>
      <c r="L981" s="16"/>
      <c r="M981" s="16"/>
      <c r="N981" s="16"/>
      <c r="O981" s="16"/>
      <c r="P981" s="7"/>
      <c r="Q981" s="7"/>
      <c r="R981" s="6"/>
      <c r="S981" s="6"/>
      <c r="T981" s="6"/>
      <c r="U981" s="6"/>
      <c r="V981" s="8"/>
      <c r="W981" s="6"/>
      <c r="X981" s="71"/>
      <c r="Y981" s="6"/>
      <c r="Z981" s="10"/>
      <c r="AA981" s="10"/>
      <c r="AB981" s="175"/>
    </row>
    <row r="982" spans="1:28" x14ac:dyDescent="0.15">
      <c r="A982" s="33">
        <v>977</v>
      </c>
      <c r="B982" s="19"/>
      <c r="C982" s="18"/>
      <c r="D982" s="18"/>
      <c r="E982" s="18"/>
      <c r="F982" s="17"/>
      <c r="G982" s="10"/>
      <c r="H982" s="15"/>
      <c r="I982" s="16"/>
      <c r="J982" s="16"/>
      <c r="K982" s="16"/>
      <c r="L982" s="16"/>
      <c r="M982" s="16"/>
      <c r="N982" s="16"/>
      <c r="O982" s="16"/>
      <c r="P982" s="7"/>
      <c r="Q982" s="7"/>
      <c r="R982" s="6"/>
      <c r="S982" s="6"/>
      <c r="T982" s="6"/>
      <c r="U982" s="6"/>
      <c r="V982" s="8"/>
      <c r="W982" s="6"/>
      <c r="X982" s="71"/>
      <c r="Y982" s="6"/>
      <c r="Z982" s="10"/>
      <c r="AA982" s="10"/>
      <c r="AB982" s="175"/>
    </row>
    <row r="983" spans="1:28" x14ac:dyDescent="0.15">
      <c r="A983" s="33">
        <v>978</v>
      </c>
      <c r="B983" s="19"/>
      <c r="C983" s="18"/>
      <c r="D983" s="18"/>
      <c r="E983" s="18"/>
      <c r="F983" s="17"/>
      <c r="G983" s="10"/>
      <c r="H983" s="15"/>
      <c r="I983" s="16"/>
      <c r="J983" s="16"/>
      <c r="K983" s="16"/>
      <c r="L983" s="16"/>
      <c r="M983" s="16"/>
      <c r="N983" s="16"/>
      <c r="O983" s="16"/>
      <c r="P983" s="7"/>
      <c r="Q983" s="7"/>
      <c r="R983" s="6"/>
      <c r="S983" s="6"/>
      <c r="T983" s="6"/>
      <c r="U983" s="6"/>
      <c r="V983" s="8"/>
      <c r="W983" s="6"/>
      <c r="X983" s="71"/>
      <c r="Y983" s="6"/>
      <c r="Z983" s="10"/>
      <c r="AA983" s="10"/>
      <c r="AB983" s="175"/>
    </row>
    <row r="984" spans="1:28" x14ac:dyDescent="0.15">
      <c r="A984" s="33">
        <v>979</v>
      </c>
      <c r="B984" s="19"/>
      <c r="C984" s="18"/>
      <c r="D984" s="18"/>
      <c r="E984" s="18"/>
      <c r="F984" s="17"/>
      <c r="G984" s="10"/>
      <c r="H984" s="15"/>
      <c r="I984" s="16"/>
      <c r="J984" s="16"/>
      <c r="K984" s="16"/>
      <c r="L984" s="16"/>
      <c r="M984" s="16"/>
      <c r="N984" s="16"/>
      <c r="O984" s="16"/>
      <c r="P984" s="7"/>
      <c r="Q984" s="7"/>
      <c r="R984" s="6"/>
      <c r="S984" s="6"/>
      <c r="T984" s="6"/>
      <c r="U984" s="6"/>
      <c r="V984" s="8"/>
      <c r="W984" s="6"/>
      <c r="X984" s="71"/>
      <c r="Y984" s="6"/>
      <c r="Z984" s="10"/>
      <c r="AA984" s="10"/>
      <c r="AB984" s="175"/>
    </row>
    <row r="985" spans="1:28" x14ac:dyDescent="0.15">
      <c r="A985" s="33">
        <v>980</v>
      </c>
      <c r="B985" s="19"/>
      <c r="C985" s="18"/>
      <c r="D985" s="18"/>
      <c r="E985" s="18"/>
      <c r="F985" s="17"/>
      <c r="G985" s="10"/>
      <c r="H985" s="15"/>
      <c r="I985" s="16"/>
      <c r="J985" s="16"/>
      <c r="K985" s="16"/>
      <c r="L985" s="16"/>
      <c r="M985" s="16"/>
      <c r="N985" s="16"/>
      <c r="O985" s="16"/>
      <c r="P985" s="7"/>
      <c r="Q985" s="7"/>
      <c r="R985" s="6"/>
      <c r="S985" s="6"/>
      <c r="T985" s="6"/>
      <c r="U985" s="6"/>
      <c r="V985" s="8"/>
      <c r="W985" s="6"/>
      <c r="X985" s="71"/>
      <c r="Y985" s="6"/>
      <c r="Z985" s="10"/>
      <c r="AA985" s="10"/>
      <c r="AB985" s="175"/>
    </row>
    <row r="986" spans="1:28" x14ac:dyDescent="0.15">
      <c r="A986" s="33">
        <v>981</v>
      </c>
      <c r="B986" s="19"/>
      <c r="C986" s="18"/>
      <c r="D986" s="18"/>
      <c r="E986" s="18"/>
      <c r="F986" s="17"/>
      <c r="G986" s="10"/>
      <c r="H986" s="15"/>
      <c r="I986" s="16"/>
      <c r="J986" s="16"/>
      <c r="K986" s="16"/>
      <c r="L986" s="16"/>
      <c r="M986" s="16"/>
      <c r="N986" s="16"/>
      <c r="O986" s="16"/>
      <c r="P986" s="7"/>
      <c r="Q986" s="7"/>
      <c r="R986" s="6"/>
      <c r="S986" s="6"/>
      <c r="T986" s="6"/>
      <c r="U986" s="6"/>
      <c r="V986" s="8"/>
      <c r="W986" s="6"/>
      <c r="X986" s="71"/>
      <c r="Y986" s="6"/>
      <c r="Z986" s="10"/>
      <c r="AA986" s="10"/>
      <c r="AB986" s="175"/>
    </row>
    <row r="987" spans="1:28" x14ac:dyDescent="0.15">
      <c r="A987" s="33">
        <v>982</v>
      </c>
      <c r="B987" s="19"/>
      <c r="C987" s="18"/>
      <c r="D987" s="18"/>
      <c r="E987" s="18"/>
      <c r="F987" s="17"/>
      <c r="G987" s="10"/>
      <c r="H987" s="15"/>
      <c r="I987" s="16"/>
      <c r="J987" s="16"/>
      <c r="K987" s="16"/>
      <c r="L987" s="16"/>
      <c r="M987" s="16"/>
      <c r="N987" s="16"/>
      <c r="O987" s="16"/>
      <c r="P987" s="7"/>
      <c r="Q987" s="7"/>
      <c r="R987" s="6"/>
      <c r="S987" s="6"/>
      <c r="T987" s="6"/>
      <c r="U987" s="6"/>
      <c r="V987" s="8"/>
      <c r="W987" s="6"/>
      <c r="X987" s="71"/>
      <c r="Y987" s="6"/>
      <c r="Z987" s="10"/>
      <c r="AA987" s="10"/>
      <c r="AB987" s="175"/>
    </row>
    <row r="988" spans="1:28" x14ac:dyDescent="0.15">
      <c r="A988" s="33">
        <v>983</v>
      </c>
      <c r="B988" s="19"/>
      <c r="C988" s="18"/>
      <c r="D988" s="18"/>
      <c r="E988" s="18"/>
      <c r="F988" s="17"/>
      <c r="G988" s="10"/>
      <c r="H988" s="15"/>
      <c r="I988" s="16"/>
      <c r="J988" s="16"/>
      <c r="K988" s="16"/>
      <c r="L988" s="16"/>
      <c r="M988" s="16"/>
      <c r="N988" s="16"/>
      <c r="O988" s="16"/>
      <c r="P988" s="7"/>
      <c r="Q988" s="7"/>
      <c r="R988" s="6"/>
      <c r="S988" s="6"/>
      <c r="T988" s="6"/>
      <c r="U988" s="6"/>
      <c r="V988" s="8"/>
      <c r="W988" s="6"/>
      <c r="X988" s="71"/>
      <c r="Y988" s="6"/>
      <c r="Z988" s="10"/>
      <c r="AA988" s="10"/>
      <c r="AB988" s="175"/>
    </row>
    <row r="989" spans="1:28" x14ac:dyDescent="0.15">
      <c r="A989" s="33">
        <v>984</v>
      </c>
      <c r="B989" s="19"/>
      <c r="C989" s="18"/>
      <c r="D989" s="18"/>
      <c r="E989" s="18"/>
      <c r="F989" s="17"/>
      <c r="G989" s="10"/>
      <c r="H989" s="15"/>
      <c r="I989" s="16"/>
      <c r="J989" s="16"/>
      <c r="K989" s="16"/>
      <c r="L989" s="16"/>
      <c r="M989" s="16"/>
      <c r="N989" s="16"/>
      <c r="O989" s="16"/>
      <c r="P989" s="7"/>
      <c r="Q989" s="7"/>
      <c r="R989" s="6"/>
      <c r="S989" s="6"/>
      <c r="T989" s="6"/>
      <c r="U989" s="6"/>
      <c r="V989" s="8"/>
      <c r="W989" s="6"/>
      <c r="X989" s="71"/>
      <c r="Y989" s="6"/>
      <c r="Z989" s="10"/>
      <c r="AA989" s="10"/>
      <c r="AB989" s="175"/>
    </row>
    <row r="990" spans="1:28" x14ac:dyDescent="0.15">
      <c r="A990" s="33">
        <v>985</v>
      </c>
      <c r="B990" s="19"/>
      <c r="C990" s="18"/>
      <c r="D990" s="18"/>
      <c r="E990" s="18"/>
      <c r="F990" s="17"/>
      <c r="G990" s="10"/>
      <c r="H990" s="15"/>
      <c r="I990" s="16"/>
      <c r="J990" s="16"/>
      <c r="K990" s="16"/>
      <c r="L990" s="16"/>
      <c r="M990" s="16"/>
      <c r="N990" s="16"/>
      <c r="O990" s="16"/>
      <c r="P990" s="7"/>
      <c r="Q990" s="7"/>
      <c r="R990" s="6"/>
      <c r="S990" s="6"/>
      <c r="T990" s="6"/>
      <c r="U990" s="6"/>
      <c r="V990" s="8"/>
      <c r="W990" s="6"/>
      <c r="X990" s="71"/>
      <c r="Y990" s="6"/>
      <c r="Z990" s="10"/>
      <c r="AA990" s="10"/>
      <c r="AB990" s="175"/>
    </row>
    <row r="991" spans="1:28" x14ac:dyDescent="0.15">
      <c r="A991" s="33">
        <v>986</v>
      </c>
      <c r="B991" s="19"/>
      <c r="C991" s="18"/>
      <c r="D991" s="18"/>
      <c r="E991" s="18"/>
      <c r="F991" s="17"/>
      <c r="G991" s="10"/>
      <c r="H991" s="15"/>
      <c r="I991" s="16"/>
      <c r="J991" s="16"/>
      <c r="K991" s="16"/>
      <c r="L991" s="16"/>
      <c r="M991" s="16"/>
      <c r="N991" s="16"/>
      <c r="O991" s="16"/>
      <c r="P991" s="7"/>
      <c r="Q991" s="7"/>
      <c r="R991" s="6"/>
      <c r="S991" s="6"/>
      <c r="T991" s="6"/>
      <c r="U991" s="6"/>
      <c r="V991" s="8"/>
      <c r="W991" s="6"/>
      <c r="X991" s="71"/>
      <c r="Y991" s="6"/>
      <c r="Z991" s="10"/>
      <c r="AA991" s="10"/>
      <c r="AB991" s="175"/>
    </row>
    <row r="992" spans="1:28" x14ac:dyDescent="0.15">
      <c r="A992" s="33">
        <v>987</v>
      </c>
      <c r="B992" s="19"/>
      <c r="C992" s="18"/>
      <c r="D992" s="18"/>
      <c r="E992" s="18"/>
      <c r="F992" s="17"/>
      <c r="G992" s="10"/>
      <c r="H992" s="15"/>
      <c r="I992" s="16"/>
      <c r="J992" s="16"/>
      <c r="K992" s="16"/>
      <c r="L992" s="16"/>
      <c r="M992" s="16"/>
      <c r="N992" s="16"/>
      <c r="O992" s="16"/>
      <c r="P992" s="7"/>
      <c r="Q992" s="7"/>
      <c r="R992" s="6"/>
      <c r="S992" s="6"/>
      <c r="T992" s="6"/>
      <c r="U992" s="6"/>
      <c r="V992" s="8"/>
      <c r="W992" s="6"/>
      <c r="X992" s="71"/>
      <c r="Y992" s="6"/>
      <c r="Z992" s="10"/>
      <c r="AA992" s="10"/>
      <c r="AB992" s="175"/>
    </row>
    <row r="993" spans="1:28" x14ac:dyDescent="0.15">
      <c r="A993" s="33">
        <v>988</v>
      </c>
      <c r="B993" s="19"/>
      <c r="C993" s="18"/>
      <c r="D993" s="18"/>
      <c r="E993" s="18"/>
      <c r="F993" s="17"/>
      <c r="G993" s="10"/>
      <c r="H993" s="15"/>
      <c r="I993" s="16"/>
      <c r="J993" s="16"/>
      <c r="K993" s="16"/>
      <c r="L993" s="16"/>
      <c r="M993" s="16"/>
      <c r="N993" s="16"/>
      <c r="O993" s="16"/>
      <c r="P993" s="7"/>
      <c r="Q993" s="7"/>
      <c r="R993" s="6"/>
      <c r="S993" s="6"/>
      <c r="T993" s="6"/>
      <c r="U993" s="6"/>
      <c r="V993" s="8"/>
      <c r="W993" s="6"/>
      <c r="X993" s="71"/>
      <c r="Y993" s="6"/>
      <c r="Z993" s="10"/>
      <c r="AA993" s="10"/>
      <c r="AB993" s="175"/>
    </row>
    <row r="994" spans="1:28" x14ac:dyDescent="0.15">
      <c r="A994" s="33">
        <v>989</v>
      </c>
      <c r="B994" s="19"/>
      <c r="C994" s="18"/>
      <c r="D994" s="18"/>
      <c r="E994" s="18"/>
      <c r="F994" s="17"/>
      <c r="G994" s="10"/>
      <c r="H994" s="15"/>
      <c r="I994" s="16"/>
      <c r="J994" s="16"/>
      <c r="K994" s="16"/>
      <c r="L994" s="16"/>
      <c r="M994" s="16"/>
      <c r="N994" s="16"/>
      <c r="O994" s="16"/>
      <c r="P994" s="7"/>
      <c r="Q994" s="7"/>
      <c r="R994" s="6"/>
      <c r="S994" s="6"/>
      <c r="T994" s="6"/>
      <c r="U994" s="6"/>
      <c r="V994" s="8"/>
      <c r="W994" s="6"/>
      <c r="X994" s="71"/>
      <c r="Y994" s="6"/>
      <c r="Z994" s="10"/>
      <c r="AA994" s="10"/>
      <c r="AB994" s="175"/>
    </row>
    <row r="995" spans="1:28" x14ac:dyDescent="0.15">
      <c r="A995" s="33">
        <v>990</v>
      </c>
      <c r="B995" s="19"/>
      <c r="C995" s="18"/>
      <c r="D995" s="18"/>
      <c r="E995" s="18"/>
      <c r="F995" s="17"/>
      <c r="G995" s="10"/>
      <c r="H995" s="15"/>
      <c r="I995" s="16"/>
      <c r="J995" s="16"/>
      <c r="K995" s="16"/>
      <c r="L995" s="16"/>
      <c r="M995" s="16"/>
      <c r="N995" s="16"/>
      <c r="O995" s="16"/>
      <c r="P995" s="7"/>
      <c r="Q995" s="7"/>
      <c r="R995" s="6"/>
      <c r="S995" s="6"/>
      <c r="T995" s="6"/>
      <c r="U995" s="6"/>
      <c r="V995" s="8"/>
      <c r="W995" s="6"/>
      <c r="X995" s="71"/>
      <c r="Y995" s="6"/>
      <c r="Z995" s="10"/>
      <c r="AA995" s="10"/>
      <c r="AB995" s="175"/>
    </row>
    <row r="996" spans="1:28" x14ac:dyDescent="0.15">
      <c r="A996" s="33">
        <v>991</v>
      </c>
      <c r="B996" s="19"/>
      <c r="C996" s="18"/>
      <c r="D996" s="18"/>
      <c r="E996" s="18"/>
      <c r="F996" s="17"/>
      <c r="G996" s="10"/>
      <c r="H996" s="15"/>
      <c r="I996" s="16"/>
      <c r="J996" s="16"/>
      <c r="K996" s="16"/>
      <c r="L996" s="16"/>
      <c r="M996" s="16"/>
      <c r="N996" s="16"/>
      <c r="O996" s="16"/>
      <c r="P996" s="7"/>
      <c r="Q996" s="7"/>
      <c r="R996" s="6"/>
      <c r="S996" s="6"/>
      <c r="T996" s="6"/>
      <c r="U996" s="6"/>
      <c r="V996" s="8"/>
      <c r="W996" s="6"/>
      <c r="X996" s="71"/>
      <c r="Y996" s="6"/>
      <c r="Z996" s="10"/>
      <c r="AA996" s="10"/>
      <c r="AB996" s="175"/>
    </row>
    <row r="997" spans="1:28" x14ac:dyDescent="0.15">
      <c r="A997" s="33">
        <v>992</v>
      </c>
      <c r="B997" s="19"/>
      <c r="C997" s="18"/>
      <c r="D997" s="18"/>
      <c r="E997" s="18"/>
      <c r="F997" s="17"/>
      <c r="G997" s="10"/>
      <c r="H997" s="15"/>
      <c r="I997" s="16"/>
      <c r="J997" s="16"/>
      <c r="K997" s="16"/>
      <c r="L997" s="16"/>
      <c r="M997" s="16"/>
      <c r="N997" s="16"/>
      <c r="O997" s="16"/>
      <c r="P997" s="7"/>
      <c r="Q997" s="7"/>
      <c r="R997" s="6"/>
      <c r="S997" s="6"/>
      <c r="T997" s="6"/>
      <c r="U997" s="6"/>
      <c r="V997" s="8"/>
      <c r="W997" s="6"/>
      <c r="X997" s="71"/>
      <c r="Y997" s="6"/>
      <c r="Z997" s="10"/>
      <c r="AA997" s="10"/>
      <c r="AB997" s="175"/>
    </row>
    <row r="998" spans="1:28" x14ac:dyDescent="0.15">
      <c r="A998" s="33">
        <v>993</v>
      </c>
      <c r="B998" s="19"/>
      <c r="C998" s="18"/>
      <c r="D998" s="18"/>
      <c r="E998" s="18"/>
      <c r="F998" s="17"/>
      <c r="G998" s="10"/>
      <c r="H998" s="15"/>
      <c r="I998" s="16"/>
      <c r="J998" s="16"/>
      <c r="K998" s="16"/>
      <c r="L998" s="16"/>
      <c r="M998" s="16"/>
      <c r="N998" s="16"/>
      <c r="O998" s="16"/>
      <c r="P998" s="7"/>
      <c r="Q998" s="7"/>
      <c r="R998" s="6"/>
      <c r="S998" s="6"/>
      <c r="T998" s="6"/>
      <c r="U998" s="6"/>
      <c r="V998" s="8"/>
      <c r="W998" s="6"/>
      <c r="X998" s="71"/>
      <c r="Y998" s="6"/>
      <c r="Z998" s="10"/>
      <c r="AA998" s="10"/>
      <c r="AB998" s="175"/>
    </row>
    <row r="999" spans="1:28" x14ac:dyDescent="0.15">
      <c r="A999" s="33">
        <v>994</v>
      </c>
      <c r="B999" s="19"/>
      <c r="C999" s="18"/>
      <c r="D999" s="18"/>
      <c r="E999" s="18"/>
      <c r="F999" s="17"/>
      <c r="G999" s="10"/>
      <c r="H999" s="15"/>
      <c r="I999" s="16"/>
      <c r="J999" s="16"/>
      <c r="K999" s="16"/>
      <c r="L999" s="16"/>
      <c r="M999" s="16"/>
      <c r="N999" s="16"/>
      <c r="O999" s="16"/>
      <c r="P999" s="7"/>
      <c r="Q999" s="7"/>
      <c r="R999" s="6"/>
      <c r="S999" s="6"/>
      <c r="T999" s="6"/>
      <c r="U999" s="6"/>
      <c r="V999" s="8"/>
      <c r="W999" s="6"/>
      <c r="X999" s="71"/>
      <c r="Y999" s="6"/>
      <c r="Z999" s="10"/>
      <c r="AA999" s="10"/>
      <c r="AB999" s="175"/>
    </row>
    <row r="1000" spans="1:28" x14ac:dyDescent="0.15">
      <c r="A1000" s="33">
        <v>995</v>
      </c>
      <c r="B1000" s="19"/>
      <c r="C1000" s="18"/>
      <c r="D1000" s="18"/>
      <c r="E1000" s="18"/>
      <c r="F1000" s="17"/>
      <c r="G1000" s="10"/>
      <c r="H1000" s="15"/>
      <c r="I1000" s="16"/>
      <c r="J1000" s="16"/>
      <c r="K1000" s="16"/>
      <c r="L1000" s="16"/>
      <c r="M1000" s="16"/>
      <c r="N1000" s="16"/>
      <c r="O1000" s="16"/>
      <c r="P1000" s="7"/>
      <c r="Q1000" s="7"/>
      <c r="R1000" s="6"/>
      <c r="S1000" s="6"/>
      <c r="T1000" s="6"/>
      <c r="U1000" s="6"/>
      <c r="V1000" s="8"/>
      <c r="W1000" s="6"/>
      <c r="X1000" s="71"/>
      <c r="Y1000" s="6"/>
      <c r="Z1000" s="10"/>
      <c r="AA1000" s="10"/>
      <c r="AB1000" s="175"/>
    </row>
    <row r="1001" spans="1:28" x14ac:dyDescent="0.15">
      <c r="A1001" s="33">
        <v>996</v>
      </c>
      <c r="B1001" s="19"/>
      <c r="C1001" s="18"/>
      <c r="D1001" s="18"/>
      <c r="E1001" s="18"/>
      <c r="F1001" s="17"/>
      <c r="G1001" s="10"/>
      <c r="H1001" s="15"/>
      <c r="I1001" s="16"/>
      <c r="J1001" s="16"/>
      <c r="K1001" s="16"/>
      <c r="L1001" s="16"/>
      <c r="M1001" s="16"/>
      <c r="N1001" s="16"/>
      <c r="O1001" s="16"/>
      <c r="P1001" s="7"/>
      <c r="Q1001" s="7"/>
      <c r="R1001" s="6"/>
      <c r="S1001" s="6"/>
      <c r="T1001" s="6"/>
      <c r="U1001" s="6"/>
      <c r="V1001" s="8"/>
      <c r="W1001" s="6"/>
      <c r="X1001" s="71"/>
      <c r="Y1001" s="6"/>
      <c r="Z1001" s="10"/>
      <c r="AA1001" s="10"/>
      <c r="AB1001" s="175"/>
    </row>
    <row r="1002" spans="1:28" x14ac:dyDescent="0.15">
      <c r="A1002" s="33">
        <v>997</v>
      </c>
      <c r="B1002" s="19"/>
      <c r="C1002" s="18"/>
      <c r="D1002" s="18"/>
      <c r="E1002" s="18"/>
      <c r="F1002" s="17"/>
      <c r="G1002" s="10"/>
      <c r="H1002" s="15"/>
      <c r="I1002" s="16"/>
      <c r="J1002" s="16"/>
      <c r="K1002" s="16"/>
      <c r="L1002" s="16"/>
      <c r="M1002" s="16"/>
      <c r="N1002" s="16"/>
      <c r="O1002" s="16"/>
      <c r="P1002" s="7"/>
      <c r="Q1002" s="7"/>
      <c r="R1002" s="6"/>
      <c r="S1002" s="6"/>
      <c r="T1002" s="6"/>
      <c r="U1002" s="6"/>
      <c r="V1002" s="8"/>
      <c r="W1002" s="6"/>
      <c r="X1002" s="71"/>
      <c r="Y1002" s="6"/>
      <c r="Z1002" s="10"/>
      <c r="AA1002" s="10"/>
      <c r="AB1002" s="175"/>
    </row>
    <row r="1003" spans="1:28" x14ac:dyDescent="0.15">
      <c r="A1003" s="33">
        <v>998</v>
      </c>
      <c r="B1003" s="19"/>
      <c r="C1003" s="18"/>
      <c r="D1003" s="18"/>
      <c r="E1003" s="18"/>
      <c r="F1003" s="17"/>
      <c r="G1003" s="10"/>
      <c r="H1003" s="15"/>
      <c r="I1003" s="16"/>
      <c r="J1003" s="16"/>
      <c r="K1003" s="16"/>
      <c r="L1003" s="16"/>
      <c r="M1003" s="16"/>
      <c r="N1003" s="16"/>
      <c r="O1003" s="16"/>
      <c r="P1003" s="7"/>
      <c r="Q1003" s="7"/>
      <c r="R1003" s="6"/>
      <c r="S1003" s="6"/>
      <c r="T1003" s="6"/>
      <c r="U1003" s="6"/>
      <c r="V1003" s="8"/>
      <c r="W1003" s="6"/>
      <c r="X1003" s="71"/>
      <c r="Y1003" s="6"/>
      <c r="Z1003" s="10"/>
      <c r="AA1003" s="10"/>
      <c r="AB1003" s="175"/>
    </row>
    <row r="1004" spans="1:28" x14ac:dyDescent="0.15">
      <c r="A1004" s="33">
        <v>999</v>
      </c>
      <c r="B1004" s="19"/>
      <c r="C1004" s="18"/>
      <c r="D1004" s="18"/>
      <c r="E1004" s="18"/>
      <c r="F1004" s="17"/>
      <c r="G1004" s="10"/>
      <c r="H1004" s="15"/>
      <c r="I1004" s="16"/>
      <c r="J1004" s="16"/>
      <c r="K1004" s="16"/>
      <c r="L1004" s="16"/>
      <c r="M1004" s="16"/>
      <c r="N1004" s="16"/>
      <c r="O1004" s="16"/>
      <c r="P1004" s="7"/>
      <c r="Q1004" s="7"/>
      <c r="R1004" s="6"/>
      <c r="S1004" s="6"/>
      <c r="T1004" s="6"/>
      <c r="U1004" s="6"/>
      <c r="V1004" s="8"/>
      <c r="W1004" s="6"/>
      <c r="X1004" s="71"/>
      <c r="Y1004" s="6"/>
      <c r="Z1004" s="10"/>
      <c r="AA1004" s="10"/>
      <c r="AB1004" s="175"/>
    </row>
    <row r="1005" spans="1:28" x14ac:dyDescent="0.15">
      <c r="A1005" s="33">
        <v>1000</v>
      </c>
      <c r="B1005" s="19"/>
      <c r="C1005" s="18"/>
      <c r="D1005" s="18"/>
      <c r="E1005" s="18"/>
      <c r="F1005" s="17"/>
      <c r="G1005" s="10"/>
      <c r="H1005" s="15"/>
      <c r="I1005" s="16"/>
      <c r="J1005" s="16"/>
      <c r="K1005" s="16"/>
      <c r="L1005" s="16"/>
      <c r="M1005" s="16"/>
      <c r="N1005" s="16"/>
      <c r="O1005" s="16"/>
      <c r="P1005" s="7"/>
      <c r="Q1005" s="7"/>
      <c r="R1005" s="6"/>
      <c r="S1005" s="6"/>
      <c r="T1005" s="6"/>
      <c r="U1005" s="6"/>
      <c r="V1005" s="8"/>
      <c r="W1005" s="6"/>
      <c r="X1005" s="71"/>
      <c r="Y1005" s="6"/>
      <c r="Z1005" s="10"/>
      <c r="AA1005" s="10"/>
      <c r="AB1005" s="175"/>
    </row>
    <row r="1006" spans="1:28" x14ac:dyDescent="0.15">
      <c r="A1006" s="33">
        <v>1001</v>
      </c>
      <c r="B1006" s="19"/>
      <c r="C1006" s="18"/>
      <c r="D1006" s="18"/>
      <c r="E1006" s="18"/>
      <c r="F1006" s="17"/>
      <c r="G1006" s="10"/>
      <c r="H1006" s="15"/>
      <c r="I1006" s="16"/>
      <c r="J1006" s="16"/>
      <c r="K1006" s="16"/>
      <c r="L1006" s="16"/>
      <c r="M1006" s="16"/>
      <c r="N1006" s="16"/>
      <c r="O1006" s="16"/>
      <c r="P1006" s="7"/>
      <c r="Q1006" s="7"/>
      <c r="R1006" s="6"/>
      <c r="S1006" s="6"/>
      <c r="T1006" s="6"/>
      <c r="U1006" s="6"/>
      <c r="V1006" s="8"/>
      <c r="W1006" s="6"/>
      <c r="X1006" s="71"/>
      <c r="Y1006" s="6"/>
      <c r="Z1006" s="10"/>
      <c r="AA1006" s="10"/>
      <c r="AB1006" s="175"/>
    </row>
    <row r="1007" spans="1:28" x14ac:dyDescent="0.15">
      <c r="A1007" s="33">
        <v>1002</v>
      </c>
      <c r="B1007" s="19"/>
      <c r="C1007" s="18"/>
      <c r="D1007" s="18"/>
      <c r="E1007" s="18"/>
      <c r="F1007" s="17"/>
      <c r="G1007" s="10"/>
      <c r="H1007" s="15"/>
      <c r="I1007" s="16"/>
      <c r="J1007" s="16"/>
      <c r="K1007" s="16"/>
      <c r="L1007" s="16"/>
      <c r="M1007" s="16"/>
      <c r="N1007" s="16"/>
      <c r="O1007" s="16"/>
      <c r="P1007" s="7"/>
      <c r="Q1007" s="7"/>
      <c r="R1007" s="6"/>
      <c r="S1007" s="6"/>
      <c r="T1007" s="6"/>
      <c r="U1007" s="6"/>
      <c r="V1007" s="8"/>
      <c r="W1007" s="6"/>
      <c r="X1007" s="71"/>
      <c r="Y1007" s="6"/>
      <c r="Z1007" s="10"/>
      <c r="AA1007" s="10"/>
      <c r="AB1007" s="175"/>
    </row>
    <row r="1008" spans="1:28" x14ac:dyDescent="0.15">
      <c r="A1008" s="33">
        <v>1003</v>
      </c>
      <c r="B1008" s="19"/>
      <c r="C1008" s="18"/>
      <c r="D1008" s="18"/>
      <c r="E1008" s="18"/>
      <c r="F1008" s="17"/>
      <c r="G1008" s="10"/>
      <c r="H1008" s="15"/>
      <c r="I1008" s="16"/>
      <c r="J1008" s="16"/>
      <c r="K1008" s="16"/>
      <c r="L1008" s="16"/>
      <c r="M1008" s="16"/>
      <c r="N1008" s="16"/>
      <c r="O1008" s="16"/>
      <c r="P1008" s="7"/>
      <c r="Q1008" s="7"/>
      <c r="R1008" s="6"/>
      <c r="S1008" s="6"/>
      <c r="T1008" s="6"/>
      <c r="U1008" s="6"/>
      <c r="V1008" s="8"/>
      <c r="W1008" s="6"/>
      <c r="X1008" s="71"/>
      <c r="Y1008" s="6"/>
      <c r="Z1008" s="10"/>
      <c r="AA1008" s="10"/>
      <c r="AB1008" s="175"/>
    </row>
    <row r="1009" spans="1:28" x14ac:dyDescent="0.15">
      <c r="A1009" s="33">
        <v>1004</v>
      </c>
      <c r="B1009" s="19"/>
      <c r="C1009" s="18"/>
      <c r="D1009" s="18"/>
      <c r="E1009" s="18"/>
      <c r="F1009" s="17"/>
      <c r="G1009" s="10"/>
      <c r="H1009" s="15"/>
      <c r="I1009" s="16"/>
      <c r="J1009" s="16"/>
      <c r="K1009" s="16"/>
      <c r="L1009" s="16"/>
      <c r="M1009" s="16"/>
      <c r="N1009" s="16"/>
      <c r="O1009" s="16"/>
      <c r="P1009" s="7"/>
      <c r="Q1009" s="7"/>
      <c r="R1009" s="6"/>
      <c r="S1009" s="6"/>
      <c r="T1009" s="6"/>
      <c r="U1009" s="6"/>
      <c r="V1009" s="8"/>
      <c r="W1009" s="6"/>
      <c r="X1009" s="71"/>
      <c r="Y1009" s="6"/>
      <c r="Z1009" s="10"/>
      <c r="AA1009" s="10"/>
      <c r="AB1009" s="175"/>
    </row>
    <row r="1010" spans="1:28" x14ac:dyDescent="0.15">
      <c r="A1010" s="33">
        <v>1005</v>
      </c>
      <c r="B1010" s="19"/>
      <c r="C1010" s="18"/>
      <c r="D1010" s="18"/>
      <c r="E1010" s="18"/>
      <c r="F1010" s="17"/>
      <c r="G1010" s="10"/>
      <c r="H1010" s="15"/>
      <c r="I1010" s="16"/>
      <c r="J1010" s="16"/>
      <c r="K1010" s="16"/>
      <c r="L1010" s="16"/>
      <c r="M1010" s="16"/>
      <c r="N1010" s="16"/>
      <c r="O1010" s="16"/>
      <c r="P1010" s="7"/>
      <c r="Q1010" s="7"/>
      <c r="R1010" s="6"/>
      <c r="S1010" s="6"/>
      <c r="T1010" s="6"/>
      <c r="U1010" s="6"/>
      <c r="V1010" s="8"/>
      <c r="W1010" s="6"/>
      <c r="X1010" s="71"/>
      <c r="Y1010" s="6"/>
      <c r="Z1010" s="10"/>
      <c r="AA1010" s="10"/>
      <c r="AB1010" s="175"/>
    </row>
    <row r="1011" spans="1:28" x14ac:dyDescent="0.15">
      <c r="A1011" s="33">
        <v>1006</v>
      </c>
      <c r="B1011" s="19"/>
      <c r="C1011" s="18"/>
      <c r="D1011" s="18"/>
      <c r="E1011" s="18"/>
      <c r="F1011" s="17"/>
      <c r="G1011" s="10"/>
      <c r="H1011" s="15"/>
      <c r="I1011" s="16"/>
      <c r="J1011" s="16"/>
      <c r="K1011" s="16"/>
      <c r="L1011" s="16"/>
      <c r="M1011" s="16"/>
      <c r="N1011" s="16"/>
      <c r="O1011" s="16"/>
      <c r="P1011" s="7"/>
      <c r="Q1011" s="7"/>
      <c r="R1011" s="6"/>
      <c r="S1011" s="6"/>
      <c r="T1011" s="6"/>
      <c r="U1011" s="6"/>
      <c r="V1011" s="8"/>
      <c r="W1011" s="6"/>
      <c r="X1011" s="71"/>
      <c r="Y1011" s="6"/>
      <c r="Z1011" s="10"/>
      <c r="AA1011" s="10"/>
      <c r="AB1011" s="175"/>
    </row>
    <row r="1012" spans="1:28" x14ac:dyDescent="0.15">
      <c r="A1012" s="33">
        <v>1007</v>
      </c>
      <c r="B1012" s="19"/>
      <c r="C1012" s="18"/>
      <c r="D1012" s="18"/>
      <c r="E1012" s="18"/>
      <c r="F1012" s="17"/>
      <c r="G1012" s="10"/>
      <c r="H1012" s="15"/>
      <c r="I1012" s="16"/>
      <c r="J1012" s="16"/>
      <c r="K1012" s="16"/>
      <c r="L1012" s="16"/>
      <c r="M1012" s="16"/>
      <c r="N1012" s="16"/>
      <c r="O1012" s="16"/>
      <c r="P1012" s="7"/>
      <c r="Q1012" s="7"/>
      <c r="R1012" s="6"/>
      <c r="S1012" s="6"/>
      <c r="T1012" s="6"/>
      <c r="U1012" s="6"/>
      <c r="V1012" s="8"/>
      <c r="W1012" s="6"/>
      <c r="X1012" s="71"/>
      <c r="Y1012" s="6"/>
      <c r="Z1012" s="10"/>
      <c r="AA1012" s="10"/>
      <c r="AB1012" s="175"/>
    </row>
    <row r="1013" spans="1:28" x14ac:dyDescent="0.15">
      <c r="A1013" s="33">
        <v>1008</v>
      </c>
      <c r="B1013" s="19"/>
      <c r="C1013" s="18"/>
      <c r="D1013" s="18"/>
      <c r="E1013" s="18"/>
      <c r="F1013" s="17"/>
      <c r="G1013" s="10"/>
      <c r="H1013" s="15"/>
      <c r="I1013" s="16"/>
      <c r="J1013" s="16"/>
      <c r="K1013" s="16"/>
      <c r="L1013" s="16"/>
      <c r="M1013" s="16"/>
      <c r="N1013" s="16"/>
      <c r="O1013" s="16"/>
      <c r="P1013" s="7"/>
      <c r="Q1013" s="7"/>
      <c r="R1013" s="6"/>
      <c r="S1013" s="6"/>
      <c r="T1013" s="6"/>
      <c r="U1013" s="6"/>
      <c r="V1013" s="8"/>
      <c r="W1013" s="6"/>
      <c r="X1013" s="71"/>
      <c r="Y1013" s="6"/>
      <c r="Z1013" s="10"/>
      <c r="AA1013" s="10"/>
      <c r="AB1013" s="175"/>
    </row>
    <row r="1014" spans="1:28" x14ac:dyDescent="0.15">
      <c r="A1014" s="33">
        <v>1009</v>
      </c>
      <c r="B1014" s="19"/>
      <c r="C1014" s="18"/>
      <c r="D1014" s="18"/>
      <c r="E1014" s="18"/>
      <c r="F1014" s="17"/>
      <c r="G1014" s="10"/>
      <c r="H1014" s="15"/>
      <c r="I1014" s="16"/>
      <c r="J1014" s="16"/>
      <c r="K1014" s="16"/>
      <c r="L1014" s="16"/>
      <c r="M1014" s="16"/>
      <c r="N1014" s="16"/>
      <c r="O1014" s="16"/>
      <c r="P1014" s="7"/>
      <c r="Q1014" s="7"/>
      <c r="R1014" s="6"/>
      <c r="S1014" s="6"/>
      <c r="T1014" s="6"/>
      <c r="U1014" s="6"/>
      <c r="V1014" s="8"/>
      <c r="W1014" s="6"/>
      <c r="X1014" s="71"/>
      <c r="Y1014" s="6"/>
      <c r="Z1014" s="10"/>
      <c r="AA1014" s="10"/>
      <c r="AB1014" s="175"/>
    </row>
    <row r="1015" spans="1:28" x14ac:dyDescent="0.15">
      <c r="A1015" s="33">
        <v>1010</v>
      </c>
      <c r="B1015" s="19"/>
      <c r="C1015" s="18"/>
      <c r="D1015" s="18"/>
      <c r="E1015" s="18"/>
      <c r="F1015" s="17"/>
      <c r="G1015" s="10"/>
      <c r="H1015" s="15"/>
      <c r="I1015" s="16"/>
      <c r="J1015" s="16"/>
      <c r="K1015" s="16"/>
      <c r="L1015" s="16"/>
      <c r="M1015" s="16"/>
      <c r="N1015" s="16"/>
      <c r="O1015" s="16"/>
      <c r="P1015" s="7"/>
      <c r="Q1015" s="7"/>
      <c r="R1015" s="6"/>
      <c r="S1015" s="6"/>
      <c r="T1015" s="6"/>
      <c r="U1015" s="6"/>
      <c r="V1015" s="8"/>
      <c r="W1015" s="6"/>
      <c r="X1015" s="71"/>
      <c r="Y1015" s="6"/>
      <c r="Z1015" s="10"/>
      <c r="AA1015" s="10"/>
      <c r="AB1015" s="175"/>
    </row>
    <row r="1016" spans="1:28" x14ac:dyDescent="0.15">
      <c r="A1016" s="33">
        <v>1011</v>
      </c>
      <c r="B1016" s="19"/>
      <c r="C1016" s="18"/>
      <c r="D1016" s="18"/>
      <c r="E1016" s="18"/>
      <c r="F1016" s="17"/>
      <c r="G1016" s="10"/>
      <c r="H1016" s="15"/>
      <c r="I1016" s="16"/>
      <c r="J1016" s="16"/>
      <c r="K1016" s="16"/>
      <c r="L1016" s="16"/>
      <c r="M1016" s="16"/>
      <c r="N1016" s="16"/>
      <c r="O1016" s="16"/>
      <c r="P1016" s="7"/>
      <c r="Q1016" s="7"/>
      <c r="R1016" s="6"/>
      <c r="S1016" s="6"/>
      <c r="T1016" s="6"/>
      <c r="U1016" s="6"/>
      <c r="V1016" s="8"/>
      <c r="W1016" s="6"/>
      <c r="X1016" s="71"/>
      <c r="Y1016" s="6"/>
      <c r="Z1016" s="10"/>
      <c r="AA1016" s="10"/>
      <c r="AB1016" s="175"/>
    </row>
    <row r="1017" spans="1:28" x14ac:dyDescent="0.15">
      <c r="A1017" s="33">
        <v>1012</v>
      </c>
      <c r="B1017" s="19"/>
      <c r="C1017" s="18"/>
      <c r="D1017" s="18"/>
      <c r="E1017" s="18"/>
      <c r="F1017" s="17"/>
      <c r="G1017" s="10"/>
      <c r="H1017" s="15"/>
      <c r="I1017" s="16"/>
      <c r="J1017" s="16"/>
      <c r="K1017" s="16"/>
      <c r="L1017" s="16"/>
      <c r="M1017" s="16"/>
      <c r="N1017" s="16"/>
      <c r="O1017" s="16"/>
      <c r="P1017" s="7"/>
      <c r="Q1017" s="7"/>
      <c r="R1017" s="6"/>
      <c r="S1017" s="6"/>
      <c r="T1017" s="6"/>
      <c r="U1017" s="6"/>
      <c r="V1017" s="8"/>
      <c r="W1017" s="6"/>
      <c r="X1017" s="71"/>
      <c r="Y1017" s="6"/>
      <c r="Z1017" s="10"/>
      <c r="AA1017" s="10"/>
      <c r="AB1017" s="175"/>
    </row>
    <row r="1018" spans="1:28" x14ac:dyDescent="0.15">
      <c r="A1018" s="33">
        <v>1013</v>
      </c>
      <c r="B1018" s="19"/>
      <c r="C1018" s="18"/>
      <c r="D1018" s="18"/>
      <c r="E1018" s="18"/>
      <c r="F1018" s="17"/>
      <c r="G1018" s="10"/>
      <c r="H1018" s="15"/>
      <c r="I1018" s="16"/>
      <c r="J1018" s="16"/>
      <c r="K1018" s="16"/>
      <c r="L1018" s="16"/>
      <c r="M1018" s="16"/>
      <c r="N1018" s="16"/>
      <c r="O1018" s="16"/>
      <c r="P1018" s="7"/>
      <c r="Q1018" s="7"/>
      <c r="R1018" s="6"/>
      <c r="S1018" s="6"/>
      <c r="T1018" s="6"/>
      <c r="U1018" s="6"/>
      <c r="V1018" s="8"/>
      <c r="W1018" s="6"/>
      <c r="X1018" s="71"/>
      <c r="Y1018" s="6"/>
      <c r="Z1018" s="10"/>
      <c r="AA1018" s="10"/>
      <c r="AB1018" s="175"/>
    </row>
    <row r="1019" spans="1:28" x14ac:dyDescent="0.15">
      <c r="A1019" s="33">
        <v>1014</v>
      </c>
      <c r="B1019" s="19"/>
      <c r="C1019" s="18"/>
      <c r="D1019" s="18"/>
      <c r="E1019" s="18"/>
      <c r="F1019" s="17"/>
      <c r="G1019" s="10"/>
      <c r="H1019" s="15"/>
      <c r="I1019" s="16"/>
      <c r="J1019" s="16"/>
      <c r="K1019" s="16"/>
      <c r="L1019" s="16"/>
      <c r="M1019" s="16"/>
      <c r="N1019" s="16"/>
      <c r="O1019" s="16"/>
      <c r="P1019" s="7"/>
      <c r="Q1019" s="7"/>
      <c r="R1019" s="6"/>
      <c r="S1019" s="6"/>
      <c r="T1019" s="6"/>
      <c r="U1019" s="6"/>
      <c r="V1019" s="8"/>
      <c r="W1019" s="6"/>
      <c r="X1019" s="71"/>
      <c r="Y1019" s="6"/>
      <c r="Z1019" s="10"/>
      <c r="AA1019" s="10"/>
      <c r="AB1019" s="175"/>
    </row>
    <row r="1020" spans="1:28" x14ac:dyDescent="0.15">
      <c r="A1020" s="33">
        <v>1015</v>
      </c>
      <c r="B1020" s="19"/>
      <c r="C1020" s="18"/>
      <c r="D1020" s="18"/>
      <c r="E1020" s="18"/>
      <c r="F1020" s="17"/>
      <c r="G1020" s="10"/>
      <c r="H1020" s="15"/>
      <c r="I1020" s="16"/>
      <c r="J1020" s="16"/>
      <c r="K1020" s="16"/>
      <c r="L1020" s="16"/>
      <c r="M1020" s="16"/>
      <c r="N1020" s="16"/>
      <c r="O1020" s="16"/>
      <c r="P1020" s="7"/>
      <c r="Q1020" s="7"/>
      <c r="R1020" s="6"/>
      <c r="S1020" s="6"/>
      <c r="T1020" s="6"/>
      <c r="U1020" s="6"/>
      <c r="V1020" s="8"/>
      <c r="W1020" s="6"/>
      <c r="X1020" s="71"/>
      <c r="Y1020" s="6"/>
      <c r="Z1020" s="10"/>
      <c r="AA1020" s="10"/>
      <c r="AB1020" s="175"/>
    </row>
    <row r="1021" spans="1:28" x14ac:dyDescent="0.15">
      <c r="A1021" s="33">
        <v>1016</v>
      </c>
      <c r="B1021" s="19"/>
      <c r="C1021" s="18"/>
      <c r="D1021" s="18"/>
      <c r="E1021" s="18"/>
      <c r="F1021" s="17"/>
      <c r="G1021" s="10"/>
      <c r="H1021" s="15"/>
      <c r="I1021" s="16"/>
      <c r="J1021" s="16"/>
      <c r="K1021" s="16"/>
      <c r="L1021" s="16"/>
      <c r="M1021" s="16"/>
      <c r="N1021" s="16"/>
      <c r="O1021" s="16"/>
      <c r="P1021" s="7"/>
      <c r="Q1021" s="7"/>
      <c r="R1021" s="6"/>
      <c r="S1021" s="6"/>
      <c r="T1021" s="6"/>
      <c r="U1021" s="6"/>
      <c r="V1021" s="8"/>
      <c r="W1021" s="6"/>
      <c r="X1021" s="71"/>
      <c r="Y1021" s="6"/>
      <c r="Z1021" s="10"/>
      <c r="AA1021" s="10"/>
      <c r="AB1021" s="175"/>
    </row>
    <row r="1022" spans="1:28" x14ac:dyDescent="0.15">
      <c r="A1022" s="33">
        <v>1017</v>
      </c>
      <c r="B1022" s="19"/>
      <c r="C1022" s="18"/>
      <c r="D1022" s="18"/>
      <c r="E1022" s="18"/>
      <c r="F1022" s="17"/>
      <c r="G1022" s="10"/>
      <c r="H1022" s="15"/>
      <c r="I1022" s="16"/>
      <c r="J1022" s="16"/>
      <c r="K1022" s="16"/>
      <c r="L1022" s="16"/>
      <c r="M1022" s="16"/>
      <c r="N1022" s="16"/>
      <c r="O1022" s="16"/>
      <c r="P1022" s="7"/>
      <c r="Q1022" s="7"/>
      <c r="R1022" s="6"/>
      <c r="S1022" s="6"/>
      <c r="T1022" s="6"/>
      <c r="U1022" s="6"/>
      <c r="V1022" s="8"/>
      <c r="W1022" s="6"/>
      <c r="X1022" s="71"/>
      <c r="Y1022" s="6"/>
      <c r="Z1022" s="10"/>
      <c r="AA1022" s="10"/>
      <c r="AB1022" s="175"/>
    </row>
    <row r="1023" spans="1:28" x14ac:dyDescent="0.15">
      <c r="A1023" s="33">
        <v>1018</v>
      </c>
      <c r="B1023" s="19"/>
      <c r="C1023" s="18"/>
      <c r="D1023" s="18"/>
      <c r="E1023" s="18"/>
      <c r="F1023" s="17"/>
      <c r="G1023" s="10"/>
      <c r="H1023" s="15"/>
      <c r="I1023" s="16"/>
      <c r="J1023" s="16"/>
      <c r="K1023" s="16"/>
      <c r="L1023" s="16"/>
      <c r="M1023" s="16"/>
      <c r="N1023" s="16"/>
      <c r="O1023" s="16"/>
      <c r="P1023" s="7"/>
      <c r="Q1023" s="7"/>
      <c r="R1023" s="6"/>
      <c r="S1023" s="6"/>
      <c r="T1023" s="6"/>
      <c r="U1023" s="6"/>
      <c r="V1023" s="8"/>
      <c r="W1023" s="6"/>
      <c r="X1023" s="71"/>
      <c r="Y1023" s="6"/>
      <c r="Z1023" s="10"/>
      <c r="AA1023" s="10"/>
      <c r="AB1023" s="175"/>
    </row>
    <row r="1024" spans="1:28" x14ac:dyDescent="0.15">
      <c r="A1024" s="33">
        <v>1019</v>
      </c>
      <c r="B1024" s="19"/>
      <c r="C1024" s="18"/>
      <c r="D1024" s="18"/>
      <c r="E1024" s="18"/>
      <c r="F1024" s="17"/>
      <c r="G1024" s="10"/>
      <c r="H1024" s="15"/>
      <c r="I1024" s="16"/>
      <c r="J1024" s="16"/>
      <c r="K1024" s="16"/>
      <c r="L1024" s="16"/>
      <c r="M1024" s="16"/>
      <c r="N1024" s="16"/>
      <c r="O1024" s="16"/>
      <c r="P1024" s="7"/>
      <c r="Q1024" s="7"/>
      <c r="R1024" s="6"/>
      <c r="S1024" s="6"/>
      <c r="T1024" s="6"/>
      <c r="U1024" s="6"/>
      <c r="V1024" s="8"/>
      <c r="W1024" s="6"/>
      <c r="X1024" s="71"/>
      <c r="Y1024" s="6"/>
      <c r="Z1024" s="10"/>
      <c r="AA1024" s="10"/>
      <c r="AB1024" s="175"/>
    </row>
    <row r="1025" spans="1:28" x14ac:dyDescent="0.15">
      <c r="A1025" s="33">
        <v>1020</v>
      </c>
      <c r="B1025" s="19"/>
      <c r="C1025" s="18"/>
      <c r="D1025" s="18"/>
      <c r="E1025" s="18"/>
      <c r="F1025" s="17"/>
      <c r="G1025" s="10"/>
      <c r="H1025" s="15"/>
      <c r="I1025" s="16"/>
      <c r="J1025" s="16"/>
      <c r="K1025" s="16"/>
      <c r="L1025" s="16"/>
      <c r="M1025" s="16"/>
      <c r="N1025" s="16"/>
      <c r="O1025" s="16"/>
      <c r="P1025" s="7"/>
      <c r="Q1025" s="7"/>
      <c r="R1025" s="6"/>
      <c r="S1025" s="6"/>
      <c r="T1025" s="6"/>
      <c r="U1025" s="6"/>
      <c r="V1025" s="8"/>
      <c r="W1025" s="6"/>
      <c r="X1025" s="71"/>
      <c r="Y1025" s="6"/>
      <c r="Z1025" s="10"/>
      <c r="AA1025" s="10"/>
      <c r="AB1025" s="175"/>
    </row>
    <row r="1026" spans="1:28" x14ac:dyDescent="0.15">
      <c r="A1026" s="33">
        <v>1021</v>
      </c>
      <c r="B1026" s="19"/>
      <c r="C1026" s="18"/>
      <c r="D1026" s="18"/>
      <c r="E1026" s="18"/>
      <c r="F1026" s="17"/>
      <c r="G1026" s="10"/>
      <c r="H1026" s="15"/>
      <c r="I1026" s="16"/>
      <c r="J1026" s="16"/>
      <c r="K1026" s="16"/>
      <c r="L1026" s="16"/>
      <c r="M1026" s="16"/>
      <c r="N1026" s="16"/>
      <c r="O1026" s="16"/>
      <c r="P1026" s="7"/>
      <c r="Q1026" s="7"/>
      <c r="R1026" s="6"/>
      <c r="S1026" s="6"/>
      <c r="T1026" s="6"/>
      <c r="U1026" s="6"/>
      <c r="V1026" s="8"/>
      <c r="W1026" s="6"/>
      <c r="X1026" s="71"/>
      <c r="Y1026" s="6"/>
      <c r="Z1026" s="10"/>
      <c r="AA1026" s="10"/>
      <c r="AB1026" s="175"/>
    </row>
    <row r="1027" spans="1:28" x14ac:dyDescent="0.15">
      <c r="A1027" s="33">
        <v>1022</v>
      </c>
      <c r="B1027" s="19"/>
      <c r="C1027" s="18"/>
      <c r="D1027" s="18"/>
      <c r="E1027" s="18"/>
      <c r="F1027" s="17"/>
      <c r="G1027" s="10"/>
      <c r="H1027" s="15"/>
      <c r="I1027" s="16"/>
      <c r="J1027" s="16"/>
      <c r="K1027" s="16"/>
      <c r="L1027" s="16"/>
      <c r="M1027" s="16"/>
      <c r="N1027" s="16"/>
      <c r="O1027" s="16"/>
      <c r="P1027" s="7"/>
      <c r="Q1027" s="7"/>
      <c r="R1027" s="6"/>
      <c r="S1027" s="6"/>
      <c r="T1027" s="6"/>
      <c r="U1027" s="6"/>
      <c r="V1027" s="8"/>
      <c r="W1027" s="6"/>
      <c r="X1027" s="71"/>
      <c r="Y1027" s="6"/>
      <c r="Z1027" s="10"/>
      <c r="AA1027" s="10"/>
      <c r="AB1027" s="175"/>
    </row>
    <row r="1028" spans="1:28" x14ac:dyDescent="0.15">
      <c r="A1028" s="33">
        <v>1023</v>
      </c>
      <c r="B1028" s="19"/>
      <c r="C1028" s="18"/>
      <c r="D1028" s="18"/>
      <c r="E1028" s="18"/>
      <c r="F1028" s="17"/>
      <c r="G1028" s="10"/>
      <c r="H1028" s="15"/>
      <c r="I1028" s="16"/>
      <c r="J1028" s="16"/>
      <c r="K1028" s="16"/>
      <c r="L1028" s="16"/>
      <c r="M1028" s="16"/>
      <c r="N1028" s="16"/>
      <c r="O1028" s="16"/>
      <c r="P1028" s="7"/>
      <c r="Q1028" s="7"/>
      <c r="R1028" s="6"/>
      <c r="S1028" s="6"/>
      <c r="T1028" s="6"/>
      <c r="U1028" s="6"/>
      <c r="V1028" s="8"/>
      <c r="W1028" s="6"/>
      <c r="X1028" s="71"/>
      <c r="Y1028" s="6"/>
      <c r="Z1028" s="10"/>
      <c r="AA1028" s="10"/>
      <c r="AB1028" s="175"/>
    </row>
    <row r="1029" spans="1:28" x14ac:dyDescent="0.15">
      <c r="A1029" s="33">
        <v>1024</v>
      </c>
      <c r="B1029" s="19"/>
      <c r="C1029" s="18"/>
      <c r="D1029" s="18"/>
      <c r="E1029" s="18"/>
      <c r="F1029" s="17"/>
      <c r="G1029" s="10"/>
      <c r="H1029" s="15"/>
      <c r="I1029" s="16"/>
      <c r="J1029" s="16"/>
      <c r="K1029" s="16"/>
      <c r="L1029" s="16"/>
      <c r="M1029" s="16"/>
      <c r="N1029" s="16"/>
      <c r="O1029" s="16"/>
      <c r="P1029" s="7"/>
      <c r="Q1029" s="7"/>
      <c r="R1029" s="6"/>
      <c r="S1029" s="6"/>
      <c r="T1029" s="6"/>
      <c r="U1029" s="6"/>
      <c r="V1029" s="8"/>
      <c r="W1029" s="6"/>
      <c r="X1029" s="71"/>
      <c r="Y1029" s="6"/>
      <c r="Z1029" s="10"/>
      <c r="AA1029" s="10"/>
      <c r="AB1029" s="175"/>
    </row>
    <row r="1030" spans="1:28" x14ac:dyDescent="0.15">
      <c r="A1030" s="33">
        <v>1025</v>
      </c>
      <c r="B1030" s="19"/>
      <c r="C1030" s="18"/>
      <c r="D1030" s="18"/>
      <c r="E1030" s="18"/>
      <c r="F1030" s="17"/>
      <c r="G1030" s="10"/>
      <c r="H1030" s="15"/>
      <c r="I1030" s="16"/>
      <c r="J1030" s="16"/>
      <c r="K1030" s="16"/>
      <c r="L1030" s="16"/>
      <c r="M1030" s="16"/>
      <c r="N1030" s="16"/>
      <c r="O1030" s="16"/>
      <c r="P1030" s="7"/>
      <c r="Q1030" s="7"/>
      <c r="R1030" s="6"/>
      <c r="S1030" s="6"/>
      <c r="T1030" s="6"/>
      <c r="U1030" s="6"/>
      <c r="V1030" s="8"/>
      <c r="W1030" s="6"/>
      <c r="X1030" s="71"/>
      <c r="Y1030" s="6"/>
      <c r="Z1030" s="10"/>
      <c r="AA1030" s="10"/>
      <c r="AB1030" s="175"/>
    </row>
    <row r="1031" spans="1:28" x14ac:dyDescent="0.15">
      <c r="A1031" s="33">
        <v>1026</v>
      </c>
      <c r="B1031" s="19"/>
      <c r="C1031" s="18"/>
      <c r="D1031" s="18"/>
      <c r="E1031" s="18"/>
      <c r="F1031" s="17"/>
      <c r="G1031" s="10"/>
      <c r="H1031" s="15"/>
      <c r="I1031" s="16"/>
      <c r="J1031" s="16"/>
      <c r="K1031" s="16"/>
      <c r="L1031" s="16"/>
      <c r="M1031" s="16"/>
      <c r="N1031" s="16"/>
      <c r="O1031" s="16"/>
      <c r="P1031" s="7"/>
      <c r="Q1031" s="7"/>
      <c r="R1031" s="6"/>
      <c r="S1031" s="6"/>
      <c r="T1031" s="6"/>
      <c r="U1031" s="6"/>
      <c r="V1031" s="8"/>
      <c r="W1031" s="6"/>
      <c r="X1031" s="71"/>
      <c r="Y1031" s="6"/>
      <c r="Z1031" s="10"/>
      <c r="AA1031" s="10"/>
      <c r="AB1031" s="175"/>
    </row>
    <row r="1032" spans="1:28" x14ac:dyDescent="0.15">
      <c r="A1032" s="33">
        <v>1027</v>
      </c>
      <c r="B1032" s="19"/>
      <c r="C1032" s="18"/>
      <c r="D1032" s="18"/>
      <c r="E1032" s="18"/>
      <c r="F1032" s="17"/>
      <c r="G1032" s="10"/>
      <c r="H1032" s="15"/>
      <c r="I1032" s="16"/>
      <c r="J1032" s="16"/>
      <c r="K1032" s="16"/>
      <c r="L1032" s="16"/>
      <c r="M1032" s="16"/>
      <c r="N1032" s="16"/>
      <c r="O1032" s="16"/>
      <c r="P1032" s="7"/>
      <c r="Q1032" s="7"/>
      <c r="R1032" s="6"/>
      <c r="S1032" s="6"/>
      <c r="T1032" s="6"/>
      <c r="U1032" s="6"/>
      <c r="V1032" s="8"/>
      <c r="W1032" s="6"/>
      <c r="X1032" s="71"/>
      <c r="Y1032" s="6"/>
      <c r="Z1032" s="10"/>
      <c r="AA1032" s="10"/>
      <c r="AB1032" s="175"/>
    </row>
    <row r="1033" spans="1:28" x14ac:dyDescent="0.15">
      <c r="A1033" s="33">
        <v>1028</v>
      </c>
      <c r="B1033" s="19"/>
      <c r="C1033" s="18"/>
      <c r="D1033" s="18"/>
      <c r="E1033" s="18"/>
      <c r="F1033" s="17"/>
      <c r="G1033" s="10"/>
      <c r="H1033" s="15"/>
      <c r="I1033" s="16"/>
      <c r="J1033" s="16"/>
      <c r="K1033" s="16"/>
      <c r="L1033" s="16"/>
      <c r="M1033" s="16"/>
      <c r="N1033" s="16"/>
      <c r="O1033" s="16"/>
      <c r="P1033" s="7"/>
      <c r="Q1033" s="7"/>
      <c r="R1033" s="6"/>
      <c r="S1033" s="6"/>
      <c r="T1033" s="6"/>
      <c r="U1033" s="6"/>
      <c r="V1033" s="8"/>
      <c r="W1033" s="6"/>
      <c r="X1033" s="71"/>
      <c r="Y1033" s="6"/>
      <c r="Z1033" s="10"/>
      <c r="AA1033" s="10"/>
      <c r="AB1033" s="175"/>
    </row>
    <row r="1034" spans="1:28" x14ac:dyDescent="0.15">
      <c r="A1034" s="33">
        <v>1029</v>
      </c>
      <c r="B1034" s="19"/>
      <c r="C1034" s="18"/>
      <c r="D1034" s="18"/>
      <c r="E1034" s="18"/>
      <c r="F1034" s="17"/>
      <c r="G1034" s="10"/>
      <c r="H1034" s="15"/>
      <c r="I1034" s="16"/>
      <c r="J1034" s="16"/>
      <c r="K1034" s="16"/>
      <c r="L1034" s="16"/>
      <c r="M1034" s="16"/>
      <c r="N1034" s="16"/>
      <c r="O1034" s="16"/>
      <c r="P1034" s="7"/>
      <c r="Q1034" s="7"/>
      <c r="R1034" s="6"/>
      <c r="S1034" s="6"/>
      <c r="T1034" s="6"/>
      <c r="U1034" s="6"/>
      <c r="V1034" s="8"/>
      <c r="W1034" s="6"/>
      <c r="X1034" s="71"/>
      <c r="Y1034" s="6"/>
      <c r="Z1034" s="10"/>
      <c r="AA1034" s="10"/>
      <c r="AB1034" s="175"/>
    </row>
    <row r="1035" spans="1:28" x14ac:dyDescent="0.15">
      <c r="A1035" s="33">
        <v>1030</v>
      </c>
      <c r="B1035" s="19"/>
      <c r="C1035" s="18"/>
      <c r="D1035" s="18"/>
      <c r="E1035" s="18"/>
      <c r="F1035" s="17"/>
      <c r="G1035" s="10"/>
      <c r="H1035" s="15"/>
      <c r="I1035" s="16"/>
      <c r="J1035" s="16"/>
      <c r="K1035" s="16"/>
      <c r="L1035" s="16"/>
      <c r="M1035" s="16"/>
      <c r="N1035" s="16"/>
      <c r="O1035" s="16"/>
      <c r="P1035" s="7"/>
      <c r="Q1035" s="7"/>
      <c r="R1035" s="6"/>
      <c r="S1035" s="6"/>
      <c r="T1035" s="6"/>
      <c r="U1035" s="6"/>
      <c r="V1035" s="8"/>
      <c r="W1035" s="6"/>
      <c r="X1035" s="71"/>
      <c r="Y1035" s="6"/>
      <c r="Z1035" s="10"/>
      <c r="AA1035" s="10"/>
      <c r="AB1035" s="175"/>
    </row>
    <row r="1036" spans="1:28" x14ac:dyDescent="0.15">
      <c r="A1036" s="33">
        <v>1031</v>
      </c>
      <c r="B1036" s="19"/>
      <c r="C1036" s="18"/>
      <c r="D1036" s="18"/>
      <c r="E1036" s="18"/>
      <c r="F1036" s="17"/>
      <c r="G1036" s="10"/>
      <c r="H1036" s="15"/>
      <c r="I1036" s="16"/>
      <c r="J1036" s="16"/>
      <c r="K1036" s="16"/>
      <c r="L1036" s="16"/>
      <c r="M1036" s="16"/>
      <c r="N1036" s="16"/>
      <c r="O1036" s="16"/>
      <c r="P1036" s="7"/>
      <c r="Q1036" s="7"/>
      <c r="R1036" s="6"/>
      <c r="S1036" s="6"/>
      <c r="T1036" s="6"/>
      <c r="U1036" s="6"/>
      <c r="V1036" s="8"/>
      <c r="W1036" s="6"/>
      <c r="X1036" s="71"/>
      <c r="Y1036" s="6"/>
      <c r="Z1036" s="10"/>
      <c r="AA1036" s="10"/>
      <c r="AB1036" s="175"/>
    </row>
    <row r="1037" spans="1:28" x14ac:dyDescent="0.15">
      <c r="A1037" s="33">
        <v>1032</v>
      </c>
      <c r="B1037" s="19"/>
      <c r="C1037" s="18"/>
      <c r="D1037" s="18"/>
      <c r="E1037" s="18"/>
      <c r="F1037" s="17"/>
      <c r="G1037" s="10"/>
      <c r="H1037" s="15"/>
      <c r="I1037" s="16"/>
      <c r="J1037" s="16"/>
      <c r="K1037" s="16"/>
      <c r="L1037" s="16"/>
      <c r="M1037" s="16"/>
      <c r="N1037" s="16"/>
      <c r="O1037" s="16"/>
      <c r="P1037" s="7"/>
      <c r="Q1037" s="7"/>
      <c r="R1037" s="6"/>
      <c r="S1037" s="6"/>
      <c r="T1037" s="6"/>
      <c r="U1037" s="6"/>
      <c r="V1037" s="8"/>
      <c r="W1037" s="6"/>
      <c r="X1037" s="71"/>
      <c r="Y1037" s="6"/>
      <c r="Z1037" s="10"/>
      <c r="AA1037" s="10"/>
      <c r="AB1037" s="175"/>
    </row>
    <row r="1038" spans="1:28" x14ac:dyDescent="0.15">
      <c r="A1038" s="33">
        <v>1033</v>
      </c>
      <c r="B1038" s="19"/>
      <c r="C1038" s="18"/>
      <c r="D1038" s="18"/>
      <c r="E1038" s="18"/>
      <c r="F1038" s="17"/>
      <c r="G1038" s="10"/>
      <c r="H1038" s="15"/>
      <c r="I1038" s="16"/>
      <c r="J1038" s="16"/>
      <c r="K1038" s="16"/>
      <c r="L1038" s="16"/>
      <c r="M1038" s="16"/>
      <c r="N1038" s="16"/>
      <c r="O1038" s="16"/>
      <c r="P1038" s="7"/>
      <c r="Q1038" s="7"/>
      <c r="R1038" s="6"/>
      <c r="S1038" s="6"/>
      <c r="T1038" s="6"/>
      <c r="U1038" s="6"/>
      <c r="V1038" s="8"/>
      <c r="W1038" s="6"/>
      <c r="X1038" s="71"/>
      <c r="Y1038" s="6"/>
      <c r="Z1038" s="10"/>
      <c r="AA1038" s="10"/>
      <c r="AB1038" s="175"/>
    </row>
    <row r="1039" spans="1:28" x14ac:dyDescent="0.15">
      <c r="A1039" s="33">
        <v>1034</v>
      </c>
      <c r="B1039" s="19"/>
      <c r="C1039" s="18"/>
      <c r="D1039" s="18"/>
      <c r="E1039" s="18"/>
      <c r="F1039" s="17"/>
      <c r="G1039" s="10"/>
      <c r="H1039" s="15"/>
      <c r="I1039" s="16"/>
      <c r="J1039" s="16"/>
      <c r="K1039" s="16"/>
      <c r="L1039" s="16"/>
      <c r="M1039" s="16"/>
      <c r="N1039" s="16"/>
      <c r="O1039" s="16"/>
      <c r="P1039" s="7"/>
      <c r="Q1039" s="7"/>
      <c r="R1039" s="6"/>
      <c r="S1039" s="6"/>
      <c r="T1039" s="6"/>
      <c r="U1039" s="6"/>
      <c r="V1039" s="8"/>
      <c r="W1039" s="6"/>
      <c r="X1039" s="71"/>
      <c r="Y1039" s="6"/>
      <c r="Z1039" s="10"/>
      <c r="AA1039" s="10"/>
      <c r="AB1039" s="175"/>
    </row>
    <row r="1040" spans="1:28" x14ac:dyDescent="0.15">
      <c r="A1040" s="33">
        <v>1035</v>
      </c>
      <c r="B1040" s="19"/>
      <c r="C1040" s="18"/>
      <c r="D1040" s="18"/>
      <c r="E1040" s="18"/>
      <c r="F1040" s="17"/>
      <c r="G1040" s="10"/>
      <c r="H1040" s="15"/>
      <c r="I1040" s="16"/>
      <c r="J1040" s="16"/>
      <c r="K1040" s="16"/>
      <c r="L1040" s="16"/>
      <c r="M1040" s="16"/>
      <c r="N1040" s="16"/>
      <c r="O1040" s="16"/>
      <c r="P1040" s="7"/>
      <c r="Q1040" s="7"/>
      <c r="R1040" s="6"/>
      <c r="S1040" s="6"/>
      <c r="T1040" s="6"/>
      <c r="U1040" s="6"/>
      <c r="V1040" s="8"/>
      <c r="W1040" s="6"/>
      <c r="X1040" s="71"/>
      <c r="Y1040" s="6"/>
      <c r="Z1040" s="10"/>
      <c r="AA1040" s="10"/>
      <c r="AB1040" s="175"/>
    </row>
    <row r="1041" spans="1:28" x14ac:dyDescent="0.15">
      <c r="A1041" s="33">
        <v>1036</v>
      </c>
      <c r="B1041" s="19"/>
      <c r="C1041" s="18"/>
      <c r="D1041" s="18"/>
      <c r="E1041" s="18"/>
      <c r="F1041" s="17"/>
      <c r="G1041" s="10"/>
      <c r="H1041" s="15"/>
      <c r="I1041" s="16"/>
      <c r="J1041" s="16"/>
      <c r="K1041" s="16"/>
      <c r="L1041" s="16"/>
      <c r="M1041" s="16"/>
      <c r="N1041" s="16"/>
      <c r="O1041" s="16"/>
      <c r="P1041" s="7"/>
      <c r="Q1041" s="7"/>
      <c r="R1041" s="6"/>
      <c r="S1041" s="6"/>
      <c r="T1041" s="6"/>
      <c r="U1041" s="6"/>
      <c r="V1041" s="8"/>
      <c r="W1041" s="6"/>
      <c r="X1041" s="71"/>
      <c r="Y1041" s="6"/>
      <c r="Z1041" s="10"/>
      <c r="AA1041" s="10"/>
      <c r="AB1041" s="175"/>
    </row>
    <row r="1042" spans="1:28" x14ac:dyDescent="0.15">
      <c r="A1042" s="33">
        <v>1037</v>
      </c>
      <c r="B1042" s="19"/>
      <c r="C1042" s="18"/>
      <c r="D1042" s="18"/>
      <c r="E1042" s="18"/>
      <c r="F1042" s="17"/>
      <c r="G1042" s="10"/>
      <c r="H1042" s="15"/>
      <c r="I1042" s="16"/>
      <c r="J1042" s="16"/>
      <c r="K1042" s="16"/>
      <c r="L1042" s="16"/>
      <c r="M1042" s="16"/>
      <c r="N1042" s="16"/>
      <c r="O1042" s="16"/>
      <c r="P1042" s="7"/>
      <c r="Q1042" s="7"/>
      <c r="R1042" s="6"/>
      <c r="S1042" s="6"/>
      <c r="T1042" s="6"/>
      <c r="U1042" s="6"/>
      <c r="V1042" s="8"/>
      <c r="W1042" s="6"/>
      <c r="X1042" s="71"/>
      <c r="Y1042" s="6"/>
      <c r="Z1042" s="10"/>
      <c r="AA1042" s="10"/>
      <c r="AB1042" s="175"/>
    </row>
    <row r="1043" spans="1:28" x14ac:dyDescent="0.15">
      <c r="A1043" s="33">
        <v>1038</v>
      </c>
      <c r="B1043" s="19"/>
      <c r="C1043" s="18"/>
      <c r="D1043" s="18"/>
      <c r="E1043" s="18"/>
      <c r="F1043" s="17"/>
      <c r="G1043" s="10"/>
      <c r="H1043" s="15"/>
      <c r="I1043" s="16"/>
      <c r="J1043" s="16"/>
      <c r="K1043" s="16"/>
      <c r="L1043" s="16"/>
      <c r="M1043" s="16"/>
      <c r="N1043" s="16"/>
      <c r="O1043" s="16"/>
      <c r="P1043" s="7"/>
      <c r="Q1043" s="7"/>
      <c r="R1043" s="6"/>
      <c r="S1043" s="6"/>
      <c r="T1043" s="6"/>
      <c r="U1043" s="6"/>
      <c r="V1043" s="8"/>
      <c r="W1043" s="6"/>
      <c r="X1043" s="71"/>
      <c r="Y1043" s="6"/>
      <c r="Z1043" s="10"/>
      <c r="AA1043" s="10"/>
      <c r="AB1043" s="175"/>
    </row>
    <row r="1044" spans="1:28" x14ac:dyDescent="0.15">
      <c r="A1044" s="33">
        <v>1039</v>
      </c>
      <c r="B1044" s="19"/>
      <c r="C1044" s="18"/>
      <c r="D1044" s="18"/>
      <c r="E1044" s="18"/>
      <c r="F1044" s="17"/>
      <c r="G1044" s="10"/>
      <c r="H1044" s="15"/>
      <c r="I1044" s="16"/>
      <c r="J1044" s="16"/>
      <c r="K1044" s="16"/>
      <c r="L1044" s="16"/>
      <c r="M1044" s="16"/>
      <c r="N1044" s="16"/>
      <c r="O1044" s="16"/>
      <c r="P1044" s="7"/>
      <c r="Q1044" s="7"/>
      <c r="R1044" s="6"/>
      <c r="S1044" s="6"/>
      <c r="T1044" s="6"/>
      <c r="U1044" s="6"/>
      <c r="V1044" s="8"/>
      <c r="W1044" s="6"/>
      <c r="X1044" s="71"/>
      <c r="Y1044" s="6"/>
      <c r="Z1044" s="10"/>
      <c r="AA1044" s="10"/>
      <c r="AB1044" s="175"/>
    </row>
    <row r="1045" spans="1:28" x14ac:dyDescent="0.15">
      <c r="A1045" s="33">
        <v>1040</v>
      </c>
      <c r="B1045" s="19"/>
      <c r="C1045" s="18"/>
      <c r="D1045" s="18"/>
      <c r="E1045" s="18"/>
      <c r="F1045" s="17"/>
      <c r="G1045" s="10"/>
      <c r="H1045" s="15"/>
      <c r="I1045" s="16"/>
      <c r="J1045" s="16"/>
      <c r="K1045" s="16"/>
      <c r="L1045" s="16"/>
      <c r="M1045" s="16"/>
      <c r="N1045" s="16"/>
      <c r="O1045" s="16"/>
      <c r="P1045" s="7"/>
      <c r="Q1045" s="7"/>
      <c r="R1045" s="6"/>
      <c r="S1045" s="6"/>
      <c r="T1045" s="6"/>
      <c r="U1045" s="6"/>
      <c r="V1045" s="8"/>
      <c r="W1045" s="6"/>
      <c r="X1045" s="71"/>
      <c r="Y1045" s="6"/>
      <c r="Z1045" s="10"/>
      <c r="AA1045" s="10"/>
      <c r="AB1045" s="175"/>
    </row>
    <row r="1046" spans="1:28" x14ac:dyDescent="0.15">
      <c r="A1046" s="33">
        <v>1041</v>
      </c>
      <c r="B1046" s="19"/>
      <c r="C1046" s="18"/>
      <c r="D1046" s="18"/>
      <c r="E1046" s="18"/>
      <c r="F1046" s="17"/>
      <c r="G1046" s="10"/>
      <c r="H1046" s="15"/>
      <c r="I1046" s="16"/>
      <c r="J1046" s="16"/>
      <c r="K1046" s="16"/>
      <c r="L1046" s="16"/>
      <c r="M1046" s="16"/>
      <c r="N1046" s="16"/>
      <c r="O1046" s="16"/>
      <c r="P1046" s="7"/>
      <c r="Q1046" s="7"/>
      <c r="R1046" s="6"/>
      <c r="S1046" s="6"/>
      <c r="T1046" s="6"/>
      <c r="U1046" s="6"/>
      <c r="V1046" s="8"/>
      <c r="W1046" s="6"/>
      <c r="X1046" s="71"/>
      <c r="Y1046" s="6"/>
      <c r="Z1046" s="10"/>
      <c r="AA1046" s="10"/>
      <c r="AB1046" s="175"/>
    </row>
    <row r="1047" spans="1:28" x14ac:dyDescent="0.15">
      <c r="A1047" s="33">
        <v>1042</v>
      </c>
      <c r="B1047" s="19"/>
      <c r="C1047" s="18"/>
      <c r="D1047" s="18"/>
      <c r="E1047" s="18"/>
      <c r="F1047" s="17"/>
      <c r="G1047" s="10"/>
      <c r="H1047" s="15"/>
      <c r="I1047" s="16"/>
      <c r="J1047" s="16"/>
      <c r="K1047" s="16"/>
      <c r="L1047" s="16"/>
      <c r="M1047" s="16"/>
      <c r="N1047" s="16"/>
      <c r="O1047" s="16"/>
      <c r="P1047" s="7"/>
      <c r="Q1047" s="7"/>
      <c r="R1047" s="6"/>
      <c r="S1047" s="6"/>
      <c r="T1047" s="6"/>
      <c r="U1047" s="6"/>
      <c r="V1047" s="8"/>
      <c r="W1047" s="6"/>
      <c r="X1047" s="71"/>
      <c r="Y1047" s="6"/>
      <c r="Z1047" s="10"/>
      <c r="AA1047" s="10"/>
      <c r="AB1047" s="175"/>
    </row>
    <row r="1048" spans="1:28" x14ac:dyDescent="0.15">
      <c r="A1048" s="33">
        <v>1043</v>
      </c>
      <c r="B1048" s="19"/>
      <c r="C1048" s="18"/>
      <c r="D1048" s="18"/>
      <c r="E1048" s="18"/>
      <c r="F1048" s="17"/>
      <c r="G1048" s="10"/>
      <c r="H1048" s="15"/>
      <c r="I1048" s="16"/>
      <c r="J1048" s="16"/>
      <c r="K1048" s="16"/>
      <c r="L1048" s="16"/>
      <c r="M1048" s="16"/>
      <c r="N1048" s="16"/>
      <c r="O1048" s="16"/>
      <c r="P1048" s="7"/>
      <c r="Q1048" s="7"/>
      <c r="R1048" s="6"/>
      <c r="S1048" s="6"/>
      <c r="T1048" s="6"/>
      <c r="U1048" s="6"/>
      <c r="V1048" s="8"/>
      <c r="W1048" s="6"/>
      <c r="X1048" s="71"/>
      <c r="Y1048" s="6"/>
      <c r="Z1048" s="10"/>
      <c r="AA1048" s="10"/>
      <c r="AB1048" s="175"/>
    </row>
    <row r="1049" spans="1:28" x14ac:dyDescent="0.15">
      <c r="A1049" s="33">
        <v>1044</v>
      </c>
      <c r="B1049" s="19"/>
      <c r="C1049" s="18"/>
      <c r="D1049" s="18"/>
      <c r="E1049" s="18"/>
      <c r="F1049" s="17"/>
      <c r="G1049" s="10"/>
      <c r="H1049" s="15"/>
      <c r="I1049" s="16"/>
      <c r="J1049" s="16"/>
      <c r="K1049" s="16"/>
      <c r="L1049" s="16"/>
      <c r="M1049" s="16"/>
      <c r="N1049" s="16"/>
      <c r="O1049" s="16"/>
      <c r="P1049" s="7"/>
      <c r="Q1049" s="7"/>
      <c r="R1049" s="6"/>
      <c r="S1049" s="6"/>
      <c r="T1049" s="6"/>
      <c r="U1049" s="6"/>
      <c r="V1049" s="8"/>
      <c r="W1049" s="6"/>
      <c r="X1049" s="71"/>
      <c r="Y1049" s="6"/>
      <c r="Z1049" s="10"/>
      <c r="AA1049" s="10"/>
      <c r="AB1049" s="175"/>
    </row>
    <row r="1050" spans="1:28" x14ac:dyDescent="0.15">
      <c r="A1050" s="33">
        <v>1045</v>
      </c>
      <c r="B1050" s="19"/>
      <c r="C1050" s="18"/>
      <c r="D1050" s="18"/>
      <c r="E1050" s="18"/>
      <c r="F1050" s="17"/>
      <c r="G1050" s="10"/>
      <c r="H1050" s="15"/>
      <c r="I1050" s="16"/>
      <c r="J1050" s="16"/>
      <c r="K1050" s="16"/>
      <c r="L1050" s="16"/>
      <c r="M1050" s="16"/>
      <c r="N1050" s="16"/>
      <c r="O1050" s="16"/>
      <c r="P1050" s="7"/>
      <c r="Q1050" s="7"/>
      <c r="R1050" s="6"/>
      <c r="S1050" s="6"/>
      <c r="T1050" s="6"/>
      <c r="U1050" s="6"/>
      <c r="V1050" s="8"/>
      <c r="W1050" s="6"/>
      <c r="X1050" s="71"/>
      <c r="Y1050" s="6"/>
      <c r="Z1050" s="10"/>
      <c r="AA1050" s="10"/>
      <c r="AB1050" s="175"/>
    </row>
    <row r="1051" spans="1:28" x14ac:dyDescent="0.15">
      <c r="A1051" s="33">
        <v>1046</v>
      </c>
      <c r="B1051" s="19"/>
      <c r="C1051" s="18"/>
      <c r="D1051" s="18"/>
      <c r="E1051" s="18"/>
      <c r="F1051" s="17"/>
      <c r="G1051" s="10"/>
      <c r="H1051" s="15"/>
      <c r="I1051" s="16"/>
      <c r="J1051" s="16"/>
      <c r="K1051" s="16"/>
      <c r="L1051" s="16"/>
      <c r="M1051" s="16"/>
      <c r="N1051" s="16"/>
      <c r="O1051" s="16"/>
      <c r="P1051" s="7"/>
      <c r="Q1051" s="7"/>
      <c r="R1051" s="6"/>
      <c r="S1051" s="6"/>
      <c r="T1051" s="6"/>
      <c r="U1051" s="6"/>
      <c r="V1051" s="8"/>
      <c r="W1051" s="6"/>
      <c r="X1051" s="71"/>
      <c r="Y1051" s="6"/>
      <c r="Z1051" s="10"/>
      <c r="AA1051" s="10"/>
      <c r="AB1051" s="175"/>
    </row>
    <row r="1052" spans="1:28" x14ac:dyDescent="0.15">
      <c r="A1052" s="33">
        <v>1047</v>
      </c>
      <c r="B1052" s="19"/>
      <c r="C1052" s="18"/>
      <c r="D1052" s="18"/>
      <c r="E1052" s="18"/>
      <c r="F1052" s="17"/>
      <c r="G1052" s="10"/>
      <c r="H1052" s="15"/>
      <c r="I1052" s="16"/>
      <c r="J1052" s="16"/>
      <c r="K1052" s="16"/>
      <c r="L1052" s="16"/>
      <c r="M1052" s="16"/>
      <c r="N1052" s="16"/>
      <c r="O1052" s="16"/>
      <c r="P1052" s="7"/>
      <c r="Q1052" s="7"/>
      <c r="R1052" s="6"/>
      <c r="S1052" s="6"/>
      <c r="T1052" s="6"/>
      <c r="U1052" s="6"/>
      <c r="V1052" s="8"/>
      <c r="W1052" s="6"/>
      <c r="X1052" s="71"/>
      <c r="Y1052" s="6"/>
      <c r="Z1052" s="10"/>
      <c r="AA1052" s="10"/>
      <c r="AB1052" s="175"/>
    </row>
    <row r="1053" spans="1:28" x14ac:dyDescent="0.15">
      <c r="A1053" s="33">
        <v>1048</v>
      </c>
      <c r="B1053" s="19"/>
      <c r="C1053" s="18"/>
      <c r="D1053" s="18"/>
      <c r="E1053" s="18"/>
      <c r="F1053" s="17"/>
      <c r="G1053" s="10"/>
      <c r="H1053" s="15"/>
      <c r="I1053" s="16"/>
      <c r="J1053" s="16"/>
      <c r="K1053" s="16"/>
      <c r="L1053" s="16"/>
      <c r="M1053" s="16"/>
      <c r="N1053" s="16"/>
      <c r="O1053" s="16"/>
      <c r="P1053" s="7"/>
      <c r="Q1053" s="7"/>
      <c r="R1053" s="6"/>
      <c r="S1053" s="6"/>
      <c r="T1053" s="6"/>
      <c r="U1053" s="6"/>
      <c r="V1053" s="8"/>
      <c r="W1053" s="6"/>
      <c r="X1053" s="71"/>
      <c r="Y1053" s="6"/>
      <c r="Z1053" s="10"/>
      <c r="AA1053" s="10"/>
      <c r="AB1053" s="175"/>
    </row>
    <row r="1054" spans="1:28" x14ac:dyDescent="0.15">
      <c r="A1054" s="33">
        <v>1049</v>
      </c>
      <c r="B1054" s="19"/>
      <c r="C1054" s="18"/>
      <c r="D1054" s="18"/>
      <c r="E1054" s="18"/>
      <c r="F1054" s="17"/>
      <c r="G1054" s="10"/>
      <c r="H1054" s="15"/>
      <c r="I1054" s="16"/>
      <c r="J1054" s="16"/>
      <c r="K1054" s="16"/>
      <c r="L1054" s="16"/>
      <c r="M1054" s="16"/>
      <c r="N1054" s="16"/>
      <c r="O1054" s="16"/>
      <c r="P1054" s="7"/>
      <c r="Q1054" s="7"/>
      <c r="R1054" s="6"/>
      <c r="S1054" s="6"/>
      <c r="T1054" s="6"/>
      <c r="U1054" s="6"/>
      <c r="V1054" s="8"/>
      <c r="W1054" s="6"/>
      <c r="X1054" s="71"/>
      <c r="Y1054" s="6"/>
      <c r="Z1054" s="10"/>
      <c r="AA1054" s="10"/>
      <c r="AB1054" s="175"/>
    </row>
    <row r="1055" spans="1:28" x14ac:dyDescent="0.15">
      <c r="A1055" s="33">
        <v>1050</v>
      </c>
      <c r="B1055" s="19"/>
      <c r="C1055" s="18"/>
      <c r="D1055" s="18"/>
      <c r="E1055" s="18"/>
      <c r="F1055" s="17"/>
      <c r="G1055" s="10"/>
      <c r="H1055" s="15"/>
      <c r="I1055" s="16"/>
      <c r="J1055" s="16"/>
      <c r="K1055" s="16"/>
      <c r="L1055" s="16"/>
      <c r="M1055" s="16"/>
      <c r="N1055" s="16"/>
      <c r="O1055" s="16"/>
      <c r="P1055" s="7"/>
      <c r="Q1055" s="7"/>
      <c r="R1055" s="6"/>
      <c r="S1055" s="6"/>
      <c r="T1055" s="6"/>
      <c r="U1055" s="6"/>
      <c r="V1055" s="8"/>
      <c r="W1055" s="6"/>
      <c r="X1055" s="71"/>
      <c r="Y1055" s="6"/>
      <c r="Z1055" s="10"/>
      <c r="AA1055" s="10"/>
      <c r="AB1055" s="175"/>
    </row>
    <row r="1056" spans="1:28" x14ac:dyDescent="0.15">
      <c r="A1056" s="33">
        <v>1051</v>
      </c>
      <c r="B1056" s="19"/>
      <c r="C1056" s="18"/>
      <c r="D1056" s="18"/>
      <c r="E1056" s="18"/>
      <c r="F1056" s="17"/>
      <c r="G1056" s="10"/>
      <c r="H1056" s="15"/>
      <c r="I1056" s="16"/>
      <c r="J1056" s="16"/>
      <c r="K1056" s="16"/>
      <c r="L1056" s="16"/>
      <c r="M1056" s="16"/>
      <c r="N1056" s="16"/>
      <c r="O1056" s="16"/>
      <c r="P1056" s="7"/>
      <c r="Q1056" s="7"/>
      <c r="R1056" s="6"/>
      <c r="S1056" s="6"/>
      <c r="T1056" s="6"/>
      <c r="U1056" s="6"/>
      <c r="V1056" s="8"/>
      <c r="W1056" s="6"/>
      <c r="X1056" s="71"/>
      <c r="Y1056" s="6"/>
      <c r="Z1056" s="10"/>
      <c r="AA1056" s="10"/>
      <c r="AB1056" s="175"/>
    </row>
    <row r="1057" spans="1:28" x14ac:dyDescent="0.15">
      <c r="A1057" s="33">
        <v>1052</v>
      </c>
      <c r="B1057" s="19"/>
      <c r="C1057" s="18"/>
      <c r="D1057" s="18"/>
      <c r="E1057" s="18"/>
      <c r="F1057" s="17"/>
      <c r="G1057" s="10"/>
      <c r="H1057" s="15"/>
      <c r="I1057" s="16"/>
      <c r="J1057" s="16"/>
      <c r="K1057" s="16"/>
      <c r="L1057" s="16"/>
      <c r="M1057" s="16"/>
      <c r="N1057" s="16"/>
      <c r="O1057" s="16"/>
      <c r="P1057" s="7"/>
      <c r="Q1057" s="7"/>
      <c r="R1057" s="6"/>
      <c r="S1057" s="6"/>
      <c r="T1057" s="6"/>
      <c r="U1057" s="6"/>
      <c r="V1057" s="8"/>
      <c r="W1057" s="6"/>
      <c r="X1057" s="71"/>
      <c r="Y1057" s="6"/>
      <c r="Z1057" s="10"/>
      <c r="AA1057" s="10"/>
      <c r="AB1057" s="175"/>
    </row>
    <row r="1058" spans="1:28" x14ac:dyDescent="0.15">
      <c r="A1058" s="33">
        <v>1053</v>
      </c>
      <c r="B1058" s="19"/>
      <c r="C1058" s="18"/>
      <c r="D1058" s="18"/>
      <c r="E1058" s="18"/>
      <c r="F1058" s="17"/>
      <c r="G1058" s="10"/>
      <c r="H1058" s="15"/>
      <c r="I1058" s="16"/>
      <c r="J1058" s="16"/>
      <c r="K1058" s="16"/>
      <c r="L1058" s="16"/>
      <c r="M1058" s="16"/>
      <c r="N1058" s="16"/>
      <c r="O1058" s="16"/>
      <c r="P1058" s="7"/>
      <c r="Q1058" s="7"/>
      <c r="R1058" s="6"/>
      <c r="S1058" s="6"/>
      <c r="T1058" s="6"/>
      <c r="U1058" s="6"/>
      <c r="V1058" s="8"/>
      <c r="W1058" s="6"/>
      <c r="X1058" s="71"/>
      <c r="Y1058" s="6"/>
      <c r="Z1058" s="10"/>
      <c r="AA1058" s="10"/>
      <c r="AB1058" s="175"/>
    </row>
    <row r="1059" spans="1:28" x14ac:dyDescent="0.15">
      <c r="A1059" s="33">
        <v>1054</v>
      </c>
      <c r="B1059" s="19"/>
      <c r="C1059" s="18"/>
      <c r="D1059" s="18"/>
      <c r="E1059" s="18"/>
      <c r="F1059" s="17"/>
      <c r="G1059" s="10"/>
      <c r="H1059" s="15"/>
      <c r="I1059" s="16"/>
      <c r="J1059" s="16"/>
      <c r="K1059" s="16"/>
      <c r="L1059" s="16"/>
      <c r="M1059" s="16"/>
      <c r="N1059" s="16"/>
      <c r="O1059" s="16"/>
      <c r="P1059" s="7"/>
      <c r="Q1059" s="7"/>
      <c r="R1059" s="6"/>
      <c r="S1059" s="6"/>
      <c r="T1059" s="6"/>
      <c r="U1059" s="6"/>
      <c r="V1059" s="8"/>
      <c r="W1059" s="6"/>
      <c r="X1059" s="71"/>
      <c r="Y1059" s="6"/>
      <c r="Z1059" s="10"/>
      <c r="AA1059" s="10"/>
      <c r="AB1059" s="175"/>
    </row>
    <row r="1060" spans="1:28" x14ac:dyDescent="0.15">
      <c r="A1060" s="33">
        <v>1055</v>
      </c>
      <c r="B1060" s="19"/>
      <c r="C1060" s="18"/>
      <c r="D1060" s="18"/>
      <c r="E1060" s="18"/>
      <c r="F1060" s="17"/>
      <c r="G1060" s="10"/>
      <c r="H1060" s="15"/>
      <c r="I1060" s="16"/>
      <c r="J1060" s="16"/>
      <c r="K1060" s="16"/>
      <c r="L1060" s="16"/>
      <c r="M1060" s="16"/>
      <c r="N1060" s="16"/>
      <c r="O1060" s="16"/>
      <c r="P1060" s="7"/>
      <c r="Q1060" s="7"/>
      <c r="R1060" s="6"/>
      <c r="S1060" s="6"/>
      <c r="T1060" s="6"/>
      <c r="U1060" s="6"/>
      <c r="V1060" s="8"/>
      <c r="W1060" s="6"/>
      <c r="X1060" s="71"/>
      <c r="Y1060" s="6"/>
      <c r="Z1060" s="10"/>
      <c r="AA1060" s="10"/>
      <c r="AB1060" s="175"/>
    </row>
    <row r="1061" spans="1:28" x14ac:dyDescent="0.15">
      <c r="A1061" s="33">
        <v>1056</v>
      </c>
      <c r="B1061" s="19"/>
      <c r="C1061" s="18"/>
      <c r="D1061" s="18"/>
      <c r="E1061" s="18"/>
      <c r="F1061" s="17"/>
      <c r="G1061" s="10"/>
      <c r="H1061" s="15"/>
      <c r="I1061" s="16"/>
      <c r="J1061" s="16"/>
      <c r="K1061" s="16"/>
      <c r="L1061" s="16"/>
      <c r="M1061" s="16"/>
      <c r="N1061" s="16"/>
      <c r="O1061" s="16"/>
      <c r="P1061" s="7"/>
      <c r="Q1061" s="7"/>
      <c r="R1061" s="6"/>
      <c r="S1061" s="6"/>
      <c r="T1061" s="6"/>
      <c r="U1061" s="6"/>
      <c r="V1061" s="8"/>
      <c r="W1061" s="6"/>
      <c r="X1061" s="71"/>
      <c r="Y1061" s="6"/>
      <c r="Z1061" s="10"/>
      <c r="AA1061" s="10"/>
      <c r="AB1061" s="175"/>
    </row>
    <row r="1062" spans="1:28" x14ac:dyDescent="0.15">
      <c r="A1062" s="33">
        <v>1057</v>
      </c>
      <c r="B1062" s="19"/>
      <c r="C1062" s="18"/>
      <c r="D1062" s="18"/>
      <c r="E1062" s="18"/>
      <c r="F1062" s="17"/>
      <c r="G1062" s="10"/>
      <c r="H1062" s="15"/>
      <c r="I1062" s="16"/>
      <c r="J1062" s="16"/>
      <c r="K1062" s="16"/>
      <c r="L1062" s="16"/>
      <c r="M1062" s="16"/>
      <c r="N1062" s="16"/>
      <c r="O1062" s="16"/>
      <c r="P1062" s="7"/>
      <c r="Q1062" s="7"/>
      <c r="R1062" s="6"/>
      <c r="S1062" s="6"/>
      <c r="T1062" s="6"/>
      <c r="U1062" s="6"/>
      <c r="V1062" s="8"/>
      <c r="W1062" s="6"/>
      <c r="X1062" s="71"/>
      <c r="Y1062" s="6"/>
      <c r="Z1062" s="10"/>
      <c r="AA1062" s="10"/>
      <c r="AB1062" s="175"/>
    </row>
    <row r="1063" spans="1:28" x14ac:dyDescent="0.15">
      <c r="A1063" s="33">
        <v>1058</v>
      </c>
      <c r="B1063" s="19"/>
      <c r="C1063" s="18"/>
      <c r="D1063" s="18"/>
      <c r="E1063" s="18"/>
      <c r="F1063" s="17"/>
      <c r="G1063" s="10"/>
      <c r="H1063" s="15"/>
      <c r="I1063" s="16"/>
      <c r="J1063" s="16"/>
      <c r="K1063" s="16"/>
      <c r="L1063" s="16"/>
      <c r="M1063" s="16"/>
      <c r="N1063" s="16"/>
      <c r="O1063" s="16"/>
      <c r="P1063" s="7"/>
      <c r="Q1063" s="7"/>
      <c r="R1063" s="6"/>
      <c r="S1063" s="6"/>
      <c r="T1063" s="6"/>
      <c r="U1063" s="6"/>
      <c r="V1063" s="8"/>
      <c r="W1063" s="6"/>
      <c r="X1063" s="71"/>
      <c r="Y1063" s="6"/>
      <c r="Z1063" s="10"/>
      <c r="AA1063" s="10"/>
      <c r="AB1063" s="175"/>
    </row>
    <row r="1064" spans="1:28" x14ac:dyDescent="0.15">
      <c r="A1064" s="33">
        <v>1059</v>
      </c>
      <c r="B1064" s="19"/>
      <c r="C1064" s="18"/>
      <c r="D1064" s="18"/>
      <c r="E1064" s="18"/>
      <c r="F1064" s="17"/>
      <c r="G1064" s="10"/>
      <c r="H1064" s="15"/>
      <c r="I1064" s="16"/>
      <c r="J1064" s="16"/>
      <c r="K1064" s="16"/>
      <c r="L1064" s="16"/>
      <c r="M1064" s="16"/>
      <c r="N1064" s="16"/>
      <c r="O1064" s="16"/>
      <c r="P1064" s="7"/>
      <c r="Q1064" s="7"/>
      <c r="R1064" s="6"/>
      <c r="S1064" s="6"/>
      <c r="T1064" s="6"/>
      <c r="U1064" s="6"/>
      <c r="V1064" s="8"/>
      <c r="W1064" s="6"/>
      <c r="X1064" s="71"/>
      <c r="Y1064" s="6"/>
      <c r="Z1064" s="10"/>
      <c r="AA1064" s="10"/>
      <c r="AB1064" s="175"/>
    </row>
    <row r="1065" spans="1:28" x14ac:dyDescent="0.15">
      <c r="A1065" s="33">
        <v>1060</v>
      </c>
      <c r="B1065" s="19"/>
      <c r="C1065" s="18"/>
      <c r="D1065" s="18"/>
      <c r="E1065" s="18"/>
      <c r="F1065" s="17"/>
      <c r="G1065" s="10"/>
      <c r="H1065" s="15"/>
      <c r="I1065" s="16"/>
      <c r="J1065" s="16"/>
      <c r="K1065" s="16"/>
      <c r="L1065" s="16"/>
      <c r="M1065" s="16"/>
      <c r="N1065" s="16"/>
      <c r="O1065" s="16"/>
      <c r="P1065" s="7"/>
      <c r="Q1065" s="7"/>
      <c r="R1065" s="6"/>
      <c r="S1065" s="6"/>
      <c r="T1065" s="6"/>
      <c r="U1065" s="6"/>
      <c r="V1065" s="8"/>
      <c r="W1065" s="6"/>
      <c r="X1065" s="71"/>
      <c r="Y1065" s="6"/>
      <c r="Z1065" s="10"/>
      <c r="AA1065" s="10"/>
      <c r="AB1065" s="175"/>
    </row>
    <row r="1066" spans="1:28" x14ac:dyDescent="0.15">
      <c r="A1066" s="33">
        <v>1061</v>
      </c>
      <c r="B1066" s="19"/>
      <c r="C1066" s="18"/>
      <c r="D1066" s="18"/>
      <c r="E1066" s="18"/>
      <c r="F1066" s="17"/>
      <c r="G1066" s="10"/>
      <c r="H1066" s="15"/>
      <c r="I1066" s="16"/>
      <c r="J1066" s="16"/>
      <c r="K1066" s="16"/>
      <c r="L1066" s="16"/>
      <c r="M1066" s="16"/>
      <c r="N1066" s="16"/>
      <c r="O1066" s="16"/>
      <c r="P1066" s="7"/>
      <c r="Q1066" s="7"/>
      <c r="R1066" s="6"/>
      <c r="S1066" s="6"/>
      <c r="T1066" s="6"/>
      <c r="U1066" s="6"/>
      <c r="V1066" s="8"/>
      <c r="W1066" s="6"/>
      <c r="X1066" s="71"/>
      <c r="Y1066" s="6"/>
      <c r="Z1066" s="10"/>
      <c r="AA1066" s="10"/>
      <c r="AB1066" s="175"/>
    </row>
    <row r="1067" spans="1:28" x14ac:dyDescent="0.15">
      <c r="A1067" s="33">
        <v>1062</v>
      </c>
      <c r="B1067" s="19"/>
      <c r="C1067" s="18"/>
      <c r="D1067" s="18"/>
      <c r="E1067" s="18"/>
      <c r="F1067" s="17"/>
      <c r="G1067" s="10"/>
      <c r="H1067" s="15"/>
      <c r="I1067" s="16"/>
      <c r="J1067" s="16"/>
      <c r="K1067" s="16"/>
      <c r="L1067" s="16"/>
      <c r="M1067" s="16"/>
      <c r="N1067" s="16"/>
      <c r="O1067" s="16"/>
      <c r="P1067" s="7"/>
      <c r="Q1067" s="7"/>
      <c r="R1067" s="6"/>
      <c r="S1067" s="6"/>
      <c r="T1067" s="6"/>
      <c r="U1067" s="6"/>
      <c r="V1067" s="8"/>
      <c r="W1067" s="6"/>
      <c r="X1067" s="71"/>
      <c r="Y1067" s="6"/>
      <c r="Z1067" s="10"/>
      <c r="AA1067" s="10"/>
      <c r="AB1067" s="175"/>
    </row>
    <row r="1068" spans="1:28" x14ac:dyDescent="0.15">
      <c r="A1068" s="33">
        <v>1063</v>
      </c>
      <c r="B1068" s="19"/>
      <c r="C1068" s="18"/>
      <c r="D1068" s="18"/>
      <c r="E1068" s="18"/>
      <c r="F1068" s="17"/>
      <c r="G1068" s="10"/>
      <c r="H1068" s="15"/>
      <c r="I1068" s="16"/>
      <c r="J1068" s="16"/>
      <c r="K1068" s="16"/>
      <c r="L1068" s="16"/>
      <c r="M1068" s="16"/>
      <c r="N1068" s="16"/>
      <c r="O1068" s="16"/>
      <c r="P1068" s="7"/>
      <c r="Q1068" s="7"/>
      <c r="R1068" s="6"/>
      <c r="S1068" s="6"/>
      <c r="T1068" s="6"/>
      <c r="U1068" s="6"/>
      <c r="V1068" s="8"/>
      <c r="W1068" s="6"/>
      <c r="X1068" s="71"/>
      <c r="Y1068" s="6"/>
      <c r="Z1068" s="10"/>
      <c r="AA1068" s="10"/>
      <c r="AB1068" s="175"/>
    </row>
    <row r="1069" spans="1:28" x14ac:dyDescent="0.15">
      <c r="A1069" s="33">
        <v>1064</v>
      </c>
      <c r="B1069" s="19"/>
      <c r="C1069" s="18"/>
      <c r="D1069" s="18"/>
      <c r="E1069" s="18"/>
      <c r="F1069" s="17"/>
      <c r="G1069" s="10"/>
      <c r="H1069" s="15"/>
      <c r="I1069" s="16"/>
      <c r="J1069" s="16"/>
      <c r="K1069" s="16"/>
      <c r="L1069" s="16"/>
      <c r="M1069" s="16"/>
      <c r="N1069" s="16"/>
      <c r="O1069" s="16"/>
      <c r="P1069" s="7"/>
      <c r="Q1069" s="7"/>
      <c r="R1069" s="6"/>
      <c r="S1069" s="6"/>
      <c r="T1069" s="6"/>
      <c r="U1069" s="6"/>
      <c r="V1069" s="8"/>
      <c r="W1069" s="6"/>
      <c r="X1069" s="71"/>
      <c r="Y1069" s="6"/>
      <c r="Z1069" s="10"/>
      <c r="AA1069" s="10"/>
      <c r="AB1069" s="175"/>
    </row>
    <row r="1070" spans="1:28" x14ac:dyDescent="0.15">
      <c r="A1070" s="33">
        <v>1065</v>
      </c>
      <c r="B1070" s="19"/>
      <c r="C1070" s="18"/>
      <c r="D1070" s="18"/>
      <c r="E1070" s="18"/>
      <c r="F1070" s="17"/>
      <c r="G1070" s="10"/>
      <c r="H1070" s="15"/>
      <c r="I1070" s="16"/>
      <c r="J1070" s="16"/>
      <c r="K1070" s="16"/>
      <c r="L1070" s="16"/>
      <c r="M1070" s="16"/>
      <c r="N1070" s="16"/>
      <c r="O1070" s="16"/>
      <c r="P1070" s="7"/>
      <c r="Q1070" s="7"/>
      <c r="R1070" s="6"/>
      <c r="S1070" s="6"/>
      <c r="T1070" s="6"/>
      <c r="U1070" s="6"/>
      <c r="V1070" s="8"/>
      <c r="W1070" s="6"/>
      <c r="X1070" s="71"/>
      <c r="Y1070" s="6"/>
      <c r="Z1070" s="10"/>
      <c r="AA1070" s="10"/>
      <c r="AB1070" s="175"/>
    </row>
    <row r="1071" spans="1:28" x14ac:dyDescent="0.15">
      <c r="A1071" s="33">
        <v>1066</v>
      </c>
      <c r="B1071" s="19"/>
      <c r="C1071" s="18"/>
      <c r="D1071" s="18"/>
      <c r="E1071" s="18"/>
      <c r="F1071" s="17"/>
      <c r="G1071" s="10"/>
      <c r="H1071" s="15"/>
      <c r="I1071" s="16"/>
      <c r="J1071" s="16"/>
      <c r="K1071" s="16"/>
      <c r="L1071" s="16"/>
      <c r="M1071" s="16"/>
      <c r="N1071" s="16"/>
      <c r="O1071" s="16"/>
      <c r="P1071" s="7"/>
      <c r="Q1071" s="7"/>
      <c r="R1071" s="6"/>
      <c r="S1071" s="6"/>
      <c r="T1071" s="6"/>
      <c r="U1071" s="6"/>
      <c r="V1071" s="8"/>
      <c r="W1071" s="6"/>
      <c r="X1071" s="71"/>
      <c r="Y1071" s="6"/>
      <c r="Z1071" s="10"/>
      <c r="AA1071" s="10"/>
      <c r="AB1071" s="175"/>
    </row>
    <row r="1072" spans="1:28" x14ac:dyDescent="0.15">
      <c r="A1072" s="33">
        <v>1067</v>
      </c>
      <c r="B1072" s="19"/>
      <c r="C1072" s="18"/>
      <c r="D1072" s="18"/>
      <c r="E1072" s="18"/>
      <c r="F1072" s="17"/>
      <c r="G1072" s="10"/>
      <c r="H1072" s="15"/>
      <c r="I1072" s="16"/>
      <c r="J1072" s="16"/>
      <c r="K1072" s="16"/>
      <c r="L1072" s="16"/>
      <c r="M1072" s="16"/>
      <c r="N1072" s="16"/>
      <c r="O1072" s="16"/>
      <c r="P1072" s="7"/>
      <c r="Q1072" s="7"/>
      <c r="R1072" s="6"/>
      <c r="S1072" s="6"/>
      <c r="T1072" s="6"/>
      <c r="U1072" s="6"/>
      <c r="V1072" s="8"/>
      <c r="W1072" s="6"/>
      <c r="X1072" s="71"/>
      <c r="Y1072" s="6"/>
      <c r="Z1072" s="10"/>
      <c r="AA1072" s="10"/>
      <c r="AB1072" s="175"/>
    </row>
    <row r="1073" spans="1:28" x14ac:dyDescent="0.15">
      <c r="A1073" s="33">
        <v>1068</v>
      </c>
      <c r="B1073" s="19"/>
      <c r="C1073" s="18"/>
      <c r="D1073" s="18"/>
      <c r="E1073" s="18"/>
      <c r="F1073" s="17"/>
      <c r="G1073" s="10"/>
      <c r="H1073" s="15"/>
      <c r="I1073" s="16"/>
      <c r="J1073" s="16"/>
      <c r="K1073" s="16"/>
      <c r="L1073" s="16"/>
      <c r="M1073" s="16"/>
      <c r="N1073" s="16"/>
      <c r="O1073" s="16"/>
      <c r="P1073" s="7"/>
      <c r="Q1073" s="7"/>
      <c r="R1073" s="6"/>
      <c r="S1073" s="6"/>
      <c r="T1073" s="6"/>
      <c r="U1073" s="6"/>
      <c r="V1073" s="8"/>
      <c r="W1073" s="6"/>
      <c r="X1073" s="71"/>
      <c r="Y1073" s="6"/>
      <c r="Z1073" s="10"/>
      <c r="AA1073" s="10"/>
      <c r="AB1073" s="175"/>
    </row>
    <row r="1074" spans="1:28" x14ac:dyDescent="0.15">
      <c r="A1074" s="33">
        <v>1069</v>
      </c>
      <c r="B1074" s="19"/>
      <c r="C1074" s="18"/>
      <c r="D1074" s="18"/>
      <c r="E1074" s="18"/>
      <c r="F1074" s="17"/>
      <c r="G1074" s="10"/>
      <c r="H1074" s="15"/>
      <c r="I1074" s="16"/>
      <c r="J1074" s="16"/>
      <c r="K1074" s="16"/>
      <c r="L1074" s="16"/>
      <c r="M1074" s="16"/>
      <c r="N1074" s="16"/>
      <c r="O1074" s="16"/>
      <c r="P1074" s="7"/>
      <c r="Q1074" s="7"/>
      <c r="R1074" s="6"/>
      <c r="S1074" s="6"/>
      <c r="T1074" s="6"/>
      <c r="U1074" s="6"/>
      <c r="V1074" s="8"/>
      <c r="W1074" s="6"/>
      <c r="X1074" s="71"/>
      <c r="Y1074" s="6"/>
      <c r="Z1074" s="10"/>
      <c r="AA1074" s="10"/>
      <c r="AB1074" s="175"/>
    </row>
    <row r="1075" spans="1:28" x14ac:dyDescent="0.15">
      <c r="A1075" s="33">
        <v>1070</v>
      </c>
      <c r="B1075" s="19"/>
      <c r="C1075" s="18"/>
      <c r="D1075" s="18"/>
      <c r="E1075" s="18"/>
      <c r="F1075" s="17"/>
      <c r="G1075" s="10"/>
      <c r="H1075" s="15"/>
      <c r="I1075" s="16"/>
      <c r="J1075" s="16"/>
      <c r="K1075" s="16"/>
      <c r="L1075" s="16"/>
      <c r="M1075" s="16"/>
      <c r="N1075" s="16"/>
      <c r="O1075" s="16"/>
      <c r="P1075" s="7"/>
      <c r="Q1075" s="7"/>
      <c r="R1075" s="6"/>
      <c r="S1075" s="6"/>
      <c r="T1075" s="6"/>
      <c r="U1075" s="6"/>
      <c r="V1075" s="8"/>
      <c r="W1075" s="6"/>
      <c r="X1075" s="71"/>
      <c r="Y1075" s="6"/>
      <c r="Z1075" s="10"/>
      <c r="AA1075" s="10"/>
      <c r="AB1075" s="175"/>
    </row>
    <row r="1076" spans="1:28" x14ac:dyDescent="0.15">
      <c r="A1076" s="33">
        <v>1071</v>
      </c>
      <c r="B1076" s="19"/>
      <c r="C1076" s="18"/>
      <c r="D1076" s="18"/>
      <c r="E1076" s="18"/>
      <c r="F1076" s="17"/>
      <c r="G1076" s="10"/>
      <c r="H1076" s="15"/>
      <c r="I1076" s="16"/>
      <c r="J1076" s="16"/>
      <c r="K1076" s="16"/>
      <c r="L1076" s="16"/>
      <c r="M1076" s="16"/>
      <c r="N1076" s="16"/>
      <c r="O1076" s="16"/>
      <c r="P1076" s="7"/>
      <c r="Q1076" s="7"/>
      <c r="R1076" s="6"/>
      <c r="S1076" s="6"/>
      <c r="T1076" s="6"/>
      <c r="U1076" s="6"/>
      <c r="V1076" s="8"/>
      <c r="W1076" s="6"/>
      <c r="X1076" s="71"/>
      <c r="Y1076" s="6"/>
      <c r="Z1076" s="10"/>
      <c r="AA1076" s="10"/>
      <c r="AB1076" s="175"/>
    </row>
    <row r="1077" spans="1:28" x14ac:dyDescent="0.15">
      <c r="A1077" s="33">
        <v>1072</v>
      </c>
      <c r="B1077" s="19"/>
      <c r="C1077" s="18"/>
      <c r="D1077" s="18"/>
      <c r="E1077" s="18"/>
      <c r="F1077" s="17"/>
      <c r="G1077" s="10"/>
      <c r="H1077" s="15"/>
      <c r="I1077" s="16"/>
      <c r="J1077" s="16"/>
      <c r="K1077" s="16"/>
      <c r="L1077" s="16"/>
      <c r="M1077" s="16"/>
      <c r="N1077" s="16"/>
      <c r="O1077" s="16"/>
      <c r="P1077" s="7"/>
      <c r="Q1077" s="7"/>
      <c r="R1077" s="6"/>
      <c r="S1077" s="6"/>
      <c r="T1077" s="6"/>
      <c r="U1077" s="6"/>
      <c r="V1077" s="8"/>
      <c r="W1077" s="6"/>
      <c r="X1077" s="71"/>
      <c r="Y1077" s="6"/>
      <c r="Z1077" s="10"/>
      <c r="AA1077" s="10"/>
      <c r="AB1077" s="175"/>
    </row>
    <row r="1078" spans="1:28" x14ac:dyDescent="0.15">
      <c r="A1078" s="33">
        <v>1073</v>
      </c>
      <c r="B1078" s="19"/>
      <c r="C1078" s="18"/>
      <c r="D1078" s="18"/>
      <c r="E1078" s="18"/>
      <c r="F1078" s="17"/>
      <c r="G1078" s="10"/>
      <c r="H1078" s="15"/>
      <c r="I1078" s="16"/>
      <c r="J1078" s="16"/>
      <c r="K1078" s="16"/>
      <c r="L1078" s="16"/>
      <c r="M1078" s="16"/>
      <c r="N1078" s="16"/>
      <c r="O1078" s="16"/>
      <c r="P1078" s="7"/>
      <c r="Q1078" s="7"/>
      <c r="R1078" s="6"/>
      <c r="S1078" s="6"/>
      <c r="T1078" s="6"/>
      <c r="U1078" s="6"/>
      <c r="V1078" s="8"/>
      <c r="W1078" s="6"/>
      <c r="X1078" s="71"/>
      <c r="Y1078" s="6"/>
      <c r="Z1078" s="10"/>
      <c r="AA1078" s="10"/>
      <c r="AB1078" s="175"/>
    </row>
    <row r="1079" spans="1:28" x14ac:dyDescent="0.15">
      <c r="A1079" s="33">
        <v>1074</v>
      </c>
      <c r="B1079" s="19"/>
      <c r="C1079" s="18"/>
      <c r="D1079" s="18"/>
      <c r="E1079" s="18"/>
      <c r="F1079" s="17"/>
      <c r="G1079" s="10"/>
      <c r="H1079" s="15"/>
      <c r="I1079" s="16"/>
      <c r="J1079" s="16"/>
      <c r="K1079" s="16"/>
      <c r="L1079" s="16"/>
      <c r="M1079" s="16"/>
      <c r="N1079" s="16"/>
      <c r="O1079" s="16"/>
      <c r="P1079" s="7"/>
      <c r="Q1079" s="7"/>
      <c r="R1079" s="6"/>
      <c r="S1079" s="6"/>
      <c r="T1079" s="6"/>
      <c r="U1079" s="6"/>
      <c r="V1079" s="8"/>
      <c r="W1079" s="6"/>
      <c r="X1079" s="71"/>
      <c r="Y1079" s="6"/>
      <c r="Z1079" s="10"/>
      <c r="AA1079" s="10"/>
      <c r="AB1079" s="175"/>
    </row>
    <row r="1080" spans="1:28" x14ac:dyDescent="0.15">
      <c r="A1080" s="33">
        <v>1075</v>
      </c>
      <c r="B1080" s="19"/>
      <c r="C1080" s="18"/>
      <c r="D1080" s="18"/>
      <c r="E1080" s="18"/>
      <c r="F1080" s="17"/>
      <c r="G1080" s="10"/>
      <c r="H1080" s="15"/>
      <c r="I1080" s="16"/>
      <c r="J1080" s="16"/>
      <c r="K1080" s="16"/>
      <c r="L1080" s="16"/>
      <c r="M1080" s="16"/>
      <c r="N1080" s="16"/>
      <c r="O1080" s="16"/>
      <c r="P1080" s="7"/>
      <c r="Q1080" s="7"/>
      <c r="R1080" s="6"/>
      <c r="S1080" s="6"/>
      <c r="T1080" s="6"/>
      <c r="U1080" s="6"/>
      <c r="V1080" s="8"/>
      <c r="W1080" s="6"/>
      <c r="X1080" s="71"/>
      <c r="Y1080" s="6"/>
      <c r="Z1080" s="10"/>
      <c r="AA1080" s="10"/>
      <c r="AB1080" s="175"/>
    </row>
    <row r="1081" spans="1:28" x14ac:dyDescent="0.15">
      <c r="A1081" s="33">
        <v>1076</v>
      </c>
      <c r="B1081" s="19"/>
      <c r="C1081" s="18"/>
      <c r="D1081" s="18"/>
      <c r="E1081" s="18"/>
      <c r="F1081" s="17"/>
      <c r="G1081" s="10"/>
      <c r="H1081" s="15"/>
      <c r="I1081" s="16"/>
      <c r="J1081" s="16"/>
      <c r="K1081" s="16"/>
      <c r="L1081" s="16"/>
      <c r="M1081" s="16"/>
      <c r="N1081" s="16"/>
      <c r="O1081" s="16"/>
      <c r="P1081" s="7"/>
      <c r="Q1081" s="7"/>
      <c r="R1081" s="6"/>
      <c r="S1081" s="6"/>
      <c r="T1081" s="6"/>
      <c r="U1081" s="6"/>
      <c r="V1081" s="8"/>
      <c r="W1081" s="6"/>
      <c r="X1081" s="71"/>
      <c r="Y1081" s="6"/>
      <c r="Z1081" s="10"/>
      <c r="AA1081" s="10"/>
      <c r="AB1081" s="175"/>
    </row>
    <row r="1082" spans="1:28" x14ac:dyDescent="0.15">
      <c r="A1082" s="33">
        <v>1077</v>
      </c>
      <c r="B1082" s="19"/>
      <c r="C1082" s="18"/>
      <c r="D1082" s="18"/>
      <c r="E1082" s="18"/>
      <c r="F1082" s="17"/>
      <c r="G1082" s="10"/>
      <c r="H1082" s="15"/>
      <c r="I1082" s="16"/>
      <c r="J1082" s="16"/>
      <c r="K1082" s="16"/>
      <c r="L1082" s="16"/>
      <c r="M1082" s="16"/>
      <c r="N1082" s="16"/>
      <c r="O1082" s="16"/>
      <c r="P1082" s="7"/>
      <c r="Q1082" s="7"/>
      <c r="R1082" s="6"/>
      <c r="S1082" s="6"/>
      <c r="T1082" s="6"/>
      <c r="U1082" s="6"/>
      <c r="V1082" s="8"/>
      <c r="W1082" s="6"/>
      <c r="X1082" s="71"/>
      <c r="Y1082" s="6"/>
      <c r="Z1082" s="10"/>
      <c r="AA1082" s="10"/>
      <c r="AB1082" s="175"/>
    </row>
    <row r="1083" spans="1:28" x14ac:dyDescent="0.15">
      <c r="A1083" s="33">
        <v>1078</v>
      </c>
      <c r="B1083" s="19"/>
      <c r="C1083" s="18"/>
      <c r="D1083" s="18"/>
      <c r="E1083" s="18"/>
      <c r="F1083" s="17"/>
      <c r="G1083" s="10"/>
      <c r="H1083" s="15"/>
      <c r="I1083" s="16"/>
      <c r="J1083" s="16"/>
      <c r="K1083" s="16"/>
      <c r="L1083" s="16"/>
      <c r="M1083" s="16"/>
      <c r="N1083" s="16"/>
      <c r="O1083" s="16"/>
      <c r="P1083" s="7"/>
      <c r="Q1083" s="7"/>
      <c r="R1083" s="6"/>
      <c r="S1083" s="6"/>
      <c r="T1083" s="6"/>
      <c r="U1083" s="6"/>
      <c r="V1083" s="8"/>
      <c r="W1083" s="6"/>
      <c r="X1083" s="71"/>
      <c r="Y1083" s="6"/>
      <c r="Z1083" s="10"/>
      <c r="AA1083" s="10"/>
      <c r="AB1083" s="175"/>
    </row>
    <row r="1084" spans="1:28" x14ac:dyDescent="0.15">
      <c r="A1084" s="33">
        <v>1079</v>
      </c>
      <c r="B1084" s="19"/>
      <c r="C1084" s="18"/>
      <c r="D1084" s="18"/>
      <c r="E1084" s="18"/>
      <c r="F1084" s="17"/>
      <c r="G1084" s="10"/>
      <c r="H1084" s="15"/>
      <c r="I1084" s="16"/>
      <c r="J1084" s="16"/>
      <c r="K1084" s="16"/>
      <c r="L1084" s="16"/>
      <c r="M1084" s="16"/>
      <c r="N1084" s="16"/>
      <c r="O1084" s="16"/>
      <c r="P1084" s="7"/>
      <c r="Q1084" s="7"/>
      <c r="R1084" s="6"/>
      <c r="S1084" s="6"/>
      <c r="T1084" s="6"/>
      <c r="U1084" s="6"/>
      <c r="V1084" s="8"/>
      <c r="W1084" s="6"/>
      <c r="X1084" s="71"/>
      <c r="Y1084" s="6"/>
      <c r="Z1084" s="10"/>
      <c r="AA1084" s="10"/>
      <c r="AB1084" s="175"/>
    </row>
    <row r="1085" spans="1:28" x14ac:dyDescent="0.15">
      <c r="A1085" s="33">
        <v>1080</v>
      </c>
      <c r="B1085" s="19"/>
      <c r="C1085" s="18"/>
      <c r="D1085" s="18"/>
      <c r="E1085" s="18"/>
      <c r="F1085" s="17"/>
      <c r="G1085" s="10"/>
      <c r="H1085" s="15"/>
      <c r="I1085" s="16"/>
      <c r="J1085" s="16"/>
      <c r="K1085" s="16"/>
      <c r="L1085" s="16"/>
      <c r="M1085" s="16"/>
      <c r="N1085" s="16"/>
      <c r="O1085" s="16"/>
      <c r="P1085" s="7"/>
      <c r="Q1085" s="7"/>
      <c r="R1085" s="6"/>
      <c r="S1085" s="6"/>
      <c r="T1085" s="6"/>
      <c r="U1085" s="6"/>
      <c r="V1085" s="8"/>
      <c r="W1085" s="6"/>
      <c r="X1085" s="71"/>
      <c r="Y1085" s="6"/>
      <c r="Z1085" s="10"/>
      <c r="AA1085" s="10"/>
      <c r="AB1085" s="175"/>
    </row>
    <row r="1086" spans="1:28" x14ac:dyDescent="0.15">
      <c r="A1086" s="33">
        <v>1081</v>
      </c>
      <c r="B1086" s="19"/>
      <c r="C1086" s="18"/>
      <c r="D1086" s="18"/>
      <c r="E1086" s="18"/>
      <c r="F1086" s="17"/>
      <c r="G1086" s="10"/>
      <c r="H1086" s="15"/>
      <c r="I1086" s="16"/>
      <c r="J1086" s="16"/>
      <c r="K1086" s="16"/>
      <c r="L1086" s="16"/>
      <c r="M1086" s="16"/>
      <c r="N1086" s="16"/>
      <c r="O1086" s="16"/>
      <c r="P1086" s="7"/>
      <c r="Q1086" s="7"/>
      <c r="R1086" s="6"/>
      <c r="S1086" s="6"/>
      <c r="T1086" s="6"/>
      <c r="U1086" s="6"/>
      <c r="V1086" s="8"/>
      <c r="W1086" s="6"/>
      <c r="X1086" s="71"/>
      <c r="Y1086" s="6"/>
      <c r="Z1086" s="10"/>
      <c r="AA1086" s="10"/>
      <c r="AB1086" s="175"/>
    </row>
    <row r="1087" spans="1:28" x14ac:dyDescent="0.15">
      <c r="A1087" s="33">
        <v>1082</v>
      </c>
      <c r="B1087" s="19"/>
      <c r="C1087" s="18"/>
      <c r="D1087" s="18"/>
      <c r="E1087" s="18"/>
      <c r="F1087" s="17"/>
      <c r="G1087" s="10"/>
      <c r="H1087" s="15"/>
      <c r="I1087" s="16"/>
      <c r="J1087" s="16"/>
      <c r="K1087" s="16"/>
      <c r="L1087" s="16"/>
      <c r="M1087" s="16"/>
      <c r="N1087" s="16"/>
      <c r="O1087" s="16"/>
      <c r="P1087" s="7"/>
      <c r="Q1087" s="7"/>
      <c r="R1087" s="6"/>
      <c r="S1087" s="6"/>
      <c r="T1087" s="6"/>
      <c r="U1087" s="6"/>
      <c r="V1087" s="8"/>
      <c r="W1087" s="6"/>
      <c r="X1087" s="71"/>
      <c r="Y1087" s="6"/>
      <c r="Z1087" s="10"/>
      <c r="AA1087" s="10"/>
      <c r="AB1087" s="175"/>
    </row>
    <row r="1088" spans="1:28" x14ac:dyDescent="0.15">
      <c r="A1088" s="33">
        <v>1083</v>
      </c>
      <c r="B1088" s="19"/>
      <c r="C1088" s="18"/>
      <c r="D1088" s="18"/>
      <c r="E1088" s="18"/>
      <c r="F1088" s="17"/>
      <c r="G1088" s="10"/>
      <c r="H1088" s="15"/>
      <c r="I1088" s="16"/>
      <c r="J1088" s="16"/>
      <c r="K1088" s="16"/>
      <c r="L1088" s="16"/>
      <c r="M1088" s="16"/>
      <c r="N1088" s="16"/>
      <c r="O1088" s="16"/>
      <c r="P1088" s="7"/>
      <c r="Q1088" s="7"/>
      <c r="R1088" s="6"/>
      <c r="S1088" s="6"/>
      <c r="T1088" s="6"/>
      <c r="U1088" s="6"/>
      <c r="V1088" s="8"/>
      <c r="W1088" s="6"/>
      <c r="X1088" s="71"/>
      <c r="Y1088" s="6"/>
      <c r="Z1088" s="10"/>
      <c r="AA1088" s="10"/>
      <c r="AB1088" s="175"/>
    </row>
    <row r="1089" spans="1:28" x14ac:dyDescent="0.15">
      <c r="A1089" s="33">
        <v>1084</v>
      </c>
      <c r="B1089" s="19"/>
      <c r="C1089" s="18"/>
      <c r="D1089" s="18"/>
      <c r="E1089" s="18"/>
      <c r="F1089" s="17"/>
      <c r="G1089" s="10"/>
      <c r="H1089" s="15"/>
      <c r="I1089" s="16"/>
      <c r="J1089" s="16"/>
      <c r="K1089" s="16"/>
      <c r="L1089" s="16"/>
      <c r="M1089" s="16"/>
      <c r="N1089" s="16"/>
      <c r="O1089" s="16"/>
      <c r="P1089" s="7"/>
      <c r="Q1089" s="7"/>
      <c r="R1089" s="6"/>
      <c r="S1089" s="6"/>
      <c r="T1089" s="6"/>
      <c r="U1089" s="6"/>
      <c r="V1089" s="8"/>
      <c r="W1089" s="6"/>
      <c r="X1089" s="71"/>
      <c r="Y1089" s="6"/>
      <c r="Z1089" s="10"/>
      <c r="AA1089" s="10"/>
      <c r="AB1089" s="175"/>
    </row>
    <row r="1090" spans="1:28" x14ac:dyDescent="0.15">
      <c r="A1090" s="33">
        <v>1085</v>
      </c>
      <c r="B1090" s="19"/>
      <c r="C1090" s="18"/>
      <c r="D1090" s="18"/>
      <c r="E1090" s="18"/>
      <c r="F1090" s="17"/>
      <c r="G1090" s="10"/>
      <c r="H1090" s="15"/>
      <c r="I1090" s="16"/>
      <c r="J1090" s="16"/>
      <c r="K1090" s="16"/>
      <c r="L1090" s="16"/>
      <c r="M1090" s="16"/>
      <c r="N1090" s="16"/>
      <c r="O1090" s="16"/>
      <c r="P1090" s="7"/>
      <c r="Q1090" s="7"/>
      <c r="R1090" s="6"/>
      <c r="S1090" s="6"/>
      <c r="T1090" s="6"/>
      <c r="U1090" s="6"/>
      <c r="V1090" s="8"/>
      <c r="W1090" s="6"/>
      <c r="X1090" s="71"/>
      <c r="Y1090" s="6"/>
      <c r="Z1090" s="10"/>
      <c r="AA1090" s="10"/>
      <c r="AB1090" s="175"/>
    </row>
    <row r="1091" spans="1:28" x14ac:dyDescent="0.15">
      <c r="A1091" s="33">
        <v>1086</v>
      </c>
      <c r="B1091" s="19"/>
      <c r="C1091" s="18"/>
      <c r="D1091" s="18"/>
      <c r="E1091" s="18"/>
      <c r="F1091" s="17"/>
      <c r="G1091" s="10"/>
      <c r="H1091" s="15"/>
      <c r="I1091" s="16"/>
      <c r="J1091" s="16"/>
      <c r="K1091" s="16"/>
      <c r="L1091" s="16"/>
      <c r="M1091" s="16"/>
      <c r="N1091" s="16"/>
      <c r="O1091" s="16"/>
      <c r="P1091" s="7"/>
      <c r="Q1091" s="7"/>
      <c r="R1091" s="6"/>
      <c r="S1091" s="6"/>
      <c r="T1091" s="6"/>
      <c r="U1091" s="6"/>
      <c r="V1091" s="8"/>
      <c r="W1091" s="6"/>
      <c r="X1091" s="71"/>
      <c r="Y1091" s="6"/>
      <c r="Z1091" s="10"/>
      <c r="AA1091" s="10"/>
      <c r="AB1091" s="175"/>
    </row>
    <row r="1092" spans="1:28" x14ac:dyDescent="0.15">
      <c r="A1092" s="33">
        <v>1087</v>
      </c>
      <c r="B1092" s="19"/>
      <c r="C1092" s="18"/>
      <c r="D1092" s="18"/>
      <c r="E1092" s="18"/>
      <c r="F1092" s="17"/>
      <c r="G1092" s="10"/>
      <c r="H1092" s="15"/>
      <c r="I1092" s="16"/>
      <c r="J1092" s="16"/>
      <c r="K1092" s="16"/>
      <c r="L1092" s="16"/>
      <c r="M1092" s="16"/>
      <c r="N1092" s="16"/>
      <c r="O1092" s="16"/>
      <c r="P1092" s="7"/>
      <c r="Q1092" s="7"/>
      <c r="R1092" s="6"/>
      <c r="S1092" s="6"/>
      <c r="T1092" s="6"/>
      <c r="U1092" s="6"/>
      <c r="V1092" s="8"/>
      <c r="W1092" s="6"/>
      <c r="X1092" s="71"/>
      <c r="Y1092" s="6"/>
      <c r="Z1092" s="10"/>
      <c r="AA1092" s="10"/>
      <c r="AB1092" s="175"/>
    </row>
    <row r="1093" spans="1:28" x14ac:dyDescent="0.15">
      <c r="A1093" s="33">
        <v>1088</v>
      </c>
      <c r="B1093" s="19"/>
      <c r="C1093" s="18"/>
      <c r="D1093" s="18"/>
      <c r="E1093" s="18"/>
      <c r="F1093" s="17"/>
      <c r="G1093" s="10"/>
      <c r="H1093" s="15"/>
      <c r="I1093" s="16"/>
      <c r="J1093" s="16"/>
      <c r="K1093" s="16"/>
      <c r="L1093" s="16"/>
      <c r="M1093" s="16"/>
      <c r="N1093" s="16"/>
      <c r="O1093" s="16"/>
      <c r="P1093" s="7"/>
      <c r="Q1093" s="7"/>
      <c r="R1093" s="6"/>
      <c r="S1093" s="6"/>
      <c r="T1093" s="6"/>
      <c r="U1093" s="6"/>
      <c r="V1093" s="8"/>
      <c r="W1093" s="6"/>
      <c r="X1093" s="71"/>
      <c r="Y1093" s="6"/>
      <c r="Z1093" s="10"/>
      <c r="AA1093" s="10"/>
      <c r="AB1093" s="175"/>
    </row>
    <row r="1094" spans="1:28" x14ac:dyDescent="0.15">
      <c r="A1094" s="33">
        <v>1089</v>
      </c>
      <c r="B1094" s="19"/>
      <c r="C1094" s="18"/>
      <c r="D1094" s="18"/>
      <c r="E1094" s="18"/>
      <c r="F1094" s="17"/>
      <c r="G1094" s="10"/>
      <c r="H1094" s="15"/>
      <c r="I1094" s="16"/>
      <c r="J1094" s="16"/>
      <c r="K1094" s="16"/>
      <c r="L1094" s="16"/>
      <c r="M1094" s="16"/>
      <c r="N1094" s="16"/>
      <c r="O1094" s="16"/>
      <c r="P1094" s="7"/>
      <c r="Q1094" s="7"/>
      <c r="R1094" s="6"/>
      <c r="S1094" s="6"/>
      <c r="T1094" s="6"/>
      <c r="U1094" s="6"/>
      <c r="V1094" s="8"/>
      <c r="W1094" s="6"/>
      <c r="X1094" s="71"/>
      <c r="Y1094" s="6"/>
      <c r="Z1094" s="10"/>
      <c r="AA1094" s="10"/>
      <c r="AB1094" s="175"/>
    </row>
    <row r="1095" spans="1:28" x14ac:dyDescent="0.15">
      <c r="A1095" s="33">
        <v>1090</v>
      </c>
      <c r="B1095" s="19"/>
      <c r="C1095" s="18"/>
      <c r="D1095" s="18"/>
      <c r="E1095" s="18"/>
      <c r="F1095" s="17"/>
      <c r="G1095" s="10"/>
      <c r="H1095" s="15"/>
      <c r="I1095" s="16"/>
      <c r="J1095" s="16"/>
      <c r="K1095" s="16"/>
      <c r="L1095" s="16"/>
      <c r="M1095" s="16"/>
      <c r="N1095" s="16"/>
      <c r="O1095" s="16"/>
      <c r="P1095" s="7"/>
      <c r="Q1095" s="7"/>
      <c r="R1095" s="6"/>
      <c r="S1095" s="6"/>
      <c r="T1095" s="6"/>
      <c r="U1095" s="6"/>
      <c r="V1095" s="8"/>
      <c r="W1095" s="6"/>
      <c r="X1095" s="71"/>
      <c r="Y1095" s="6"/>
      <c r="Z1095" s="10"/>
      <c r="AA1095" s="10"/>
      <c r="AB1095" s="175"/>
    </row>
    <row r="1096" spans="1:28" x14ac:dyDescent="0.15">
      <c r="A1096" s="33">
        <v>1091</v>
      </c>
      <c r="B1096" s="19"/>
      <c r="C1096" s="18"/>
      <c r="D1096" s="18"/>
      <c r="E1096" s="18"/>
      <c r="F1096" s="17"/>
      <c r="G1096" s="10"/>
      <c r="H1096" s="15"/>
      <c r="I1096" s="16"/>
      <c r="J1096" s="16"/>
      <c r="K1096" s="16"/>
      <c r="L1096" s="16"/>
      <c r="M1096" s="16"/>
      <c r="N1096" s="16"/>
      <c r="O1096" s="16"/>
      <c r="P1096" s="7"/>
      <c r="Q1096" s="7"/>
      <c r="R1096" s="6"/>
      <c r="S1096" s="6"/>
      <c r="T1096" s="6"/>
      <c r="U1096" s="6"/>
      <c r="V1096" s="8"/>
      <c r="W1096" s="6"/>
      <c r="X1096" s="71"/>
      <c r="Y1096" s="6"/>
      <c r="Z1096" s="10"/>
      <c r="AA1096" s="10"/>
      <c r="AB1096" s="175"/>
    </row>
    <row r="1097" spans="1:28" x14ac:dyDescent="0.15">
      <c r="A1097" s="33">
        <v>1092</v>
      </c>
      <c r="B1097" s="19"/>
      <c r="C1097" s="18"/>
      <c r="D1097" s="18"/>
      <c r="E1097" s="18"/>
      <c r="F1097" s="17"/>
      <c r="G1097" s="10"/>
      <c r="H1097" s="15"/>
      <c r="I1097" s="16"/>
      <c r="J1097" s="16"/>
      <c r="K1097" s="16"/>
      <c r="L1097" s="16"/>
      <c r="M1097" s="16"/>
      <c r="N1097" s="16"/>
      <c r="O1097" s="16"/>
      <c r="P1097" s="7"/>
      <c r="Q1097" s="7"/>
      <c r="R1097" s="6"/>
      <c r="S1097" s="6"/>
      <c r="T1097" s="6"/>
      <c r="U1097" s="6"/>
      <c r="V1097" s="8"/>
      <c r="W1097" s="6"/>
      <c r="X1097" s="71"/>
      <c r="Y1097" s="6"/>
      <c r="Z1097" s="10"/>
      <c r="AA1097" s="10"/>
      <c r="AB1097" s="175"/>
    </row>
    <row r="1098" spans="1:28" x14ac:dyDescent="0.15">
      <c r="A1098" s="33">
        <v>1093</v>
      </c>
      <c r="B1098" s="19"/>
      <c r="C1098" s="18"/>
      <c r="D1098" s="18"/>
      <c r="E1098" s="18"/>
      <c r="F1098" s="17"/>
      <c r="G1098" s="10"/>
      <c r="H1098" s="15"/>
      <c r="I1098" s="16"/>
      <c r="J1098" s="16"/>
      <c r="K1098" s="16"/>
      <c r="L1098" s="16"/>
      <c r="M1098" s="16"/>
      <c r="N1098" s="16"/>
      <c r="O1098" s="16"/>
      <c r="P1098" s="7"/>
      <c r="Q1098" s="7"/>
      <c r="R1098" s="6"/>
      <c r="S1098" s="6"/>
      <c r="T1098" s="6"/>
      <c r="U1098" s="6"/>
      <c r="V1098" s="8"/>
      <c r="W1098" s="6"/>
      <c r="X1098" s="71"/>
      <c r="Y1098" s="6"/>
      <c r="Z1098" s="10"/>
      <c r="AA1098" s="10"/>
      <c r="AB1098" s="175"/>
    </row>
    <row r="1099" spans="1:28" x14ac:dyDescent="0.15">
      <c r="A1099" s="33">
        <v>1094</v>
      </c>
      <c r="B1099" s="19"/>
      <c r="C1099" s="18"/>
      <c r="D1099" s="18"/>
      <c r="E1099" s="18"/>
      <c r="F1099" s="17"/>
      <c r="G1099" s="10"/>
      <c r="H1099" s="15"/>
      <c r="I1099" s="16"/>
      <c r="J1099" s="16"/>
      <c r="K1099" s="16"/>
      <c r="L1099" s="16"/>
      <c r="M1099" s="16"/>
      <c r="N1099" s="16"/>
      <c r="O1099" s="16"/>
      <c r="P1099" s="7"/>
      <c r="Q1099" s="7"/>
      <c r="R1099" s="6"/>
      <c r="S1099" s="6"/>
      <c r="T1099" s="6"/>
      <c r="U1099" s="6"/>
      <c r="V1099" s="8"/>
      <c r="W1099" s="6"/>
      <c r="X1099" s="71"/>
      <c r="Y1099" s="6"/>
      <c r="Z1099" s="10"/>
      <c r="AA1099" s="10"/>
      <c r="AB1099" s="175"/>
    </row>
    <row r="1100" spans="1:28" x14ac:dyDescent="0.15">
      <c r="A1100" s="33">
        <v>1095</v>
      </c>
      <c r="B1100" s="19"/>
      <c r="C1100" s="18"/>
      <c r="D1100" s="18"/>
      <c r="E1100" s="18"/>
      <c r="F1100" s="17"/>
      <c r="G1100" s="10"/>
      <c r="H1100" s="15"/>
      <c r="I1100" s="16"/>
      <c r="J1100" s="16"/>
      <c r="K1100" s="16"/>
      <c r="L1100" s="16"/>
      <c r="M1100" s="16"/>
      <c r="N1100" s="16"/>
      <c r="O1100" s="16"/>
      <c r="P1100" s="7"/>
      <c r="Q1100" s="7"/>
      <c r="R1100" s="6"/>
      <c r="S1100" s="6"/>
      <c r="T1100" s="6"/>
      <c r="U1100" s="6"/>
      <c r="V1100" s="8"/>
      <c r="W1100" s="6"/>
      <c r="X1100" s="71"/>
      <c r="Y1100" s="6"/>
      <c r="Z1100" s="10"/>
      <c r="AA1100" s="10"/>
      <c r="AB1100" s="175"/>
    </row>
    <row r="1101" spans="1:28" x14ac:dyDescent="0.15">
      <c r="A1101" s="33">
        <v>1096</v>
      </c>
      <c r="B1101" s="19"/>
      <c r="C1101" s="18"/>
      <c r="D1101" s="18"/>
      <c r="E1101" s="18"/>
      <c r="F1101" s="17"/>
      <c r="G1101" s="10"/>
      <c r="H1101" s="15"/>
      <c r="I1101" s="16"/>
      <c r="J1101" s="16"/>
      <c r="K1101" s="16"/>
      <c r="L1101" s="16"/>
      <c r="M1101" s="16"/>
      <c r="N1101" s="16"/>
      <c r="O1101" s="16"/>
      <c r="P1101" s="7"/>
      <c r="Q1101" s="7"/>
      <c r="R1101" s="6"/>
      <c r="S1101" s="6"/>
      <c r="T1101" s="6"/>
      <c r="U1101" s="6"/>
      <c r="V1101" s="8"/>
      <c r="W1101" s="6"/>
      <c r="X1101" s="71"/>
      <c r="Y1101" s="6"/>
      <c r="Z1101" s="10"/>
      <c r="AA1101" s="10"/>
      <c r="AB1101" s="175"/>
    </row>
    <row r="1102" spans="1:28" x14ac:dyDescent="0.15">
      <c r="A1102" s="33">
        <v>1097</v>
      </c>
      <c r="B1102" s="19"/>
      <c r="C1102" s="18"/>
      <c r="D1102" s="18"/>
      <c r="E1102" s="18"/>
      <c r="F1102" s="17"/>
      <c r="G1102" s="10"/>
      <c r="H1102" s="15"/>
      <c r="I1102" s="16"/>
      <c r="J1102" s="16"/>
      <c r="K1102" s="16"/>
      <c r="L1102" s="16"/>
      <c r="M1102" s="16"/>
      <c r="N1102" s="16"/>
      <c r="O1102" s="16"/>
      <c r="P1102" s="7"/>
      <c r="Q1102" s="7"/>
      <c r="R1102" s="6"/>
      <c r="S1102" s="6"/>
      <c r="T1102" s="6"/>
      <c r="U1102" s="6"/>
      <c r="V1102" s="8"/>
      <c r="W1102" s="6"/>
      <c r="X1102" s="71"/>
      <c r="Y1102" s="6"/>
      <c r="Z1102" s="10"/>
      <c r="AA1102" s="10"/>
      <c r="AB1102" s="175"/>
    </row>
    <row r="1103" spans="1:28" x14ac:dyDescent="0.15">
      <c r="A1103" s="33">
        <v>1098</v>
      </c>
      <c r="B1103" s="19"/>
      <c r="C1103" s="18"/>
      <c r="D1103" s="18"/>
      <c r="E1103" s="18"/>
      <c r="F1103" s="17"/>
      <c r="G1103" s="10"/>
      <c r="H1103" s="15"/>
      <c r="I1103" s="16"/>
      <c r="J1103" s="16"/>
      <c r="K1103" s="16"/>
      <c r="L1103" s="16"/>
      <c r="M1103" s="16"/>
      <c r="N1103" s="16"/>
      <c r="O1103" s="16"/>
      <c r="P1103" s="7"/>
      <c r="Q1103" s="7"/>
      <c r="R1103" s="6"/>
      <c r="S1103" s="6"/>
      <c r="T1103" s="6"/>
      <c r="U1103" s="6"/>
      <c r="V1103" s="8"/>
      <c r="W1103" s="6"/>
      <c r="X1103" s="71"/>
      <c r="Y1103" s="6"/>
      <c r="Z1103" s="10"/>
      <c r="AA1103" s="10"/>
      <c r="AB1103" s="175"/>
    </row>
    <row r="1104" spans="1:28" x14ac:dyDescent="0.15">
      <c r="A1104" s="33">
        <v>1099</v>
      </c>
      <c r="B1104" s="19"/>
      <c r="C1104" s="18"/>
      <c r="D1104" s="18"/>
      <c r="E1104" s="18"/>
      <c r="F1104" s="17"/>
      <c r="G1104" s="10"/>
      <c r="H1104" s="15"/>
      <c r="I1104" s="16"/>
      <c r="J1104" s="16"/>
      <c r="K1104" s="16"/>
      <c r="L1104" s="16"/>
      <c r="M1104" s="16"/>
      <c r="N1104" s="16"/>
      <c r="O1104" s="16"/>
      <c r="P1104" s="7"/>
      <c r="Q1104" s="7"/>
      <c r="R1104" s="6"/>
      <c r="S1104" s="6"/>
      <c r="T1104" s="6"/>
      <c r="U1104" s="6"/>
      <c r="V1104" s="8"/>
      <c r="W1104" s="6"/>
      <c r="X1104" s="71"/>
      <c r="Y1104" s="6"/>
      <c r="Z1104" s="10"/>
      <c r="AA1104" s="10"/>
      <c r="AB1104" s="175"/>
    </row>
    <row r="1105" spans="1:28" x14ac:dyDescent="0.15">
      <c r="A1105" s="33">
        <v>1100</v>
      </c>
      <c r="B1105" s="19"/>
      <c r="C1105" s="18"/>
      <c r="D1105" s="18"/>
      <c r="E1105" s="18"/>
      <c r="F1105" s="17"/>
      <c r="G1105" s="10"/>
      <c r="H1105" s="15"/>
      <c r="I1105" s="16"/>
      <c r="J1105" s="16"/>
      <c r="K1105" s="16"/>
      <c r="L1105" s="16"/>
      <c r="M1105" s="16"/>
      <c r="N1105" s="16"/>
      <c r="O1105" s="16"/>
      <c r="P1105" s="7"/>
      <c r="Q1105" s="7"/>
      <c r="R1105" s="6"/>
      <c r="S1105" s="6"/>
      <c r="T1105" s="6"/>
      <c r="U1105" s="6"/>
      <c r="V1105" s="8"/>
      <c r="W1105" s="6"/>
      <c r="X1105" s="71"/>
      <c r="Y1105" s="6"/>
      <c r="Z1105" s="10"/>
      <c r="AA1105" s="10"/>
      <c r="AB1105" s="175"/>
    </row>
    <row r="1106" spans="1:28" x14ac:dyDescent="0.15">
      <c r="A1106" s="33">
        <v>1101</v>
      </c>
      <c r="B1106" s="19"/>
      <c r="C1106" s="18"/>
      <c r="D1106" s="18"/>
      <c r="E1106" s="18"/>
      <c r="F1106" s="17"/>
      <c r="G1106" s="10"/>
      <c r="H1106" s="15"/>
      <c r="I1106" s="16"/>
      <c r="J1106" s="16"/>
      <c r="K1106" s="16"/>
      <c r="L1106" s="16"/>
      <c r="M1106" s="16"/>
      <c r="N1106" s="16"/>
      <c r="O1106" s="16"/>
      <c r="P1106" s="7"/>
      <c r="Q1106" s="7"/>
      <c r="R1106" s="6"/>
      <c r="S1106" s="6"/>
      <c r="T1106" s="6"/>
      <c r="U1106" s="6"/>
      <c r="V1106" s="8"/>
      <c r="W1106" s="6"/>
      <c r="X1106" s="71"/>
      <c r="Y1106" s="6"/>
      <c r="Z1106" s="10"/>
      <c r="AA1106" s="10"/>
      <c r="AB1106" s="175"/>
    </row>
    <row r="1107" spans="1:28" x14ac:dyDescent="0.15">
      <c r="A1107" s="33">
        <v>1102</v>
      </c>
      <c r="B1107" s="19"/>
      <c r="C1107" s="18"/>
      <c r="D1107" s="18"/>
      <c r="E1107" s="18"/>
      <c r="F1107" s="17"/>
      <c r="G1107" s="10"/>
      <c r="H1107" s="15"/>
      <c r="I1107" s="16"/>
      <c r="J1107" s="16"/>
      <c r="K1107" s="16"/>
      <c r="L1107" s="16"/>
      <c r="M1107" s="16"/>
      <c r="N1107" s="16"/>
      <c r="O1107" s="16"/>
      <c r="P1107" s="7"/>
      <c r="Q1107" s="7"/>
      <c r="R1107" s="6"/>
      <c r="S1107" s="6"/>
      <c r="T1107" s="6"/>
      <c r="U1107" s="6"/>
      <c r="V1107" s="8"/>
      <c r="W1107" s="6"/>
      <c r="X1107" s="71"/>
      <c r="Y1107" s="6"/>
      <c r="Z1107" s="10"/>
      <c r="AA1107" s="10"/>
      <c r="AB1107" s="175"/>
    </row>
    <row r="1108" spans="1:28" x14ac:dyDescent="0.15">
      <c r="A1108" s="33">
        <v>1103</v>
      </c>
      <c r="B1108" s="19"/>
      <c r="C1108" s="18"/>
      <c r="D1108" s="18"/>
      <c r="E1108" s="18"/>
      <c r="F1108" s="17"/>
      <c r="G1108" s="10"/>
      <c r="H1108" s="15"/>
      <c r="I1108" s="16"/>
      <c r="J1108" s="16"/>
      <c r="K1108" s="16"/>
      <c r="L1108" s="16"/>
      <c r="M1108" s="16"/>
      <c r="N1108" s="16"/>
      <c r="O1108" s="16"/>
      <c r="P1108" s="7"/>
      <c r="Q1108" s="7"/>
      <c r="R1108" s="6"/>
      <c r="S1108" s="6"/>
      <c r="T1108" s="6"/>
      <c r="U1108" s="6"/>
      <c r="V1108" s="8"/>
      <c r="W1108" s="6"/>
      <c r="X1108" s="71"/>
      <c r="Y1108" s="6"/>
      <c r="Z1108" s="10"/>
      <c r="AA1108" s="10"/>
      <c r="AB1108" s="175"/>
    </row>
    <row r="1109" spans="1:28" x14ac:dyDescent="0.15">
      <c r="A1109" s="33">
        <v>1104</v>
      </c>
      <c r="B1109" s="19"/>
      <c r="C1109" s="18"/>
      <c r="D1109" s="18"/>
      <c r="E1109" s="18"/>
      <c r="F1109" s="17"/>
      <c r="G1109" s="10"/>
      <c r="H1109" s="15"/>
      <c r="I1109" s="16"/>
      <c r="J1109" s="16"/>
      <c r="K1109" s="16"/>
      <c r="L1109" s="16"/>
      <c r="M1109" s="16"/>
      <c r="N1109" s="16"/>
      <c r="O1109" s="16"/>
      <c r="P1109" s="7"/>
      <c r="Q1109" s="7"/>
      <c r="R1109" s="6"/>
      <c r="S1109" s="6"/>
      <c r="T1109" s="6"/>
      <c r="U1109" s="6"/>
      <c r="V1109" s="8"/>
      <c r="W1109" s="6"/>
      <c r="X1109" s="71"/>
      <c r="Y1109" s="6"/>
      <c r="Z1109" s="10"/>
      <c r="AA1109" s="10"/>
      <c r="AB1109" s="175"/>
    </row>
    <row r="1110" spans="1:28" x14ac:dyDescent="0.15">
      <c r="A1110" s="33">
        <v>1105</v>
      </c>
      <c r="B1110" s="19"/>
      <c r="C1110" s="18"/>
      <c r="D1110" s="18"/>
      <c r="E1110" s="18"/>
      <c r="F1110" s="17"/>
      <c r="G1110" s="10"/>
      <c r="H1110" s="15"/>
      <c r="I1110" s="16"/>
      <c r="J1110" s="16"/>
      <c r="K1110" s="16"/>
      <c r="L1110" s="16"/>
      <c r="M1110" s="16"/>
      <c r="N1110" s="16"/>
      <c r="O1110" s="16"/>
      <c r="P1110" s="7"/>
      <c r="Q1110" s="7"/>
      <c r="R1110" s="6"/>
      <c r="S1110" s="6"/>
      <c r="T1110" s="6"/>
      <c r="U1110" s="6"/>
      <c r="V1110" s="8"/>
      <c r="W1110" s="6"/>
      <c r="X1110" s="71"/>
      <c r="Y1110" s="6"/>
      <c r="Z1110" s="10"/>
      <c r="AA1110" s="10"/>
      <c r="AB1110" s="175"/>
    </row>
    <row r="1111" spans="1:28" x14ac:dyDescent="0.15">
      <c r="A1111" s="33">
        <v>1106</v>
      </c>
      <c r="B1111" s="19"/>
      <c r="C1111" s="18"/>
      <c r="D1111" s="18"/>
      <c r="E1111" s="18"/>
      <c r="F1111" s="17"/>
      <c r="G1111" s="10"/>
      <c r="H1111" s="15"/>
      <c r="I1111" s="16"/>
      <c r="J1111" s="16"/>
      <c r="K1111" s="16"/>
      <c r="L1111" s="16"/>
      <c r="M1111" s="16"/>
      <c r="N1111" s="16"/>
      <c r="O1111" s="16"/>
      <c r="P1111" s="7"/>
      <c r="Q1111" s="7"/>
      <c r="R1111" s="6"/>
      <c r="S1111" s="6"/>
      <c r="T1111" s="6"/>
      <c r="U1111" s="6"/>
      <c r="V1111" s="8"/>
      <c r="W1111" s="6"/>
      <c r="X1111" s="71"/>
      <c r="Y1111" s="6"/>
      <c r="Z1111" s="10"/>
      <c r="AA1111" s="10"/>
      <c r="AB1111" s="175"/>
    </row>
    <row r="1112" spans="1:28" x14ac:dyDescent="0.15">
      <c r="A1112" s="33">
        <v>1107</v>
      </c>
      <c r="B1112" s="19"/>
      <c r="C1112" s="18"/>
      <c r="D1112" s="18"/>
      <c r="E1112" s="18"/>
      <c r="F1112" s="17"/>
      <c r="G1112" s="10"/>
      <c r="H1112" s="15"/>
      <c r="I1112" s="16"/>
      <c r="J1112" s="16"/>
      <c r="K1112" s="16"/>
      <c r="L1112" s="16"/>
      <c r="M1112" s="16"/>
      <c r="N1112" s="16"/>
      <c r="O1112" s="16"/>
      <c r="P1112" s="7"/>
      <c r="Q1112" s="7"/>
      <c r="R1112" s="6"/>
      <c r="S1112" s="6"/>
      <c r="T1112" s="6"/>
      <c r="U1112" s="6"/>
      <c r="V1112" s="8"/>
      <c r="W1112" s="6"/>
      <c r="X1112" s="71"/>
      <c r="Y1112" s="6"/>
      <c r="Z1112" s="10"/>
      <c r="AA1112" s="10"/>
      <c r="AB1112" s="175"/>
    </row>
    <row r="1113" spans="1:28" x14ac:dyDescent="0.15">
      <c r="A1113" s="33">
        <v>1108</v>
      </c>
      <c r="B1113" s="19"/>
      <c r="C1113" s="18"/>
      <c r="D1113" s="18"/>
      <c r="E1113" s="18"/>
      <c r="F1113" s="17"/>
      <c r="G1113" s="10"/>
      <c r="H1113" s="15"/>
      <c r="I1113" s="16"/>
      <c r="J1113" s="16"/>
      <c r="K1113" s="16"/>
      <c r="L1113" s="16"/>
      <c r="M1113" s="16"/>
      <c r="N1113" s="16"/>
      <c r="O1113" s="16"/>
      <c r="P1113" s="7"/>
      <c r="Q1113" s="7"/>
      <c r="R1113" s="6"/>
      <c r="S1113" s="6"/>
      <c r="T1113" s="6"/>
      <c r="U1113" s="6"/>
      <c r="V1113" s="8"/>
      <c r="W1113" s="6"/>
      <c r="X1113" s="71"/>
      <c r="Y1113" s="6"/>
      <c r="Z1113" s="10"/>
      <c r="AA1113" s="10"/>
      <c r="AB1113" s="175"/>
    </row>
    <row r="1114" spans="1:28" x14ac:dyDescent="0.15">
      <c r="A1114" s="33">
        <v>1109</v>
      </c>
      <c r="B1114" s="19"/>
      <c r="C1114" s="18"/>
      <c r="D1114" s="18"/>
      <c r="E1114" s="18"/>
      <c r="F1114" s="17"/>
      <c r="G1114" s="10"/>
      <c r="H1114" s="15"/>
      <c r="I1114" s="16"/>
      <c r="J1114" s="16"/>
      <c r="K1114" s="16"/>
      <c r="L1114" s="16"/>
      <c r="M1114" s="16"/>
      <c r="N1114" s="16"/>
      <c r="O1114" s="16"/>
      <c r="P1114" s="7"/>
      <c r="Q1114" s="7"/>
      <c r="R1114" s="6"/>
      <c r="S1114" s="6"/>
      <c r="T1114" s="6"/>
      <c r="U1114" s="6"/>
      <c r="V1114" s="8"/>
      <c r="W1114" s="6"/>
      <c r="X1114" s="71"/>
      <c r="Y1114" s="6"/>
      <c r="Z1114" s="10"/>
      <c r="AA1114" s="10"/>
      <c r="AB1114" s="175"/>
    </row>
    <row r="1115" spans="1:28" x14ac:dyDescent="0.15">
      <c r="A1115" s="33">
        <v>1110</v>
      </c>
      <c r="B1115" s="19"/>
      <c r="C1115" s="18"/>
      <c r="D1115" s="18"/>
      <c r="E1115" s="18"/>
      <c r="F1115" s="17"/>
      <c r="G1115" s="10"/>
      <c r="H1115" s="15"/>
      <c r="I1115" s="16"/>
      <c r="J1115" s="16"/>
      <c r="K1115" s="16"/>
      <c r="L1115" s="16"/>
      <c r="M1115" s="16"/>
      <c r="N1115" s="16"/>
      <c r="O1115" s="16"/>
      <c r="P1115" s="7"/>
      <c r="Q1115" s="7"/>
      <c r="R1115" s="6"/>
      <c r="S1115" s="6"/>
      <c r="T1115" s="6"/>
      <c r="U1115" s="6"/>
      <c r="V1115" s="8"/>
      <c r="W1115" s="6"/>
      <c r="X1115" s="71"/>
      <c r="Y1115" s="6"/>
      <c r="Z1115" s="10"/>
      <c r="AA1115" s="10"/>
      <c r="AB1115" s="175"/>
    </row>
    <row r="1116" spans="1:28" x14ac:dyDescent="0.15">
      <c r="A1116" s="33">
        <v>1111</v>
      </c>
      <c r="B1116" s="19"/>
      <c r="C1116" s="18"/>
      <c r="D1116" s="18"/>
      <c r="E1116" s="18"/>
      <c r="F1116" s="17"/>
      <c r="G1116" s="10"/>
      <c r="H1116" s="15"/>
      <c r="I1116" s="16"/>
      <c r="J1116" s="16"/>
      <c r="K1116" s="16"/>
      <c r="L1116" s="16"/>
      <c r="M1116" s="16"/>
      <c r="N1116" s="16"/>
      <c r="O1116" s="16"/>
      <c r="P1116" s="7"/>
      <c r="Q1116" s="7"/>
      <c r="R1116" s="6"/>
      <c r="S1116" s="6"/>
      <c r="T1116" s="6"/>
      <c r="U1116" s="6"/>
      <c r="V1116" s="8"/>
      <c r="W1116" s="6"/>
      <c r="X1116" s="71"/>
      <c r="Y1116" s="6"/>
      <c r="Z1116" s="10"/>
      <c r="AA1116" s="10"/>
      <c r="AB1116" s="175"/>
    </row>
    <row r="1117" spans="1:28" x14ac:dyDescent="0.15">
      <c r="A1117" s="33">
        <v>1112</v>
      </c>
      <c r="B1117" s="19"/>
      <c r="C1117" s="18"/>
      <c r="D1117" s="18"/>
      <c r="E1117" s="18"/>
      <c r="F1117" s="17"/>
      <c r="G1117" s="10"/>
      <c r="H1117" s="15"/>
      <c r="I1117" s="16"/>
      <c r="J1117" s="16"/>
      <c r="K1117" s="16"/>
      <c r="L1117" s="16"/>
      <c r="M1117" s="16"/>
      <c r="N1117" s="16"/>
      <c r="O1117" s="16"/>
      <c r="P1117" s="7"/>
      <c r="Q1117" s="7"/>
      <c r="R1117" s="6"/>
      <c r="S1117" s="6"/>
      <c r="T1117" s="6"/>
      <c r="U1117" s="6"/>
      <c r="V1117" s="8"/>
      <c r="W1117" s="6"/>
      <c r="X1117" s="71"/>
      <c r="Y1117" s="6"/>
      <c r="Z1117" s="10"/>
      <c r="AA1117" s="10"/>
      <c r="AB1117" s="175"/>
    </row>
    <row r="1118" spans="1:28" x14ac:dyDescent="0.15">
      <c r="A1118" s="33">
        <v>1113</v>
      </c>
      <c r="B1118" s="19"/>
      <c r="C1118" s="18"/>
      <c r="D1118" s="18"/>
      <c r="E1118" s="18"/>
      <c r="F1118" s="17"/>
      <c r="G1118" s="10"/>
      <c r="H1118" s="15"/>
      <c r="I1118" s="16"/>
      <c r="J1118" s="16"/>
      <c r="K1118" s="16"/>
      <c r="L1118" s="16"/>
      <c r="M1118" s="16"/>
      <c r="N1118" s="16"/>
      <c r="O1118" s="16"/>
      <c r="P1118" s="7"/>
      <c r="Q1118" s="7"/>
      <c r="R1118" s="6"/>
      <c r="S1118" s="6"/>
      <c r="T1118" s="6"/>
      <c r="U1118" s="6"/>
      <c r="V1118" s="8"/>
      <c r="W1118" s="6"/>
      <c r="X1118" s="71"/>
      <c r="Y1118" s="6"/>
      <c r="Z1118" s="10"/>
      <c r="AA1118" s="10"/>
      <c r="AB1118" s="175"/>
    </row>
    <row r="1119" spans="1:28" x14ac:dyDescent="0.15">
      <c r="A1119" s="33">
        <v>1114</v>
      </c>
      <c r="B1119" s="19"/>
      <c r="C1119" s="18"/>
      <c r="D1119" s="18"/>
      <c r="E1119" s="18"/>
      <c r="F1119" s="17"/>
      <c r="G1119" s="10"/>
      <c r="H1119" s="15"/>
      <c r="I1119" s="16"/>
      <c r="J1119" s="16"/>
      <c r="K1119" s="16"/>
      <c r="L1119" s="16"/>
      <c r="M1119" s="16"/>
      <c r="N1119" s="16"/>
      <c r="O1119" s="16"/>
      <c r="P1119" s="7"/>
      <c r="Q1119" s="7"/>
      <c r="R1119" s="6"/>
      <c r="S1119" s="6"/>
      <c r="T1119" s="6"/>
      <c r="U1119" s="6"/>
      <c r="V1119" s="8"/>
      <c r="W1119" s="6"/>
      <c r="X1119" s="71"/>
      <c r="Y1119" s="6"/>
      <c r="Z1119" s="10"/>
      <c r="AA1119" s="10"/>
      <c r="AB1119" s="175"/>
    </row>
    <row r="1120" spans="1:28" x14ac:dyDescent="0.15">
      <c r="A1120" s="33">
        <v>1115</v>
      </c>
      <c r="B1120" s="19"/>
      <c r="C1120" s="18"/>
      <c r="D1120" s="18"/>
      <c r="E1120" s="18"/>
      <c r="F1120" s="17"/>
      <c r="G1120" s="10"/>
      <c r="H1120" s="15"/>
      <c r="I1120" s="16"/>
      <c r="J1120" s="16"/>
      <c r="K1120" s="16"/>
      <c r="L1120" s="16"/>
      <c r="M1120" s="16"/>
      <c r="N1120" s="16"/>
      <c r="O1120" s="16"/>
      <c r="P1120" s="7"/>
      <c r="Q1120" s="7"/>
      <c r="R1120" s="6"/>
      <c r="S1120" s="6"/>
      <c r="T1120" s="6"/>
      <c r="U1120" s="6"/>
      <c r="V1120" s="8"/>
      <c r="W1120" s="6"/>
      <c r="X1120" s="71"/>
      <c r="Y1120" s="6"/>
      <c r="Z1120" s="10"/>
      <c r="AA1120" s="10"/>
      <c r="AB1120" s="175"/>
    </row>
    <row r="1121" spans="1:28" x14ac:dyDescent="0.15">
      <c r="A1121" s="33">
        <v>1116</v>
      </c>
      <c r="B1121" s="19"/>
      <c r="C1121" s="18"/>
      <c r="D1121" s="18"/>
      <c r="E1121" s="18"/>
      <c r="F1121" s="17"/>
      <c r="G1121" s="10"/>
      <c r="H1121" s="15"/>
      <c r="I1121" s="16"/>
      <c r="J1121" s="16"/>
      <c r="K1121" s="16"/>
      <c r="L1121" s="16"/>
      <c r="M1121" s="16"/>
      <c r="N1121" s="16"/>
      <c r="O1121" s="16"/>
      <c r="P1121" s="7"/>
      <c r="Q1121" s="7"/>
      <c r="R1121" s="6"/>
      <c r="S1121" s="6"/>
      <c r="T1121" s="6"/>
      <c r="U1121" s="6"/>
      <c r="V1121" s="8"/>
      <c r="W1121" s="6"/>
      <c r="X1121" s="71"/>
      <c r="Y1121" s="6"/>
      <c r="Z1121" s="10"/>
      <c r="AA1121" s="10"/>
      <c r="AB1121" s="175"/>
    </row>
    <row r="1122" spans="1:28" x14ac:dyDescent="0.15">
      <c r="A1122" s="33">
        <v>1117</v>
      </c>
      <c r="B1122" s="19"/>
      <c r="C1122" s="18"/>
      <c r="D1122" s="18"/>
      <c r="E1122" s="18"/>
      <c r="F1122" s="17"/>
      <c r="G1122" s="10"/>
      <c r="H1122" s="15"/>
      <c r="I1122" s="16"/>
      <c r="J1122" s="16"/>
      <c r="K1122" s="16"/>
      <c r="L1122" s="16"/>
      <c r="M1122" s="16"/>
      <c r="N1122" s="16"/>
      <c r="O1122" s="16"/>
      <c r="P1122" s="7"/>
      <c r="Q1122" s="7"/>
      <c r="R1122" s="6"/>
      <c r="S1122" s="6"/>
      <c r="T1122" s="6"/>
      <c r="U1122" s="6"/>
      <c r="V1122" s="8"/>
      <c r="W1122" s="6"/>
      <c r="X1122" s="71"/>
      <c r="Y1122" s="6"/>
      <c r="Z1122" s="10"/>
      <c r="AA1122" s="10"/>
      <c r="AB1122" s="175"/>
    </row>
    <row r="1123" spans="1:28" x14ac:dyDescent="0.15">
      <c r="A1123" s="33">
        <v>1118</v>
      </c>
      <c r="B1123" s="19"/>
      <c r="C1123" s="18"/>
      <c r="D1123" s="18"/>
      <c r="E1123" s="18"/>
      <c r="F1123" s="17"/>
      <c r="G1123" s="10"/>
      <c r="H1123" s="15"/>
      <c r="I1123" s="16"/>
      <c r="J1123" s="16"/>
      <c r="K1123" s="16"/>
      <c r="L1123" s="16"/>
      <c r="M1123" s="16"/>
      <c r="N1123" s="16"/>
      <c r="O1123" s="16"/>
      <c r="P1123" s="7"/>
      <c r="Q1123" s="7"/>
      <c r="R1123" s="6"/>
      <c r="S1123" s="6"/>
      <c r="T1123" s="6"/>
      <c r="U1123" s="6"/>
      <c r="V1123" s="8"/>
      <c r="W1123" s="6"/>
      <c r="X1123" s="71"/>
      <c r="Y1123" s="6"/>
      <c r="Z1123" s="10"/>
      <c r="AA1123" s="10"/>
      <c r="AB1123" s="175"/>
    </row>
    <row r="1124" spans="1:28" x14ac:dyDescent="0.15">
      <c r="A1124" s="33">
        <v>1119</v>
      </c>
      <c r="B1124" s="19"/>
      <c r="C1124" s="18"/>
      <c r="D1124" s="18"/>
      <c r="E1124" s="18"/>
      <c r="F1124" s="17"/>
      <c r="G1124" s="10"/>
      <c r="H1124" s="15"/>
      <c r="I1124" s="16"/>
      <c r="J1124" s="16"/>
      <c r="K1124" s="16"/>
      <c r="L1124" s="16"/>
      <c r="M1124" s="16"/>
      <c r="N1124" s="16"/>
      <c r="O1124" s="16"/>
      <c r="P1124" s="7"/>
      <c r="Q1124" s="7"/>
      <c r="R1124" s="6"/>
      <c r="S1124" s="6"/>
      <c r="T1124" s="6"/>
      <c r="U1124" s="6"/>
      <c r="V1124" s="8"/>
      <c r="W1124" s="6"/>
      <c r="X1124" s="71"/>
      <c r="Y1124" s="6"/>
      <c r="Z1124" s="10"/>
      <c r="AA1124" s="10"/>
      <c r="AB1124" s="175"/>
    </row>
    <row r="1125" spans="1:28" x14ac:dyDescent="0.15">
      <c r="A1125" s="33">
        <v>1120</v>
      </c>
      <c r="B1125" s="19"/>
      <c r="C1125" s="18"/>
      <c r="D1125" s="18"/>
      <c r="E1125" s="18"/>
      <c r="F1125" s="17"/>
      <c r="G1125" s="10"/>
      <c r="H1125" s="15"/>
      <c r="I1125" s="16"/>
      <c r="J1125" s="16"/>
      <c r="K1125" s="16"/>
      <c r="L1125" s="16"/>
      <c r="M1125" s="16"/>
      <c r="N1125" s="16"/>
      <c r="O1125" s="16"/>
      <c r="P1125" s="7"/>
      <c r="Q1125" s="7"/>
      <c r="R1125" s="6"/>
      <c r="S1125" s="6"/>
      <c r="T1125" s="6"/>
      <c r="U1125" s="6"/>
      <c r="V1125" s="8"/>
      <c r="W1125" s="6"/>
      <c r="X1125" s="71"/>
      <c r="Y1125" s="6"/>
      <c r="Z1125" s="10"/>
      <c r="AA1125" s="10"/>
      <c r="AB1125" s="175"/>
    </row>
    <row r="1126" spans="1:28" x14ac:dyDescent="0.15">
      <c r="A1126" s="33">
        <v>1121</v>
      </c>
      <c r="B1126" s="19"/>
      <c r="C1126" s="18"/>
      <c r="D1126" s="18"/>
      <c r="E1126" s="18"/>
      <c r="F1126" s="17"/>
      <c r="G1126" s="10"/>
      <c r="H1126" s="15"/>
      <c r="I1126" s="16"/>
      <c r="J1126" s="16"/>
      <c r="K1126" s="16"/>
      <c r="L1126" s="16"/>
      <c r="M1126" s="16"/>
      <c r="N1126" s="16"/>
      <c r="O1126" s="16"/>
      <c r="P1126" s="7"/>
      <c r="Q1126" s="7"/>
      <c r="R1126" s="6"/>
      <c r="S1126" s="6"/>
      <c r="T1126" s="6"/>
      <c r="U1126" s="6"/>
      <c r="V1126" s="8"/>
      <c r="W1126" s="6"/>
      <c r="X1126" s="71"/>
      <c r="Y1126" s="6"/>
      <c r="Z1126" s="10"/>
      <c r="AA1126" s="10"/>
      <c r="AB1126" s="175"/>
    </row>
    <row r="1127" spans="1:28" x14ac:dyDescent="0.15">
      <c r="A1127" s="33">
        <v>1122</v>
      </c>
      <c r="B1127" s="19"/>
      <c r="C1127" s="18"/>
      <c r="D1127" s="18"/>
      <c r="E1127" s="18"/>
      <c r="F1127" s="17"/>
      <c r="G1127" s="10"/>
      <c r="H1127" s="15"/>
      <c r="I1127" s="16"/>
      <c r="J1127" s="16"/>
      <c r="K1127" s="16"/>
      <c r="L1127" s="16"/>
      <c r="M1127" s="16"/>
      <c r="N1127" s="16"/>
      <c r="O1127" s="16"/>
      <c r="P1127" s="7"/>
      <c r="Q1127" s="7"/>
      <c r="R1127" s="6"/>
      <c r="S1127" s="6"/>
      <c r="T1127" s="6"/>
      <c r="U1127" s="6"/>
      <c r="V1127" s="8"/>
      <c r="W1127" s="6"/>
      <c r="X1127" s="71"/>
      <c r="Y1127" s="6"/>
      <c r="Z1127" s="10"/>
      <c r="AA1127" s="10"/>
      <c r="AB1127" s="175"/>
    </row>
    <row r="1128" spans="1:28" x14ac:dyDescent="0.15">
      <c r="A1128" s="33">
        <v>1123</v>
      </c>
      <c r="B1128" s="19"/>
      <c r="C1128" s="18"/>
      <c r="D1128" s="18"/>
      <c r="E1128" s="18"/>
      <c r="F1128" s="17"/>
      <c r="G1128" s="10"/>
      <c r="H1128" s="15"/>
      <c r="I1128" s="16"/>
      <c r="J1128" s="16"/>
      <c r="K1128" s="16"/>
      <c r="L1128" s="16"/>
      <c r="M1128" s="16"/>
      <c r="N1128" s="16"/>
      <c r="O1128" s="16"/>
      <c r="P1128" s="7"/>
      <c r="Q1128" s="7"/>
      <c r="R1128" s="6"/>
      <c r="S1128" s="6"/>
      <c r="T1128" s="6"/>
      <c r="U1128" s="6"/>
      <c r="V1128" s="8"/>
      <c r="W1128" s="6"/>
      <c r="X1128" s="71"/>
      <c r="Y1128" s="6"/>
      <c r="Z1128" s="10"/>
      <c r="AA1128" s="10"/>
      <c r="AB1128" s="175"/>
    </row>
    <row r="1129" spans="1:28" x14ac:dyDescent="0.15">
      <c r="A1129" s="33">
        <v>1124</v>
      </c>
      <c r="B1129" s="19"/>
      <c r="C1129" s="18"/>
      <c r="D1129" s="18"/>
      <c r="E1129" s="18"/>
      <c r="F1129" s="17"/>
      <c r="G1129" s="10"/>
      <c r="H1129" s="15"/>
      <c r="I1129" s="16"/>
      <c r="J1129" s="16"/>
      <c r="K1129" s="16"/>
      <c r="L1129" s="16"/>
      <c r="M1129" s="16"/>
      <c r="N1129" s="16"/>
      <c r="O1129" s="16"/>
      <c r="P1129" s="7"/>
      <c r="Q1129" s="7"/>
      <c r="R1129" s="6"/>
      <c r="S1129" s="6"/>
      <c r="T1129" s="6"/>
      <c r="U1129" s="6"/>
      <c r="V1129" s="8"/>
      <c r="W1129" s="6"/>
      <c r="X1129" s="71"/>
      <c r="Y1129" s="6"/>
      <c r="Z1129" s="10"/>
      <c r="AA1129" s="10"/>
      <c r="AB1129" s="175"/>
    </row>
    <row r="1130" spans="1:28" x14ac:dyDescent="0.15">
      <c r="A1130" s="33">
        <v>1125</v>
      </c>
      <c r="B1130" s="19"/>
      <c r="C1130" s="18"/>
      <c r="D1130" s="18"/>
      <c r="E1130" s="18"/>
      <c r="F1130" s="17"/>
      <c r="G1130" s="10"/>
      <c r="H1130" s="15"/>
      <c r="I1130" s="16"/>
      <c r="J1130" s="16"/>
      <c r="K1130" s="16"/>
      <c r="L1130" s="16"/>
      <c r="M1130" s="16"/>
      <c r="N1130" s="16"/>
      <c r="O1130" s="16"/>
      <c r="P1130" s="7"/>
      <c r="Q1130" s="7"/>
      <c r="R1130" s="6"/>
      <c r="S1130" s="6"/>
      <c r="T1130" s="6"/>
      <c r="U1130" s="6"/>
      <c r="V1130" s="8"/>
      <c r="W1130" s="6"/>
      <c r="X1130" s="71"/>
      <c r="Y1130" s="6"/>
      <c r="Z1130" s="10"/>
      <c r="AA1130" s="10"/>
      <c r="AB1130" s="175"/>
    </row>
    <row r="1131" spans="1:28" x14ac:dyDescent="0.15">
      <c r="A1131" s="33">
        <v>1126</v>
      </c>
      <c r="B1131" s="19"/>
      <c r="C1131" s="18"/>
      <c r="D1131" s="18"/>
      <c r="E1131" s="18"/>
      <c r="F1131" s="17"/>
      <c r="G1131" s="10"/>
      <c r="H1131" s="15"/>
      <c r="I1131" s="16"/>
      <c r="J1131" s="16"/>
      <c r="K1131" s="16"/>
      <c r="L1131" s="16"/>
      <c r="M1131" s="16"/>
      <c r="N1131" s="16"/>
      <c r="O1131" s="16"/>
      <c r="P1131" s="7"/>
      <c r="Q1131" s="7"/>
      <c r="R1131" s="6"/>
      <c r="S1131" s="6"/>
      <c r="T1131" s="6"/>
      <c r="U1131" s="6"/>
      <c r="V1131" s="8"/>
      <c r="W1131" s="6"/>
      <c r="X1131" s="71"/>
      <c r="Y1131" s="6"/>
      <c r="Z1131" s="10"/>
      <c r="AA1131" s="10"/>
      <c r="AB1131" s="175"/>
    </row>
    <row r="1132" spans="1:28" x14ac:dyDescent="0.15">
      <c r="A1132" s="33">
        <v>1127</v>
      </c>
      <c r="B1132" s="19"/>
      <c r="C1132" s="18"/>
      <c r="D1132" s="18"/>
      <c r="E1132" s="18"/>
      <c r="F1132" s="17"/>
      <c r="G1132" s="10"/>
      <c r="H1132" s="15"/>
      <c r="I1132" s="16"/>
      <c r="J1132" s="16"/>
      <c r="K1132" s="16"/>
      <c r="L1132" s="16"/>
      <c r="M1132" s="16"/>
      <c r="N1132" s="16"/>
      <c r="O1132" s="16"/>
      <c r="P1132" s="7"/>
      <c r="Q1132" s="7"/>
      <c r="R1132" s="6"/>
      <c r="S1132" s="6"/>
      <c r="T1132" s="6"/>
      <c r="U1132" s="6"/>
      <c r="V1132" s="8"/>
      <c r="W1132" s="6"/>
      <c r="X1132" s="71"/>
      <c r="Y1132" s="6"/>
      <c r="Z1132" s="10"/>
      <c r="AA1132" s="10"/>
      <c r="AB1132" s="175"/>
    </row>
    <row r="1133" spans="1:28" x14ac:dyDescent="0.15">
      <c r="A1133" s="33">
        <v>1128</v>
      </c>
      <c r="B1133" s="19"/>
      <c r="C1133" s="18"/>
      <c r="D1133" s="18"/>
      <c r="E1133" s="18"/>
      <c r="F1133" s="17"/>
      <c r="G1133" s="10"/>
      <c r="H1133" s="15"/>
      <c r="I1133" s="16"/>
      <c r="J1133" s="16"/>
      <c r="K1133" s="16"/>
      <c r="L1133" s="16"/>
      <c r="M1133" s="16"/>
      <c r="N1133" s="16"/>
      <c r="O1133" s="16"/>
      <c r="P1133" s="7"/>
      <c r="Q1133" s="7"/>
      <c r="R1133" s="6"/>
      <c r="S1133" s="6"/>
      <c r="T1133" s="6"/>
      <c r="U1133" s="6"/>
      <c r="V1133" s="8"/>
      <c r="W1133" s="6"/>
      <c r="X1133" s="71"/>
      <c r="Y1133" s="6"/>
      <c r="Z1133" s="10"/>
      <c r="AA1133" s="10"/>
      <c r="AB1133" s="175"/>
    </row>
    <row r="1134" spans="1:28" x14ac:dyDescent="0.15">
      <c r="A1134" s="33">
        <v>1129</v>
      </c>
      <c r="B1134" s="19"/>
      <c r="C1134" s="18"/>
      <c r="D1134" s="18"/>
      <c r="E1134" s="18"/>
      <c r="F1134" s="17"/>
      <c r="G1134" s="10"/>
      <c r="H1134" s="15"/>
      <c r="I1134" s="16"/>
      <c r="J1134" s="16"/>
      <c r="K1134" s="16"/>
      <c r="L1134" s="16"/>
      <c r="M1134" s="16"/>
      <c r="N1134" s="16"/>
      <c r="O1134" s="16"/>
      <c r="P1134" s="7"/>
      <c r="Q1134" s="7"/>
      <c r="R1134" s="6"/>
      <c r="S1134" s="6"/>
      <c r="T1134" s="6"/>
      <c r="U1134" s="6"/>
      <c r="V1134" s="8"/>
      <c r="W1134" s="6"/>
      <c r="X1134" s="71"/>
      <c r="Y1134" s="6"/>
      <c r="Z1134" s="10"/>
      <c r="AA1134" s="10"/>
      <c r="AB1134" s="175"/>
    </row>
    <row r="1135" spans="1:28" x14ac:dyDescent="0.15">
      <c r="A1135" s="33">
        <v>1130</v>
      </c>
      <c r="B1135" s="19"/>
      <c r="C1135" s="18"/>
      <c r="D1135" s="18"/>
      <c r="E1135" s="18"/>
      <c r="F1135" s="17"/>
      <c r="G1135" s="10"/>
      <c r="H1135" s="15"/>
      <c r="I1135" s="16"/>
      <c r="J1135" s="16"/>
      <c r="K1135" s="16"/>
      <c r="L1135" s="16"/>
      <c r="M1135" s="16"/>
      <c r="N1135" s="16"/>
      <c r="O1135" s="16"/>
      <c r="P1135" s="7"/>
      <c r="Q1135" s="7"/>
      <c r="R1135" s="6"/>
      <c r="S1135" s="6"/>
      <c r="T1135" s="6"/>
      <c r="U1135" s="6"/>
      <c r="V1135" s="8"/>
      <c r="W1135" s="6"/>
      <c r="X1135" s="71"/>
      <c r="Y1135" s="6"/>
      <c r="Z1135" s="10"/>
      <c r="AA1135" s="10"/>
      <c r="AB1135" s="175"/>
    </row>
    <row r="1136" spans="1:28" x14ac:dyDescent="0.15">
      <c r="A1136" s="33">
        <v>1131</v>
      </c>
      <c r="B1136" s="19"/>
      <c r="C1136" s="18"/>
      <c r="D1136" s="18"/>
      <c r="E1136" s="18"/>
      <c r="F1136" s="17"/>
      <c r="G1136" s="10"/>
      <c r="H1136" s="15"/>
      <c r="I1136" s="16"/>
      <c r="J1136" s="16"/>
      <c r="K1136" s="16"/>
      <c r="L1136" s="16"/>
      <c r="M1136" s="16"/>
      <c r="N1136" s="16"/>
      <c r="O1136" s="16"/>
      <c r="P1136" s="7"/>
      <c r="Q1136" s="7"/>
      <c r="R1136" s="6"/>
      <c r="S1136" s="6"/>
      <c r="T1136" s="6"/>
      <c r="U1136" s="6"/>
      <c r="V1136" s="8"/>
      <c r="W1136" s="6"/>
      <c r="X1136" s="71"/>
      <c r="Y1136" s="6"/>
      <c r="Z1136" s="10"/>
      <c r="AA1136" s="10"/>
      <c r="AB1136" s="175"/>
    </row>
    <row r="1137" spans="1:28" x14ac:dyDescent="0.15">
      <c r="A1137" s="33">
        <v>1132</v>
      </c>
      <c r="B1137" s="19"/>
      <c r="C1137" s="18"/>
      <c r="D1137" s="18"/>
      <c r="E1137" s="18"/>
      <c r="F1137" s="17"/>
      <c r="G1137" s="10"/>
      <c r="H1137" s="15"/>
      <c r="I1137" s="16"/>
      <c r="J1137" s="16"/>
      <c r="K1137" s="16"/>
      <c r="L1137" s="16"/>
      <c r="M1137" s="16"/>
      <c r="N1137" s="16"/>
      <c r="O1137" s="16"/>
      <c r="P1137" s="7"/>
      <c r="Q1137" s="7"/>
      <c r="R1137" s="6"/>
      <c r="S1137" s="6"/>
      <c r="T1137" s="6"/>
      <c r="U1137" s="6"/>
      <c r="V1137" s="8"/>
      <c r="W1137" s="6"/>
      <c r="X1137" s="71"/>
      <c r="Y1137" s="6"/>
      <c r="Z1137" s="10"/>
      <c r="AA1137" s="10"/>
      <c r="AB1137" s="175"/>
    </row>
    <row r="1138" spans="1:28" x14ac:dyDescent="0.15">
      <c r="A1138" s="33">
        <v>1133</v>
      </c>
      <c r="B1138" s="19"/>
      <c r="C1138" s="18"/>
      <c r="D1138" s="18"/>
      <c r="E1138" s="18"/>
      <c r="F1138" s="17"/>
      <c r="G1138" s="10"/>
      <c r="H1138" s="15"/>
      <c r="I1138" s="16"/>
      <c r="J1138" s="16"/>
      <c r="K1138" s="16"/>
      <c r="L1138" s="16"/>
      <c r="M1138" s="16"/>
      <c r="N1138" s="16"/>
      <c r="O1138" s="16"/>
      <c r="P1138" s="7"/>
      <c r="Q1138" s="7"/>
      <c r="R1138" s="6"/>
      <c r="S1138" s="6"/>
      <c r="T1138" s="6"/>
      <c r="U1138" s="6"/>
      <c r="V1138" s="8"/>
      <c r="W1138" s="6"/>
      <c r="X1138" s="71"/>
      <c r="Y1138" s="6"/>
      <c r="Z1138" s="10"/>
      <c r="AA1138" s="10"/>
      <c r="AB1138" s="175"/>
    </row>
    <row r="1139" spans="1:28" x14ac:dyDescent="0.15">
      <c r="A1139" s="33">
        <v>1134</v>
      </c>
      <c r="B1139" s="19"/>
      <c r="C1139" s="18"/>
      <c r="D1139" s="18"/>
      <c r="E1139" s="18"/>
      <c r="F1139" s="17"/>
      <c r="G1139" s="10"/>
      <c r="H1139" s="15"/>
      <c r="I1139" s="16"/>
      <c r="J1139" s="16"/>
      <c r="K1139" s="16"/>
      <c r="L1139" s="16"/>
      <c r="M1139" s="16"/>
      <c r="N1139" s="16"/>
      <c r="O1139" s="16"/>
      <c r="P1139" s="7"/>
      <c r="Q1139" s="7"/>
      <c r="R1139" s="6"/>
      <c r="S1139" s="6"/>
      <c r="T1139" s="6"/>
      <c r="U1139" s="6"/>
      <c r="V1139" s="8"/>
      <c r="W1139" s="6"/>
      <c r="X1139" s="71"/>
      <c r="Y1139" s="6"/>
      <c r="Z1139" s="10"/>
      <c r="AA1139" s="10"/>
      <c r="AB1139" s="175"/>
    </row>
    <row r="1140" spans="1:28" x14ac:dyDescent="0.15">
      <c r="A1140" s="33">
        <v>1135</v>
      </c>
      <c r="B1140" s="19"/>
      <c r="C1140" s="18"/>
      <c r="D1140" s="18"/>
      <c r="E1140" s="18"/>
      <c r="F1140" s="17"/>
      <c r="G1140" s="10"/>
      <c r="H1140" s="15"/>
      <c r="I1140" s="16"/>
      <c r="J1140" s="16"/>
      <c r="K1140" s="16"/>
      <c r="L1140" s="16"/>
      <c r="M1140" s="16"/>
      <c r="N1140" s="16"/>
      <c r="O1140" s="16"/>
      <c r="P1140" s="7"/>
      <c r="Q1140" s="7"/>
      <c r="R1140" s="6"/>
      <c r="S1140" s="6"/>
      <c r="T1140" s="6"/>
      <c r="U1140" s="6"/>
      <c r="V1140" s="8"/>
      <c r="W1140" s="6"/>
      <c r="X1140" s="71"/>
      <c r="Y1140" s="6"/>
      <c r="Z1140" s="10"/>
      <c r="AA1140" s="10"/>
      <c r="AB1140" s="175"/>
    </row>
    <row r="1141" spans="1:28" x14ac:dyDescent="0.15">
      <c r="A1141" s="33">
        <v>1136</v>
      </c>
      <c r="B1141" s="19"/>
      <c r="C1141" s="18"/>
      <c r="D1141" s="18"/>
      <c r="E1141" s="18"/>
      <c r="F1141" s="17"/>
      <c r="G1141" s="10"/>
      <c r="H1141" s="15"/>
      <c r="I1141" s="16"/>
      <c r="J1141" s="16"/>
      <c r="K1141" s="16"/>
      <c r="L1141" s="16"/>
      <c r="M1141" s="16"/>
      <c r="N1141" s="16"/>
      <c r="O1141" s="16"/>
      <c r="P1141" s="7"/>
      <c r="Q1141" s="7"/>
      <c r="R1141" s="6"/>
      <c r="S1141" s="6"/>
      <c r="T1141" s="6"/>
      <c r="U1141" s="6"/>
      <c r="V1141" s="8"/>
      <c r="W1141" s="6"/>
      <c r="X1141" s="71"/>
      <c r="Y1141" s="6"/>
      <c r="Z1141" s="10"/>
      <c r="AA1141" s="10"/>
      <c r="AB1141" s="175"/>
    </row>
    <row r="1142" spans="1:28" x14ac:dyDescent="0.15">
      <c r="A1142" s="33">
        <v>1137</v>
      </c>
      <c r="B1142" s="19"/>
      <c r="C1142" s="18"/>
      <c r="D1142" s="18"/>
      <c r="E1142" s="18"/>
      <c r="F1142" s="17"/>
      <c r="G1142" s="10"/>
      <c r="H1142" s="15"/>
      <c r="I1142" s="16"/>
      <c r="J1142" s="16"/>
      <c r="K1142" s="16"/>
      <c r="L1142" s="16"/>
      <c r="M1142" s="16"/>
      <c r="N1142" s="16"/>
      <c r="O1142" s="16"/>
      <c r="P1142" s="7"/>
      <c r="Q1142" s="7"/>
      <c r="R1142" s="6"/>
      <c r="S1142" s="6"/>
      <c r="T1142" s="6"/>
      <c r="U1142" s="6"/>
      <c r="V1142" s="8"/>
      <c r="W1142" s="6"/>
      <c r="X1142" s="71"/>
      <c r="Y1142" s="6"/>
      <c r="Z1142" s="10"/>
      <c r="AA1142" s="10"/>
      <c r="AB1142" s="175"/>
    </row>
    <row r="1143" spans="1:28" x14ac:dyDescent="0.15">
      <c r="A1143" s="33">
        <v>1138</v>
      </c>
      <c r="B1143" s="19"/>
      <c r="C1143" s="18"/>
      <c r="D1143" s="18"/>
      <c r="E1143" s="18"/>
      <c r="F1143" s="17"/>
      <c r="G1143" s="10"/>
      <c r="H1143" s="15"/>
      <c r="I1143" s="16"/>
      <c r="J1143" s="16"/>
      <c r="K1143" s="16"/>
      <c r="L1143" s="16"/>
      <c r="M1143" s="16"/>
      <c r="N1143" s="16"/>
      <c r="O1143" s="16"/>
      <c r="P1143" s="7"/>
      <c r="Q1143" s="7"/>
      <c r="R1143" s="6"/>
      <c r="S1143" s="6"/>
      <c r="T1143" s="6"/>
      <c r="U1143" s="6"/>
      <c r="V1143" s="8"/>
      <c r="W1143" s="6"/>
      <c r="X1143" s="71"/>
      <c r="Y1143" s="6"/>
      <c r="Z1143" s="10"/>
      <c r="AA1143" s="10"/>
      <c r="AB1143" s="175"/>
    </row>
    <row r="1144" spans="1:28" x14ac:dyDescent="0.15">
      <c r="A1144" s="33">
        <v>1139</v>
      </c>
      <c r="B1144" s="19"/>
      <c r="C1144" s="18"/>
      <c r="D1144" s="18"/>
      <c r="E1144" s="18"/>
      <c r="F1144" s="17"/>
      <c r="G1144" s="10"/>
      <c r="H1144" s="15"/>
      <c r="I1144" s="16"/>
      <c r="J1144" s="16"/>
      <c r="K1144" s="16"/>
      <c r="L1144" s="16"/>
      <c r="M1144" s="16"/>
      <c r="N1144" s="16"/>
      <c r="O1144" s="16"/>
      <c r="P1144" s="7"/>
      <c r="Q1144" s="7"/>
      <c r="R1144" s="6"/>
      <c r="S1144" s="6"/>
      <c r="T1144" s="6"/>
      <c r="U1144" s="6"/>
      <c r="V1144" s="8"/>
      <c r="W1144" s="6"/>
      <c r="X1144" s="71"/>
      <c r="Y1144" s="6"/>
      <c r="Z1144" s="10"/>
      <c r="AA1144" s="10"/>
      <c r="AB1144" s="175"/>
    </row>
    <row r="1145" spans="1:28" x14ac:dyDescent="0.15">
      <c r="A1145" s="33">
        <v>1140</v>
      </c>
      <c r="B1145" s="19"/>
      <c r="C1145" s="18"/>
      <c r="D1145" s="18"/>
      <c r="E1145" s="18"/>
      <c r="F1145" s="17"/>
      <c r="G1145" s="10"/>
      <c r="H1145" s="15"/>
      <c r="I1145" s="16"/>
      <c r="J1145" s="16"/>
      <c r="K1145" s="16"/>
      <c r="L1145" s="16"/>
      <c r="M1145" s="16"/>
      <c r="N1145" s="16"/>
      <c r="O1145" s="16"/>
      <c r="P1145" s="7"/>
      <c r="Q1145" s="7"/>
      <c r="R1145" s="6"/>
      <c r="S1145" s="6"/>
      <c r="T1145" s="6"/>
      <c r="U1145" s="6"/>
      <c r="V1145" s="8"/>
      <c r="W1145" s="6"/>
      <c r="X1145" s="71"/>
      <c r="Y1145" s="6"/>
      <c r="Z1145" s="10"/>
      <c r="AA1145" s="10"/>
      <c r="AB1145" s="175"/>
    </row>
    <row r="1146" spans="1:28" x14ac:dyDescent="0.15">
      <c r="A1146" s="33">
        <v>1141</v>
      </c>
      <c r="B1146" s="19"/>
      <c r="C1146" s="18"/>
      <c r="D1146" s="18"/>
      <c r="E1146" s="18"/>
      <c r="F1146" s="17"/>
      <c r="G1146" s="10"/>
      <c r="H1146" s="15"/>
      <c r="I1146" s="16"/>
      <c r="J1146" s="16"/>
      <c r="K1146" s="16"/>
      <c r="L1146" s="16"/>
      <c r="M1146" s="16"/>
      <c r="N1146" s="16"/>
      <c r="O1146" s="16"/>
      <c r="P1146" s="7"/>
      <c r="Q1146" s="7"/>
      <c r="R1146" s="6"/>
      <c r="S1146" s="6"/>
      <c r="T1146" s="6"/>
      <c r="U1146" s="6"/>
      <c r="V1146" s="8"/>
      <c r="W1146" s="6"/>
      <c r="X1146" s="71"/>
      <c r="Y1146" s="6"/>
      <c r="Z1146" s="10"/>
      <c r="AA1146" s="10"/>
      <c r="AB1146" s="175"/>
    </row>
    <row r="1147" spans="1:28" x14ac:dyDescent="0.15">
      <c r="A1147" s="33">
        <v>1142</v>
      </c>
      <c r="B1147" s="19"/>
      <c r="C1147" s="18"/>
      <c r="D1147" s="18"/>
      <c r="E1147" s="18"/>
      <c r="F1147" s="17"/>
      <c r="G1147" s="10"/>
      <c r="H1147" s="15"/>
      <c r="I1147" s="16"/>
      <c r="J1147" s="16"/>
      <c r="K1147" s="16"/>
      <c r="L1147" s="16"/>
      <c r="M1147" s="16"/>
      <c r="N1147" s="16"/>
      <c r="O1147" s="16"/>
      <c r="P1147" s="7"/>
      <c r="Q1147" s="7"/>
      <c r="R1147" s="6"/>
      <c r="S1147" s="6"/>
      <c r="T1147" s="6"/>
      <c r="U1147" s="6"/>
      <c r="V1147" s="8"/>
      <c r="W1147" s="6"/>
      <c r="X1147" s="71"/>
      <c r="Y1147" s="6"/>
      <c r="Z1147" s="10"/>
      <c r="AA1147" s="10"/>
      <c r="AB1147" s="175"/>
    </row>
    <row r="1148" spans="1:28" x14ac:dyDescent="0.15">
      <c r="A1148" s="33">
        <v>1143</v>
      </c>
      <c r="B1148" s="19"/>
      <c r="C1148" s="18"/>
      <c r="D1148" s="18"/>
      <c r="E1148" s="18"/>
      <c r="F1148" s="17"/>
      <c r="G1148" s="10"/>
      <c r="H1148" s="15"/>
      <c r="I1148" s="16"/>
      <c r="J1148" s="16"/>
      <c r="K1148" s="16"/>
      <c r="L1148" s="16"/>
      <c r="M1148" s="16"/>
      <c r="N1148" s="16"/>
      <c r="O1148" s="16"/>
      <c r="P1148" s="7"/>
      <c r="Q1148" s="7"/>
      <c r="R1148" s="6"/>
      <c r="S1148" s="6"/>
      <c r="T1148" s="6"/>
      <c r="U1148" s="6"/>
      <c r="V1148" s="8"/>
      <c r="W1148" s="6"/>
      <c r="X1148" s="71"/>
      <c r="Y1148" s="6"/>
      <c r="Z1148" s="10"/>
      <c r="AA1148" s="10"/>
      <c r="AB1148" s="175"/>
    </row>
    <row r="1149" spans="1:28" x14ac:dyDescent="0.15">
      <c r="A1149" s="33">
        <v>1144</v>
      </c>
      <c r="B1149" s="19"/>
      <c r="C1149" s="18"/>
      <c r="D1149" s="18"/>
      <c r="E1149" s="18"/>
      <c r="F1149" s="17"/>
      <c r="G1149" s="10"/>
      <c r="H1149" s="15"/>
      <c r="I1149" s="16"/>
      <c r="J1149" s="16"/>
      <c r="K1149" s="16"/>
      <c r="L1149" s="16"/>
      <c r="M1149" s="16"/>
      <c r="N1149" s="16"/>
      <c r="O1149" s="16"/>
      <c r="P1149" s="7"/>
      <c r="Q1149" s="7"/>
      <c r="R1149" s="6"/>
      <c r="S1149" s="6"/>
      <c r="T1149" s="6"/>
      <c r="U1149" s="6"/>
      <c r="V1149" s="8"/>
      <c r="W1149" s="6"/>
      <c r="X1149" s="71"/>
      <c r="Y1149" s="6"/>
      <c r="Z1149" s="10"/>
      <c r="AA1149" s="10"/>
      <c r="AB1149" s="175"/>
    </row>
    <row r="1150" spans="1:28" x14ac:dyDescent="0.15">
      <c r="A1150" s="33">
        <v>1145</v>
      </c>
      <c r="B1150" s="19"/>
      <c r="C1150" s="18"/>
      <c r="D1150" s="18"/>
      <c r="E1150" s="18"/>
      <c r="F1150" s="17"/>
      <c r="G1150" s="10"/>
      <c r="H1150" s="15"/>
      <c r="I1150" s="16"/>
      <c r="J1150" s="16"/>
      <c r="K1150" s="16"/>
      <c r="L1150" s="16"/>
      <c r="M1150" s="16"/>
      <c r="N1150" s="16"/>
      <c r="O1150" s="16"/>
      <c r="P1150" s="7"/>
      <c r="Q1150" s="7"/>
      <c r="R1150" s="6"/>
      <c r="S1150" s="6"/>
      <c r="T1150" s="6"/>
      <c r="U1150" s="6"/>
      <c r="V1150" s="8"/>
      <c r="W1150" s="6"/>
      <c r="X1150" s="71"/>
      <c r="Y1150" s="6"/>
      <c r="Z1150" s="10"/>
      <c r="AA1150" s="10"/>
      <c r="AB1150" s="175"/>
    </row>
    <row r="1151" spans="1:28" x14ac:dyDescent="0.15">
      <c r="A1151" s="33">
        <v>1146</v>
      </c>
      <c r="B1151" s="19"/>
      <c r="C1151" s="18"/>
      <c r="D1151" s="18"/>
      <c r="E1151" s="18"/>
      <c r="F1151" s="17"/>
      <c r="G1151" s="10"/>
      <c r="H1151" s="15"/>
      <c r="I1151" s="16"/>
      <c r="J1151" s="16"/>
      <c r="K1151" s="16"/>
      <c r="L1151" s="16"/>
      <c r="M1151" s="16"/>
      <c r="N1151" s="16"/>
      <c r="O1151" s="16"/>
      <c r="P1151" s="7"/>
      <c r="Q1151" s="7"/>
      <c r="R1151" s="6"/>
      <c r="S1151" s="6"/>
      <c r="T1151" s="6"/>
      <c r="U1151" s="6"/>
      <c r="V1151" s="8"/>
      <c r="W1151" s="6"/>
      <c r="X1151" s="71"/>
      <c r="Y1151" s="6"/>
      <c r="Z1151" s="10"/>
      <c r="AA1151" s="10"/>
      <c r="AB1151" s="175"/>
    </row>
    <row r="1152" spans="1:28" x14ac:dyDescent="0.15">
      <c r="A1152" s="33">
        <v>1147</v>
      </c>
      <c r="B1152" s="19"/>
      <c r="C1152" s="18"/>
      <c r="D1152" s="18"/>
      <c r="E1152" s="18"/>
      <c r="F1152" s="17"/>
      <c r="G1152" s="10"/>
      <c r="H1152" s="15"/>
      <c r="I1152" s="16"/>
      <c r="J1152" s="16"/>
      <c r="K1152" s="16"/>
      <c r="L1152" s="16"/>
      <c r="M1152" s="16"/>
      <c r="N1152" s="16"/>
      <c r="O1152" s="16"/>
      <c r="P1152" s="7"/>
      <c r="Q1152" s="7"/>
      <c r="R1152" s="6"/>
      <c r="S1152" s="6"/>
      <c r="T1152" s="6"/>
      <c r="U1152" s="6"/>
      <c r="V1152" s="8"/>
      <c r="W1152" s="6"/>
      <c r="X1152" s="71"/>
      <c r="Y1152" s="6"/>
      <c r="Z1152" s="10"/>
      <c r="AA1152" s="10"/>
      <c r="AB1152" s="175"/>
    </row>
    <row r="1153" spans="1:28" x14ac:dyDescent="0.15">
      <c r="A1153" s="33">
        <v>1148</v>
      </c>
      <c r="B1153" s="19"/>
      <c r="C1153" s="18"/>
      <c r="D1153" s="18"/>
      <c r="E1153" s="18"/>
      <c r="F1153" s="17"/>
      <c r="G1153" s="10"/>
      <c r="H1153" s="15"/>
      <c r="I1153" s="16"/>
      <c r="J1153" s="16"/>
      <c r="K1153" s="16"/>
      <c r="L1153" s="16"/>
      <c r="M1153" s="16"/>
      <c r="N1153" s="16"/>
      <c r="O1153" s="16"/>
      <c r="P1153" s="7"/>
      <c r="Q1153" s="7"/>
      <c r="R1153" s="6"/>
      <c r="S1153" s="6"/>
      <c r="T1153" s="6"/>
      <c r="U1153" s="6"/>
      <c r="V1153" s="8"/>
      <c r="W1153" s="6"/>
      <c r="X1153" s="71"/>
      <c r="Y1153" s="6"/>
      <c r="Z1153" s="10"/>
      <c r="AA1153" s="10"/>
      <c r="AB1153" s="175"/>
    </row>
    <row r="1154" spans="1:28" x14ac:dyDescent="0.15">
      <c r="A1154" s="33">
        <v>1149</v>
      </c>
      <c r="B1154" s="19"/>
      <c r="C1154" s="18"/>
      <c r="D1154" s="18"/>
      <c r="E1154" s="18"/>
      <c r="F1154" s="17"/>
      <c r="G1154" s="10"/>
      <c r="H1154" s="15"/>
      <c r="I1154" s="16"/>
      <c r="J1154" s="16"/>
      <c r="K1154" s="16"/>
      <c r="L1154" s="16"/>
      <c r="M1154" s="16"/>
      <c r="N1154" s="16"/>
      <c r="O1154" s="16"/>
      <c r="P1154" s="7"/>
      <c r="Q1154" s="7"/>
      <c r="R1154" s="6"/>
      <c r="S1154" s="6"/>
      <c r="T1154" s="6"/>
      <c r="U1154" s="6"/>
      <c r="V1154" s="8"/>
      <c r="W1154" s="6"/>
      <c r="X1154" s="71"/>
      <c r="Y1154" s="6"/>
      <c r="Z1154" s="10"/>
      <c r="AA1154" s="10"/>
      <c r="AB1154" s="175"/>
    </row>
    <row r="1155" spans="1:28" x14ac:dyDescent="0.15">
      <c r="A1155" s="33">
        <v>1150</v>
      </c>
      <c r="B1155" s="19"/>
      <c r="C1155" s="18"/>
      <c r="D1155" s="18"/>
      <c r="E1155" s="18"/>
      <c r="F1155" s="17"/>
      <c r="G1155" s="10"/>
      <c r="H1155" s="15"/>
      <c r="I1155" s="16"/>
      <c r="J1155" s="16"/>
      <c r="K1155" s="16"/>
      <c r="L1155" s="16"/>
      <c r="M1155" s="16"/>
      <c r="N1155" s="16"/>
      <c r="O1155" s="16"/>
      <c r="P1155" s="7"/>
      <c r="Q1155" s="7"/>
      <c r="R1155" s="6"/>
      <c r="S1155" s="6"/>
      <c r="T1155" s="6"/>
      <c r="U1155" s="6"/>
      <c r="V1155" s="8"/>
      <c r="W1155" s="6"/>
      <c r="X1155" s="71"/>
      <c r="Y1155" s="6"/>
      <c r="Z1155" s="10"/>
      <c r="AA1155" s="10"/>
      <c r="AB1155" s="175"/>
    </row>
    <row r="1156" spans="1:28" x14ac:dyDescent="0.15">
      <c r="A1156" s="33">
        <v>1151</v>
      </c>
      <c r="B1156" s="19"/>
      <c r="C1156" s="18"/>
      <c r="D1156" s="18"/>
      <c r="E1156" s="18"/>
      <c r="F1156" s="17"/>
      <c r="G1156" s="10"/>
      <c r="H1156" s="15"/>
      <c r="I1156" s="16"/>
      <c r="J1156" s="16"/>
      <c r="K1156" s="16"/>
      <c r="L1156" s="16"/>
      <c r="M1156" s="16"/>
      <c r="N1156" s="16"/>
      <c r="O1156" s="16"/>
      <c r="P1156" s="7"/>
      <c r="Q1156" s="7"/>
      <c r="R1156" s="6"/>
      <c r="S1156" s="6"/>
      <c r="T1156" s="6"/>
      <c r="U1156" s="6"/>
      <c r="V1156" s="8"/>
      <c r="W1156" s="6"/>
      <c r="X1156" s="71"/>
      <c r="Y1156" s="6"/>
      <c r="Z1156" s="10"/>
      <c r="AA1156" s="10"/>
      <c r="AB1156" s="175"/>
    </row>
    <row r="1157" spans="1:28" x14ac:dyDescent="0.15">
      <c r="A1157" s="33">
        <v>1152</v>
      </c>
      <c r="B1157" s="19"/>
      <c r="C1157" s="18"/>
      <c r="D1157" s="18"/>
      <c r="E1157" s="18"/>
      <c r="F1157" s="17"/>
      <c r="G1157" s="10"/>
      <c r="H1157" s="15"/>
      <c r="I1157" s="16"/>
      <c r="J1157" s="16"/>
      <c r="K1157" s="16"/>
      <c r="L1157" s="16"/>
      <c r="M1157" s="16"/>
      <c r="N1157" s="16"/>
      <c r="O1157" s="16"/>
      <c r="P1157" s="7"/>
      <c r="Q1157" s="7"/>
      <c r="R1157" s="6"/>
      <c r="S1157" s="6"/>
      <c r="T1157" s="6"/>
      <c r="U1157" s="6"/>
      <c r="V1157" s="8"/>
      <c r="W1157" s="6"/>
      <c r="X1157" s="71"/>
      <c r="Y1157" s="6"/>
      <c r="Z1157" s="10"/>
      <c r="AA1157" s="10"/>
      <c r="AB1157" s="175"/>
    </row>
    <row r="1158" spans="1:28" x14ac:dyDescent="0.15">
      <c r="A1158" s="33">
        <v>1153</v>
      </c>
      <c r="B1158" s="19"/>
      <c r="C1158" s="18"/>
      <c r="D1158" s="18"/>
      <c r="E1158" s="18"/>
      <c r="F1158" s="17"/>
      <c r="G1158" s="10"/>
      <c r="H1158" s="15"/>
      <c r="I1158" s="16"/>
      <c r="J1158" s="16"/>
      <c r="K1158" s="16"/>
      <c r="L1158" s="16"/>
      <c r="M1158" s="16"/>
      <c r="N1158" s="16"/>
      <c r="O1158" s="16"/>
      <c r="P1158" s="7"/>
      <c r="Q1158" s="7"/>
      <c r="R1158" s="6"/>
      <c r="S1158" s="6"/>
      <c r="T1158" s="6"/>
      <c r="U1158" s="6"/>
      <c r="V1158" s="8"/>
      <c r="W1158" s="6"/>
      <c r="X1158" s="71"/>
      <c r="Y1158" s="6"/>
      <c r="Z1158" s="10"/>
      <c r="AA1158" s="10"/>
      <c r="AB1158" s="175"/>
    </row>
    <row r="1159" spans="1:28" x14ac:dyDescent="0.15">
      <c r="A1159" s="33">
        <v>1154</v>
      </c>
      <c r="B1159" s="19"/>
      <c r="C1159" s="18"/>
      <c r="D1159" s="18"/>
      <c r="E1159" s="18"/>
      <c r="F1159" s="17"/>
      <c r="G1159" s="10"/>
      <c r="H1159" s="15"/>
      <c r="I1159" s="16"/>
      <c r="J1159" s="16"/>
      <c r="K1159" s="16"/>
      <c r="L1159" s="16"/>
      <c r="M1159" s="16"/>
      <c r="N1159" s="16"/>
      <c r="O1159" s="16"/>
      <c r="P1159" s="7"/>
      <c r="Q1159" s="7"/>
      <c r="R1159" s="6"/>
      <c r="S1159" s="6"/>
      <c r="T1159" s="6"/>
      <c r="U1159" s="6"/>
      <c r="V1159" s="8"/>
      <c r="W1159" s="6"/>
      <c r="X1159" s="71"/>
      <c r="Y1159" s="6"/>
      <c r="Z1159" s="10"/>
      <c r="AA1159" s="10"/>
      <c r="AB1159" s="175"/>
    </row>
    <row r="1160" spans="1:28" x14ac:dyDescent="0.15">
      <c r="A1160" s="33">
        <v>1155</v>
      </c>
      <c r="B1160" s="19"/>
      <c r="C1160" s="18"/>
      <c r="D1160" s="18"/>
      <c r="E1160" s="18"/>
      <c r="F1160" s="17"/>
      <c r="G1160" s="10"/>
      <c r="H1160" s="15"/>
      <c r="I1160" s="16"/>
      <c r="J1160" s="16"/>
      <c r="K1160" s="16"/>
      <c r="L1160" s="16"/>
      <c r="M1160" s="16"/>
      <c r="N1160" s="16"/>
      <c r="O1160" s="16"/>
      <c r="P1160" s="7"/>
      <c r="Q1160" s="7"/>
      <c r="R1160" s="6"/>
      <c r="S1160" s="6"/>
      <c r="T1160" s="6"/>
      <c r="U1160" s="6"/>
      <c r="V1160" s="8"/>
      <c r="W1160" s="6"/>
      <c r="X1160" s="71"/>
      <c r="Y1160" s="6"/>
      <c r="Z1160" s="10"/>
      <c r="AA1160" s="10"/>
      <c r="AB1160" s="175"/>
    </row>
    <row r="1161" spans="1:28" x14ac:dyDescent="0.15">
      <c r="A1161" s="33">
        <v>1156</v>
      </c>
      <c r="B1161" s="19"/>
      <c r="C1161" s="18"/>
      <c r="D1161" s="18"/>
      <c r="E1161" s="18"/>
      <c r="F1161" s="17"/>
      <c r="G1161" s="10"/>
      <c r="H1161" s="15"/>
      <c r="I1161" s="16"/>
      <c r="J1161" s="16"/>
      <c r="K1161" s="16"/>
      <c r="L1161" s="16"/>
      <c r="M1161" s="16"/>
      <c r="N1161" s="16"/>
      <c r="O1161" s="16"/>
      <c r="P1161" s="7"/>
      <c r="Q1161" s="7"/>
      <c r="R1161" s="6"/>
      <c r="S1161" s="6"/>
      <c r="T1161" s="6"/>
      <c r="U1161" s="6"/>
      <c r="V1161" s="8"/>
      <c r="W1161" s="6"/>
      <c r="X1161" s="71"/>
      <c r="Y1161" s="6"/>
      <c r="Z1161" s="10"/>
      <c r="AA1161" s="10"/>
      <c r="AB1161" s="175"/>
    </row>
    <row r="1162" spans="1:28" x14ac:dyDescent="0.15">
      <c r="A1162" s="33">
        <v>1157</v>
      </c>
      <c r="B1162" s="19"/>
      <c r="C1162" s="18"/>
      <c r="D1162" s="18"/>
      <c r="E1162" s="18"/>
      <c r="F1162" s="17"/>
      <c r="G1162" s="10"/>
      <c r="H1162" s="15"/>
      <c r="I1162" s="16"/>
      <c r="J1162" s="16"/>
      <c r="K1162" s="16"/>
      <c r="L1162" s="16"/>
      <c r="M1162" s="16"/>
      <c r="N1162" s="16"/>
      <c r="O1162" s="16"/>
      <c r="P1162" s="7"/>
      <c r="Q1162" s="7"/>
      <c r="R1162" s="6"/>
      <c r="S1162" s="6"/>
      <c r="T1162" s="6"/>
      <c r="U1162" s="6"/>
      <c r="V1162" s="8"/>
      <c r="W1162" s="6"/>
      <c r="X1162" s="71"/>
      <c r="Y1162" s="6"/>
      <c r="Z1162" s="10"/>
      <c r="AA1162" s="10"/>
      <c r="AB1162" s="175"/>
    </row>
    <row r="1163" spans="1:28" x14ac:dyDescent="0.15">
      <c r="A1163" s="33">
        <v>1158</v>
      </c>
      <c r="B1163" s="19"/>
      <c r="C1163" s="18"/>
      <c r="D1163" s="18"/>
      <c r="E1163" s="18"/>
      <c r="F1163" s="17"/>
      <c r="G1163" s="10"/>
      <c r="H1163" s="15"/>
      <c r="I1163" s="16"/>
      <c r="J1163" s="16"/>
      <c r="K1163" s="16"/>
      <c r="L1163" s="16"/>
      <c r="M1163" s="16"/>
      <c r="N1163" s="16"/>
      <c r="O1163" s="16"/>
      <c r="P1163" s="7"/>
      <c r="Q1163" s="7"/>
      <c r="R1163" s="6"/>
      <c r="S1163" s="6"/>
      <c r="T1163" s="6"/>
      <c r="U1163" s="6"/>
      <c r="V1163" s="8"/>
      <c r="W1163" s="6"/>
      <c r="X1163" s="71"/>
      <c r="Y1163" s="6"/>
      <c r="Z1163" s="10"/>
      <c r="AA1163" s="10"/>
      <c r="AB1163" s="175"/>
    </row>
    <row r="1164" spans="1:28" x14ac:dyDescent="0.15">
      <c r="A1164" s="33">
        <v>1159</v>
      </c>
      <c r="B1164" s="19"/>
      <c r="C1164" s="18"/>
      <c r="D1164" s="18"/>
      <c r="E1164" s="18"/>
      <c r="F1164" s="17"/>
      <c r="G1164" s="10"/>
      <c r="H1164" s="15"/>
      <c r="I1164" s="16"/>
      <c r="J1164" s="16"/>
      <c r="K1164" s="16"/>
      <c r="L1164" s="16"/>
      <c r="M1164" s="16"/>
      <c r="N1164" s="16"/>
      <c r="O1164" s="16"/>
      <c r="P1164" s="7"/>
      <c r="Q1164" s="7"/>
      <c r="R1164" s="6"/>
      <c r="S1164" s="6"/>
      <c r="T1164" s="6"/>
      <c r="U1164" s="6"/>
      <c r="V1164" s="8"/>
      <c r="W1164" s="6"/>
      <c r="X1164" s="71"/>
      <c r="Y1164" s="6"/>
      <c r="Z1164" s="10"/>
      <c r="AA1164" s="10"/>
      <c r="AB1164" s="175"/>
    </row>
    <row r="1165" spans="1:28" x14ac:dyDescent="0.15">
      <c r="A1165" s="33">
        <v>1160</v>
      </c>
      <c r="B1165" s="19"/>
      <c r="C1165" s="18"/>
      <c r="D1165" s="18"/>
      <c r="E1165" s="18"/>
      <c r="F1165" s="17"/>
      <c r="G1165" s="10"/>
      <c r="H1165" s="15"/>
      <c r="I1165" s="16"/>
      <c r="J1165" s="16"/>
      <c r="K1165" s="16"/>
      <c r="L1165" s="16"/>
      <c r="M1165" s="16"/>
      <c r="N1165" s="16"/>
      <c r="O1165" s="16"/>
      <c r="P1165" s="7"/>
      <c r="Q1165" s="7"/>
      <c r="R1165" s="6"/>
      <c r="S1165" s="6"/>
      <c r="T1165" s="6"/>
      <c r="U1165" s="6"/>
      <c r="V1165" s="8"/>
      <c r="W1165" s="6"/>
      <c r="X1165" s="71"/>
      <c r="Y1165" s="6"/>
      <c r="Z1165" s="10"/>
      <c r="AA1165" s="10"/>
      <c r="AB1165" s="175"/>
    </row>
    <row r="1166" spans="1:28" x14ac:dyDescent="0.15">
      <c r="A1166" s="33">
        <v>1161</v>
      </c>
      <c r="B1166" s="19"/>
      <c r="C1166" s="18"/>
      <c r="D1166" s="18"/>
      <c r="E1166" s="18"/>
      <c r="F1166" s="17"/>
      <c r="G1166" s="10"/>
      <c r="H1166" s="15"/>
      <c r="I1166" s="16"/>
      <c r="J1166" s="16"/>
      <c r="K1166" s="16"/>
      <c r="L1166" s="16"/>
      <c r="M1166" s="16"/>
      <c r="N1166" s="16"/>
      <c r="O1166" s="16"/>
      <c r="P1166" s="7"/>
      <c r="Q1166" s="7"/>
      <c r="R1166" s="6"/>
      <c r="S1166" s="6"/>
      <c r="T1166" s="6"/>
      <c r="U1166" s="6"/>
      <c r="V1166" s="8"/>
      <c r="W1166" s="6"/>
      <c r="X1166" s="71"/>
      <c r="Y1166" s="6"/>
      <c r="Z1166" s="10"/>
      <c r="AA1166" s="10"/>
      <c r="AB1166" s="175"/>
    </row>
    <row r="1167" spans="1:28" x14ac:dyDescent="0.15">
      <c r="A1167" s="33">
        <v>1162</v>
      </c>
      <c r="B1167" s="19"/>
      <c r="C1167" s="18"/>
      <c r="D1167" s="18"/>
      <c r="E1167" s="18"/>
      <c r="F1167" s="17"/>
      <c r="G1167" s="10"/>
      <c r="H1167" s="15"/>
      <c r="I1167" s="16"/>
      <c r="J1167" s="16"/>
      <c r="K1167" s="16"/>
      <c r="L1167" s="16"/>
      <c r="M1167" s="16"/>
      <c r="N1167" s="16"/>
      <c r="O1167" s="16"/>
      <c r="P1167" s="7"/>
      <c r="Q1167" s="7"/>
      <c r="R1167" s="6"/>
      <c r="S1167" s="6"/>
      <c r="T1167" s="6"/>
      <c r="U1167" s="6"/>
      <c r="V1167" s="8"/>
      <c r="W1167" s="6"/>
      <c r="X1167" s="71"/>
      <c r="Y1167" s="6"/>
      <c r="Z1167" s="10"/>
      <c r="AA1167" s="10"/>
      <c r="AB1167" s="175"/>
    </row>
    <row r="1168" spans="1:28" x14ac:dyDescent="0.15">
      <c r="A1168" s="33">
        <v>1163</v>
      </c>
      <c r="B1168" s="19"/>
      <c r="C1168" s="18"/>
      <c r="D1168" s="18"/>
      <c r="E1168" s="18"/>
      <c r="F1168" s="17"/>
      <c r="G1168" s="10"/>
      <c r="H1168" s="15"/>
      <c r="I1168" s="16"/>
      <c r="J1168" s="16"/>
      <c r="K1168" s="16"/>
      <c r="L1168" s="16"/>
      <c r="M1168" s="16"/>
      <c r="N1168" s="16"/>
      <c r="O1168" s="16"/>
      <c r="P1168" s="7"/>
      <c r="Q1168" s="7"/>
      <c r="R1168" s="6"/>
      <c r="S1168" s="6"/>
      <c r="T1168" s="6"/>
      <c r="U1168" s="6"/>
      <c r="V1168" s="8"/>
      <c r="W1168" s="6"/>
      <c r="X1168" s="71"/>
      <c r="Y1168" s="6"/>
      <c r="Z1168" s="10"/>
      <c r="AA1168" s="10"/>
      <c r="AB1168" s="175"/>
    </row>
    <row r="1169" spans="1:28" x14ac:dyDescent="0.15">
      <c r="A1169" s="33">
        <v>1164</v>
      </c>
      <c r="B1169" s="19"/>
      <c r="C1169" s="18"/>
      <c r="D1169" s="18"/>
      <c r="E1169" s="18"/>
      <c r="F1169" s="17"/>
      <c r="G1169" s="10"/>
      <c r="H1169" s="15"/>
      <c r="I1169" s="16"/>
      <c r="J1169" s="16"/>
      <c r="K1169" s="16"/>
      <c r="L1169" s="16"/>
      <c r="M1169" s="16"/>
      <c r="N1169" s="16"/>
      <c r="O1169" s="16"/>
      <c r="P1169" s="7"/>
      <c r="Q1169" s="7"/>
      <c r="R1169" s="6"/>
      <c r="S1169" s="6"/>
      <c r="T1169" s="6"/>
      <c r="U1169" s="6"/>
      <c r="V1169" s="8"/>
      <c r="W1169" s="6"/>
      <c r="X1169" s="71"/>
      <c r="Y1169" s="6"/>
      <c r="Z1169" s="10"/>
      <c r="AA1169" s="10"/>
      <c r="AB1169" s="175"/>
    </row>
    <row r="1170" spans="1:28" x14ac:dyDescent="0.15">
      <c r="A1170" s="33">
        <v>1165</v>
      </c>
      <c r="B1170" s="19"/>
      <c r="C1170" s="18"/>
      <c r="D1170" s="18"/>
      <c r="E1170" s="18"/>
      <c r="F1170" s="17"/>
      <c r="G1170" s="10"/>
      <c r="H1170" s="15"/>
      <c r="I1170" s="16"/>
      <c r="J1170" s="16"/>
      <c r="K1170" s="16"/>
      <c r="L1170" s="16"/>
      <c r="M1170" s="16"/>
      <c r="N1170" s="16"/>
      <c r="O1170" s="16"/>
      <c r="P1170" s="7"/>
      <c r="Q1170" s="7"/>
      <c r="R1170" s="6"/>
      <c r="S1170" s="6"/>
      <c r="T1170" s="6"/>
      <c r="U1170" s="6"/>
      <c r="V1170" s="8"/>
      <c r="W1170" s="6"/>
      <c r="X1170" s="71"/>
      <c r="Y1170" s="6"/>
      <c r="Z1170" s="10"/>
      <c r="AA1170" s="10"/>
      <c r="AB1170" s="175"/>
    </row>
    <row r="1171" spans="1:28" x14ac:dyDescent="0.15">
      <c r="A1171" s="33">
        <v>1166</v>
      </c>
      <c r="B1171" s="19"/>
      <c r="C1171" s="18"/>
      <c r="D1171" s="18"/>
      <c r="E1171" s="18"/>
      <c r="F1171" s="17"/>
      <c r="G1171" s="10"/>
      <c r="H1171" s="15"/>
      <c r="I1171" s="16"/>
      <c r="J1171" s="16"/>
      <c r="K1171" s="16"/>
      <c r="L1171" s="16"/>
      <c r="M1171" s="16"/>
      <c r="N1171" s="16"/>
      <c r="O1171" s="16"/>
      <c r="P1171" s="7"/>
      <c r="Q1171" s="7"/>
      <c r="R1171" s="6"/>
      <c r="S1171" s="6"/>
      <c r="T1171" s="6"/>
      <c r="U1171" s="6"/>
      <c r="V1171" s="8"/>
      <c r="W1171" s="6"/>
      <c r="X1171" s="71"/>
      <c r="Y1171" s="6"/>
      <c r="Z1171" s="10"/>
      <c r="AA1171" s="10"/>
      <c r="AB1171" s="175"/>
    </row>
    <row r="1172" spans="1:28" x14ac:dyDescent="0.15">
      <c r="A1172" s="33">
        <v>1167</v>
      </c>
      <c r="B1172" s="19"/>
      <c r="C1172" s="18"/>
      <c r="D1172" s="18"/>
      <c r="E1172" s="18"/>
      <c r="F1172" s="17"/>
      <c r="G1172" s="10"/>
      <c r="H1172" s="15"/>
      <c r="I1172" s="16"/>
      <c r="J1172" s="16"/>
      <c r="K1172" s="16"/>
      <c r="L1172" s="16"/>
      <c r="M1172" s="16"/>
      <c r="N1172" s="16"/>
      <c r="O1172" s="16"/>
      <c r="P1172" s="7"/>
      <c r="Q1172" s="7"/>
      <c r="R1172" s="6"/>
      <c r="S1172" s="6"/>
      <c r="T1172" s="6"/>
      <c r="U1172" s="6"/>
      <c r="V1172" s="8"/>
      <c r="W1172" s="6"/>
      <c r="X1172" s="71"/>
      <c r="Y1172" s="6"/>
      <c r="Z1172" s="10"/>
      <c r="AA1172" s="10"/>
      <c r="AB1172" s="175"/>
    </row>
    <row r="1173" spans="1:28" x14ac:dyDescent="0.15">
      <c r="A1173" s="33">
        <v>1168</v>
      </c>
      <c r="B1173" s="19"/>
      <c r="C1173" s="18"/>
      <c r="D1173" s="18"/>
      <c r="E1173" s="18"/>
      <c r="F1173" s="17"/>
      <c r="G1173" s="10"/>
      <c r="H1173" s="15"/>
      <c r="I1173" s="16"/>
      <c r="J1173" s="16"/>
      <c r="K1173" s="16"/>
      <c r="L1173" s="16"/>
      <c r="M1173" s="16"/>
      <c r="N1173" s="16"/>
      <c r="O1173" s="16"/>
      <c r="P1173" s="7"/>
      <c r="Q1173" s="7"/>
      <c r="R1173" s="6"/>
      <c r="S1173" s="6"/>
      <c r="T1173" s="6"/>
      <c r="U1173" s="6"/>
      <c r="V1173" s="8"/>
      <c r="W1173" s="6"/>
      <c r="X1173" s="71"/>
      <c r="Y1173" s="6"/>
      <c r="Z1173" s="10"/>
      <c r="AA1173" s="10"/>
      <c r="AB1173" s="175"/>
    </row>
    <row r="1174" spans="1:28" x14ac:dyDescent="0.15">
      <c r="A1174" s="33">
        <v>1169</v>
      </c>
      <c r="B1174" s="19"/>
      <c r="C1174" s="18"/>
      <c r="D1174" s="18"/>
      <c r="E1174" s="18"/>
      <c r="F1174" s="17"/>
      <c r="G1174" s="10"/>
      <c r="H1174" s="15"/>
      <c r="I1174" s="16"/>
      <c r="J1174" s="16"/>
      <c r="K1174" s="16"/>
      <c r="L1174" s="16"/>
      <c r="M1174" s="16"/>
      <c r="N1174" s="16"/>
      <c r="O1174" s="16"/>
      <c r="P1174" s="7"/>
      <c r="Q1174" s="7"/>
      <c r="R1174" s="6"/>
      <c r="S1174" s="6"/>
      <c r="T1174" s="6"/>
      <c r="U1174" s="6"/>
      <c r="V1174" s="8"/>
      <c r="W1174" s="6"/>
      <c r="X1174" s="71"/>
      <c r="Y1174" s="6"/>
      <c r="Z1174" s="10"/>
      <c r="AA1174" s="10"/>
      <c r="AB1174" s="175"/>
    </row>
    <row r="1175" spans="1:28" x14ac:dyDescent="0.15">
      <c r="A1175" s="33">
        <v>1170</v>
      </c>
      <c r="B1175" s="19"/>
      <c r="C1175" s="18"/>
      <c r="D1175" s="18"/>
      <c r="E1175" s="18"/>
      <c r="F1175" s="17"/>
      <c r="G1175" s="10"/>
      <c r="H1175" s="15"/>
      <c r="I1175" s="16"/>
      <c r="J1175" s="16"/>
      <c r="K1175" s="16"/>
      <c r="L1175" s="16"/>
      <c r="M1175" s="16"/>
      <c r="N1175" s="16"/>
      <c r="O1175" s="16"/>
      <c r="P1175" s="7"/>
      <c r="Q1175" s="7"/>
      <c r="R1175" s="6"/>
      <c r="S1175" s="6"/>
      <c r="T1175" s="6"/>
      <c r="U1175" s="6"/>
      <c r="V1175" s="8"/>
      <c r="W1175" s="6"/>
      <c r="X1175" s="71"/>
      <c r="Y1175" s="6"/>
      <c r="Z1175" s="10"/>
      <c r="AA1175" s="10"/>
      <c r="AB1175" s="175"/>
    </row>
    <row r="1176" spans="1:28" x14ac:dyDescent="0.15">
      <c r="A1176" s="33">
        <v>1171</v>
      </c>
      <c r="B1176" s="19"/>
      <c r="C1176" s="18"/>
      <c r="D1176" s="18"/>
      <c r="E1176" s="18"/>
      <c r="F1176" s="17"/>
      <c r="G1176" s="10"/>
      <c r="H1176" s="15"/>
      <c r="I1176" s="16"/>
      <c r="J1176" s="16"/>
      <c r="K1176" s="16"/>
      <c r="L1176" s="16"/>
      <c r="M1176" s="16"/>
      <c r="N1176" s="16"/>
      <c r="O1176" s="16"/>
      <c r="P1176" s="7"/>
      <c r="Q1176" s="7"/>
      <c r="R1176" s="6"/>
      <c r="S1176" s="6"/>
      <c r="T1176" s="6"/>
      <c r="U1176" s="6"/>
      <c r="V1176" s="8"/>
      <c r="W1176" s="6"/>
      <c r="X1176" s="71"/>
      <c r="Y1176" s="6"/>
      <c r="Z1176" s="10"/>
      <c r="AA1176" s="10"/>
      <c r="AB1176" s="175"/>
    </row>
    <row r="1177" spans="1:28" x14ac:dyDescent="0.15">
      <c r="A1177" s="33">
        <v>1172</v>
      </c>
      <c r="B1177" s="19"/>
      <c r="C1177" s="18"/>
      <c r="D1177" s="18"/>
      <c r="E1177" s="18"/>
      <c r="F1177" s="17"/>
      <c r="G1177" s="10"/>
      <c r="H1177" s="15"/>
      <c r="I1177" s="16"/>
      <c r="J1177" s="16"/>
      <c r="K1177" s="16"/>
      <c r="L1177" s="16"/>
      <c r="M1177" s="16"/>
      <c r="N1177" s="16"/>
      <c r="O1177" s="16"/>
      <c r="P1177" s="7"/>
      <c r="Q1177" s="7"/>
      <c r="R1177" s="6"/>
      <c r="S1177" s="6"/>
      <c r="T1177" s="6"/>
      <c r="U1177" s="6"/>
      <c r="V1177" s="8"/>
      <c r="W1177" s="6"/>
      <c r="X1177" s="71"/>
      <c r="Y1177" s="6"/>
      <c r="Z1177" s="10"/>
      <c r="AA1177" s="10"/>
      <c r="AB1177" s="175"/>
    </row>
    <row r="1178" spans="1:28" x14ac:dyDescent="0.15">
      <c r="A1178" s="33">
        <v>1173</v>
      </c>
      <c r="B1178" s="19"/>
      <c r="C1178" s="18"/>
      <c r="D1178" s="18"/>
      <c r="E1178" s="18"/>
      <c r="F1178" s="17"/>
      <c r="G1178" s="10"/>
      <c r="H1178" s="15"/>
      <c r="I1178" s="16"/>
      <c r="J1178" s="16"/>
      <c r="K1178" s="16"/>
      <c r="L1178" s="16"/>
      <c r="M1178" s="16"/>
      <c r="N1178" s="16"/>
      <c r="O1178" s="16"/>
      <c r="P1178" s="7"/>
      <c r="Q1178" s="7"/>
      <c r="R1178" s="6"/>
      <c r="S1178" s="6"/>
      <c r="T1178" s="6"/>
      <c r="U1178" s="6"/>
      <c r="V1178" s="8"/>
      <c r="W1178" s="6"/>
      <c r="X1178" s="71"/>
      <c r="Y1178" s="6"/>
      <c r="Z1178" s="10"/>
      <c r="AA1178" s="10"/>
      <c r="AB1178" s="175"/>
    </row>
    <row r="1179" spans="1:28" x14ac:dyDescent="0.15">
      <c r="A1179" s="33">
        <v>1174</v>
      </c>
      <c r="B1179" s="19"/>
      <c r="C1179" s="18"/>
      <c r="D1179" s="18"/>
      <c r="E1179" s="18"/>
      <c r="F1179" s="17"/>
      <c r="G1179" s="10"/>
      <c r="H1179" s="15"/>
      <c r="I1179" s="16"/>
      <c r="J1179" s="16"/>
      <c r="K1179" s="16"/>
      <c r="L1179" s="16"/>
      <c r="M1179" s="16"/>
      <c r="N1179" s="16"/>
      <c r="O1179" s="16"/>
      <c r="P1179" s="7"/>
      <c r="Q1179" s="7"/>
      <c r="R1179" s="6"/>
      <c r="S1179" s="6"/>
      <c r="T1179" s="6"/>
      <c r="U1179" s="6"/>
      <c r="V1179" s="8"/>
      <c r="W1179" s="6"/>
      <c r="X1179" s="71"/>
      <c r="Y1179" s="6"/>
      <c r="Z1179" s="10"/>
      <c r="AA1179" s="10"/>
      <c r="AB1179" s="175"/>
    </row>
    <row r="1180" spans="1:28" x14ac:dyDescent="0.15">
      <c r="A1180" s="33">
        <v>1175</v>
      </c>
      <c r="B1180" s="19"/>
      <c r="C1180" s="18"/>
      <c r="D1180" s="18"/>
      <c r="E1180" s="18"/>
      <c r="F1180" s="17"/>
      <c r="G1180" s="10"/>
      <c r="H1180" s="15"/>
      <c r="I1180" s="16"/>
      <c r="J1180" s="16"/>
      <c r="K1180" s="16"/>
      <c r="L1180" s="16"/>
      <c r="M1180" s="16"/>
      <c r="N1180" s="16"/>
      <c r="O1180" s="16"/>
      <c r="P1180" s="7"/>
      <c r="Q1180" s="7"/>
      <c r="R1180" s="6"/>
      <c r="S1180" s="6"/>
      <c r="T1180" s="6"/>
      <c r="U1180" s="6"/>
      <c r="V1180" s="8"/>
      <c r="W1180" s="6"/>
      <c r="X1180" s="71"/>
      <c r="Y1180" s="6"/>
      <c r="Z1180" s="10"/>
      <c r="AA1180" s="10"/>
      <c r="AB1180" s="175"/>
    </row>
    <row r="1181" spans="1:28" x14ac:dyDescent="0.15">
      <c r="A1181" s="33">
        <v>1176</v>
      </c>
      <c r="B1181" s="19"/>
      <c r="C1181" s="18"/>
      <c r="D1181" s="18"/>
      <c r="E1181" s="18"/>
      <c r="F1181" s="17"/>
      <c r="G1181" s="10"/>
      <c r="H1181" s="15"/>
      <c r="I1181" s="16"/>
      <c r="J1181" s="16"/>
      <c r="K1181" s="16"/>
      <c r="L1181" s="16"/>
      <c r="M1181" s="16"/>
      <c r="N1181" s="16"/>
      <c r="O1181" s="16"/>
      <c r="P1181" s="7"/>
      <c r="Q1181" s="7"/>
      <c r="R1181" s="6"/>
      <c r="S1181" s="6"/>
      <c r="T1181" s="6"/>
      <c r="U1181" s="6"/>
      <c r="V1181" s="8"/>
      <c r="W1181" s="6"/>
      <c r="X1181" s="71"/>
      <c r="Y1181" s="6"/>
      <c r="Z1181" s="10"/>
      <c r="AA1181" s="10"/>
      <c r="AB1181" s="175"/>
    </row>
    <row r="1182" spans="1:28" x14ac:dyDescent="0.15">
      <c r="A1182" s="33">
        <v>1177</v>
      </c>
      <c r="B1182" s="19"/>
      <c r="C1182" s="18"/>
      <c r="D1182" s="18"/>
      <c r="E1182" s="18"/>
      <c r="F1182" s="17"/>
      <c r="G1182" s="10"/>
      <c r="H1182" s="15"/>
      <c r="I1182" s="16"/>
      <c r="J1182" s="16"/>
      <c r="K1182" s="16"/>
      <c r="L1182" s="16"/>
      <c r="M1182" s="16"/>
      <c r="N1182" s="16"/>
      <c r="O1182" s="16"/>
      <c r="P1182" s="7"/>
      <c r="Q1182" s="7"/>
      <c r="R1182" s="6"/>
      <c r="S1182" s="6"/>
      <c r="T1182" s="6"/>
      <c r="U1182" s="6"/>
      <c r="V1182" s="8"/>
      <c r="W1182" s="6"/>
      <c r="X1182" s="71"/>
      <c r="Y1182" s="6"/>
      <c r="Z1182" s="10"/>
      <c r="AA1182" s="10"/>
      <c r="AB1182" s="175"/>
    </row>
    <row r="1183" spans="1:28" x14ac:dyDescent="0.15">
      <c r="A1183" s="33">
        <v>1178</v>
      </c>
      <c r="B1183" s="19"/>
      <c r="C1183" s="18"/>
      <c r="D1183" s="18"/>
      <c r="E1183" s="18"/>
      <c r="F1183" s="17"/>
      <c r="G1183" s="10"/>
      <c r="H1183" s="15"/>
      <c r="I1183" s="16"/>
      <c r="J1183" s="16"/>
      <c r="K1183" s="16"/>
      <c r="L1183" s="16"/>
      <c r="M1183" s="16"/>
      <c r="N1183" s="16"/>
      <c r="O1183" s="16"/>
      <c r="P1183" s="7"/>
      <c r="Q1183" s="7"/>
      <c r="R1183" s="6"/>
      <c r="S1183" s="6"/>
      <c r="T1183" s="6"/>
      <c r="U1183" s="6"/>
      <c r="V1183" s="8"/>
      <c r="W1183" s="6"/>
      <c r="X1183" s="71"/>
      <c r="Y1183" s="6"/>
      <c r="Z1183" s="10"/>
      <c r="AA1183" s="10"/>
      <c r="AB1183" s="175"/>
    </row>
    <row r="1184" spans="1:28" x14ac:dyDescent="0.15">
      <c r="A1184" s="33">
        <v>1179</v>
      </c>
      <c r="B1184" s="19"/>
      <c r="C1184" s="18"/>
      <c r="D1184" s="18"/>
      <c r="E1184" s="18"/>
      <c r="F1184" s="17"/>
      <c r="G1184" s="10"/>
      <c r="H1184" s="15"/>
      <c r="I1184" s="16"/>
      <c r="J1184" s="16"/>
      <c r="K1184" s="16"/>
      <c r="L1184" s="16"/>
      <c r="M1184" s="16"/>
      <c r="N1184" s="16"/>
      <c r="O1184" s="16"/>
      <c r="P1184" s="7"/>
      <c r="Q1184" s="7"/>
      <c r="R1184" s="6"/>
      <c r="S1184" s="6"/>
      <c r="T1184" s="6"/>
      <c r="U1184" s="6"/>
      <c r="V1184" s="8"/>
      <c r="W1184" s="6"/>
      <c r="X1184" s="71"/>
      <c r="Y1184" s="6"/>
      <c r="Z1184" s="10"/>
      <c r="AA1184" s="10"/>
      <c r="AB1184" s="175"/>
    </row>
    <row r="1185" spans="1:28" x14ac:dyDescent="0.15">
      <c r="A1185" s="33">
        <v>1180</v>
      </c>
      <c r="B1185" s="19"/>
      <c r="C1185" s="18"/>
      <c r="D1185" s="18"/>
      <c r="E1185" s="18"/>
      <c r="F1185" s="17"/>
      <c r="G1185" s="10"/>
      <c r="H1185" s="15"/>
      <c r="I1185" s="16"/>
      <c r="J1185" s="16"/>
      <c r="K1185" s="16"/>
      <c r="L1185" s="16"/>
      <c r="M1185" s="16"/>
      <c r="N1185" s="16"/>
      <c r="O1185" s="16"/>
      <c r="P1185" s="7"/>
      <c r="Q1185" s="7"/>
      <c r="R1185" s="6"/>
      <c r="S1185" s="6"/>
      <c r="T1185" s="6"/>
      <c r="U1185" s="6"/>
      <c r="V1185" s="8"/>
      <c r="W1185" s="6"/>
      <c r="X1185" s="71"/>
      <c r="Y1185" s="6"/>
      <c r="Z1185" s="10"/>
      <c r="AA1185" s="10"/>
      <c r="AB1185" s="175"/>
    </row>
    <row r="1186" spans="1:28" x14ac:dyDescent="0.15">
      <c r="A1186" s="33">
        <v>1181</v>
      </c>
      <c r="B1186" s="19"/>
      <c r="C1186" s="18"/>
      <c r="D1186" s="18"/>
      <c r="E1186" s="18"/>
      <c r="F1186" s="17"/>
      <c r="G1186" s="10"/>
      <c r="H1186" s="15"/>
      <c r="I1186" s="16"/>
      <c r="J1186" s="16"/>
      <c r="K1186" s="16"/>
      <c r="L1186" s="16"/>
      <c r="M1186" s="16"/>
      <c r="N1186" s="16"/>
      <c r="O1186" s="16"/>
      <c r="P1186" s="7"/>
      <c r="Q1186" s="7"/>
      <c r="R1186" s="6"/>
      <c r="S1186" s="6"/>
      <c r="T1186" s="6"/>
      <c r="U1186" s="6"/>
      <c r="V1186" s="8"/>
      <c r="W1186" s="6"/>
      <c r="X1186" s="71"/>
      <c r="Y1186" s="6"/>
      <c r="Z1186" s="10"/>
      <c r="AA1186" s="10"/>
      <c r="AB1186" s="175"/>
    </row>
    <row r="1187" spans="1:28" x14ac:dyDescent="0.15">
      <c r="A1187" s="33">
        <v>1182</v>
      </c>
      <c r="B1187" s="19"/>
      <c r="C1187" s="18"/>
      <c r="D1187" s="18"/>
      <c r="E1187" s="18"/>
      <c r="F1187" s="17"/>
      <c r="G1187" s="10"/>
      <c r="H1187" s="15"/>
      <c r="I1187" s="16"/>
      <c r="J1187" s="16"/>
      <c r="K1187" s="16"/>
      <c r="L1187" s="16"/>
      <c r="M1187" s="16"/>
      <c r="N1187" s="16"/>
      <c r="O1187" s="16"/>
      <c r="P1187" s="7"/>
      <c r="Q1187" s="7"/>
      <c r="R1187" s="6"/>
      <c r="S1187" s="6"/>
      <c r="T1187" s="6"/>
      <c r="U1187" s="6"/>
      <c r="V1187" s="8"/>
      <c r="W1187" s="6"/>
      <c r="X1187" s="71"/>
      <c r="Y1187" s="6"/>
      <c r="Z1187" s="10"/>
      <c r="AA1187" s="10"/>
      <c r="AB1187" s="175"/>
    </row>
    <row r="1188" spans="1:28" x14ac:dyDescent="0.15">
      <c r="A1188" s="33">
        <v>1183</v>
      </c>
      <c r="B1188" s="19"/>
      <c r="C1188" s="18"/>
      <c r="D1188" s="18"/>
      <c r="E1188" s="18"/>
      <c r="F1188" s="17"/>
      <c r="G1188" s="10"/>
      <c r="H1188" s="15"/>
      <c r="I1188" s="16"/>
      <c r="J1188" s="16"/>
      <c r="K1188" s="16"/>
      <c r="L1188" s="16"/>
      <c r="M1188" s="16"/>
      <c r="N1188" s="16"/>
      <c r="O1188" s="16"/>
      <c r="P1188" s="7"/>
      <c r="Q1188" s="7"/>
      <c r="R1188" s="6"/>
      <c r="S1188" s="6"/>
      <c r="T1188" s="6"/>
      <c r="U1188" s="6"/>
      <c r="V1188" s="8"/>
      <c r="W1188" s="6"/>
      <c r="X1188" s="71"/>
      <c r="Y1188" s="6"/>
      <c r="Z1188" s="10"/>
      <c r="AA1188" s="10"/>
      <c r="AB1188" s="175"/>
    </row>
    <row r="1189" spans="1:28" x14ac:dyDescent="0.15">
      <c r="A1189" s="33">
        <v>1184</v>
      </c>
      <c r="B1189" s="19"/>
      <c r="C1189" s="18"/>
      <c r="D1189" s="18"/>
      <c r="E1189" s="18"/>
      <c r="F1189" s="17"/>
      <c r="G1189" s="10"/>
      <c r="H1189" s="15"/>
      <c r="I1189" s="16"/>
      <c r="J1189" s="16"/>
      <c r="K1189" s="16"/>
      <c r="L1189" s="16"/>
      <c r="M1189" s="16"/>
      <c r="N1189" s="16"/>
      <c r="O1189" s="16"/>
      <c r="P1189" s="7"/>
      <c r="Q1189" s="7"/>
      <c r="R1189" s="6"/>
      <c r="S1189" s="6"/>
      <c r="T1189" s="6"/>
      <c r="U1189" s="6"/>
      <c r="V1189" s="8"/>
      <c r="W1189" s="6"/>
      <c r="X1189" s="71"/>
      <c r="Y1189" s="6"/>
      <c r="Z1189" s="10"/>
      <c r="AA1189" s="10"/>
      <c r="AB1189" s="175"/>
    </row>
    <row r="1190" spans="1:28" x14ac:dyDescent="0.15">
      <c r="A1190" s="33">
        <v>1185</v>
      </c>
      <c r="B1190" s="19"/>
      <c r="C1190" s="18"/>
      <c r="D1190" s="18"/>
      <c r="E1190" s="18"/>
      <c r="F1190" s="17"/>
      <c r="G1190" s="10"/>
      <c r="H1190" s="15"/>
      <c r="I1190" s="16"/>
      <c r="J1190" s="16"/>
      <c r="K1190" s="16"/>
      <c r="L1190" s="16"/>
      <c r="M1190" s="16"/>
      <c r="N1190" s="16"/>
      <c r="O1190" s="16"/>
      <c r="P1190" s="7"/>
      <c r="Q1190" s="7"/>
      <c r="R1190" s="6"/>
      <c r="S1190" s="6"/>
      <c r="T1190" s="6"/>
      <c r="U1190" s="6"/>
      <c r="V1190" s="8"/>
      <c r="W1190" s="6"/>
      <c r="X1190" s="71"/>
      <c r="Y1190" s="6"/>
      <c r="Z1190" s="10"/>
      <c r="AA1190" s="10"/>
      <c r="AB1190" s="175"/>
    </row>
    <row r="1191" spans="1:28" x14ac:dyDescent="0.15">
      <c r="A1191" s="33">
        <v>1186</v>
      </c>
      <c r="B1191" s="19"/>
      <c r="C1191" s="18"/>
      <c r="D1191" s="18"/>
      <c r="E1191" s="18"/>
      <c r="F1191" s="17"/>
      <c r="G1191" s="10"/>
      <c r="H1191" s="15"/>
      <c r="I1191" s="16"/>
      <c r="J1191" s="16"/>
      <c r="K1191" s="16"/>
      <c r="L1191" s="16"/>
      <c r="M1191" s="16"/>
      <c r="N1191" s="16"/>
      <c r="O1191" s="16"/>
      <c r="P1191" s="7"/>
      <c r="Q1191" s="7"/>
      <c r="R1191" s="6"/>
      <c r="S1191" s="6"/>
      <c r="T1191" s="6"/>
      <c r="U1191" s="6"/>
      <c r="V1191" s="8"/>
      <c r="W1191" s="6"/>
      <c r="X1191" s="71"/>
      <c r="Y1191" s="6"/>
      <c r="Z1191" s="10"/>
      <c r="AA1191" s="10"/>
      <c r="AB1191" s="175"/>
    </row>
    <row r="1192" spans="1:28" x14ac:dyDescent="0.15">
      <c r="A1192" s="33">
        <v>1187</v>
      </c>
      <c r="B1192" s="19"/>
      <c r="C1192" s="18"/>
      <c r="D1192" s="18"/>
      <c r="E1192" s="18"/>
      <c r="F1192" s="17"/>
      <c r="G1192" s="10"/>
      <c r="H1192" s="15"/>
      <c r="I1192" s="16"/>
      <c r="J1192" s="16"/>
      <c r="K1192" s="16"/>
      <c r="L1192" s="16"/>
      <c r="M1192" s="16"/>
      <c r="N1192" s="16"/>
      <c r="O1192" s="16"/>
      <c r="P1192" s="7"/>
      <c r="Q1192" s="7"/>
      <c r="R1192" s="6"/>
      <c r="S1192" s="6"/>
      <c r="T1192" s="6"/>
      <c r="U1192" s="6"/>
      <c r="V1192" s="8"/>
      <c r="W1192" s="6"/>
      <c r="X1192" s="71"/>
      <c r="Y1192" s="6"/>
      <c r="Z1192" s="10"/>
      <c r="AA1192" s="10"/>
      <c r="AB1192" s="175"/>
    </row>
    <row r="1193" spans="1:28" x14ac:dyDescent="0.15">
      <c r="A1193" s="33">
        <v>1188</v>
      </c>
      <c r="B1193" s="19"/>
      <c r="C1193" s="18"/>
      <c r="D1193" s="18"/>
      <c r="E1193" s="18"/>
      <c r="F1193" s="17"/>
      <c r="G1193" s="10"/>
      <c r="H1193" s="15"/>
      <c r="I1193" s="16"/>
      <c r="J1193" s="16"/>
      <c r="K1193" s="16"/>
      <c r="L1193" s="16"/>
      <c r="M1193" s="16"/>
      <c r="N1193" s="16"/>
      <c r="O1193" s="16"/>
      <c r="P1193" s="7"/>
      <c r="Q1193" s="7"/>
      <c r="R1193" s="6"/>
      <c r="S1193" s="6"/>
      <c r="T1193" s="6"/>
      <c r="U1193" s="6"/>
      <c r="V1193" s="8"/>
      <c r="W1193" s="6"/>
      <c r="X1193" s="71"/>
      <c r="Y1193" s="6"/>
      <c r="Z1193" s="10"/>
      <c r="AA1193" s="10"/>
      <c r="AB1193" s="175"/>
    </row>
    <row r="1194" spans="1:28" x14ac:dyDescent="0.15">
      <c r="A1194" s="33">
        <v>1189</v>
      </c>
      <c r="B1194" s="19"/>
      <c r="C1194" s="18"/>
      <c r="D1194" s="18"/>
      <c r="E1194" s="18"/>
      <c r="F1194" s="17"/>
      <c r="G1194" s="10"/>
      <c r="H1194" s="15"/>
      <c r="I1194" s="16"/>
      <c r="J1194" s="16"/>
      <c r="K1194" s="16"/>
      <c r="L1194" s="16"/>
      <c r="M1194" s="16"/>
      <c r="N1194" s="16"/>
      <c r="O1194" s="16"/>
      <c r="P1194" s="7"/>
      <c r="Q1194" s="7"/>
      <c r="R1194" s="6"/>
      <c r="S1194" s="6"/>
      <c r="T1194" s="6"/>
      <c r="U1194" s="6"/>
      <c r="V1194" s="8"/>
      <c r="W1194" s="6"/>
      <c r="X1194" s="71"/>
      <c r="Y1194" s="6"/>
      <c r="Z1194" s="10"/>
      <c r="AA1194" s="10"/>
      <c r="AB1194" s="175"/>
    </row>
    <row r="1195" spans="1:28" x14ac:dyDescent="0.15">
      <c r="A1195" s="33">
        <v>1190</v>
      </c>
      <c r="B1195" s="19"/>
      <c r="C1195" s="18"/>
      <c r="D1195" s="18"/>
      <c r="E1195" s="18"/>
      <c r="F1195" s="17"/>
      <c r="G1195" s="10"/>
      <c r="H1195" s="15"/>
      <c r="I1195" s="16"/>
      <c r="J1195" s="16"/>
      <c r="K1195" s="16"/>
      <c r="L1195" s="16"/>
      <c r="M1195" s="16"/>
      <c r="N1195" s="16"/>
      <c r="O1195" s="16"/>
      <c r="P1195" s="7"/>
      <c r="Q1195" s="7"/>
      <c r="R1195" s="6"/>
      <c r="S1195" s="6"/>
      <c r="T1195" s="6"/>
      <c r="U1195" s="6"/>
      <c r="V1195" s="8"/>
      <c r="W1195" s="6"/>
      <c r="X1195" s="71"/>
      <c r="Y1195" s="6"/>
      <c r="Z1195" s="10"/>
      <c r="AA1195" s="10"/>
      <c r="AB1195" s="175"/>
    </row>
    <row r="1196" spans="1:28" x14ac:dyDescent="0.15">
      <c r="A1196" s="33">
        <v>1191</v>
      </c>
      <c r="B1196" s="19"/>
      <c r="C1196" s="18"/>
      <c r="D1196" s="18"/>
      <c r="E1196" s="18"/>
      <c r="F1196" s="17"/>
      <c r="G1196" s="10"/>
      <c r="H1196" s="15"/>
      <c r="I1196" s="16"/>
      <c r="J1196" s="16"/>
      <c r="K1196" s="16"/>
      <c r="L1196" s="16"/>
      <c r="M1196" s="16"/>
      <c r="N1196" s="16"/>
      <c r="O1196" s="16"/>
      <c r="P1196" s="7"/>
      <c r="Q1196" s="7"/>
      <c r="R1196" s="6"/>
      <c r="S1196" s="6"/>
      <c r="T1196" s="6"/>
      <c r="U1196" s="6"/>
      <c r="V1196" s="8"/>
      <c r="W1196" s="6"/>
      <c r="X1196" s="71"/>
      <c r="Y1196" s="6"/>
      <c r="Z1196" s="10"/>
      <c r="AA1196" s="10"/>
      <c r="AB1196" s="175"/>
    </row>
    <row r="1197" spans="1:28" x14ac:dyDescent="0.15">
      <c r="A1197" s="33">
        <v>1192</v>
      </c>
      <c r="B1197" s="19"/>
      <c r="C1197" s="18"/>
      <c r="D1197" s="18"/>
      <c r="E1197" s="18"/>
      <c r="F1197" s="17"/>
      <c r="G1197" s="10"/>
      <c r="H1197" s="15"/>
      <c r="I1197" s="16"/>
      <c r="J1197" s="16"/>
      <c r="K1197" s="16"/>
      <c r="L1197" s="16"/>
      <c r="M1197" s="16"/>
      <c r="N1197" s="16"/>
      <c r="O1197" s="16"/>
      <c r="P1197" s="7"/>
      <c r="Q1197" s="7"/>
      <c r="R1197" s="6"/>
      <c r="S1197" s="6"/>
      <c r="T1197" s="6"/>
      <c r="U1197" s="6"/>
      <c r="V1197" s="8"/>
      <c r="W1197" s="6"/>
      <c r="X1197" s="71"/>
      <c r="Y1197" s="6"/>
      <c r="Z1197" s="10"/>
      <c r="AA1197" s="10"/>
      <c r="AB1197" s="175"/>
    </row>
    <row r="1198" spans="1:28" x14ac:dyDescent="0.15">
      <c r="A1198" s="33">
        <v>1193</v>
      </c>
      <c r="B1198" s="19"/>
      <c r="C1198" s="18"/>
      <c r="D1198" s="18"/>
      <c r="E1198" s="18"/>
      <c r="F1198" s="17"/>
      <c r="G1198" s="10"/>
      <c r="H1198" s="15"/>
      <c r="I1198" s="16"/>
      <c r="J1198" s="16"/>
      <c r="K1198" s="16"/>
      <c r="L1198" s="16"/>
      <c r="M1198" s="16"/>
      <c r="N1198" s="16"/>
      <c r="O1198" s="16"/>
      <c r="P1198" s="7"/>
      <c r="Q1198" s="7"/>
      <c r="R1198" s="6"/>
      <c r="S1198" s="6"/>
      <c r="T1198" s="6"/>
      <c r="U1198" s="6"/>
      <c r="V1198" s="8"/>
      <c r="W1198" s="6"/>
      <c r="X1198" s="71"/>
      <c r="Y1198" s="6"/>
      <c r="Z1198" s="10"/>
      <c r="AA1198" s="10"/>
      <c r="AB1198" s="175"/>
    </row>
    <row r="1199" spans="1:28" x14ac:dyDescent="0.15">
      <c r="A1199" s="33">
        <v>1194</v>
      </c>
      <c r="B1199" s="19"/>
      <c r="C1199" s="18"/>
      <c r="D1199" s="18"/>
      <c r="E1199" s="18"/>
      <c r="F1199" s="17"/>
      <c r="G1199" s="10"/>
      <c r="H1199" s="15"/>
      <c r="I1199" s="16"/>
      <c r="J1199" s="16"/>
      <c r="K1199" s="16"/>
      <c r="L1199" s="16"/>
      <c r="M1199" s="16"/>
      <c r="N1199" s="16"/>
      <c r="O1199" s="16"/>
      <c r="P1199" s="7"/>
      <c r="Q1199" s="7"/>
      <c r="R1199" s="6"/>
      <c r="S1199" s="6"/>
      <c r="T1199" s="6"/>
      <c r="U1199" s="6"/>
      <c r="V1199" s="8"/>
      <c r="W1199" s="6"/>
      <c r="X1199" s="71"/>
      <c r="Y1199" s="6"/>
      <c r="Z1199" s="10"/>
      <c r="AA1199" s="10"/>
      <c r="AB1199" s="175"/>
    </row>
    <row r="1200" spans="1:28" x14ac:dyDescent="0.15">
      <c r="A1200" s="33">
        <v>1195</v>
      </c>
      <c r="B1200" s="19"/>
      <c r="C1200" s="18"/>
      <c r="D1200" s="18"/>
      <c r="E1200" s="18"/>
      <c r="F1200" s="17"/>
      <c r="G1200" s="10"/>
      <c r="H1200" s="15"/>
      <c r="I1200" s="16"/>
      <c r="J1200" s="16"/>
      <c r="K1200" s="16"/>
      <c r="L1200" s="16"/>
      <c r="M1200" s="16"/>
      <c r="N1200" s="16"/>
      <c r="O1200" s="16"/>
      <c r="P1200" s="7"/>
      <c r="Q1200" s="7"/>
      <c r="R1200" s="6"/>
      <c r="S1200" s="6"/>
      <c r="T1200" s="6"/>
      <c r="U1200" s="6"/>
      <c r="V1200" s="8"/>
      <c r="W1200" s="6"/>
      <c r="X1200" s="71"/>
      <c r="Y1200" s="6"/>
      <c r="Z1200" s="10"/>
      <c r="AA1200" s="10"/>
      <c r="AB1200" s="175"/>
    </row>
    <row r="1201" spans="1:28" x14ac:dyDescent="0.15">
      <c r="A1201" s="33">
        <v>1196</v>
      </c>
      <c r="B1201" s="19"/>
      <c r="C1201" s="18"/>
      <c r="D1201" s="18"/>
      <c r="E1201" s="18"/>
      <c r="F1201" s="17"/>
      <c r="G1201" s="10"/>
      <c r="H1201" s="15"/>
      <c r="I1201" s="16"/>
      <c r="J1201" s="16"/>
      <c r="K1201" s="16"/>
      <c r="L1201" s="16"/>
      <c r="M1201" s="16"/>
      <c r="N1201" s="16"/>
      <c r="O1201" s="16"/>
      <c r="P1201" s="7"/>
      <c r="Q1201" s="7"/>
      <c r="R1201" s="6"/>
      <c r="S1201" s="6"/>
      <c r="T1201" s="6"/>
      <c r="U1201" s="6"/>
      <c r="V1201" s="8"/>
      <c r="W1201" s="6"/>
      <c r="X1201" s="71"/>
      <c r="Y1201" s="6"/>
      <c r="Z1201" s="10"/>
      <c r="AA1201" s="10"/>
      <c r="AB1201" s="175"/>
    </row>
    <row r="1202" spans="1:28" x14ac:dyDescent="0.15">
      <c r="A1202" s="33">
        <v>1197</v>
      </c>
      <c r="B1202" s="19"/>
      <c r="C1202" s="18"/>
      <c r="D1202" s="18"/>
      <c r="E1202" s="18"/>
      <c r="F1202" s="17"/>
      <c r="G1202" s="10"/>
      <c r="H1202" s="15"/>
      <c r="I1202" s="16"/>
      <c r="J1202" s="16"/>
      <c r="K1202" s="16"/>
      <c r="L1202" s="16"/>
      <c r="M1202" s="16"/>
      <c r="N1202" s="16"/>
      <c r="O1202" s="16"/>
      <c r="P1202" s="7"/>
      <c r="Q1202" s="7"/>
      <c r="R1202" s="6"/>
      <c r="S1202" s="6"/>
      <c r="T1202" s="6"/>
      <c r="U1202" s="6"/>
      <c r="V1202" s="8"/>
      <c r="W1202" s="6"/>
      <c r="X1202" s="71"/>
      <c r="Y1202" s="6"/>
      <c r="Z1202" s="10"/>
      <c r="AA1202" s="10"/>
      <c r="AB1202" s="175"/>
    </row>
    <row r="1203" spans="1:28" x14ac:dyDescent="0.15">
      <c r="A1203" s="33">
        <v>1198</v>
      </c>
      <c r="B1203" s="19"/>
      <c r="C1203" s="18"/>
      <c r="D1203" s="18"/>
      <c r="E1203" s="18"/>
      <c r="F1203" s="17"/>
      <c r="G1203" s="10"/>
      <c r="H1203" s="15"/>
      <c r="I1203" s="16"/>
      <c r="J1203" s="16"/>
      <c r="K1203" s="16"/>
      <c r="L1203" s="16"/>
      <c r="M1203" s="16"/>
      <c r="N1203" s="16"/>
      <c r="O1203" s="16"/>
      <c r="P1203" s="7"/>
      <c r="Q1203" s="7"/>
      <c r="R1203" s="6"/>
      <c r="S1203" s="6"/>
      <c r="T1203" s="6"/>
      <c r="U1203" s="6"/>
      <c r="V1203" s="8"/>
      <c r="W1203" s="6"/>
      <c r="X1203" s="71"/>
      <c r="Y1203" s="6"/>
      <c r="Z1203" s="10"/>
      <c r="AA1203" s="10"/>
      <c r="AB1203" s="175"/>
    </row>
    <row r="1204" spans="1:28" x14ac:dyDescent="0.15">
      <c r="A1204" s="33">
        <v>1199</v>
      </c>
      <c r="B1204" s="19"/>
      <c r="C1204" s="18"/>
      <c r="D1204" s="18"/>
      <c r="E1204" s="18"/>
      <c r="F1204" s="17"/>
      <c r="G1204" s="10"/>
      <c r="H1204" s="15"/>
      <c r="I1204" s="16"/>
      <c r="J1204" s="16"/>
      <c r="K1204" s="16"/>
      <c r="L1204" s="16"/>
      <c r="M1204" s="16"/>
      <c r="N1204" s="16"/>
      <c r="O1204" s="16"/>
      <c r="P1204" s="7"/>
      <c r="Q1204" s="7"/>
      <c r="R1204" s="6"/>
      <c r="S1204" s="6"/>
      <c r="T1204" s="6"/>
      <c r="U1204" s="6"/>
      <c r="V1204" s="8"/>
      <c r="W1204" s="6"/>
      <c r="X1204" s="71"/>
      <c r="Y1204" s="6"/>
      <c r="Z1204" s="10"/>
      <c r="AA1204" s="10"/>
      <c r="AB1204" s="175"/>
    </row>
    <row r="1205" spans="1:28" x14ac:dyDescent="0.15">
      <c r="A1205" s="33">
        <v>1200</v>
      </c>
      <c r="B1205" s="19"/>
      <c r="C1205" s="18"/>
      <c r="D1205" s="18"/>
      <c r="E1205" s="18"/>
      <c r="F1205" s="17"/>
      <c r="G1205" s="10"/>
      <c r="H1205" s="15"/>
      <c r="I1205" s="16"/>
      <c r="J1205" s="16"/>
      <c r="K1205" s="16"/>
      <c r="L1205" s="16"/>
      <c r="M1205" s="16"/>
      <c r="N1205" s="16"/>
      <c r="O1205" s="16"/>
      <c r="P1205" s="7"/>
      <c r="Q1205" s="7"/>
      <c r="R1205" s="6"/>
      <c r="S1205" s="6"/>
      <c r="T1205" s="6"/>
      <c r="U1205" s="6"/>
      <c r="V1205" s="8"/>
      <c r="W1205" s="6"/>
      <c r="X1205" s="71"/>
      <c r="Y1205" s="6"/>
      <c r="Z1205" s="10"/>
      <c r="AA1205" s="10"/>
      <c r="AB1205" s="175"/>
    </row>
    <row r="1206" spans="1:28" x14ac:dyDescent="0.15">
      <c r="A1206" s="33">
        <v>1201</v>
      </c>
      <c r="B1206" s="19"/>
      <c r="C1206" s="18"/>
      <c r="D1206" s="18"/>
      <c r="E1206" s="18"/>
      <c r="F1206" s="17"/>
      <c r="G1206" s="10"/>
      <c r="H1206" s="15"/>
      <c r="I1206" s="16"/>
      <c r="J1206" s="16"/>
      <c r="K1206" s="16"/>
      <c r="L1206" s="16"/>
      <c r="M1206" s="16"/>
      <c r="N1206" s="16"/>
      <c r="O1206" s="16"/>
      <c r="P1206" s="7"/>
      <c r="Q1206" s="7"/>
      <c r="R1206" s="6"/>
      <c r="S1206" s="6"/>
      <c r="T1206" s="6"/>
      <c r="U1206" s="6"/>
      <c r="V1206" s="8"/>
      <c r="W1206" s="6"/>
      <c r="X1206" s="71"/>
      <c r="Y1206" s="6"/>
      <c r="Z1206" s="10"/>
      <c r="AA1206" s="10"/>
      <c r="AB1206" s="175"/>
    </row>
    <row r="1207" spans="1:28" x14ac:dyDescent="0.15">
      <c r="A1207" s="33">
        <v>1202</v>
      </c>
      <c r="B1207" s="19"/>
      <c r="C1207" s="18"/>
      <c r="D1207" s="18"/>
      <c r="E1207" s="18"/>
      <c r="F1207" s="17"/>
      <c r="G1207" s="10"/>
      <c r="H1207" s="15"/>
      <c r="I1207" s="16"/>
      <c r="J1207" s="16"/>
      <c r="K1207" s="16"/>
      <c r="L1207" s="16"/>
      <c r="M1207" s="16"/>
      <c r="N1207" s="16"/>
      <c r="O1207" s="16"/>
      <c r="P1207" s="7"/>
      <c r="Q1207" s="7"/>
      <c r="R1207" s="6"/>
      <c r="S1207" s="6"/>
      <c r="T1207" s="6"/>
      <c r="U1207" s="6"/>
      <c r="V1207" s="8"/>
      <c r="W1207" s="6"/>
      <c r="X1207" s="71"/>
      <c r="Y1207" s="6"/>
      <c r="Z1207" s="10"/>
      <c r="AA1207" s="10"/>
      <c r="AB1207" s="175"/>
    </row>
    <row r="1208" spans="1:28" x14ac:dyDescent="0.15">
      <c r="A1208" s="33">
        <v>1203</v>
      </c>
      <c r="B1208" s="19"/>
      <c r="C1208" s="18"/>
      <c r="D1208" s="18"/>
      <c r="E1208" s="18"/>
      <c r="F1208" s="17"/>
      <c r="G1208" s="10"/>
      <c r="H1208" s="15"/>
      <c r="I1208" s="16"/>
      <c r="J1208" s="16"/>
      <c r="K1208" s="16"/>
      <c r="L1208" s="16"/>
      <c r="M1208" s="16"/>
      <c r="N1208" s="16"/>
      <c r="O1208" s="16"/>
      <c r="P1208" s="7"/>
      <c r="Q1208" s="7"/>
      <c r="R1208" s="6"/>
      <c r="S1208" s="6"/>
      <c r="T1208" s="6"/>
      <c r="U1208" s="6"/>
      <c r="V1208" s="8"/>
      <c r="W1208" s="6"/>
      <c r="X1208" s="71"/>
      <c r="Y1208" s="6"/>
      <c r="Z1208" s="10"/>
      <c r="AA1208" s="10"/>
      <c r="AB1208" s="175"/>
    </row>
    <row r="1209" spans="1:28" x14ac:dyDescent="0.15">
      <c r="A1209" s="33">
        <v>1204</v>
      </c>
      <c r="B1209" s="19"/>
      <c r="C1209" s="18"/>
      <c r="D1209" s="18"/>
      <c r="E1209" s="18"/>
      <c r="F1209" s="17"/>
      <c r="G1209" s="10"/>
      <c r="H1209" s="15"/>
      <c r="I1209" s="16"/>
      <c r="J1209" s="16"/>
      <c r="K1209" s="16"/>
      <c r="L1209" s="16"/>
      <c r="M1209" s="16"/>
      <c r="N1209" s="16"/>
      <c r="O1209" s="16"/>
      <c r="P1209" s="7"/>
      <c r="Q1209" s="7"/>
      <c r="R1209" s="6"/>
      <c r="S1209" s="6"/>
      <c r="T1209" s="6"/>
      <c r="U1209" s="6"/>
      <c r="V1209" s="8"/>
      <c r="W1209" s="6"/>
      <c r="X1209" s="71"/>
      <c r="Y1209" s="6"/>
      <c r="Z1209" s="10"/>
      <c r="AA1209" s="10"/>
      <c r="AB1209" s="175"/>
    </row>
    <row r="1210" spans="1:28" x14ac:dyDescent="0.15">
      <c r="A1210" s="33">
        <v>1205</v>
      </c>
      <c r="B1210" s="19"/>
      <c r="C1210" s="18"/>
      <c r="D1210" s="18"/>
      <c r="E1210" s="18"/>
      <c r="F1210" s="17"/>
      <c r="G1210" s="10"/>
      <c r="H1210" s="15"/>
      <c r="I1210" s="16"/>
      <c r="J1210" s="16"/>
      <c r="K1210" s="16"/>
      <c r="L1210" s="16"/>
      <c r="M1210" s="16"/>
      <c r="N1210" s="16"/>
      <c r="O1210" s="16"/>
      <c r="P1210" s="7"/>
      <c r="Q1210" s="7"/>
      <c r="R1210" s="6"/>
      <c r="S1210" s="6"/>
      <c r="T1210" s="6"/>
      <c r="U1210" s="6"/>
      <c r="V1210" s="8"/>
      <c r="W1210" s="6"/>
      <c r="X1210" s="71"/>
      <c r="Y1210" s="6"/>
      <c r="Z1210" s="10"/>
      <c r="AA1210" s="10"/>
      <c r="AB1210" s="175"/>
    </row>
    <row r="1211" spans="1:28" x14ac:dyDescent="0.15">
      <c r="A1211" s="33">
        <v>1206</v>
      </c>
      <c r="B1211" s="19"/>
      <c r="C1211" s="18"/>
      <c r="D1211" s="18"/>
      <c r="E1211" s="18"/>
      <c r="F1211" s="17"/>
      <c r="G1211" s="10"/>
      <c r="H1211" s="15"/>
      <c r="I1211" s="16"/>
      <c r="J1211" s="16"/>
      <c r="K1211" s="16"/>
      <c r="L1211" s="16"/>
      <c r="M1211" s="16"/>
      <c r="N1211" s="16"/>
      <c r="O1211" s="16"/>
      <c r="P1211" s="7"/>
      <c r="Q1211" s="7"/>
      <c r="R1211" s="6"/>
      <c r="S1211" s="6"/>
      <c r="T1211" s="6"/>
      <c r="U1211" s="6"/>
      <c r="V1211" s="8"/>
      <c r="W1211" s="6"/>
      <c r="X1211" s="71"/>
      <c r="Y1211" s="6"/>
      <c r="Z1211" s="10"/>
      <c r="AA1211" s="10"/>
      <c r="AB1211" s="175"/>
    </row>
    <row r="1212" spans="1:28" x14ac:dyDescent="0.15">
      <c r="A1212" s="33">
        <v>1207</v>
      </c>
      <c r="B1212" s="19"/>
      <c r="C1212" s="18"/>
      <c r="D1212" s="18"/>
      <c r="E1212" s="18"/>
      <c r="F1212" s="17"/>
      <c r="G1212" s="10"/>
      <c r="H1212" s="15"/>
      <c r="I1212" s="16"/>
      <c r="J1212" s="16"/>
      <c r="K1212" s="16"/>
      <c r="L1212" s="16"/>
      <c r="M1212" s="16"/>
      <c r="N1212" s="16"/>
      <c r="O1212" s="16"/>
      <c r="P1212" s="7"/>
      <c r="Q1212" s="7"/>
      <c r="R1212" s="6"/>
      <c r="S1212" s="6"/>
      <c r="T1212" s="6"/>
      <c r="U1212" s="6"/>
      <c r="V1212" s="8"/>
      <c r="W1212" s="6"/>
      <c r="X1212" s="71"/>
      <c r="Y1212" s="6"/>
      <c r="Z1212" s="10"/>
      <c r="AA1212" s="10"/>
      <c r="AB1212" s="175"/>
    </row>
    <row r="1213" spans="1:28" x14ac:dyDescent="0.15">
      <c r="A1213" s="33">
        <v>1208</v>
      </c>
      <c r="B1213" s="19"/>
      <c r="C1213" s="18"/>
      <c r="D1213" s="18"/>
      <c r="E1213" s="18"/>
      <c r="F1213" s="17"/>
      <c r="G1213" s="10"/>
      <c r="H1213" s="15"/>
      <c r="I1213" s="16"/>
      <c r="J1213" s="16"/>
      <c r="K1213" s="16"/>
      <c r="L1213" s="16"/>
      <c r="M1213" s="16"/>
      <c r="N1213" s="16"/>
      <c r="O1213" s="16"/>
      <c r="P1213" s="7"/>
      <c r="Q1213" s="7"/>
      <c r="R1213" s="6"/>
      <c r="S1213" s="6"/>
      <c r="T1213" s="6"/>
      <c r="U1213" s="6"/>
      <c r="V1213" s="8"/>
      <c r="W1213" s="6"/>
      <c r="X1213" s="71"/>
      <c r="Y1213" s="6"/>
      <c r="Z1213" s="10"/>
      <c r="AA1213" s="10"/>
      <c r="AB1213" s="175"/>
    </row>
    <row r="1214" spans="1:28" x14ac:dyDescent="0.15">
      <c r="A1214" s="33">
        <v>1209</v>
      </c>
      <c r="B1214" s="19"/>
      <c r="C1214" s="18"/>
      <c r="D1214" s="18"/>
      <c r="E1214" s="18"/>
      <c r="F1214" s="17"/>
      <c r="G1214" s="10"/>
      <c r="H1214" s="15"/>
      <c r="I1214" s="16"/>
      <c r="J1214" s="16"/>
      <c r="K1214" s="16"/>
      <c r="L1214" s="16"/>
      <c r="M1214" s="16"/>
      <c r="N1214" s="16"/>
      <c r="O1214" s="16"/>
      <c r="P1214" s="7"/>
      <c r="Q1214" s="7"/>
      <c r="R1214" s="6"/>
      <c r="S1214" s="6"/>
      <c r="T1214" s="6"/>
      <c r="U1214" s="6"/>
      <c r="V1214" s="8"/>
      <c r="W1214" s="6"/>
      <c r="X1214" s="71"/>
      <c r="Y1214" s="6"/>
      <c r="Z1214" s="10"/>
      <c r="AA1214" s="10"/>
      <c r="AB1214" s="175"/>
    </row>
    <row r="1215" spans="1:28" x14ac:dyDescent="0.15">
      <c r="A1215" s="33">
        <v>1210</v>
      </c>
      <c r="B1215" s="19"/>
      <c r="C1215" s="18"/>
      <c r="D1215" s="18"/>
      <c r="E1215" s="18"/>
      <c r="F1215" s="17"/>
      <c r="G1215" s="10"/>
      <c r="H1215" s="15"/>
      <c r="I1215" s="16"/>
      <c r="J1215" s="16"/>
      <c r="K1215" s="16"/>
      <c r="L1215" s="16"/>
      <c r="M1215" s="16"/>
      <c r="N1215" s="16"/>
      <c r="O1215" s="16"/>
      <c r="P1215" s="7"/>
      <c r="Q1215" s="7"/>
      <c r="R1215" s="6"/>
      <c r="S1215" s="6"/>
      <c r="T1215" s="6"/>
      <c r="U1215" s="6"/>
      <c r="V1215" s="8"/>
      <c r="W1215" s="6"/>
      <c r="X1215" s="71"/>
      <c r="Y1215" s="6"/>
      <c r="Z1215" s="10"/>
      <c r="AA1215" s="10"/>
      <c r="AB1215" s="175"/>
    </row>
    <row r="1216" spans="1:28" x14ac:dyDescent="0.15">
      <c r="A1216" s="33">
        <v>1211</v>
      </c>
      <c r="B1216" s="19"/>
      <c r="C1216" s="18"/>
      <c r="D1216" s="18"/>
      <c r="E1216" s="18"/>
      <c r="F1216" s="17"/>
      <c r="G1216" s="10"/>
      <c r="H1216" s="15"/>
      <c r="I1216" s="16"/>
      <c r="J1216" s="16"/>
      <c r="K1216" s="16"/>
      <c r="L1216" s="16"/>
      <c r="M1216" s="16"/>
      <c r="N1216" s="16"/>
      <c r="O1216" s="16"/>
      <c r="P1216" s="7"/>
      <c r="Q1216" s="7"/>
      <c r="R1216" s="6"/>
      <c r="S1216" s="6"/>
      <c r="T1216" s="6"/>
      <c r="U1216" s="6"/>
      <c r="V1216" s="8"/>
      <c r="W1216" s="6"/>
      <c r="X1216" s="71"/>
      <c r="Y1216" s="6"/>
      <c r="Z1216" s="10"/>
      <c r="AA1216" s="10"/>
      <c r="AB1216" s="175"/>
    </row>
    <row r="1217" spans="1:28" x14ac:dyDescent="0.15">
      <c r="A1217" s="33">
        <v>1212</v>
      </c>
      <c r="B1217" s="19"/>
      <c r="C1217" s="18"/>
      <c r="D1217" s="18"/>
      <c r="E1217" s="18"/>
      <c r="F1217" s="17"/>
      <c r="G1217" s="10"/>
      <c r="H1217" s="15"/>
      <c r="I1217" s="16"/>
      <c r="J1217" s="16"/>
      <c r="K1217" s="16"/>
      <c r="L1217" s="16"/>
      <c r="M1217" s="16"/>
      <c r="N1217" s="16"/>
      <c r="O1217" s="16"/>
      <c r="P1217" s="7"/>
      <c r="Q1217" s="7"/>
      <c r="R1217" s="6"/>
      <c r="S1217" s="6"/>
      <c r="T1217" s="6"/>
      <c r="U1217" s="6"/>
      <c r="V1217" s="8"/>
      <c r="W1217" s="6"/>
      <c r="X1217" s="71"/>
      <c r="Y1217" s="6"/>
      <c r="Z1217" s="10"/>
      <c r="AA1217" s="10"/>
      <c r="AB1217" s="175"/>
    </row>
    <row r="1218" spans="1:28" x14ac:dyDescent="0.15">
      <c r="A1218" s="33">
        <v>1213</v>
      </c>
      <c r="B1218" s="19"/>
      <c r="C1218" s="18"/>
      <c r="D1218" s="18"/>
      <c r="E1218" s="18"/>
      <c r="F1218" s="17"/>
      <c r="G1218" s="10"/>
      <c r="H1218" s="15"/>
      <c r="I1218" s="16"/>
      <c r="J1218" s="16"/>
      <c r="K1218" s="16"/>
      <c r="L1218" s="16"/>
      <c r="M1218" s="16"/>
      <c r="N1218" s="16"/>
      <c r="O1218" s="16"/>
      <c r="P1218" s="7"/>
      <c r="Q1218" s="7"/>
      <c r="R1218" s="6"/>
      <c r="S1218" s="6"/>
      <c r="T1218" s="6"/>
      <c r="U1218" s="6"/>
      <c r="V1218" s="8"/>
      <c r="W1218" s="6"/>
      <c r="X1218" s="71"/>
      <c r="Y1218" s="6"/>
      <c r="Z1218" s="10"/>
      <c r="AA1218" s="10"/>
      <c r="AB1218" s="175"/>
    </row>
    <row r="1219" spans="1:28" x14ac:dyDescent="0.15">
      <c r="A1219" s="33">
        <v>1214</v>
      </c>
      <c r="B1219" s="19"/>
      <c r="C1219" s="18"/>
      <c r="D1219" s="18"/>
      <c r="E1219" s="18"/>
      <c r="F1219" s="17"/>
      <c r="G1219" s="10"/>
      <c r="H1219" s="15"/>
      <c r="I1219" s="16"/>
      <c r="J1219" s="16"/>
      <c r="K1219" s="16"/>
      <c r="L1219" s="16"/>
      <c r="M1219" s="16"/>
      <c r="N1219" s="16"/>
      <c r="O1219" s="16"/>
      <c r="P1219" s="7"/>
      <c r="Q1219" s="7"/>
      <c r="R1219" s="6"/>
      <c r="S1219" s="6"/>
      <c r="T1219" s="6"/>
      <c r="U1219" s="6"/>
      <c r="V1219" s="8"/>
      <c r="W1219" s="6"/>
      <c r="X1219" s="71"/>
      <c r="Y1219" s="6"/>
      <c r="Z1219" s="10"/>
      <c r="AA1219" s="10"/>
      <c r="AB1219" s="175"/>
    </row>
    <row r="1220" spans="1:28" x14ac:dyDescent="0.15">
      <c r="A1220" s="33">
        <v>1215</v>
      </c>
      <c r="B1220" s="19"/>
      <c r="C1220" s="18"/>
      <c r="D1220" s="18"/>
      <c r="E1220" s="18"/>
      <c r="F1220" s="17"/>
      <c r="G1220" s="10"/>
      <c r="H1220" s="15"/>
      <c r="I1220" s="16"/>
      <c r="J1220" s="16"/>
      <c r="K1220" s="16"/>
      <c r="L1220" s="16"/>
      <c r="M1220" s="16"/>
      <c r="N1220" s="16"/>
      <c r="O1220" s="16"/>
      <c r="P1220" s="7"/>
      <c r="Q1220" s="7"/>
      <c r="R1220" s="6"/>
      <c r="S1220" s="6"/>
      <c r="T1220" s="6"/>
      <c r="U1220" s="6"/>
      <c r="V1220" s="8"/>
      <c r="W1220" s="6"/>
      <c r="X1220" s="71"/>
      <c r="Y1220" s="6"/>
      <c r="Z1220" s="10"/>
      <c r="AA1220" s="10"/>
      <c r="AB1220" s="175"/>
    </row>
    <row r="1221" spans="1:28" x14ac:dyDescent="0.15">
      <c r="A1221" s="33">
        <v>1216</v>
      </c>
      <c r="B1221" s="19"/>
      <c r="C1221" s="18"/>
      <c r="D1221" s="18"/>
      <c r="E1221" s="18"/>
      <c r="F1221" s="17"/>
      <c r="G1221" s="10"/>
      <c r="H1221" s="15"/>
      <c r="I1221" s="16"/>
      <c r="J1221" s="16"/>
      <c r="K1221" s="16"/>
      <c r="L1221" s="16"/>
      <c r="M1221" s="16"/>
      <c r="N1221" s="16"/>
      <c r="O1221" s="16"/>
      <c r="P1221" s="7"/>
      <c r="Q1221" s="7"/>
      <c r="R1221" s="6"/>
      <c r="S1221" s="6"/>
      <c r="T1221" s="6"/>
      <c r="U1221" s="6"/>
      <c r="V1221" s="8"/>
      <c r="W1221" s="6"/>
      <c r="X1221" s="71"/>
      <c r="Y1221" s="6"/>
      <c r="Z1221" s="10"/>
      <c r="AA1221" s="10"/>
      <c r="AB1221" s="175"/>
    </row>
    <row r="1222" spans="1:28" x14ac:dyDescent="0.15">
      <c r="A1222" s="33">
        <v>1217</v>
      </c>
      <c r="B1222" s="19"/>
      <c r="C1222" s="18"/>
      <c r="D1222" s="18"/>
      <c r="E1222" s="18"/>
      <c r="F1222" s="17"/>
      <c r="G1222" s="10"/>
      <c r="H1222" s="15"/>
      <c r="I1222" s="16"/>
      <c r="J1222" s="16"/>
      <c r="K1222" s="16"/>
      <c r="L1222" s="16"/>
      <c r="M1222" s="16"/>
      <c r="N1222" s="16"/>
      <c r="O1222" s="16"/>
      <c r="P1222" s="7"/>
      <c r="Q1222" s="7"/>
      <c r="R1222" s="6"/>
      <c r="S1222" s="6"/>
      <c r="T1222" s="6"/>
      <c r="U1222" s="6"/>
      <c r="V1222" s="8"/>
      <c r="W1222" s="6"/>
      <c r="X1222" s="71"/>
      <c r="Y1222" s="6"/>
      <c r="Z1222" s="10"/>
      <c r="AA1222" s="10"/>
      <c r="AB1222" s="175"/>
    </row>
    <row r="1223" spans="1:28" x14ac:dyDescent="0.15">
      <c r="A1223" s="33">
        <v>1218</v>
      </c>
      <c r="B1223" s="19"/>
      <c r="C1223" s="18"/>
      <c r="D1223" s="18"/>
      <c r="E1223" s="18"/>
      <c r="F1223" s="17"/>
      <c r="G1223" s="10"/>
      <c r="H1223" s="15"/>
      <c r="I1223" s="16"/>
      <c r="J1223" s="16"/>
      <c r="K1223" s="16"/>
      <c r="L1223" s="16"/>
      <c r="M1223" s="16"/>
      <c r="N1223" s="16"/>
      <c r="O1223" s="16"/>
      <c r="P1223" s="7"/>
      <c r="Q1223" s="7"/>
      <c r="R1223" s="6"/>
      <c r="S1223" s="6"/>
      <c r="T1223" s="6"/>
      <c r="U1223" s="6"/>
      <c r="V1223" s="8"/>
      <c r="W1223" s="6"/>
      <c r="X1223" s="71"/>
      <c r="Y1223" s="6"/>
      <c r="Z1223" s="10"/>
      <c r="AA1223" s="10"/>
      <c r="AB1223" s="175"/>
    </row>
    <row r="1224" spans="1:28" x14ac:dyDescent="0.15">
      <c r="A1224" s="33">
        <v>1219</v>
      </c>
      <c r="B1224" s="19"/>
      <c r="C1224" s="18"/>
      <c r="D1224" s="18"/>
      <c r="E1224" s="18"/>
      <c r="F1224" s="17"/>
      <c r="G1224" s="10"/>
      <c r="H1224" s="15"/>
      <c r="I1224" s="16"/>
      <c r="J1224" s="16"/>
      <c r="K1224" s="16"/>
      <c r="L1224" s="16"/>
      <c r="M1224" s="16"/>
      <c r="N1224" s="16"/>
      <c r="O1224" s="16"/>
      <c r="P1224" s="7"/>
      <c r="Q1224" s="7"/>
      <c r="R1224" s="6"/>
      <c r="S1224" s="6"/>
      <c r="T1224" s="6"/>
      <c r="U1224" s="6"/>
      <c r="V1224" s="8"/>
      <c r="W1224" s="6"/>
      <c r="X1224" s="71"/>
      <c r="Y1224" s="6"/>
      <c r="Z1224" s="10"/>
      <c r="AA1224" s="10"/>
      <c r="AB1224" s="175"/>
    </row>
    <row r="1225" spans="1:28" x14ac:dyDescent="0.15">
      <c r="A1225" s="33">
        <v>1220</v>
      </c>
      <c r="B1225" s="19"/>
      <c r="C1225" s="18"/>
      <c r="D1225" s="18"/>
      <c r="E1225" s="18"/>
      <c r="F1225" s="17"/>
      <c r="G1225" s="10"/>
      <c r="H1225" s="15"/>
      <c r="I1225" s="16"/>
      <c r="J1225" s="16"/>
      <c r="K1225" s="16"/>
      <c r="L1225" s="16"/>
      <c r="M1225" s="16"/>
      <c r="N1225" s="16"/>
      <c r="O1225" s="16"/>
      <c r="P1225" s="7"/>
      <c r="Q1225" s="7"/>
      <c r="R1225" s="6"/>
      <c r="S1225" s="6"/>
      <c r="T1225" s="6"/>
      <c r="U1225" s="6"/>
      <c r="V1225" s="8"/>
      <c r="W1225" s="6"/>
      <c r="X1225" s="71"/>
      <c r="Y1225" s="6"/>
      <c r="Z1225" s="10"/>
      <c r="AA1225" s="10"/>
      <c r="AB1225" s="175"/>
    </row>
    <row r="1226" spans="1:28" x14ac:dyDescent="0.15">
      <c r="A1226" s="33">
        <v>1221</v>
      </c>
      <c r="B1226" s="19"/>
      <c r="C1226" s="18"/>
      <c r="D1226" s="18"/>
      <c r="E1226" s="18"/>
      <c r="F1226" s="17"/>
      <c r="G1226" s="10"/>
      <c r="H1226" s="15"/>
      <c r="I1226" s="16"/>
      <c r="J1226" s="16"/>
      <c r="K1226" s="16"/>
      <c r="L1226" s="16"/>
      <c r="M1226" s="16"/>
      <c r="N1226" s="16"/>
      <c r="O1226" s="16"/>
      <c r="P1226" s="7"/>
      <c r="Q1226" s="7"/>
      <c r="R1226" s="6"/>
      <c r="S1226" s="6"/>
      <c r="T1226" s="6"/>
      <c r="U1226" s="6"/>
      <c r="V1226" s="8"/>
      <c r="W1226" s="6"/>
      <c r="X1226" s="71"/>
      <c r="Y1226" s="6"/>
      <c r="Z1226" s="10"/>
      <c r="AA1226" s="10"/>
      <c r="AB1226" s="175"/>
    </row>
    <row r="1227" spans="1:28" x14ac:dyDescent="0.15">
      <c r="A1227" s="33">
        <v>1222</v>
      </c>
      <c r="B1227" s="19"/>
      <c r="C1227" s="18"/>
      <c r="D1227" s="18"/>
      <c r="E1227" s="18"/>
      <c r="F1227" s="17"/>
      <c r="G1227" s="10"/>
      <c r="H1227" s="15"/>
      <c r="I1227" s="16"/>
      <c r="J1227" s="16"/>
      <c r="K1227" s="16"/>
      <c r="L1227" s="16"/>
      <c r="M1227" s="16"/>
      <c r="N1227" s="16"/>
      <c r="O1227" s="16"/>
      <c r="P1227" s="7"/>
      <c r="Q1227" s="7"/>
      <c r="R1227" s="6"/>
      <c r="S1227" s="6"/>
      <c r="T1227" s="6"/>
      <c r="U1227" s="6"/>
      <c r="V1227" s="8"/>
      <c r="W1227" s="6"/>
      <c r="X1227" s="71"/>
      <c r="Y1227" s="6"/>
      <c r="Z1227" s="10"/>
      <c r="AA1227" s="10"/>
      <c r="AB1227" s="175"/>
    </row>
    <row r="1228" spans="1:28" x14ac:dyDescent="0.15">
      <c r="A1228" s="33">
        <v>1223</v>
      </c>
      <c r="B1228" s="19"/>
      <c r="C1228" s="18"/>
      <c r="D1228" s="18"/>
      <c r="E1228" s="18"/>
      <c r="F1228" s="17"/>
      <c r="G1228" s="10"/>
      <c r="H1228" s="15"/>
      <c r="I1228" s="16"/>
      <c r="J1228" s="16"/>
      <c r="K1228" s="16"/>
      <c r="L1228" s="16"/>
      <c r="M1228" s="16"/>
      <c r="N1228" s="16"/>
      <c r="O1228" s="16"/>
      <c r="P1228" s="7"/>
      <c r="Q1228" s="7"/>
      <c r="R1228" s="6"/>
      <c r="S1228" s="6"/>
      <c r="T1228" s="6"/>
      <c r="U1228" s="6"/>
      <c r="V1228" s="8"/>
      <c r="W1228" s="6"/>
      <c r="X1228" s="71"/>
      <c r="Y1228" s="6"/>
      <c r="Z1228" s="10"/>
      <c r="AA1228" s="10"/>
      <c r="AB1228" s="175"/>
    </row>
    <row r="1229" spans="1:28" x14ac:dyDescent="0.15">
      <c r="A1229" s="33">
        <v>1224</v>
      </c>
      <c r="B1229" s="19"/>
      <c r="C1229" s="18"/>
      <c r="D1229" s="18"/>
      <c r="E1229" s="18"/>
      <c r="F1229" s="17"/>
      <c r="G1229" s="10"/>
      <c r="H1229" s="15"/>
      <c r="I1229" s="16"/>
      <c r="J1229" s="16"/>
      <c r="K1229" s="16"/>
      <c r="L1229" s="16"/>
      <c r="M1229" s="16"/>
      <c r="N1229" s="16"/>
      <c r="O1229" s="16"/>
      <c r="P1229" s="7"/>
      <c r="Q1229" s="7"/>
      <c r="R1229" s="6"/>
      <c r="S1229" s="6"/>
      <c r="T1229" s="6"/>
      <c r="U1229" s="6"/>
      <c r="V1229" s="8"/>
      <c r="W1229" s="6"/>
      <c r="X1229" s="71"/>
      <c r="Y1229" s="6"/>
      <c r="Z1229" s="10"/>
      <c r="AA1229" s="10"/>
      <c r="AB1229" s="175"/>
    </row>
    <row r="1230" spans="1:28" x14ac:dyDescent="0.15">
      <c r="A1230" s="33">
        <v>1225</v>
      </c>
      <c r="B1230" s="19"/>
      <c r="C1230" s="18"/>
      <c r="D1230" s="18"/>
      <c r="E1230" s="18"/>
      <c r="F1230" s="17"/>
      <c r="G1230" s="10"/>
      <c r="H1230" s="15"/>
      <c r="I1230" s="16"/>
      <c r="J1230" s="16"/>
      <c r="K1230" s="16"/>
      <c r="L1230" s="16"/>
      <c r="M1230" s="16"/>
      <c r="N1230" s="16"/>
      <c r="O1230" s="16"/>
      <c r="P1230" s="7"/>
      <c r="Q1230" s="7"/>
      <c r="R1230" s="6"/>
      <c r="S1230" s="6"/>
      <c r="T1230" s="6"/>
      <c r="U1230" s="6"/>
      <c r="V1230" s="8"/>
      <c r="W1230" s="6"/>
      <c r="X1230" s="71"/>
      <c r="Y1230" s="6"/>
      <c r="Z1230" s="10"/>
      <c r="AA1230" s="10"/>
      <c r="AB1230" s="175"/>
    </row>
    <row r="1231" spans="1:28" x14ac:dyDescent="0.15">
      <c r="A1231" s="33">
        <v>1226</v>
      </c>
      <c r="B1231" s="19"/>
      <c r="C1231" s="18"/>
      <c r="D1231" s="18"/>
      <c r="E1231" s="18"/>
      <c r="F1231" s="17"/>
      <c r="G1231" s="10"/>
      <c r="H1231" s="15"/>
      <c r="I1231" s="16"/>
      <c r="J1231" s="16"/>
      <c r="K1231" s="16"/>
      <c r="L1231" s="16"/>
      <c r="M1231" s="16"/>
      <c r="N1231" s="16"/>
      <c r="O1231" s="16"/>
      <c r="P1231" s="7"/>
      <c r="Q1231" s="7"/>
      <c r="R1231" s="6"/>
      <c r="S1231" s="6"/>
      <c r="T1231" s="6"/>
      <c r="U1231" s="6"/>
      <c r="V1231" s="8"/>
      <c r="W1231" s="6"/>
      <c r="X1231" s="71"/>
      <c r="Y1231" s="6"/>
      <c r="Z1231" s="10"/>
      <c r="AA1231" s="10"/>
      <c r="AB1231" s="175"/>
    </row>
    <row r="1232" spans="1:28" x14ac:dyDescent="0.15">
      <c r="A1232" s="33">
        <v>1227</v>
      </c>
      <c r="B1232" s="19"/>
      <c r="C1232" s="18"/>
      <c r="D1232" s="18"/>
      <c r="E1232" s="18"/>
      <c r="F1232" s="17"/>
      <c r="G1232" s="10"/>
      <c r="H1232" s="15"/>
      <c r="I1232" s="16"/>
      <c r="J1232" s="16"/>
      <c r="K1232" s="16"/>
      <c r="L1232" s="16"/>
      <c r="M1232" s="16"/>
      <c r="N1232" s="16"/>
      <c r="O1232" s="16"/>
      <c r="P1232" s="7"/>
      <c r="Q1232" s="7"/>
      <c r="R1232" s="6"/>
      <c r="S1232" s="6"/>
      <c r="T1232" s="6"/>
      <c r="U1232" s="6"/>
      <c r="V1232" s="8"/>
      <c r="W1232" s="6"/>
      <c r="X1232" s="71"/>
      <c r="Y1232" s="6"/>
      <c r="Z1232" s="10"/>
      <c r="AA1232" s="10"/>
      <c r="AB1232" s="175"/>
    </row>
    <row r="1233" spans="1:28" x14ac:dyDescent="0.15">
      <c r="A1233" s="33">
        <v>1228</v>
      </c>
      <c r="B1233" s="19"/>
      <c r="C1233" s="18"/>
      <c r="D1233" s="18"/>
      <c r="E1233" s="18"/>
      <c r="F1233" s="17"/>
      <c r="G1233" s="10"/>
      <c r="H1233" s="15"/>
      <c r="I1233" s="16"/>
      <c r="J1233" s="16"/>
      <c r="K1233" s="16"/>
      <c r="L1233" s="16"/>
      <c r="M1233" s="16"/>
      <c r="N1233" s="16"/>
      <c r="O1233" s="16"/>
      <c r="P1233" s="7"/>
      <c r="Q1233" s="7"/>
      <c r="R1233" s="6"/>
      <c r="S1233" s="6"/>
      <c r="T1233" s="6"/>
      <c r="U1233" s="6"/>
      <c r="V1233" s="8"/>
      <c r="W1233" s="6"/>
      <c r="X1233" s="71"/>
      <c r="Y1233" s="6"/>
      <c r="Z1233" s="10"/>
      <c r="AA1233" s="10"/>
      <c r="AB1233" s="175"/>
    </row>
    <row r="1234" spans="1:28" x14ac:dyDescent="0.15">
      <c r="A1234" s="33">
        <v>1229</v>
      </c>
      <c r="B1234" s="19"/>
      <c r="C1234" s="18"/>
      <c r="D1234" s="18"/>
      <c r="E1234" s="18"/>
      <c r="F1234" s="17"/>
      <c r="G1234" s="10"/>
      <c r="H1234" s="15"/>
      <c r="I1234" s="16"/>
      <c r="J1234" s="16"/>
      <c r="K1234" s="16"/>
      <c r="L1234" s="16"/>
      <c r="M1234" s="16"/>
      <c r="N1234" s="16"/>
      <c r="O1234" s="16"/>
      <c r="P1234" s="7"/>
      <c r="Q1234" s="7"/>
      <c r="R1234" s="6"/>
      <c r="S1234" s="6"/>
      <c r="T1234" s="6"/>
      <c r="U1234" s="6"/>
      <c r="V1234" s="8"/>
      <c r="W1234" s="6"/>
      <c r="X1234" s="71"/>
      <c r="Y1234" s="6"/>
      <c r="Z1234" s="10"/>
      <c r="AA1234" s="10"/>
      <c r="AB1234" s="175"/>
    </row>
    <row r="1235" spans="1:28" x14ac:dyDescent="0.15">
      <c r="A1235" s="33">
        <v>1230</v>
      </c>
      <c r="B1235" s="19"/>
      <c r="C1235" s="18"/>
      <c r="D1235" s="18"/>
      <c r="E1235" s="18"/>
      <c r="F1235" s="17"/>
      <c r="G1235" s="10"/>
      <c r="H1235" s="15"/>
      <c r="I1235" s="16"/>
      <c r="J1235" s="16"/>
      <c r="K1235" s="16"/>
      <c r="L1235" s="16"/>
      <c r="M1235" s="16"/>
      <c r="N1235" s="16"/>
      <c r="O1235" s="16"/>
      <c r="P1235" s="7"/>
      <c r="Q1235" s="7"/>
      <c r="R1235" s="6"/>
      <c r="S1235" s="6"/>
      <c r="T1235" s="6"/>
      <c r="U1235" s="6"/>
      <c r="V1235" s="8"/>
      <c r="W1235" s="6"/>
      <c r="X1235" s="71"/>
      <c r="Y1235" s="6"/>
      <c r="Z1235" s="10"/>
      <c r="AA1235" s="10"/>
      <c r="AB1235" s="175"/>
    </row>
    <row r="1236" spans="1:28" x14ac:dyDescent="0.15">
      <c r="A1236" s="33">
        <v>1231</v>
      </c>
      <c r="B1236" s="19"/>
      <c r="C1236" s="18"/>
      <c r="D1236" s="18"/>
      <c r="E1236" s="18"/>
      <c r="F1236" s="17"/>
      <c r="G1236" s="10"/>
      <c r="H1236" s="15"/>
      <c r="I1236" s="16"/>
      <c r="J1236" s="16"/>
      <c r="K1236" s="16"/>
      <c r="L1236" s="16"/>
      <c r="M1236" s="16"/>
      <c r="N1236" s="16"/>
      <c r="O1236" s="16"/>
      <c r="P1236" s="7"/>
      <c r="Q1236" s="7"/>
      <c r="R1236" s="6"/>
      <c r="S1236" s="6"/>
      <c r="T1236" s="6"/>
      <c r="U1236" s="6"/>
      <c r="V1236" s="8"/>
      <c r="W1236" s="6"/>
      <c r="X1236" s="71"/>
      <c r="Y1236" s="6"/>
      <c r="Z1236" s="10"/>
      <c r="AA1236" s="10"/>
      <c r="AB1236" s="175"/>
    </row>
    <row r="1237" spans="1:28" x14ac:dyDescent="0.15">
      <c r="A1237" s="33">
        <v>1232</v>
      </c>
      <c r="B1237" s="19"/>
      <c r="C1237" s="18"/>
      <c r="D1237" s="18"/>
      <c r="E1237" s="18"/>
      <c r="F1237" s="17"/>
      <c r="G1237" s="10"/>
      <c r="H1237" s="15"/>
      <c r="I1237" s="16"/>
      <c r="J1237" s="16"/>
      <c r="K1237" s="16"/>
      <c r="L1237" s="16"/>
      <c r="M1237" s="16"/>
      <c r="N1237" s="16"/>
      <c r="O1237" s="16"/>
      <c r="P1237" s="7"/>
      <c r="Q1237" s="7"/>
      <c r="R1237" s="6"/>
      <c r="S1237" s="6"/>
      <c r="T1237" s="6"/>
      <c r="U1237" s="6"/>
      <c r="V1237" s="8"/>
      <c r="W1237" s="6"/>
      <c r="X1237" s="71"/>
      <c r="Y1237" s="6"/>
      <c r="Z1237" s="10"/>
      <c r="AA1237" s="10"/>
      <c r="AB1237" s="175"/>
    </row>
    <row r="1238" spans="1:28" x14ac:dyDescent="0.15">
      <c r="A1238" s="33">
        <v>1233</v>
      </c>
      <c r="B1238" s="19"/>
      <c r="C1238" s="18"/>
      <c r="D1238" s="18"/>
      <c r="E1238" s="18"/>
      <c r="F1238" s="17"/>
      <c r="G1238" s="10"/>
      <c r="H1238" s="15"/>
      <c r="I1238" s="16"/>
      <c r="J1238" s="16"/>
      <c r="K1238" s="16"/>
      <c r="L1238" s="16"/>
      <c r="M1238" s="16"/>
      <c r="N1238" s="16"/>
      <c r="O1238" s="16"/>
      <c r="P1238" s="7"/>
      <c r="Q1238" s="7"/>
      <c r="R1238" s="6"/>
      <c r="S1238" s="6"/>
      <c r="T1238" s="6"/>
      <c r="U1238" s="6"/>
      <c r="V1238" s="8"/>
      <c r="W1238" s="6"/>
      <c r="X1238" s="71"/>
      <c r="Y1238" s="6"/>
      <c r="Z1238" s="10"/>
      <c r="AA1238" s="10"/>
      <c r="AB1238" s="175"/>
    </row>
    <row r="1239" spans="1:28" x14ac:dyDescent="0.15">
      <c r="A1239" s="33">
        <v>1234</v>
      </c>
      <c r="B1239" s="19"/>
      <c r="C1239" s="18"/>
      <c r="D1239" s="18"/>
      <c r="E1239" s="18"/>
      <c r="F1239" s="17"/>
      <c r="G1239" s="10"/>
      <c r="H1239" s="15"/>
      <c r="I1239" s="16"/>
      <c r="J1239" s="16"/>
      <c r="K1239" s="16"/>
      <c r="L1239" s="16"/>
      <c r="M1239" s="16"/>
      <c r="N1239" s="16"/>
      <c r="O1239" s="16"/>
      <c r="P1239" s="7"/>
      <c r="Q1239" s="7"/>
      <c r="R1239" s="6"/>
      <c r="S1239" s="6"/>
      <c r="T1239" s="6"/>
      <c r="U1239" s="6"/>
      <c r="V1239" s="8"/>
      <c r="W1239" s="6"/>
      <c r="X1239" s="71"/>
      <c r="Y1239" s="6"/>
      <c r="Z1239" s="10"/>
      <c r="AA1239" s="10"/>
      <c r="AB1239" s="175"/>
    </row>
    <row r="1240" spans="1:28" x14ac:dyDescent="0.15">
      <c r="A1240" s="33">
        <v>1235</v>
      </c>
      <c r="B1240" s="19"/>
      <c r="C1240" s="18"/>
      <c r="D1240" s="18"/>
      <c r="E1240" s="18"/>
      <c r="F1240" s="17"/>
      <c r="G1240" s="10"/>
      <c r="H1240" s="15"/>
      <c r="I1240" s="16"/>
      <c r="J1240" s="16"/>
      <c r="K1240" s="16"/>
      <c r="L1240" s="16"/>
      <c r="M1240" s="16"/>
      <c r="N1240" s="16"/>
      <c r="O1240" s="16"/>
      <c r="P1240" s="7"/>
      <c r="Q1240" s="7"/>
      <c r="R1240" s="6"/>
      <c r="S1240" s="6"/>
      <c r="T1240" s="6"/>
      <c r="U1240" s="6"/>
      <c r="V1240" s="8"/>
      <c r="W1240" s="6"/>
      <c r="X1240" s="71"/>
      <c r="Y1240" s="6"/>
      <c r="Z1240" s="10"/>
      <c r="AA1240" s="10"/>
      <c r="AB1240" s="175"/>
    </row>
    <row r="1241" spans="1:28" x14ac:dyDescent="0.15">
      <c r="A1241" s="33">
        <v>1236</v>
      </c>
      <c r="B1241" s="19"/>
      <c r="C1241" s="18"/>
      <c r="D1241" s="18"/>
      <c r="E1241" s="18"/>
      <c r="F1241" s="17"/>
      <c r="G1241" s="10"/>
      <c r="H1241" s="15"/>
      <c r="I1241" s="16"/>
      <c r="J1241" s="16"/>
      <c r="K1241" s="16"/>
      <c r="L1241" s="16"/>
      <c r="M1241" s="16"/>
      <c r="N1241" s="16"/>
      <c r="O1241" s="16"/>
      <c r="P1241" s="7"/>
      <c r="Q1241" s="7"/>
      <c r="R1241" s="6"/>
      <c r="S1241" s="6"/>
      <c r="T1241" s="6"/>
      <c r="U1241" s="6"/>
      <c r="V1241" s="8"/>
      <c r="W1241" s="6"/>
      <c r="X1241" s="71"/>
      <c r="Y1241" s="6"/>
      <c r="Z1241" s="10"/>
      <c r="AA1241" s="10"/>
      <c r="AB1241" s="175"/>
    </row>
    <row r="1242" spans="1:28" x14ac:dyDescent="0.15">
      <c r="A1242" s="33">
        <v>1237</v>
      </c>
      <c r="B1242" s="19"/>
      <c r="C1242" s="18"/>
      <c r="D1242" s="18"/>
      <c r="E1242" s="18"/>
      <c r="F1242" s="17"/>
      <c r="G1242" s="10"/>
      <c r="H1242" s="15"/>
      <c r="I1242" s="16"/>
      <c r="J1242" s="16"/>
      <c r="K1242" s="16"/>
      <c r="L1242" s="16"/>
      <c r="M1242" s="16"/>
      <c r="N1242" s="16"/>
      <c r="O1242" s="16"/>
      <c r="P1242" s="7"/>
      <c r="Q1242" s="7"/>
      <c r="R1242" s="6"/>
      <c r="S1242" s="6"/>
      <c r="T1242" s="6"/>
      <c r="U1242" s="6"/>
      <c r="V1242" s="8"/>
      <c r="W1242" s="6"/>
      <c r="X1242" s="71"/>
      <c r="Y1242" s="6"/>
      <c r="Z1242" s="10"/>
      <c r="AA1242" s="10"/>
      <c r="AB1242" s="175"/>
    </row>
    <row r="1243" spans="1:28" x14ac:dyDescent="0.15">
      <c r="A1243" s="33">
        <v>1238</v>
      </c>
      <c r="B1243" s="19"/>
      <c r="C1243" s="18"/>
      <c r="D1243" s="18"/>
      <c r="E1243" s="18"/>
      <c r="F1243" s="17"/>
      <c r="G1243" s="10"/>
      <c r="H1243" s="15"/>
      <c r="I1243" s="16"/>
      <c r="J1243" s="16"/>
      <c r="K1243" s="16"/>
      <c r="L1243" s="16"/>
      <c r="M1243" s="16"/>
      <c r="N1243" s="16"/>
      <c r="O1243" s="16"/>
      <c r="P1243" s="7"/>
      <c r="Q1243" s="7"/>
      <c r="R1243" s="6"/>
      <c r="S1243" s="6"/>
      <c r="T1243" s="6"/>
      <c r="U1243" s="6"/>
      <c r="V1243" s="8"/>
      <c r="W1243" s="6"/>
      <c r="X1243" s="71"/>
      <c r="Y1243" s="6"/>
      <c r="Z1243" s="10"/>
      <c r="AA1243" s="10"/>
      <c r="AB1243" s="175"/>
    </row>
    <row r="1244" spans="1:28" x14ac:dyDescent="0.15">
      <c r="A1244" s="33">
        <v>1239</v>
      </c>
      <c r="B1244" s="19"/>
      <c r="C1244" s="18"/>
      <c r="D1244" s="18"/>
      <c r="E1244" s="18"/>
      <c r="F1244" s="17"/>
      <c r="G1244" s="10"/>
      <c r="H1244" s="15"/>
      <c r="I1244" s="16"/>
      <c r="J1244" s="16"/>
      <c r="K1244" s="16"/>
      <c r="L1244" s="16"/>
      <c r="M1244" s="16"/>
      <c r="N1244" s="16"/>
      <c r="O1244" s="16"/>
      <c r="P1244" s="7"/>
      <c r="Q1244" s="7"/>
      <c r="R1244" s="6"/>
      <c r="S1244" s="6"/>
      <c r="T1244" s="6"/>
      <c r="U1244" s="6"/>
      <c r="V1244" s="8"/>
      <c r="W1244" s="6"/>
      <c r="X1244" s="71"/>
      <c r="Y1244" s="6"/>
      <c r="Z1244" s="10"/>
      <c r="AA1244" s="10"/>
      <c r="AB1244" s="175"/>
    </row>
    <row r="1245" spans="1:28" x14ac:dyDescent="0.15">
      <c r="A1245" s="33">
        <v>1240</v>
      </c>
      <c r="B1245" s="19"/>
      <c r="C1245" s="18"/>
      <c r="D1245" s="18"/>
      <c r="E1245" s="18"/>
      <c r="F1245" s="17"/>
      <c r="G1245" s="10"/>
      <c r="H1245" s="15"/>
      <c r="I1245" s="16"/>
      <c r="J1245" s="16"/>
      <c r="K1245" s="16"/>
      <c r="L1245" s="16"/>
      <c r="M1245" s="16"/>
      <c r="N1245" s="16"/>
      <c r="O1245" s="16"/>
      <c r="P1245" s="7"/>
      <c r="Q1245" s="7"/>
      <c r="R1245" s="6"/>
      <c r="S1245" s="6"/>
      <c r="T1245" s="6"/>
      <c r="U1245" s="6"/>
      <c r="V1245" s="8"/>
      <c r="W1245" s="6"/>
      <c r="X1245" s="71"/>
      <c r="Y1245" s="6"/>
      <c r="Z1245" s="10"/>
      <c r="AA1245" s="10"/>
      <c r="AB1245" s="175"/>
    </row>
    <row r="1246" spans="1:28" x14ac:dyDescent="0.15">
      <c r="A1246" s="33">
        <v>1241</v>
      </c>
      <c r="B1246" s="19"/>
      <c r="C1246" s="18"/>
      <c r="D1246" s="18"/>
      <c r="E1246" s="18"/>
      <c r="F1246" s="17"/>
      <c r="G1246" s="10"/>
      <c r="H1246" s="15"/>
      <c r="I1246" s="16"/>
      <c r="J1246" s="16"/>
      <c r="K1246" s="16"/>
      <c r="L1246" s="16"/>
      <c r="M1246" s="16"/>
      <c r="N1246" s="16"/>
      <c r="O1246" s="16"/>
      <c r="P1246" s="7"/>
      <c r="Q1246" s="7"/>
      <c r="R1246" s="6"/>
      <c r="S1246" s="6"/>
      <c r="T1246" s="6"/>
      <c r="U1246" s="6"/>
      <c r="V1246" s="8"/>
      <c r="W1246" s="6"/>
      <c r="X1246" s="71"/>
      <c r="Y1246" s="6"/>
      <c r="Z1246" s="10"/>
      <c r="AA1246" s="10"/>
      <c r="AB1246" s="175"/>
    </row>
    <row r="1247" spans="1:28" x14ac:dyDescent="0.15">
      <c r="A1247" s="33">
        <v>1242</v>
      </c>
      <c r="B1247" s="19"/>
      <c r="C1247" s="18"/>
      <c r="D1247" s="18"/>
      <c r="E1247" s="18"/>
      <c r="F1247" s="17"/>
      <c r="G1247" s="10"/>
      <c r="H1247" s="15"/>
      <c r="I1247" s="16"/>
      <c r="J1247" s="16"/>
      <c r="K1247" s="16"/>
      <c r="L1247" s="16"/>
      <c r="M1247" s="16"/>
      <c r="N1247" s="16"/>
      <c r="O1247" s="16"/>
      <c r="P1247" s="7"/>
      <c r="Q1247" s="7"/>
      <c r="R1247" s="6"/>
      <c r="S1247" s="6"/>
      <c r="T1247" s="6"/>
      <c r="U1247" s="6"/>
      <c r="V1247" s="8"/>
      <c r="W1247" s="6"/>
      <c r="X1247" s="71"/>
      <c r="Y1247" s="6"/>
      <c r="Z1247" s="10"/>
      <c r="AA1247" s="10"/>
      <c r="AB1247" s="175"/>
    </row>
    <row r="1248" spans="1:28" x14ac:dyDescent="0.15">
      <c r="A1248" s="33">
        <v>1243</v>
      </c>
      <c r="B1248" s="19"/>
      <c r="C1248" s="18"/>
      <c r="D1248" s="18"/>
      <c r="E1248" s="18"/>
      <c r="F1248" s="17"/>
      <c r="G1248" s="10"/>
      <c r="H1248" s="15"/>
      <c r="I1248" s="16"/>
      <c r="J1248" s="16"/>
      <c r="K1248" s="16"/>
      <c r="L1248" s="16"/>
      <c r="M1248" s="16"/>
      <c r="N1248" s="16"/>
      <c r="O1248" s="16"/>
      <c r="P1248" s="7"/>
      <c r="Q1248" s="7"/>
      <c r="R1248" s="6"/>
      <c r="S1248" s="6"/>
      <c r="T1248" s="6"/>
      <c r="U1248" s="6"/>
      <c r="V1248" s="8"/>
      <c r="W1248" s="6"/>
      <c r="X1248" s="71"/>
      <c r="Y1248" s="6"/>
      <c r="Z1248" s="10"/>
      <c r="AA1248" s="10"/>
      <c r="AB1248" s="175"/>
    </row>
    <row r="1249" spans="1:28" x14ac:dyDescent="0.15">
      <c r="A1249" s="33">
        <v>1244</v>
      </c>
      <c r="B1249" s="19"/>
      <c r="C1249" s="18"/>
      <c r="D1249" s="18"/>
      <c r="E1249" s="18"/>
      <c r="F1249" s="17"/>
      <c r="G1249" s="10"/>
      <c r="H1249" s="15"/>
      <c r="I1249" s="16"/>
      <c r="J1249" s="16"/>
      <c r="K1249" s="16"/>
      <c r="L1249" s="16"/>
      <c r="M1249" s="16"/>
      <c r="N1249" s="16"/>
      <c r="O1249" s="16"/>
      <c r="P1249" s="7"/>
      <c r="Q1249" s="7"/>
      <c r="R1249" s="6"/>
      <c r="S1249" s="6"/>
      <c r="T1249" s="6"/>
      <c r="U1249" s="6"/>
      <c r="V1249" s="8"/>
      <c r="W1249" s="6"/>
      <c r="X1249" s="71"/>
      <c r="Y1249" s="6"/>
      <c r="Z1249" s="10"/>
      <c r="AA1249" s="10"/>
      <c r="AB1249" s="175"/>
    </row>
    <row r="1250" spans="1:28" x14ac:dyDescent="0.15">
      <c r="A1250" s="33">
        <v>1245</v>
      </c>
      <c r="B1250" s="19"/>
      <c r="C1250" s="18"/>
      <c r="D1250" s="18"/>
      <c r="E1250" s="18"/>
      <c r="F1250" s="17"/>
      <c r="G1250" s="10"/>
      <c r="H1250" s="15"/>
      <c r="I1250" s="16"/>
      <c r="J1250" s="16"/>
      <c r="K1250" s="16"/>
      <c r="L1250" s="16"/>
      <c r="M1250" s="16"/>
      <c r="N1250" s="16"/>
      <c r="O1250" s="16"/>
      <c r="P1250" s="7"/>
      <c r="Q1250" s="7"/>
      <c r="R1250" s="6"/>
      <c r="S1250" s="6"/>
      <c r="T1250" s="6"/>
      <c r="U1250" s="6"/>
      <c r="V1250" s="8"/>
      <c r="W1250" s="6"/>
      <c r="X1250" s="71"/>
      <c r="Y1250" s="6"/>
      <c r="Z1250" s="10"/>
      <c r="AA1250" s="10"/>
      <c r="AB1250" s="175"/>
    </row>
    <row r="1251" spans="1:28" x14ac:dyDescent="0.15">
      <c r="A1251" s="33">
        <v>1246</v>
      </c>
      <c r="B1251" s="19"/>
      <c r="C1251" s="18"/>
      <c r="D1251" s="18"/>
      <c r="E1251" s="18"/>
      <c r="F1251" s="17"/>
      <c r="G1251" s="10"/>
      <c r="H1251" s="15"/>
      <c r="I1251" s="16"/>
      <c r="J1251" s="16"/>
      <c r="K1251" s="16"/>
      <c r="L1251" s="16"/>
      <c r="M1251" s="16"/>
      <c r="N1251" s="16"/>
      <c r="O1251" s="16"/>
      <c r="P1251" s="7"/>
      <c r="Q1251" s="7"/>
      <c r="R1251" s="6"/>
      <c r="S1251" s="6"/>
      <c r="T1251" s="6"/>
      <c r="U1251" s="6"/>
      <c r="V1251" s="8"/>
      <c r="W1251" s="6"/>
      <c r="X1251" s="71"/>
      <c r="Y1251" s="6"/>
      <c r="Z1251" s="10"/>
      <c r="AA1251" s="10"/>
      <c r="AB1251" s="175"/>
    </row>
    <row r="1252" spans="1:28" x14ac:dyDescent="0.15">
      <c r="A1252" s="33">
        <v>1247</v>
      </c>
      <c r="B1252" s="19"/>
      <c r="C1252" s="18"/>
      <c r="D1252" s="18"/>
      <c r="E1252" s="18"/>
      <c r="F1252" s="17"/>
      <c r="G1252" s="10"/>
      <c r="H1252" s="15"/>
      <c r="I1252" s="16"/>
      <c r="J1252" s="16"/>
      <c r="K1252" s="16"/>
      <c r="L1252" s="16"/>
      <c r="M1252" s="16"/>
      <c r="N1252" s="16"/>
      <c r="O1252" s="16"/>
      <c r="P1252" s="7"/>
      <c r="Q1252" s="7"/>
      <c r="R1252" s="6"/>
      <c r="S1252" s="6"/>
      <c r="T1252" s="6"/>
      <c r="U1252" s="6"/>
      <c r="V1252" s="8"/>
      <c r="W1252" s="6"/>
      <c r="X1252" s="71"/>
      <c r="Y1252" s="6"/>
      <c r="Z1252" s="10"/>
      <c r="AA1252" s="10"/>
      <c r="AB1252" s="175"/>
    </row>
    <row r="1253" spans="1:28" x14ac:dyDescent="0.15">
      <c r="A1253" s="33">
        <v>1248</v>
      </c>
      <c r="B1253" s="19"/>
      <c r="C1253" s="18"/>
      <c r="D1253" s="18"/>
      <c r="E1253" s="18"/>
      <c r="F1253" s="17"/>
      <c r="G1253" s="10"/>
      <c r="H1253" s="15"/>
      <c r="I1253" s="16"/>
      <c r="J1253" s="16"/>
      <c r="K1253" s="16"/>
      <c r="L1253" s="16"/>
      <c r="M1253" s="16"/>
      <c r="N1253" s="16"/>
      <c r="O1253" s="16"/>
      <c r="P1253" s="7"/>
      <c r="Q1253" s="7"/>
      <c r="R1253" s="6"/>
      <c r="S1253" s="6"/>
      <c r="T1253" s="6"/>
      <c r="U1253" s="6"/>
      <c r="V1253" s="8"/>
      <c r="W1253" s="6"/>
      <c r="X1253" s="71"/>
      <c r="Y1253" s="6"/>
      <c r="Z1253" s="10"/>
      <c r="AA1253" s="10"/>
      <c r="AB1253" s="175"/>
    </row>
    <row r="1254" spans="1:28" x14ac:dyDescent="0.15">
      <c r="A1254" s="33">
        <v>1249</v>
      </c>
      <c r="B1254" s="19"/>
      <c r="C1254" s="18"/>
      <c r="D1254" s="18"/>
      <c r="E1254" s="18"/>
      <c r="F1254" s="17"/>
      <c r="G1254" s="10"/>
      <c r="H1254" s="15"/>
      <c r="I1254" s="16"/>
      <c r="J1254" s="16"/>
      <c r="K1254" s="16"/>
      <c r="L1254" s="16"/>
      <c r="M1254" s="16"/>
      <c r="N1254" s="16"/>
      <c r="O1254" s="16"/>
      <c r="P1254" s="7"/>
      <c r="Q1254" s="7"/>
      <c r="R1254" s="6"/>
      <c r="S1254" s="6"/>
      <c r="T1254" s="6"/>
      <c r="U1254" s="6"/>
      <c r="V1254" s="8"/>
      <c r="W1254" s="6"/>
      <c r="X1254" s="71"/>
      <c r="Y1254" s="6"/>
      <c r="Z1254" s="10"/>
      <c r="AA1254" s="10"/>
      <c r="AB1254" s="175"/>
    </row>
    <row r="1255" spans="1:28" x14ac:dyDescent="0.15">
      <c r="A1255" s="33">
        <v>1250</v>
      </c>
      <c r="B1255" s="19"/>
      <c r="C1255" s="18"/>
      <c r="D1255" s="18"/>
      <c r="E1255" s="18"/>
      <c r="F1255" s="17"/>
      <c r="G1255" s="10"/>
      <c r="H1255" s="15"/>
      <c r="I1255" s="16"/>
      <c r="J1255" s="16"/>
      <c r="K1255" s="16"/>
      <c r="L1255" s="16"/>
      <c r="M1255" s="16"/>
      <c r="N1255" s="16"/>
      <c r="O1255" s="16"/>
      <c r="P1255" s="7"/>
      <c r="Q1255" s="7"/>
      <c r="R1255" s="6"/>
      <c r="S1255" s="6"/>
      <c r="T1255" s="6"/>
      <c r="U1255" s="6"/>
      <c r="V1255" s="8"/>
      <c r="W1255" s="6"/>
      <c r="X1255" s="71"/>
      <c r="Y1255" s="6"/>
      <c r="Z1255" s="10"/>
      <c r="AA1255" s="10"/>
      <c r="AB1255" s="175"/>
    </row>
    <row r="1256" spans="1:28" x14ac:dyDescent="0.15">
      <c r="A1256" s="33">
        <v>1251</v>
      </c>
      <c r="B1256" s="19"/>
      <c r="C1256" s="18"/>
      <c r="D1256" s="18"/>
      <c r="E1256" s="18"/>
      <c r="F1256" s="17"/>
      <c r="G1256" s="10"/>
      <c r="H1256" s="15"/>
      <c r="I1256" s="16"/>
      <c r="J1256" s="16"/>
      <c r="K1256" s="16"/>
      <c r="L1256" s="16"/>
      <c r="M1256" s="16"/>
      <c r="N1256" s="16"/>
      <c r="O1256" s="16"/>
      <c r="P1256" s="7"/>
      <c r="Q1256" s="7"/>
      <c r="R1256" s="6"/>
      <c r="S1256" s="6"/>
      <c r="T1256" s="6"/>
      <c r="U1256" s="6"/>
      <c r="V1256" s="8"/>
      <c r="W1256" s="6"/>
      <c r="X1256" s="71"/>
      <c r="Y1256" s="6"/>
      <c r="Z1256" s="10"/>
      <c r="AA1256" s="10"/>
      <c r="AB1256" s="175"/>
    </row>
    <row r="1257" spans="1:28" x14ac:dyDescent="0.15">
      <c r="A1257" s="33">
        <v>1252</v>
      </c>
      <c r="B1257" s="19"/>
      <c r="C1257" s="18"/>
      <c r="D1257" s="18"/>
      <c r="E1257" s="18"/>
      <c r="F1257" s="17"/>
      <c r="G1257" s="10"/>
      <c r="H1257" s="15"/>
      <c r="I1257" s="16"/>
      <c r="J1257" s="16"/>
      <c r="K1257" s="16"/>
      <c r="L1257" s="16"/>
      <c r="M1257" s="16"/>
      <c r="N1257" s="16"/>
      <c r="O1257" s="16"/>
      <c r="P1257" s="7"/>
      <c r="Q1257" s="7"/>
      <c r="R1257" s="6"/>
      <c r="S1257" s="6"/>
      <c r="T1257" s="6"/>
      <c r="U1257" s="6"/>
      <c r="V1257" s="8"/>
      <c r="W1257" s="6"/>
      <c r="X1257" s="71"/>
      <c r="Y1257" s="6"/>
      <c r="Z1257" s="10"/>
      <c r="AA1257" s="10"/>
      <c r="AB1257" s="175"/>
    </row>
    <row r="1258" spans="1:28" x14ac:dyDescent="0.15">
      <c r="A1258" s="33">
        <v>1253</v>
      </c>
      <c r="B1258" s="19"/>
      <c r="C1258" s="18"/>
      <c r="D1258" s="18"/>
      <c r="E1258" s="18"/>
      <c r="F1258" s="17"/>
      <c r="G1258" s="10"/>
      <c r="H1258" s="15"/>
      <c r="I1258" s="16"/>
      <c r="J1258" s="16"/>
      <c r="K1258" s="16"/>
      <c r="L1258" s="16"/>
      <c r="M1258" s="16"/>
      <c r="N1258" s="16"/>
      <c r="O1258" s="16"/>
      <c r="P1258" s="7"/>
      <c r="Q1258" s="7"/>
      <c r="R1258" s="6"/>
      <c r="S1258" s="6"/>
      <c r="T1258" s="6"/>
      <c r="U1258" s="6"/>
      <c r="V1258" s="8"/>
      <c r="W1258" s="6"/>
      <c r="X1258" s="71"/>
      <c r="Y1258" s="6"/>
      <c r="Z1258" s="10"/>
      <c r="AA1258" s="10"/>
      <c r="AB1258" s="175"/>
    </row>
    <row r="1259" spans="1:28" x14ac:dyDescent="0.15">
      <c r="A1259" s="33">
        <v>1254</v>
      </c>
      <c r="B1259" s="19"/>
      <c r="C1259" s="18"/>
      <c r="D1259" s="18"/>
      <c r="E1259" s="18"/>
      <c r="F1259" s="17"/>
      <c r="G1259" s="10"/>
      <c r="H1259" s="15"/>
      <c r="I1259" s="16"/>
      <c r="J1259" s="16"/>
      <c r="K1259" s="16"/>
      <c r="L1259" s="16"/>
      <c r="M1259" s="16"/>
      <c r="N1259" s="16"/>
      <c r="O1259" s="16"/>
      <c r="P1259" s="7"/>
      <c r="Q1259" s="7"/>
      <c r="R1259" s="6"/>
      <c r="S1259" s="6"/>
      <c r="T1259" s="6"/>
      <c r="U1259" s="6"/>
      <c r="V1259" s="8"/>
      <c r="W1259" s="6"/>
      <c r="X1259" s="71"/>
      <c r="Y1259" s="6"/>
      <c r="Z1259" s="10"/>
      <c r="AA1259" s="10"/>
      <c r="AB1259" s="175"/>
    </row>
    <row r="1260" spans="1:28" x14ac:dyDescent="0.15">
      <c r="A1260" s="33">
        <v>1255</v>
      </c>
      <c r="B1260" s="19"/>
      <c r="C1260" s="18"/>
      <c r="D1260" s="18"/>
      <c r="E1260" s="18"/>
      <c r="F1260" s="17"/>
      <c r="G1260" s="10"/>
      <c r="H1260" s="15"/>
      <c r="I1260" s="16"/>
      <c r="J1260" s="16"/>
      <c r="K1260" s="16"/>
      <c r="L1260" s="16"/>
      <c r="M1260" s="16"/>
      <c r="N1260" s="16"/>
      <c r="O1260" s="16"/>
      <c r="P1260" s="7"/>
      <c r="Q1260" s="7"/>
      <c r="R1260" s="6"/>
      <c r="S1260" s="6"/>
      <c r="T1260" s="6"/>
      <c r="U1260" s="6"/>
      <c r="V1260" s="8"/>
      <c r="W1260" s="6"/>
      <c r="X1260" s="71"/>
      <c r="Y1260" s="6"/>
      <c r="Z1260" s="10"/>
      <c r="AA1260" s="10"/>
      <c r="AB1260" s="175"/>
    </row>
    <row r="1261" spans="1:28" x14ac:dyDescent="0.15">
      <c r="A1261" s="33">
        <v>1256</v>
      </c>
      <c r="B1261" s="19"/>
      <c r="C1261" s="18"/>
      <c r="D1261" s="18"/>
      <c r="E1261" s="18"/>
      <c r="F1261" s="17"/>
      <c r="G1261" s="10"/>
      <c r="H1261" s="15"/>
      <c r="I1261" s="16"/>
      <c r="J1261" s="16"/>
      <c r="K1261" s="16"/>
      <c r="L1261" s="16"/>
      <c r="M1261" s="16"/>
      <c r="N1261" s="16"/>
      <c r="O1261" s="16"/>
      <c r="P1261" s="7"/>
      <c r="Q1261" s="7"/>
      <c r="R1261" s="6"/>
      <c r="S1261" s="6"/>
      <c r="T1261" s="6"/>
      <c r="U1261" s="6"/>
      <c r="V1261" s="8"/>
      <c r="W1261" s="6"/>
      <c r="X1261" s="71"/>
      <c r="Y1261" s="6"/>
      <c r="Z1261" s="10"/>
      <c r="AA1261" s="10"/>
      <c r="AB1261" s="175"/>
    </row>
    <row r="1262" spans="1:28" x14ac:dyDescent="0.15">
      <c r="A1262" s="33">
        <v>1257</v>
      </c>
      <c r="B1262" s="19"/>
      <c r="C1262" s="18"/>
      <c r="D1262" s="18"/>
      <c r="E1262" s="18"/>
      <c r="F1262" s="17"/>
      <c r="G1262" s="10"/>
      <c r="H1262" s="15"/>
      <c r="I1262" s="16"/>
      <c r="J1262" s="16"/>
      <c r="K1262" s="16"/>
      <c r="L1262" s="16"/>
      <c r="M1262" s="16"/>
      <c r="N1262" s="16"/>
      <c r="O1262" s="16"/>
      <c r="P1262" s="7"/>
      <c r="Q1262" s="7"/>
      <c r="R1262" s="6"/>
      <c r="S1262" s="6"/>
      <c r="T1262" s="6"/>
      <c r="U1262" s="6"/>
      <c r="V1262" s="8"/>
      <c r="W1262" s="6"/>
      <c r="X1262" s="71"/>
      <c r="Y1262" s="6"/>
      <c r="Z1262" s="10"/>
      <c r="AA1262" s="10"/>
      <c r="AB1262" s="175"/>
    </row>
    <row r="1263" spans="1:28" x14ac:dyDescent="0.15">
      <c r="A1263" s="33">
        <v>1258</v>
      </c>
      <c r="B1263" s="19"/>
      <c r="C1263" s="18"/>
      <c r="D1263" s="18"/>
      <c r="E1263" s="18"/>
      <c r="F1263" s="17"/>
      <c r="G1263" s="10"/>
      <c r="H1263" s="15"/>
      <c r="I1263" s="16"/>
      <c r="J1263" s="16"/>
      <c r="K1263" s="16"/>
      <c r="L1263" s="16"/>
      <c r="M1263" s="16"/>
      <c r="N1263" s="16"/>
      <c r="O1263" s="16"/>
      <c r="P1263" s="7"/>
      <c r="Q1263" s="7"/>
      <c r="R1263" s="6"/>
      <c r="S1263" s="6"/>
      <c r="T1263" s="6"/>
      <c r="U1263" s="6"/>
      <c r="V1263" s="8"/>
      <c r="W1263" s="6"/>
      <c r="X1263" s="71"/>
      <c r="Y1263" s="6"/>
      <c r="Z1263" s="10"/>
      <c r="AA1263" s="10"/>
      <c r="AB1263" s="175"/>
    </row>
    <row r="1264" spans="1:28" x14ac:dyDescent="0.15">
      <c r="A1264" s="33">
        <v>1259</v>
      </c>
      <c r="B1264" s="19"/>
      <c r="C1264" s="18"/>
      <c r="D1264" s="18"/>
      <c r="E1264" s="18"/>
      <c r="F1264" s="17"/>
      <c r="G1264" s="10"/>
      <c r="H1264" s="15"/>
      <c r="I1264" s="16"/>
      <c r="J1264" s="16"/>
      <c r="K1264" s="16"/>
      <c r="L1264" s="16"/>
      <c r="M1264" s="16"/>
      <c r="N1264" s="16"/>
      <c r="O1264" s="16"/>
      <c r="P1264" s="7"/>
      <c r="Q1264" s="7"/>
      <c r="R1264" s="6"/>
      <c r="S1264" s="6"/>
      <c r="T1264" s="6"/>
      <c r="U1264" s="6"/>
      <c r="V1264" s="8"/>
      <c r="W1264" s="6"/>
      <c r="X1264" s="71"/>
      <c r="Y1264" s="6"/>
      <c r="Z1264" s="10"/>
      <c r="AA1264" s="10"/>
      <c r="AB1264" s="175"/>
    </row>
    <row r="1265" spans="1:28" x14ac:dyDescent="0.15">
      <c r="A1265" s="33">
        <v>1260</v>
      </c>
      <c r="B1265" s="19"/>
      <c r="C1265" s="18"/>
      <c r="D1265" s="18"/>
      <c r="E1265" s="18"/>
      <c r="F1265" s="17"/>
      <c r="G1265" s="10"/>
      <c r="H1265" s="15"/>
      <c r="I1265" s="16"/>
      <c r="J1265" s="16"/>
      <c r="K1265" s="16"/>
      <c r="L1265" s="16"/>
      <c r="M1265" s="16"/>
      <c r="N1265" s="16"/>
      <c r="O1265" s="16"/>
      <c r="P1265" s="7"/>
      <c r="Q1265" s="7"/>
      <c r="R1265" s="6"/>
      <c r="S1265" s="6"/>
      <c r="T1265" s="6"/>
      <c r="U1265" s="6"/>
      <c r="V1265" s="8"/>
      <c r="W1265" s="6"/>
      <c r="X1265" s="71"/>
      <c r="Y1265" s="6"/>
      <c r="Z1265" s="10"/>
      <c r="AA1265" s="10"/>
      <c r="AB1265" s="175"/>
    </row>
    <row r="1266" spans="1:28" x14ac:dyDescent="0.15">
      <c r="A1266" s="33">
        <v>1261</v>
      </c>
      <c r="B1266" s="19"/>
      <c r="C1266" s="18"/>
      <c r="D1266" s="18"/>
      <c r="E1266" s="18"/>
      <c r="F1266" s="17"/>
      <c r="G1266" s="10"/>
      <c r="H1266" s="15"/>
      <c r="I1266" s="16"/>
      <c r="J1266" s="16"/>
      <c r="K1266" s="16"/>
      <c r="L1266" s="16"/>
      <c r="M1266" s="16"/>
      <c r="N1266" s="16"/>
      <c r="O1266" s="16"/>
      <c r="P1266" s="7"/>
      <c r="Q1266" s="7"/>
      <c r="R1266" s="6"/>
      <c r="S1266" s="6"/>
      <c r="T1266" s="6"/>
      <c r="U1266" s="6"/>
      <c r="V1266" s="8"/>
      <c r="W1266" s="6"/>
      <c r="X1266" s="71"/>
      <c r="Y1266" s="6"/>
      <c r="Z1266" s="10"/>
      <c r="AA1266" s="10"/>
      <c r="AB1266" s="175"/>
    </row>
    <row r="1267" spans="1:28" x14ac:dyDescent="0.15">
      <c r="A1267" s="33">
        <v>1262</v>
      </c>
      <c r="B1267" s="19"/>
      <c r="C1267" s="18"/>
      <c r="D1267" s="18"/>
      <c r="E1267" s="18"/>
      <c r="F1267" s="17"/>
      <c r="G1267" s="10"/>
      <c r="H1267" s="15"/>
      <c r="I1267" s="16"/>
      <c r="J1267" s="16"/>
      <c r="K1267" s="16"/>
      <c r="L1267" s="16"/>
      <c r="M1267" s="16"/>
      <c r="N1267" s="16"/>
      <c r="O1267" s="16"/>
      <c r="P1267" s="7"/>
      <c r="Q1267" s="7"/>
      <c r="R1267" s="6"/>
      <c r="S1267" s="6"/>
      <c r="T1267" s="6"/>
      <c r="U1267" s="6"/>
      <c r="V1267" s="8"/>
      <c r="W1267" s="6"/>
      <c r="X1267" s="71"/>
      <c r="Y1267" s="6"/>
      <c r="Z1267" s="10"/>
      <c r="AA1267" s="10"/>
      <c r="AB1267" s="175"/>
    </row>
    <row r="1268" spans="1:28" x14ac:dyDescent="0.15">
      <c r="A1268" s="33">
        <v>1263</v>
      </c>
      <c r="B1268" s="19"/>
      <c r="C1268" s="18"/>
      <c r="D1268" s="18"/>
      <c r="E1268" s="18"/>
      <c r="F1268" s="17"/>
      <c r="G1268" s="10"/>
      <c r="H1268" s="15"/>
      <c r="I1268" s="16"/>
      <c r="J1268" s="16"/>
      <c r="K1268" s="16"/>
      <c r="L1268" s="16"/>
      <c r="M1268" s="16"/>
      <c r="N1268" s="16"/>
      <c r="O1268" s="16"/>
      <c r="P1268" s="7"/>
      <c r="Q1268" s="7"/>
      <c r="R1268" s="6"/>
      <c r="S1268" s="6"/>
      <c r="T1268" s="6"/>
      <c r="U1268" s="6"/>
      <c r="V1268" s="8"/>
      <c r="W1268" s="6"/>
      <c r="X1268" s="71"/>
      <c r="Y1268" s="6"/>
      <c r="Z1268" s="10"/>
      <c r="AA1268" s="10"/>
      <c r="AB1268" s="175"/>
    </row>
    <row r="1269" spans="1:28" x14ac:dyDescent="0.15">
      <c r="A1269" s="33">
        <v>1264</v>
      </c>
      <c r="B1269" s="19"/>
      <c r="C1269" s="18"/>
      <c r="D1269" s="18"/>
      <c r="E1269" s="18"/>
      <c r="F1269" s="17"/>
      <c r="G1269" s="10"/>
      <c r="H1269" s="15"/>
      <c r="I1269" s="16"/>
      <c r="J1269" s="16"/>
      <c r="K1269" s="16"/>
      <c r="L1269" s="16"/>
      <c r="M1269" s="16"/>
      <c r="N1269" s="16"/>
      <c r="O1269" s="16"/>
      <c r="P1269" s="7"/>
      <c r="Q1269" s="7"/>
      <c r="R1269" s="6"/>
      <c r="S1269" s="6"/>
      <c r="T1269" s="6"/>
      <c r="U1269" s="6"/>
      <c r="V1269" s="8"/>
      <c r="W1269" s="6"/>
      <c r="X1269" s="71"/>
      <c r="Y1269" s="6"/>
      <c r="Z1269" s="10"/>
      <c r="AA1269" s="10"/>
      <c r="AB1269" s="175"/>
    </row>
    <row r="1270" spans="1:28" x14ac:dyDescent="0.15">
      <c r="A1270" s="33">
        <v>1265</v>
      </c>
      <c r="B1270" s="19"/>
      <c r="C1270" s="18"/>
      <c r="D1270" s="18"/>
      <c r="E1270" s="18"/>
      <c r="F1270" s="17"/>
      <c r="G1270" s="10"/>
      <c r="H1270" s="15"/>
      <c r="I1270" s="16"/>
      <c r="J1270" s="16"/>
      <c r="K1270" s="16"/>
      <c r="L1270" s="16"/>
      <c r="M1270" s="16"/>
      <c r="N1270" s="16"/>
      <c r="O1270" s="16"/>
      <c r="P1270" s="7"/>
      <c r="Q1270" s="7"/>
      <c r="R1270" s="6"/>
      <c r="S1270" s="6"/>
      <c r="T1270" s="6"/>
      <c r="U1270" s="6"/>
      <c r="V1270" s="8"/>
      <c r="W1270" s="6"/>
      <c r="X1270" s="71"/>
      <c r="Y1270" s="6"/>
      <c r="Z1270" s="10"/>
      <c r="AA1270" s="10"/>
      <c r="AB1270" s="175"/>
    </row>
    <row r="1271" spans="1:28" x14ac:dyDescent="0.15">
      <c r="A1271" s="33">
        <v>1266</v>
      </c>
      <c r="B1271" s="19"/>
      <c r="C1271" s="18"/>
      <c r="D1271" s="18"/>
      <c r="E1271" s="18"/>
      <c r="F1271" s="17"/>
      <c r="G1271" s="10"/>
      <c r="H1271" s="15"/>
      <c r="I1271" s="16"/>
      <c r="J1271" s="16"/>
      <c r="K1271" s="16"/>
      <c r="L1271" s="16"/>
      <c r="M1271" s="16"/>
      <c r="N1271" s="16"/>
      <c r="O1271" s="16"/>
      <c r="P1271" s="7"/>
      <c r="Q1271" s="7"/>
      <c r="R1271" s="6"/>
      <c r="S1271" s="6"/>
      <c r="T1271" s="6"/>
      <c r="U1271" s="6"/>
      <c r="V1271" s="8"/>
      <c r="W1271" s="6"/>
      <c r="X1271" s="71"/>
      <c r="Y1271" s="6"/>
      <c r="Z1271" s="10"/>
      <c r="AA1271" s="10"/>
      <c r="AB1271" s="175"/>
    </row>
    <row r="1272" spans="1:28" x14ac:dyDescent="0.15">
      <c r="A1272" s="33">
        <v>1267</v>
      </c>
      <c r="B1272" s="19"/>
      <c r="C1272" s="18"/>
      <c r="D1272" s="18"/>
      <c r="E1272" s="18"/>
      <c r="F1272" s="17"/>
      <c r="G1272" s="10"/>
      <c r="H1272" s="15"/>
      <c r="I1272" s="16"/>
      <c r="J1272" s="16"/>
      <c r="K1272" s="16"/>
      <c r="L1272" s="16"/>
      <c r="M1272" s="16"/>
      <c r="N1272" s="16"/>
      <c r="O1272" s="16"/>
      <c r="P1272" s="7"/>
      <c r="Q1272" s="7"/>
      <c r="R1272" s="6"/>
      <c r="S1272" s="6"/>
      <c r="T1272" s="6"/>
      <c r="U1272" s="6"/>
      <c r="V1272" s="8"/>
      <c r="W1272" s="6"/>
      <c r="X1272" s="71"/>
      <c r="Y1272" s="6"/>
      <c r="Z1272" s="10"/>
      <c r="AA1272" s="10"/>
      <c r="AB1272" s="175"/>
    </row>
    <row r="1273" spans="1:28" x14ac:dyDescent="0.15">
      <c r="A1273" s="33">
        <v>1268</v>
      </c>
      <c r="B1273" s="19"/>
      <c r="C1273" s="18"/>
      <c r="D1273" s="18"/>
      <c r="E1273" s="18"/>
      <c r="F1273" s="17"/>
      <c r="G1273" s="10"/>
      <c r="H1273" s="15"/>
      <c r="I1273" s="16"/>
      <c r="J1273" s="16"/>
      <c r="K1273" s="16"/>
      <c r="L1273" s="16"/>
      <c r="M1273" s="16"/>
      <c r="N1273" s="16"/>
      <c r="O1273" s="16"/>
      <c r="P1273" s="7"/>
      <c r="Q1273" s="7"/>
      <c r="R1273" s="6"/>
      <c r="S1273" s="6"/>
      <c r="T1273" s="6"/>
      <c r="U1273" s="6"/>
      <c r="V1273" s="8"/>
      <c r="W1273" s="6"/>
      <c r="X1273" s="71"/>
      <c r="Y1273" s="6"/>
      <c r="Z1273" s="10"/>
      <c r="AA1273" s="10"/>
      <c r="AB1273" s="175"/>
    </row>
    <row r="1274" spans="1:28" x14ac:dyDescent="0.15">
      <c r="A1274" s="33">
        <v>1269</v>
      </c>
      <c r="B1274" s="19"/>
      <c r="C1274" s="18"/>
      <c r="D1274" s="18"/>
      <c r="E1274" s="18"/>
      <c r="F1274" s="17"/>
      <c r="G1274" s="10"/>
      <c r="H1274" s="15"/>
      <c r="I1274" s="16"/>
      <c r="J1274" s="16"/>
      <c r="K1274" s="16"/>
      <c r="L1274" s="16"/>
      <c r="M1274" s="16"/>
      <c r="N1274" s="16"/>
      <c r="O1274" s="16"/>
      <c r="P1274" s="7"/>
      <c r="Q1274" s="7"/>
      <c r="R1274" s="6"/>
      <c r="S1274" s="6"/>
      <c r="T1274" s="6"/>
      <c r="U1274" s="6"/>
      <c r="V1274" s="8"/>
      <c r="W1274" s="6"/>
      <c r="X1274" s="71"/>
      <c r="Y1274" s="6"/>
      <c r="Z1274" s="10"/>
      <c r="AA1274" s="10"/>
      <c r="AB1274" s="175"/>
    </row>
    <row r="1275" spans="1:28" x14ac:dyDescent="0.15">
      <c r="A1275" s="33">
        <v>1270</v>
      </c>
      <c r="B1275" s="19"/>
      <c r="C1275" s="18"/>
      <c r="D1275" s="18"/>
      <c r="E1275" s="18"/>
      <c r="F1275" s="17"/>
      <c r="G1275" s="10"/>
      <c r="H1275" s="15"/>
      <c r="I1275" s="16"/>
      <c r="J1275" s="16"/>
      <c r="K1275" s="16"/>
      <c r="L1275" s="16"/>
      <c r="M1275" s="16"/>
      <c r="N1275" s="16"/>
      <c r="O1275" s="16"/>
      <c r="P1275" s="7"/>
      <c r="Q1275" s="7"/>
      <c r="R1275" s="6"/>
      <c r="S1275" s="6"/>
      <c r="T1275" s="6"/>
      <c r="U1275" s="6"/>
      <c r="V1275" s="8"/>
      <c r="W1275" s="6"/>
      <c r="X1275" s="71"/>
      <c r="Y1275" s="6"/>
      <c r="Z1275" s="10"/>
      <c r="AA1275" s="10"/>
      <c r="AB1275" s="175"/>
    </row>
    <row r="1276" spans="1:28" x14ac:dyDescent="0.15">
      <c r="A1276" s="33">
        <v>1271</v>
      </c>
      <c r="B1276" s="19"/>
      <c r="C1276" s="18"/>
      <c r="D1276" s="18"/>
      <c r="E1276" s="18"/>
      <c r="F1276" s="17"/>
      <c r="G1276" s="10"/>
      <c r="H1276" s="15"/>
      <c r="I1276" s="16"/>
      <c r="J1276" s="16"/>
      <c r="K1276" s="16"/>
      <c r="L1276" s="16"/>
      <c r="M1276" s="16"/>
      <c r="N1276" s="16"/>
      <c r="O1276" s="16"/>
      <c r="P1276" s="7"/>
      <c r="Q1276" s="7"/>
      <c r="R1276" s="6"/>
      <c r="S1276" s="6"/>
      <c r="T1276" s="6"/>
      <c r="U1276" s="6"/>
      <c r="V1276" s="8"/>
      <c r="W1276" s="6"/>
      <c r="X1276" s="71"/>
      <c r="Y1276" s="6"/>
      <c r="Z1276" s="10"/>
      <c r="AA1276" s="10"/>
      <c r="AB1276" s="175"/>
    </row>
    <row r="1277" spans="1:28" x14ac:dyDescent="0.15">
      <c r="A1277" s="33">
        <v>1272</v>
      </c>
      <c r="B1277" s="19"/>
      <c r="C1277" s="18"/>
      <c r="D1277" s="18"/>
      <c r="E1277" s="18"/>
      <c r="F1277" s="17"/>
      <c r="G1277" s="10"/>
      <c r="H1277" s="15"/>
      <c r="I1277" s="16"/>
      <c r="J1277" s="16"/>
      <c r="K1277" s="16"/>
      <c r="L1277" s="16"/>
      <c r="M1277" s="16"/>
      <c r="N1277" s="16"/>
      <c r="O1277" s="16"/>
      <c r="P1277" s="7"/>
      <c r="Q1277" s="7"/>
      <c r="R1277" s="6"/>
      <c r="S1277" s="6"/>
      <c r="T1277" s="6"/>
      <c r="U1277" s="6"/>
      <c r="V1277" s="8"/>
      <c r="W1277" s="6"/>
      <c r="X1277" s="71"/>
      <c r="Y1277" s="6"/>
      <c r="Z1277" s="10"/>
      <c r="AA1277" s="10"/>
      <c r="AB1277" s="175"/>
    </row>
    <row r="1278" spans="1:28" x14ac:dyDescent="0.15">
      <c r="A1278" s="33">
        <v>1273</v>
      </c>
      <c r="B1278" s="19"/>
      <c r="C1278" s="18"/>
      <c r="D1278" s="18"/>
      <c r="E1278" s="18"/>
      <c r="F1278" s="17"/>
      <c r="G1278" s="10"/>
      <c r="H1278" s="15"/>
      <c r="I1278" s="16"/>
      <c r="J1278" s="16"/>
      <c r="K1278" s="16"/>
      <c r="L1278" s="16"/>
      <c r="M1278" s="16"/>
      <c r="N1278" s="16"/>
      <c r="O1278" s="16"/>
      <c r="P1278" s="7"/>
      <c r="Q1278" s="7"/>
      <c r="R1278" s="6"/>
      <c r="S1278" s="6"/>
      <c r="T1278" s="6"/>
      <c r="U1278" s="6"/>
      <c r="V1278" s="8"/>
      <c r="W1278" s="6"/>
      <c r="X1278" s="71"/>
      <c r="Y1278" s="6"/>
      <c r="Z1278" s="10"/>
      <c r="AA1278" s="10"/>
      <c r="AB1278" s="175"/>
    </row>
    <row r="1279" spans="1:28" x14ac:dyDescent="0.15">
      <c r="A1279" s="33">
        <v>1274</v>
      </c>
      <c r="B1279" s="19"/>
      <c r="C1279" s="18"/>
      <c r="D1279" s="18"/>
      <c r="E1279" s="18"/>
      <c r="F1279" s="17"/>
      <c r="G1279" s="10"/>
      <c r="H1279" s="15"/>
      <c r="I1279" s="16"/>
      <c r="J1279" s="16"/>
      <c r="K1279" s="16"/>
      <c r="L1279" s="16"/>
      <c r="M1279" s="16"/>
      <c r="N1279" s="16"/>
      <c r="O1279" s="16"/>
      <c r="P1279" s="7"/>
      <c r="Q1279" s="7"/>
      <c r="R1279" s="6"/>
      <c r="S1279" s="6"/>
      <c r="T1279" s="6"/>
      <c r="U1279" s="6"/>
      <c r="V1279" s="8"/>
      <c r="W1279" s="6"/>
      <c r="X1279" s="71"/>
      <c r="Y1279" s="6"/>
      <c r="Z1279" s="10"/>
      <c r="AA1279" s="10"/>
      <c r="AB1279" s="175"/>
    </row>
    <row r="1280" spans="1:28" x14ac:dyDescent="0.15">
      <c r="A1280" s="33">
        <v>1275</v>
      </c>
      <c r="B1280" s="19"/>
      <c r="C1280" s="18"/>
      <c r="D1280" s="18"/>
      <c r="E1280" s="18"/>
      <c r="F1280" s="17"/>
      <c r="G1280" s="10"/>
      <c r="H1280" s="15"/>
      <c r="I1280" s="16"/>
      <c r="J1280" s="16"/>
      <c r="K1280" s="16"/>
      <c r="L1280" s="16"/>
      <c r="M1280" s="16"/>
      <c r="N1280" s="16"/>
      <c r="O1280" s="16"/>
      <c r="P1280" s="7"/>
      <c r="Q1280" s="7"/>
      <c r="R1280" s="6"/>
      <c r="S1280" s="6"/>
      <c r="T1280" s="6"/>
      <c r="U1280" s="6"/>
      <c r="V1280" s="8"/>
      <c r="W1280" s="6"/>
      <c r="X1280" s="71"/>
      <c r="Y1280" s="6"/>
      <c r="Z1280" s="10"/>
      <c r="AA1280" s="10"/>
      <c r="AB1280" s="175"/>
    </row>
    <row r="1281" spans="1:28" x14ac:dyDescent="0.15">
      <c r="A1281" s="33">
        <v>1276</v>
      </c>
      <c r="B1281" s="19"/>
      <c r="C1281" s="18"/>
      <c r="D1281" s="18"/>
      <c r="E1281" s="18"/>
      <c r="F1281" s="17"/>
      <c r="G1281" s="10"/>
      <c r="H1281" s="15"/>
      <c r="I1281" s="16"/>
      <c r="J1281" s="16"/>
      <c r="K1281" s="16"/>
      <c r="L1281" s="16"/>
      <c r="M1281" s="16"/>
      <c r="N1281" s="16"/>
      <c r="O1281" s="16"/>
      <c r="P1281" s="7"/>
      <c r="Q1281" s="7"/>
      <c r="R1281" s="6"/>
      <c r="S1281" s="6"/>
      <c r="T1281" s="6"/>
      <c r="U1281" s="6"/>
      <c r="V1281" s="8"/>
      <c r="W1281" s="6"/>
      <c r="X1281" s="71"/>
      <c r="Y1281" s="6"/>
      <c r="Z1281" s="10"/>
      <c r="AA1281" s="10"/>
      <c r="AB1281" s="175"/>
    </row>
    <row r="1282" spans="1:28" x14ac:dyDescent="0.15">
      <c r="A1282" s="33">
        <v>1277</v>
      </c>
      <c r="B1282" s="19"/>
      <c r="C1282" s="18"/>
      <c r="D1282" s="18"/>
      <c r="E1282" s="18"/>
      <c r="F1282" s="17"/>
      <c r="G1282" s="10"/>
      <c r="H1282" s="15"/>
      <c r="I1282" s="16"/>
      <c r="J1282" s="16"/>
      <c r="K1282" s="16"/>
      <c r="L1282" s="16"/>
      <c r="M1282" s="16"/>
      <c r="N1282" s="16"/>
      <c r="O1282" s="16"/>
      <c r="P1282" s="7"/>
      <c r="Q1282" s="7"/>
      <c r="R1282" s="6"/>
      <c r="S1282" s="6"/>
      <c r="T1282" s="6"/>
      <c r="U1282" s="6"/>
      <c r="V1282" s="8"/>
      <c r="W1282" s="6"/>
      <c r="X1282" s="71"/>
      <c r="Y1282" s="6"/>
      <c r="Z1282" s="10"/>
      <c r="AA1282" s="10"/>
      <c r="AB1282" s="175"/>
    </row>
    <row r="1283" spans="1:28" x14ac:dyDescent="0.15">
      <c r="A1283" s="33">
        <v>1278</v>
      </c>
      <c r="B1283" s="19"/>
      <c r="C1283" s="18"/>
      <c r="D1283" s="18"/>
      <c r="E1283" s="18"/>
      <c r="F1283" s="17"/>
      <c r="G1283" s="10"/>
      <c r="H1283" s="15"/>
      <c r="I1283" s="16"/>
      <c r="J1283" s="16"/>
      <c r="K1283" s="16"/>
      <c r="L1283" s="16"/>
      <c r="M1283" s="16"/>
      <c r="N1283" s="16"/>
      <c r="O1283" s="16"/>
      <c r="P1283" s="7"/>
      <c r="Q1283" s="7"/>
      <c r="R1283" s="6"/>
      <c r="S1283" s="6"/>
      <c r="T1283" s="6"/>
      <c r="U1283" s="6"/>
      <c r="V1283" s="8"/>
      <c r="W1283" s="6"/>
      <c r="X1283" s="71"/>
      <c r="Y1283" s="6"/>
      <c r="Z1283" s="10"/>
      <c r="AA1283" s="10"/>
      <c r="AB1283" s="175"/>
    </row>
    <row r="1284" spans="1:28" x14ac:dyDescent="0.15">
      <c r="A1284" s="33">
        <v>1279</v>
      </c>
      <c r="B1284" s="19"/>
      <c r="C1284" s="18"/>
      <c r="D1284" s="18"/>
      <c r="E1284" s="18"/>
      <c r="F1284" s="17"/>
      <c r="G1284" s="10"/>
      <c r="H1284" s="15"/>
      <c r="I1284" s="16"/>
      <c r="J1284" s="16"/>
      <c r="K1284" s="16"/>
      <c r="L1284" s="16"/>
      <c r="M1284" s="16"/>
      <c r="N1284" s="16"/>
      <c r="O1284" s="16"/>
      <c r="P1284" s="7"/>
      <c r="Q1284" s="7"/>
      <c r="R1284" s="6"/>
      <c r="S1284" s="6"/>
      <c r="T1284" s="6"/>
      <c r="U1284" s="6"/>
      <c r="V1284" s="8"/>
      <c r="W1284" s="6"/>
      <c r="X1284" s="71"/>
      <c r="Y1284" s="6"/>
      <c r="Z1284" s="10"/>
      <c r="AA1284" s="10"/>
      <c r="AB1284" s="175"/>
    </row>
    <row r="1285" spans="1:28" x14ac:dyDescent="0.15">
      <c r="A1285" s="33">
        <v>1280</v>
      </c>
      <c r="B1285" s="19"/>
      <c r="C1285" s="18"/>
      <c r="D1285" s="18"/>
      <c r="E1285" s="18"/>
      <c r="F1285" s="17"/>
      <c r="G1285" s="10"/>
      <c r="H1285" s="15"/>
      <c r="I1285" s="16"/>
      <c r="J1285" s="16"/>
      <c r="K1285" s="16"/>
      <c r="L1285" s="16"/>
      <c r="M1285" s="16"/>
      <c r="N1285" s="16"/>
      <c r="O1285" s="16"/>
      <c r="P1285" s="7"/>
      <c r="Q1285" s="7"/>
      <c r="R1285" s="6"/>
      <c r="S1285" s="6"/>
      <c r="T1285" s="6"/>
      <c r="U1285" s="6"/>
      <c r="V1285" s="8"/>
      <c r="W1285" s="6"/>
      <c r="X1285" s="71"/>
      <c r="Y1285" s="6"/>
      <c r="Z1285" s="10"/>
      <c r="AA1285" s="10"/>
      <c r="AB1285" s="175"/>
    </row>
    <row r="1286" spans="1:28" x14ac:dyDescent="0.15">
      <c r="A1286" s="33">
        <v>1281</v>
      </c>
      <c r="B1286" s="19"/>
      <c r="C1286" s="18"/>
      <c r="D1286" s="18"/>
      <c r="E1286" s="18"/>
      <c r="F1286" s="17"/>
      <c r="G1286" s="10"/>
      <c r="H1286" s="15"/>
      <c r="I1286" s="16"/>
      <c r="J1286" s="16"/>
      <c r="K1286" s="16"/>
      <c r="L1286" s="16"/>
      <c r="M1286" s="16"/>
      <c r="N1286" s="16"/>
      <c r="O1286" s="16"/>
      <c r="P1286" s="7"/>
      <c r="Q1286" s="7"/>
      <c r="R1286" s="6"/>
      <c r="S1286" s="6"/>
      <c r="T1286" s="6"/>
      <c r="U1286" s="6"/>
      <c r="V1286" s="8"/>
      <c r="W1286" s="6"/>
      <c r="X1286" s="71"/>
      <c r="Y1286" s="6"/>
      <c r="Z1286" s="10"/>
      <c r="AA1286" s="10"/>
      <c r="AB1286" s="175"/>
    </row>
    <row r="1287" spans="1:28" x14ac:dyDescent="0.15">
      <c r="A1287" s="33">
        <v>1282</v>
      </c>
      <c r="B1287" s="19"/>
      <c r="C1287" s="18"/>
      <c r="D1287" s="18"/>
      <c r="E1287" s="18"/>
      <c r="F1287" s="17"/>
      <c r="G1287" s="10"/>
      <c r="H1287" s="15"/>
      <c r="I1287" s="16"/>
      <c r="J1287" s="16"/>
      <c r="K1287" s="16"/>
      <c r="L1287" s="16"/>
      <c r="M1287" s="16"/>
      <c r="N1287" s="16"/>
      <c r="O1287" s="16"/>
      <c r="P1287" s="7"/>
      <c r="Q1287" s="7"/>
      <c r="R1287" s="6"/>
      <c r="S1287" s="6"/>
      <c r="T1287" s="6"/>
      <c r="U1287" s="6"/>
      <c r="V1287" s="8"/>
      <c r="W1287" s="6"/>
      <c r="X1287" s="71"/>
      <c r="Y1287" s="6"/>
      <c r="Z1287" s="10"/>
      <c r="AA1287" s="10"/>
      <c r="AB1287" s="175"/>
    </row>
    <row r="1288" spans="1:28" x14ac:dyDescent="0.15">
      <c r="A1288" s="33">
        <v>1283</v>
      </c>
      <c r="B1288" s="19"/>
      <c r="C1288" s="18"/>
      <c r="D1288" s="18"/>
      <c r="E1288" s="18"/>
      <c r="F1288" s="17"/>
      <c r="G1288" s="10"/>
      <c r="H1288" s="15"/>
      <c r="I1288" s="16"/>
      <c r="J1288" s="16"/>
      <c r="K1288" s="16"/>
      <c r="L1288" s="16"/>
      <c r="M1288" s="16"/>
      <c r="N1288" s="16"/>
      <c r="O1288" s="16"/>
      <c r="P1288" s="7"/>
      <c r="Q1288" s="7"/>
      <c r="R1288" s="6"/>
      <c r="S1288" s="6"/>
      <c r="T1288" s="6"/>
      <c r="U1288" s="6"/>
      <c r="V1288" s="8"/>
      <c r="W1288" s="6"/>
      <c r="X1288" s="71"/>
      <c r="Y1288" s="6"/>
      <c r="Z1288" s="10"/>
      <c r="AA1288" s="10"/>
      <c r="AB1288" s="175"/>
    </row>
    <row r="1289" spans="1:28" x14ac:dyDescent="0.15">
      <c r="A1289" s="33">
        <v>1284</v>
      </c>
      <c r="B1289" s="19"/>
      <c r="C1289" s="18"/>
      <c r="D1289" s="18"/>
      <c r="E1289" s="18"/>
      <c r="F1289" s="17"/>
      <c r="G1289" s="10"/>
      <c r="H1289" s="15"/>
      <c r="I1289" s="16"/>
      <c r="J1289" s="16"/>
      <c r="K1289" s="16"/>
      <c r="L1289" s="16"/>
      <c r="M1289" s="16"/>
      <c r="N1289" s="16"/>
      <c r="O1289" s="16"/>
      <c r="P1289" s="7"/>
      <c r="Q1289" s="7"/>
      <c r="R1289" s="6"/>
      <c r="S1289" s="6"/>
      <c r="T1289" s="6"/>
      <c r="U1289" s="6"/>
      <c r="V1289" s="8"/>
      <c r="W1289" s="6"/>
      <c r="X1289" s="71"/>
      <c r="Y1289" s="6"/>
      <c r="Z1289" s="10"/>
      <c r="AA1289" s="10"/>
      <c r="AB1289" s="175"/>
    </row>
    <row r="1290" spans="1:28" x14ac:dyDescent="0.15">
      <c r="A1290" s="33">
        <v>1285</v>
      </c>
      <c r="B1290" s="19"/>
      <c r="C1290" s="18"/>
      <c r="D1290" s="18"/>
      <c r="E1290" s="18"/>
      <c r="F1290" s="17"/>
      <c r="G1290" s="10"/>
      <c r="H1290" s="15"/>
      <c r="I1290" s="16"/>
      <c r="J1290" s="16"/>
      <c r="K1290" s="16"/>
      <c r="L1290" s="16"/>
      <c r="M1290" s="16"/>
      <c r="N1290" s="16"/>
      <c r="O1290" s="16"/>
      <c r="P1290" s="7"/>
      <c r="Q1290" s="7"/>
      <c r="R1290" s="6"/>
      <c r="S1290" s="6"/>
      <c r="T1290" s="6"/>
      <c r="U1290" s="6"/>
      <c r="V1290" s="8"/>
      <c r="W1290" s="6"/>
      <c r="X1290" s="71"/>
      <c r="Y1290" s="6"/>
      <c r="Z1290" s="10"/>
      <c r="AA1290" s="10"/>
      <c r="AB1290" s="175"/>
    </row>
    <row r="1291" spans="1:28" x14ac:dyDescent="0.15">
      <c r="A1291" s="33">
        <v>1286</v>
      </c>
      <c r="B1291" s="19"/>
      <c r="C1291" s="18"/>
      <c r="D1291" s="18"/>
      <c r="E1291" s="18"/>
      <c r="F1291" s="17"/>
      <c r="G1291" s="10"/>
      <c r="H1291" s="15"/>
      <c r="I1291" s="16"/>
      <c r="J1291" s="16"/>
      <c r="K1291" s="16"/>
      <c r="L1291" s="16"/>
      <c r="M1291" s="16"/>
      <c r="N1291" s="16"/>
      <c r="O1291" s="16"/>
      <c r="P1291" s="7"/>
      <c r="Q1291" s="7"/>
      <c r="R1291" s="6"/>
      <c r="S1291" s="6"/>
      <c r="T1291" s="6"/>
      <c r="U1291" s="6"/>
      <c r="V1291" s="8"/>
      <c r="W1291" s="6"/>
      <c r="X1291" s="71"/>
      <c r="Y1291" s="6"/>
      <c r="Z1291" s="10"/>
      <c r="AA1291" s="10"/>
      <c r="AB1291" s="175"/>
    </row>
    <row r="1292" spans="1:28" x14ac:dyDescent="0.15">
      <c r="A1292" s="33">
        <v>1287</v>
      </c>
      <c r="B1292" s="19"/>
      <c r="C1292" s="18"/>
      <c r="D1292" s="18"/>
      <c r="E1292" s="18"/>
      <c r="F1292" s="17"/>
      <c r="G1292" s="10"/>
      <c r="H1292" s="15"/>
      <c r="I1292" s="16"/>
      <c r="J1292" s="16"/>
      <c r="K1292" s="16"/>
      <c r="L1292" s="16"/>
      <c r="M1292" s="16"/>
      <c r="N1292" s="16"/>
      <c r="O1292" s="16"/>
      <c r="P1292" s="7"/>
      <c r="Q1292" s="7"/>
      <c r="R1292" s="6"/>
      <c r="S1292" s="6"/>
      <c r="T1292" s="6"/>
      <c r="U1292" s="6"/>
      <c r="V1292" s="8"/>
      <c r="W1292" s="6"/>
      <c r="X1292" s="71"/>
      <c r="Y1292" s="6"/>
      <c r="Z1292" s="10"/>
      <c r="AA1292" s="10"/>
      <c r="AB1292" s="175"/>
    </row>
    <row r="1293" spans="1:28" x14ac:dyDescent="0.15">
      <c r="A1293" s="33">
        <v>1288</v>
      </c>
      <c r="B1293" s="19"/>
      <c r="C1293" s="18"/>
      <c r="D1293" s="18"/>
      <c r="E1293" s="18"/>
      <c r="F1293" s="17"/>
      <c r="G1293" s="10"/>
      <c r="H1293" s="15"/>
      <c r="I1293" s="16"/>
      <c r="J1293" s="16"/>
      <c r="K1293" s="16"/>
      <c r="L1293" s="16"/>
      <c r="M1293" s="16"/>
      <c r="N1293" s="16"/>
      <c r="O1293" s="16"/>
      <c r="P1293" s="7"/>
      <c r="Q1293" s="7"/>
      <c r="R1293" s="6"/>
      <c r="S1293" s="6"/>
      <c r="T1293" s="6"/>
      <c r="U1293" s="6"/>
      <c r="V1293" s="8"/>
      <c r="W1293" s="6"/>
      <c r="X1293" s="71"/>
      <c r="Y1293" s="6"/>
      <c r="Z1293" s="10"/>
      <c r="AA1293" s="10"/>
      <c r="AB1293" s="175"/>
    </row>
    <row r="1294" spans="1:28" x14ac:dyDescent="0.15">
      <c r="A1294" s="33">
        <v>1289</v>
      </c>
      <c r="B1294" s="19"/>
      <c r="C1294" s="18"/>
      <c r="D1294" s="18"/>
      <c r="E1294" s="18"/>
      <c r="F1294" s="17"/>
      <c r="G1294" s="10"/>
      <c r="H1294" s="15"/>
      <c r="I1294" s="16"/>
      <c r="J1294" s="16"/>
      <c r="K1294" s="16"/>
      <c r="L1294" s="16"/>
      <c r="M1294" s="16"/>
      <c r="N1294" s="16"/>
      <c r="O1294" s="16"/>
      <c r="P1294" s="7"/>
      <c r="Q1294" s="7"/>
      <c r="R1294" s="6"/>
      <c r="S1294" s="6"/>
      <c r="T1294" s="6"/>
      <c r="U1294" s="6"/>
      <c r="V1294" s="8"/>
      <c r="W1294" s="6"/>
      <c r="X1294" s="71"/>
      <c r="Y1294" s="6"/>
      <c r="Z1294" s="10"/>
      <c r="AA1294" s="10"/>
      <c r="AB1294" s="175"/>
    </row>
    <row r="1295" spans="1:28" x14ac:dyDescent="0.15">
      <c r="A1295" s="33">
        <v>1290</v>
      </c>
      <c r="B1295" s="19"/>
      <c r="C1295" s="18"/>
      <c r="D1295" s="18"/>
      <c r="E1295" s="18"/>
      <c r="F1295" s="17"/>
      <c r="G1295" s="10"/>
      <c r="H1295" s="15"/>
      <c r="I1295" s="16"/>
      <c r="J1295" s="16"/>
      <c r="K1295" s="16"/>
      <c r="L1295" s="16"/>
      <c r="M1295" s="16"/>
      <c r="N1295" s="16"/>
      <c r="O1295" s="16"/>
      <c r="P1295" s="7"/>
      <c r="Q1295" s="7"/>
      <c r="R1295" s="6"/>
      <c r="S1295" s="6"/>
      <c r="T1295" s="6"/>
      <c r="U1295" s="6"/>
      <c r="V1295" s="8"/>
      <c r="W1295" s="6"/>
      <c r="X1295" s="71"/>
      <c r="Y1295" s="6"/>
      <c r="Z1295" s="10"/>
      <c r="AA1295" s="10"/>
      <c r="AB1295" s="175"/>
    </row>
    <row r="1296" spans="1:28" x14ac:dyDescent="0.15">
      <c r="A1296" s="33">
        <v>1291</v>
      </c>
      <c r="B1296" s="19"/>
      <c r="C1296" s="18"/>
      <c r="D1296" s="18"/>
      <c r="E1296" s="18"/>
      <c r="F1296" s="17"/>
      <c r="G1296" s="10"/>
      <c r="H1296" s="15"/>
      <c r="I1296" s="16"/>
      <c r="J1296" s="16"/>
      <c r="K1296" s="16"/>
      <c r="L1296" s="16"/>
      <c r="M1296" s="16"/>
      <c r="N1296" s="16"/>
      <c r="O1296" s="16"/>
      <c r="P1296" s="7"/>
      <c r="Q1296" s="7"/>
      <c r="R1296" s="6"/>
      <c r="S1296" s="6"/>
      <c r="T1296" s="6"/>
      <c r="U1296" s="6"/>
      <c r="V1296" s="8"/>
      <c r="W1296" s="6"/>
      <c r="X1296" s="71"/>
      <c r="Y1296" s="6"/>
      <c r="Z1296" s="10"/>
      <c r="AA1296" s="10"/>
      <c r="AB1296" s="175"/>
    </row>
    <row r="1297" spans="1:28" x14ac:dyDescent="0.15">
      <c r="A1297" s="33">
        <v>1292</v>
      </c>
      <c r="B1297" s="19"/>
      <c r="C1297" s="18"/>
      <c r="D1297" s="18"/>
      <c r="E1297" s="18"/>
      <c r="F1297" s="17"/>
      <c r="G1297" s="10"/>
      <c r="H1297" s="15"/>
      <c r="I1297" s="16"/>
      <c r="J1297" s="16"/>
      <c r="K1297" s="16"/>
      <c r="L1297" s="16"/>
      <c r="M1297" s="16"/>
      <c r="N1297" s="16"/>
      <c r="O1297" s="16"/>
      <c r="P1297" s="7"/>
      <c r="Q1297" s="7"/>
      <c r="R1297" s="6"/>
      <c r="S1297" s="6"/>
      <c r="T1297" s="6"/>
      <c r="U1297" s="6"/>
      <c r="V1297" s="8"/>
      <c r="W1297" s="6"/>
      <c r="X1297" s="71"/>
      <c r="Y1297" s="6"/>
      <c r="Z1297" s="10"/>
      <c r="AA1297" s="10"/>
      <c r="AB1297" s="175"/>
    </row>
    <row r="1298" spans="1:28" x14ac:dyDescent="0.15">
      <c r="A1298" s="33">
        <v>1293</v>
      </c>
      <c r="B1298" s="19"/>
      <c r="C1298" s="18"/>
      <c r="D1298" s="18"/>
      <c r="E1298" s="18"/>
      <c r="F1298" s="17"/>
      <c r="G1298" s="10"/>
      <c r="H1298" s="15"/>
      <c r="I1298" s="16"/>
      <c r="J1298" s="16"/>
      <c r="K1298" s="16"/>
      <c r="L1298" s="16"/>
      <c r="M1298" s="16"/>
      <c r="N1298" s="16"/>
      <c r="O1298" s="16"/>
      <c r="P1298" s="7"/>
      <c r="Q1298" s="7"/>
      <c r="R1298" s="6"/>
      <c r="S1298" s="6"/>
      <c r="T1298" s="6"/>
      <c r="U1298" s="6"/>
      <c r="V1298" s="8"/>
      <c r="W1298" s="6"/>
      <c r="X1298" s="71"/>
      <c r="Y1298" s="6"/>
      <c r="Z1298" s="10"/>
      <c r="AA1298" s="10"/>
      <c r="AB1298" s="175"/>
    </row>
    <row r="1299" spans="1:28" x14ac:dyDescent="0.15">
      <c r="A1299" s="33">
        <v>1294</v>
      </c>
      <c r="B1299" s="19"/>
      <c r="C1299" s="18"/>
      <c r="D1299" s="18"/>
      <c r="E1299" s="18"/>
      <c r="F1299" s="17"/>
      <c r="G1299" s="10"/>
      <c r="H1299" s="15"/>
      <c r="I1299" s="16"/>
      <c r="J1299" s="16"/>
      <c r="K1299" s="16"/>
      <c r="L1299" s="16"/>
      <c r="M1299" s="16"/>
      <c r="N1299" s="16"/>
      <c r="O1299" s="16"/>
      <c r="P1299" s="7"/>
      <c r="Q1299" s="7"/>
      <c r="R1299" s="6"/>
      <c r="S1299" s="6"/>
      <c r="T1299" s="6"/>
      <c r="U1299" s="6"/>
      <c r="V1299" s="8"/>
      <c r="W1299" s="6"/>
      <c r="X1299" s="71"/>
      <c r="Y1299" s="6"/>
      <c r="Z1299" s="10"/>
      <c r="AA1299" s="10"/>
      <c r="AB1299" s="175"/>
    </row>
    <row r="1300" spans="1:28" x14ac:dyDescent="0.15">
      <c r="A1300" s="33">
        <v>1295</v>
      </c>
      <c r="B1300" s="19"/>
      <c r="C1300" s="18"/>
      <c r="D1300" s="18"/>
      <c r="E1300" s="18"/>
      <c r="F1300" s="17"/>
      <c r="G1300" s="10"/>
      <c r="H1300" s="15"/>
      <c r="I1300" s="16"/>
      <c r="J1300" s="16"/>
      <c r="K1300" s="16"/>
      <c r="L1300" s="16"/>
      <c r="M1300" s="16"/>
      <c r="N1300" s="16"/>
      <c r="O1300" s="16"/>
      <c r="P1300" s="7"/>
      <c r="Q1300" s="7"/>
      <c r="R1300" s="6"/>
      <c r="S1300" s="6"/>
      <c r="T1300" s="6"/>
      <c r="U1300" s="6"/>
      <c r="V1300" s="8"/>
      <c r="W1300" s="6"/>
      <c r="X1300" s="71"/>
      <c r="Y1300" s="6"/>
      <c r="Z1300" s="10"/>
      <c r="AA1300" s="10"/>
      <c r="AB1300" s="175"/>
    </row>
    <row r="1301" spans="1:28" x14ac:dyDescent="0.15">
      <c r="A1301" s="33">
        <v>1296</v>
      </c>
      <c r="B1301" s="19"/>
      <c r="C1301" s="18"/>
      <c r="D1301" s="18"/>
      <c r="E1301" s="18"/>
      <c r="F1301" s="17"/>
      <c r="G1301" s="10"/>
      <c r="H1301" s="15"/>
      <c r="I1301" s="16"/>
      <c r="J1301" s="16"/>
      <c r="K1301" s="16"/>
      <c r="L1301" s="16"/>
      <c r="M1301" s="16"/>
      <c r="N1301" s="16"/>
      <c r="O1301" s="16"/>
      <c r="P1301" s="7"/>
      <c r="Q1301" s="7"/>
      <c r="R1301" s="6"/>
      <c r="S1301" s="6"/>
      <c r="T1301" s="6"/>
      <c r="U1301" s="6"/>
      <c r="V1301" s="8"/>
      <c r="W1301" s="6"/>
      <c r="X1301" s="71"/>
      <c r="Y1301" s="6"/>
      <c r="Z1301" s="10"/>
      <c r="AA1301" s="10"/>
      <c r="AB1301" s="175"/>
    </row>
    <row r="1302" spans="1:28" x14ac:dyDescent="0.15">
      <c r="A1302" s="33">
        <v>1297</v>
      </c>
      <c r="B1302" s="19"/>
      <c r="C1302" s="18"/>
      <c r="D1302" s="18"/>
      <c r="E1302" s="18"/>
      <c r="F1302" s="17"/>
      <c r="G1302" s="10"/>
      <c r="H1302" s="15"/>
      <c r="I1302" s="16"/>
      <c r="J1302" s="16"/>
      <c r="K1302" s="16"/>
      <c r="L1302" s="16"/>
      <c r="M1302" s="16"/>
      <c r="N1302" s="16"/>
      <c r="O1302" s="16"/>
      <c r="P1302" s="7"/>
      <c r="Q1302" s="7"/>
      <c r="R1302" s="6"/>
      <c r="S1302" s="6"/>
      <c r="T1302" s="6"/>
      <c r="U1302" s="6"/>
      <c r="V1302" s="8"/>
      <c r="W1302" s="6"/>
      <c r="X1302" s="71"/>
      <c r="Y1302" s="6"/>
      <c r="Z1302" s="10"/>
      <c r="AA1302" s="10"/>
      <c r="AB1302" s="175"/>
    </row>
    <row r="1303" spans="1:28" x14ac:dyDescent="0.15">
      <c r="A1303" s="33">
        <v>1298</v>
      </c>
      <c r="B1303" s="19"/>
      <c r="C1303" s="18"/>
      <c r="D1303" s="18"/>
      <c r="E1303" s="18"/>
      <c r="F1303" s="17"/>
      <c r="G1303" s="10"/>
      <c r="H1303" s="15"/>
      <c r="I1303" s="16"/>
      <c r="J1303" s="16"/>
      <c r="K1303" s="16"/>
      <c r="L1303" s="16"/>
      <c r="M1303" s="16"/>
      <c r="N1303" s="16"/>
      <c r="O1303" s="16"/>
      <c r="P1303" s="7"/>
      <c r="Q1303" s="7"/>
      <c r="R1303" s="6"/>
      <c r="S1303" s="6"/>
      <c r="T1303" s="6"/>
      <c r="U1303" s="6"/>
      <c r="V1303" s="8"/>
      <c r="W1303" s="6"/>
      <c r="X1303" s="71"/>
      <c r="Y1303" s="6"/>
      <c r="Z1303" s="10"/>
      <c r="AA1303" s="10"/>
      <c r="AB1303" s="175"/>
    </row>
    <row r="1304" spans="1:28" x14ac:dyDescent="0.15">
      <c r="A1304" s="33">
        <v>1299</v>
      </c>
      <c r="B1304" s="19"/>
      <c r="C1304" s="18"/>
      <c r="D1304" s="18"/>
      <c r="E1304" s="18"/>
      <c r="F1304" s="17"/>
      <c r="G1304" s="10"/>
      <c r="H1304" s="15"/>
      <c r="I1304" s="16"/>
      <c r="J1304" s="16"/>
      <c r="K1304" s="16"/>
      <c r="L1304" s="16"/>
      <c r="M1304" s="16"/>
      <c r="N1304" s="16"/>
      <c r="O1304" s="16"/>
      <c r="P1304" s="7"/>
      <c r="Q1304" s="7"/>
      <c r="R1304" s="6"/>
      <c r="S1304" s="6"/>
      <c r="T1304" s="6"/>
      <c r="U1304" s="6"/>
      <c r="V1304" s="8"/>
      <c r="W1304" s="6"/>
      <c r="X1304" s="71"/>
      <c r="Y1304" s="6"/>
      <c r="Z1304" s="10"/>
      <c r="AA1304" s="10"/>
      <c r="AB1304" s="175"/>
    </row>
    <row r="1305" spans="1:28" x14ac:dyDescent="0.15">
      <c r="A1305" s="33">
        <v>1300</v>
      </c>
      <c r="B1305" s="19"/>
      <c r="C1305" s="18"/>
      <c r="D1305" s="18"/>
      <c r="E1305" s="18"/>
      <c r="F1305" s="17"/>
      <c r="G1305" s="10"/>
      <c r="H1305" s="15"/>
      <c r="I1305" s="16"/>
      <c r="J1305" s="16"/>
      <c r="K1305" s="16"/>
      <c r="L1305" s="16"/>
      <c r="M1305" s="16"/>
      <c r="N1305" s="16"/>
      <c r="O1305" s="16"/>
      <c r="P1305" s="7"/>
      <c r="Q1305" s="7"/>
      <c r="R1305" s="6"/>
      <c r="S1305" s="6"/>
      <c r="T1305" s="6"/>
      <c r="U1305" s="6"/>
      <c r="V1305" s="8"/>
      <c r="W1305" s="6"/>
      <c r="X1305" s="71"/>
      <c r="Y1305" s="6"/>
      <c r="Z1305" s="10"/>
      <c r="AA1305" s="10"/>
      <c r="AB1305" s="175"/>
    </row>
    <row r="1306" spans="1:28" x14ac:dyDescent="0.15">
      <c r="A1306" s="33">
        <v>1301</v>
      </c>
      <c r="B1306" s="19"/>
      <c r="C1306" s="18"/>
      <c r="D1306" s="18"/>
      <c r="E1306" s="18"/>
      <c r="F1306" s="17"/>
      <c r="G1306" s="10"/>
      <c r="H1306" s="15"/>
      <c r="I1306" s="16"/>
      <c r="J1306" s="16"/>
      <c r="K1306" s="16"/>
      <c r="L1306" s="16"/>
      <c r="M1306" s="16"/>
      <c r="N1306" s="16"/>
      <c r="O1306" s="16"/>
      <c r="P1306" s="7"/>
      <c r="Q1306" s="7"/>
      <c r="R1306" s="6"/>
      <c r="S1306" s="6"/>
      <c r="T1306" s="6"/>
      <c r="U1306" s="6"/>
      <c r="V1306" s="8"/>
      <c r="W1306" s="6"/>
      <c r="X1306" s="71"/>
      <c r="Y1306" s="6"/>
      <c r="Z1306" s="10"/>
      <c r="AA1306" s="10"/>
      <c r="AB1306" s="175"/>
    </row>
    <row r="1307" spans="1:28" x14ac:dyDescent="0.15">
      <c r="A1307" s="33">
        <v>1302</v>
      </c>
      <c r="B1307" s="19"/>
      <c r="C1307" s="18"/>
      <c r="D1307" s="18"/>
      <c r="E1307" s="18"/>
      <c r="F1307" s="17"/>
      <c r="G1307" s="10"/>
      <c r="H1307" s="15"/>
      <c r="I1307" s="16"/>
      <c r="J1307" s="16"/>
      <c r="K1307" s="16"/>
      <c r="L1307" s="16"/>
      <c r="M1307" s="16"/>
      <c r="N1307" s="16"/>
      <c r="O1307" s="16"/>
      <c r="P1307" s="7"/>
      <c r="Q1307" s="7"/>
      <c r="R1307" s="6"/>
      <c r="S1307" s="6"/>
      <c r="T1307" s="6"/>
      <c r="U1307" s="6"/>
      <c r="V1307" s="8"/>
      <c r="W1307" s="6"/>
      <c r="X1307" s="71"/>
      <c r="Y1307" s="6"/>
      <c r="Z1307" s="10"/>
      <c r="AA1307" s="10"/>
      <c r="AB1307" s="175"/>
    </row>
    <row r="1308" spans="1:28" x14ac:dyDescent="0.15">
      <c r="A1308" s="33">
        <v>1303</v>
      </c>
      <c r="B1308" s="19"/>
      <c r="C1308" s="18"/>
      <c r="D1308" s="18"/>
      <c r="E1308" s="18"/>
      <c r="F1308" s="17"/>
      <c r="G1308" s="10"/>
      <c r="H1308" s="15"/>
      <c r="I1308" s="16"/>
      <c r="J1308" s="16"/>
      <c r="K1308" s="16"/>
      <c r="L1308" s="16"/>
      <c r="M1308" s="16"/>
      <c r="N1308" s="16"/>
      <c r="O1308" s="16"/>
      <c r="P1308" s="7"/>
      <c r="Q1308" s="7"/>
      <c r="R1308" s="6"/>
      <c r="S1308" s="6"/>
      <c r="T1308" s="6"/>
      <c r="U1308" s="6"/>
      <c r="V1308" s="8"/>
      <c r="W1308" s="6"/>
      <c r="X1308" s="71"/>
      <c r="Y1308" s="6"/>
      <c r="Z1308" s="10"/>
      <c r="AA1308" s="10"/>
      <c r="AB1308" s="175"/>
    </row>
    <row r="1309" spans="1:28" x14ac:dyDescent="0.15">
      <c r="A1309" s="33">
        <v>1304</v>
      </c>
      <c r="B1309" s="19"/>
      <c r="C1309" s="18"/>
      <c r="D1309" s="18"/>
      <c r="E1309" s="18"/>
      <c r="F1309" s="17"/>
      <c r="G1309" s="10"/>
      <c r="H1309" s="15"/>
      <c r="I1309" s="16"/>
      <c r="J1309" s="16"/>
      <c r="K1309" s="16"/>
      <c r="L1309" s="16"/>
      <c r="M1309" s="16"/>
      <c r="N1309" s="16"/>
      <c r="O1309" s="16"/>
      <c r="P1309" s="7"/>
      <c r="Q1309" s="7"/>
      <c r="R1309" s="6"/>
      <c r="S1309" s="6"/>
      <c r="T1309" s="6"/>
      <c r="U1309" s="6"/>
      <c r="V1309" s="8"/>
      <c r="W1309" s="6"/>
      <c r="X1309" s="71"/>
      <c r="Y1309" s="6"/>
      <c r="Z1309" s="10"/>
      <c r="AA1309" s="10"/>
      <c r="AB1309" s="175"/>
    </row>
    <row r="1310" spans="1:28" x14ac:dyDescent="0.15">
      <c r="A1310" s="33">
        <v>1305</v>
      </c>
      <c r="B1310" s="19"/>
      <c r="C1310" s="18"/>
      <c r="D1310" s="18"/>
      <c r="E1310" s="18"/>
      <c r="F1310" s="17"/>
      <c r="G1310" s="10"/>
      <c r="H1310" s="15"/>
      <c r="I1310" s="16"/>
      <c r="J1310" s="16"/>
      <c r="K1310" s="16"/>
      <c r="L1310" s="16"/>
      <c r="M1310" s="16"/>
      <c r="N1310" s="16"/>
      <c r="O1310" s="16"/>
      <c r="P1310" s="7"/>
      <c r="Q1310" s="7"/>
      <c r="R1310" s="6"/>
      <c r="S1310" s="6"/>
      <c r="T1310" s="6"/>
      <c r="U1310" s="6"/>
      <c r="V1310" s="8"/>
      <c r="W1310" s="6"/>
      <c r="X1310" s="71"/>
      <c r="Y1310" s="6"/>
      <c r="Z1310" s="10"/>
      <c r="AA1310" s="10"/>
      <c r="AB1310" s="175"/>
    </row>
    <row r="1311" spans="1:28" x14ac:dyDescent="0.15">
      <c r="A1311" s="33">
        <v>1306</v>
      </c>
      <c r="B1311" s="19"/>
      <c r="C1311" s="18"/>
      <c r="D1311" s="18"/>
      <c r="E1311" s="18"/>
      <c r="F1311" s="17"/>
      <c r="G1311" s="10"/>
      <c r="H1311" s="15"/>
      <c r="I1311" s="16"/>
      <c r="J1311" s="16"/>
      <c r="K1311" s="16"/>
      <c r="L1311" s="16"/>
      <c r="M1311" s="16"/>
      <c r="N1311" s="16"/>
      <c r="O1311" s="16"/>
      <c r="P1311" s="7"/>
      <c r="Q1311" s="7"/>
      <c r="R1311" s="6"/>
      <c r="S1311" s="6"/>
      <c r="T1311" s="6"/>
      <c r="U1311" s="6"/>
      <c r="V1311" s="8"/>
      <c r="W1311" s="6"/>
      <c r="X1311" s="71"/>
      <c r="Y1311" s="6"/>
      <c r="Z1311" s="10"/>
      <c r="AA1311" s="10"/>
      <c r="AB1311" s="175"/>
    </row>
    <row r="1312" spans="1:28" x14ac:dyDescent="0.15">
      <c r="A1312" s="33">
        <v>1307</v>
      </c>
      <c r="B1312" s="19"/>
      <c r="C1312" s="18"/>
      <c r="D1312" s="18"/>
      <c r="E1312" s="18"/>
      <c r="F1312" s="17"/>
      <c r="G1312" s="10"/>
      <c r="H1312" s="15"/>
      <c r="I1312" s="16"/>
      <c r="J1312" s="16"/>
      <c r="K1312" s="16"/>
      <c r="L1312" s="16"/>
      <c r="M1312" s="16"/>
      <c r="N1312" s="16"/>
      <c r="O1312" s="16"/>
      <c r="P1312" s="7"/>
      <c r="Q1312" s="7"/>
      <c r="R1312" s="6"/>
      <c r="S1312" s="6"/>
      <c r="T1312" s="6"/>
      <c r="U1312" s="6"/>
      <c r="V1312" s="8"/>
      <c r="W1312" s="6"/>
      <c r="X1312" s="71"/>
      <c r="Y1312" s="6"/>
      <c r="Z1312" s="10"/>
      <c r="AA1312" s="10"/>
      <c r="AB1312" s="175"/>
    </row>
    <row r="1313" spans="1:28" x14ac:dyDescent="0.15">
      <c r="A1313" s="33">
        <v>1308</v>
      </c>
      <c r="B1313" s="19"/>
      <c r="C1313" s="18"/>
      <c r="D1313" s="18"/>
      <c r="E1313" s="18"/>
      <c r="F1313" s="17"/>
      <c r="G1313" s="10"/>
      <c r="H1313" s="15"/>
      <c r="I1313" s="16"/>
      <c r="J1313" s="16"/>
      <c r="K1313" s="16"/>
      <c r="L1313" s="16"/>
      <c r="M1313" s="16"/>
      <c r="N1313" s="16"/>
      <c r="O1313" s="16"/>
      <c r="P1313" s="7"/>
      <c r="Q1313" s="7"/>
      <c r="R1313" s="6"/>
      <c r="S1313" s="6"/>
      <c r="T1313" s="6"/>
      <c r="U1313" s="6"/>
      <c r="V1313" s="8"/>
      <c r="W1313" s="6"/>
      <c r="X1313" s="71"/>
      <c r="Y1313" s="6"/>
      <c r="Z1313" s="10"/>
      <c r="AA1313" s="10"/>
      <c r="AB1313" s="175"/>
    </row>
    <row r="1314" spans="1:28" x14ac:dyDescent="0.15">
      <c r="A1314" s="33">
        <v>1309</v>
      </c>
      <c r="B1314" s="19"/>
      <c r="C1314" s="18"/>
      <c r="D1314" s="18"/>
      <c r="E1314" s="18"/>
      <c r="F1314" s="17"/>
      <c r="G1314" s="10"/>
      <c r="H1314" s="15"/>
      <c r="I1314" s="16"/>
      <c r="J1314" s="16"/>
      <c r="K1314" s="16"/>
      <c r="L1314" s="16"/>
      <c r="M1314" s="16"/>
      <c r="N1314" s="16"/>
      <c r="O1314" s="16"/>
      <c r="P1314" s="7"/>
      <c r="Q1314" s="7"/>
      <c r="R1314" s="6"/>
      <c r="S1314" s="6"/>
      <c r="T1314" s="6"/>
      <c r="U1314" s="6"/>
      <c r="V1314" s="8"/>
      <c r="W1314" s="6"/>
      <c r="X1314" s="71"/>
      <c r="Y1314" s="6"/>
      <c r="Z1314" s="10"/>
      <c r="AA1314" s="10"/>
      <c r="AB1314" s="175"/>
    </row>
    <row r="1315" spans="1:28" x14ac:dyDescent="0.15">
      <c r="A1315" s="33">
        <v>1310</v>
      </c>
      <c r="B1315" s="19"/>
      <c r="C1315" s="18"/>
      <c r="D1315" s="18"/>
      <c r="E1315" s="18"/>
      <c r="F1315" s="17"/>
      <c r="G1315" s="10"/>
      <c r="H1315" s="15"/>
      <c r="I1315" s="16"/>
      <c r="J1315" s="16"/>
      <c r="K1315" s="16"/>
      <c r="L1315" s="16"/>
      <c r="M1315" s="16"/>
      <c r="N1315" s="16"/>
      <c r="O1315" s="16"/>
      <c r="P1315" s="7"/>
      <c r="Q1315" s="7"/>
      <c r="R1315" s="6"/>
      <c r="S1315" s="6"/>
      <c r="T1315" s="6"/>
      <c r="U1315" s="6"/>
      <c r="V1315" s="8"/>
      <c r="W1315" s="6"/>
      <c r="X1315" s="71"/>
      <c r="Y1315" s="6"/>
      <c r="Z1315" s="10"/>
      <c r="AA1315" s="10"/>
      <c r="AB1315" s="175"/>
    </row>
    <row r="1316" spans="1:28" x14ac:dyDescent="0.15">
      <c r="A1316" s="33">
        <v>1311</v>
      </c>
      <c r="B1316" s="19"/>
      <c r="C1316" s="18"/>
      <c r="D1316" s="18"/>
      <c r="E1316" s="18"/>
      <c r="F1316" s="17"/>
      <c r="G1316" s="10"/>
      <c r="H1316" s="15"/>
      <c r="I1316" s="16"/>
      <c r="J1316" s="16"/>
      <c r="K1316" s="16"/>
      <c r="L1316" s="16"/>
      <c r="M1316" s="16"/>
      <c r="N1316" s="16"/>
      <c r="O1316" s="16"/>
      <c r="P1316" s="7"/>
      <c r="Q1316" s="7"/>
      <c r="R1316" s="6"/>
      <c r="S1316" s="6"/>
      <c r="T1316" s="6"/>
      <c r="U1316" s="6"/>
      <c r="V1316" s="8"/>
      <c r="W1316" s="6"/>
      <c r="X1316" s="71"/>
      <c r="Y1316" s="6"/>
      <c r="Z1316" s="10"/>
      <c r="AA1316" s="10"/>
      <c r="AB1316" s="175"/>
    </row>
    <row r="1317" spans="1:28" x14ac:dyDescent="0.15">
      <c r="A1317" s="33">
        <v>1312</v>
      </c>
      <c r="B1317" s="19"/>
      <c r="C1317" s="18"/>
      <c r="D1317" s="18"/>
      <c r="E1317" s="18"/>
      <c r="F1317" s="17"/>
      <c r="G1317" s="10"/>
      <c r="H1317" s="15"/>
      <c r="I1317" s="16"/>
      <c r="J1317" s="16"/>
      <c r="K1317" s="16"/>
      <c r="L1317" s="16"/>
      <c r="M1317" s="16"/>
      <c r="N1317" s="16"/>
      <c r="O1317" s="16"/>
      <c r="P1317" s="7"/>
      <c r="Q1317" s="7"/>
      <c r="R1317" s="6"/>
      <c r="S1317" s="6"/>
      <c r="T1317" s="6"/>
      <c r="U1317" s="6"/>
      <c r="V1317" s="8"/>
      <c r="W1317" s="6"/>
      <c r="X1317" s="71"/>
      <c r="Y1317" s="6"/>
      <c r="Z1317" s="10"/>
      <c r="AA1317" s="10"/>
      <c r="AB1317" s="175"/>
    </row>
    <row r="1318" spans="1:28" x14ac:dyDescent="0.15">
      <c r="A1318" s="33">
        <v>1313</v>
      </c>
      <c r="B1318" s="19"/>
      <c r="C1318" s="18"/>
      <c r="D1318" s="18"/>
      <c r="E1318" s="18"/>
      <c r="F1318" s="17"/>
      <c r="G1318" s="10"/>
      <c r="H1318" s="15"/>
      <c r="I1318" s="16"/>
      <c r="J1318" s="16"/>
      <c r="K1318" s="16"/>
      <c r="L1318" s="16"/>
      <c r="M1318" s="16"/>
      <c r="N1318" s="16"/>
      <c r="O1318" s="16"/>
      <c r="P1318" s="7"/>
      <c r="Q1318" s="7"/>
      <c r="R1318" s="6"/>
      <c r="S1318" s="6"/>
      <c r="T1318" s="6"/>
      <c r="U1318" s="6"/>
      <c r="V1318" s="8"/>
      <c r="W1318" s="6"/>
      <c r="X1318" s="71"/>
      <c r="Y1318" s="6"/>
      <c r="Z1318" s="10"/>
      <c r="AA1318" s="10"/>
      <c r="AB1318" s="175"/>
    </row>
    <row r="1319" spans="1:28" x14ac:dyDescent="0.15">
      <c r="A1319" s="33">
        <v>1314</v>
      </c>
      <c r="B1319" s="19"/>
      <c r="C1319" s="18"/>
      <c r="D1319" s="18"/>
      <c r="E1319" s="18"/>
      <c r="F1319" s="17"/>
      <c r="G1319" s="10"/>
      <c r="H1319" s="15"/>
      <c r="I1319" s="16"/>
      <c r="J1319" s="16"/>
      <c r="K1319" s="16"/>
      <c r="L1319" s="16"/>
      <c r="M1319" s="16"/>
      <c r="N1319" s="16"/>
      <c r="O1319" s="16"/>
      <c r="P1319" s="7"/>
      <c r="Q1319" s="7"/>
      <c r="R1319" s="6"/>
      <c r="S1319" s="6"/>
      <c r="T1319" s="6"/>
      <c r="U1319" s="6"/>
      <c r="V1319" s="8"/>
      <c r="W1319" s="6"/>
      <c r="X1319" s="71"/>
      <c r="Y1319" s="6"/>
      <c r="Z1319" s="10"/>
      <c r="AA1319" s="10"/>
      <c r="AB1319" s="175"/>
    </row>
    <row r="1320" spans="1:28" x14ac:dyDescent="0.15">
      <c r="A1320" s="33">
        <v>1315</v>
      </c>
      <c r="B1320" s="19"/>
      <c r="C1320" s="18"/>
      <c r="D1320" s="18"/>
      <c r="E1320" s="18"/>
      <c r="F1320" s="17"/>
      <c r="G1320" s="10"/>
      <c r="H1320" s="15"/>
      <c r="I1320" s="16"/>
      <c r="J1320" s="16"/>
      <c r="K1320" s="16"/>
      <c r="L1320" s="16"/>
      <c r="M1320" s="16"/>
      <c r="N1320" s="16"/>
      <c r="O1320" s="16"/>
      <c r="P1320" s="7"/>
      <c r="Q1320" s="7"/>
      <c r="R1320" s="6"/>
      <c r="S1320" s="6"/>
      <c r="T1320" s="6"/>
      <c r="U1320" s="6"/>
      <c r="V1320" s="8"/>
      <c r="W1320" s="6"/>
      <c r="X1320" s="71"/>
      <c r="Y1320" s="6"/>
      <c r="Z1320" s="10"/>
      <c r="AA1320" s="10"/>
      <c r="AB1320" s="175"/>
    </row>
    <row r="1321" spans="1:28" x14ac:dyDescent="0.15">
      <c r="A1321" s="33">
        <v>1316</v>
      </c>
      <c r="B1321" s="19"/>
      <c r="C1321" s="18"/>
      <c r="D1321" s="18"/>
      <c r="E1321" s="18"/>
      <c r="F1321" s="17"/>
      <c r="G1321" s="10"/>
      <c r="H1321" s="15"/>
      <c r="I1321" s="16"/>
      <c r="J1321" s="16"/>
      <c r="K1321" s="16"/>
      <c r="L1321" s="16"/>
      <c r="M1321" s="16"/>
      <c r="N1321" s="16"/>
      <c r="O1321" s="16"/>
      <c r="P1321" s="7"/>
      <c r="Q1321" s="7"/>
      <c r="R1321" s="6"/>
      <c r="S1321" s="6"/>
      <c r="T1321" s="6"/>
      <c r="U1321" s="6"/>
      <c r="V1321" s="8"/>
      <c r="W1321" s="6"/>
      <c r="X1321" s="71"/>
      <c r="Y1321" s="6"/>
      <c r="Z1321" s="10"/>
      <c r="AA1321" s="10"/>
      <c r="AB1321" s="175"/>
    </row>
    <row r="1322" spans="1:28" x14ac:dyDescent="0.15">
      <c r="A1322" s="33">
        <v>1317</v>
      </c>
      <c r="B1322" s="19"/>
      <c r="C1322" s="18"/>
      <c r="D1322" s="18"/>
      <c r="E1322" s="18"/>
      <c r="F1322" s="17"/>
      <c r="G1322" s="10"/>
      <c r="H1322" s="15"/>
      <c r="I1322" s="16"/>
      <c r="J1322" s="16"/>
      <c r="K1322" s="16"/>
      <c r="L1322" s="16"/>
      <c r="M1322" s="16"/>
      <c r="N1322" s="16"/>
      <c r="O1322" s="16"/>
      <c r="P1322" s="7"/>
      <c r="Q1322" s="7"/>
      <c r="R1322" s="6"/>
      <c r="S1322" s="6"/>
      <c r="T1322" s="6"/>
      <c r="U1322" s="6"/>
      <c r="V1322" s="8"/>
      <c r="W1322" s="6"/>
      <c r="X1322" s="71"/>
      <c r="Y1322" s="6"/>
      <c r="Z1322" s="10"/>
      <c r="AA1322" s="10"/>
      <c r="AB1322" s="175"/>
    </row>
    <row r="1323" spans="1:28" x14ac:dyDescent="0.15">
      <c r="A1323" s="33">
        <v>1318</v>
      </c>
      <c r="B1323" s="19"/>
      <c r="C1323" s="18"/>
      <c r="D1323" s="18"/>
      <c r="E1323" s="18"/>
      <c r="F1323" s="17"/>
      <c r="G1323" s="10"/>
      <c r="H1323" s="15"/>
      <c r="I1323" s="16"/>
      <c r="J1323" s="16"/>
      <c r="K1323" s="16"/>
      <c r="L1323" s="16"/>
      <c r="M1323" s="16"/>
      <c r="N1323" s="16"/>
      <c r="O1323" s="16"/>
      <c r="P1323" s="7"/>
      <c r="Q1323" s="7"/>
      <c r="R1323" s="6"/>
      <c r="S1323" s="6"/>
      <c r="T1323" s="6"/>
      <c r="U1323" s="6"/>
      <c r="V1323" s="8"/>
      <c r="W1323" s="6"/>
      <c r="X1323" s="71"/>
      <c r="Y1323" s="6"/>
      <c r="Z1323" s="10"/>
      <c r="AA1323" s="10"/>
      <c r="AB1323" s="175"/>
    </row>
    <row r="1324" spans="1:28" x14ac:dyDescent="0.15">
      <c r="A1324" s="33">
        <v>1319</v>
      </c>
      <c r="B1324" s="19"/>
      <c r="C1324" s="18"/>
      <c r="D1324" s="18"/>
      <c r="E1324" s="18"/>
      <c r="F1324" s="17"/>
      <c r="G1324" s="10"/>
      <c r="H1324" s="15"/>
      <c r="I1324" s="16"/>
      <c r="J1324" s="16"/>
      <c r="K1324" s="16"/>
      <c r="L1324" s="16"/>
      <c r="M1324" s="16"/>
      <c r="N1324" s="16"/>
      <c r="O1324" s="16"/>
      <c r="P1324" s="7"/>
      <c r="Q1324" s="7"/>
      <c r="R1324" s="6"/>
      <c r="S1324" s="6"/>
      <c r="T1324" s="6"/>
      <c r="U1324" s="6"/>
      <c r="V1324" s="8"/>
      <c r="W1324" s="6"/>
      <c r="X1324" s="71"/>
      <c r="Y1324" s="6"/>
      <c r="Z1324" s="10"/>
      <c r="AA1324" s="10"/>
      <c r="AB1324" s="175"/>
    </row>
    <row r="1325" spans="1:28" x14ac:dyDescent="0.15">
      <c r="A1325" s="33">
        <v>1320</v>
      </c>
      <c r="B1325" s="19"/>
      <c r="C1325" s="18"/>
      <c r="D1325" s="18"/>
      <c r="E1325" s="18"/>
      <c r="F1325" s="17"/>
      <c r="G1325" s="10"/>
      <c r="H1325" s="15"/>
      <c r="I1325" s="16"/>
      <c r="J1325" s="16"/>
      <c r="K1325" s="16"/>
      <c r="L1325" s="16"/>
      <c r="M1325" s="16"/>
      <c r="N1325" s="16"/>
      <c r="O1325" s="16"/>
      <c r="P1325" s="7"/>
      <c r="Q1325" s="7"/>
      <c r="R1325" s="6"/>
      <c r="S1325" s="6"/>
      <c r="T1325" s="6"/>
      <c r="U1325" s="6"/>
      <c r="V1325" s="8"/>
      <c r="W1325" s="6"/>
      <c r="X1325" s="71"/>
      <c r="Y1325" s="6"/>
      <c r="Z1325" s="10"/>
      <c r="AA1325" s="10"/>
      <c r="AB1325" s="175"/>
    </row>
    <row r="1326" spans="1:28" x14ac:dyDescent="0.15">
      <c r="A1326" s="33">
        <v>1321</v>
      </c>
      <c r="B1326" s="19"/>
      <c r="C1326" s="18"/>
      <c r="D1326" s="18"/>
      <c r="E1326" s="18"/>
      <c r="F1326" s="17"/>
      <c r="G1326" s="10"/>
      <c r="H1326" s="15"/>
      <c r="I1326" s="16"/>
      <c r="J1326" s="16"/>
      <c r="K1326" s="16"/>
      <c r="L1326" s="16"/>
      <c r="M1326" s="16"/>
      <c r="N1326" s="16"/>
      <c r="O1326" s="16"/>
      <c r="P1326" s="7"/>
      <c r="Q1326" s="7"/>
      <c r="R1326" s="6"/>
      <c r="S1326" s="6"/>
      <c r="T1326" s="6"/>
      <c r="U1326" s="6"/>
      <c r="V1326" s="8"/>
      <c r="W1326" s="6"/>
      <c r="X1326" s="71"/>
      <c r="Y1326" s="6"/>
      <c r="Z1326" s="10"/>
      <c r="AA1326" s="10"/>
      <c r="AB1326" s="175"/>
    </row>
    <row r="1327" spans="1:28" x14ac:dyDescent="0.15">
      <c r="A1327" s="33">
        <v>1322</v>
      </c>
      <c r="B1327" s="19"/>
      <c r="C1327" s="18"/>
      <c r="D1327" s="18"/>
      <c r="E1327" s="18"/>
      <c r="F1327" s="17"/>
      <c r="G1327" s="10"/>
      <c r="H1327" s="15"/>
      <c r="I1327" s="16"/>
      <c r="J1327" s="16"/>
      <c r="K1327" s="16"/>
      <c r="L1327" s="16"/>
      <c r="M1327" s="16"/>
      <c r="N1327" s="16"/>
      <c r="O1327" s="16"/>
      <c r="P1327" s="7"/>
      <c r="Q1327" s="7"/>
      <c r="R1327" s="6"/>
      <c r="S1327" s="6"/>
      <c r="T1327" s="6"/>
      <c r="U1327" s="6"/>
      <c r="V1327" s="8"/>
      <c r="W1327" s="6"/>
      <c r="X1327" s="71"/>
      <c r="Y1327" s="6"/>
      <c r="Z1327" s="10"/>
      <c r="AA1327" s="10"/>
      <c r="AB1327" s="175"/>
    </row>
    <row r="1328" spans="1:28" x14ac:dyDescent="0.15">
      <c r="A1328" s="33">
        <v>1323</v>
      </c>
      <c r="B1328" s="19"/>
      <c r="C1328" s="18"/>
      <c r="D1328" s="18"/>
      <c r="E1328" s="18"/>
      <c r="F1328" s="17"/>
      <c r="G1328" s="10"/>
      <c r="H1328" s="15"/>
      <c r="I1328" s="16"/>
      <c r="J1328" s="16"/>
      <c r="K1328" s="16"/>
      <c r="L1328" s="16"/>
      <c r="M1328" s="16"/>
      <c r="N1328" s="16"/>
      <c r="O1328" s="16"/>
      <c r="P1328" s="7"/>
      <c r="Q1328" s="7"/>
      <c r="R1328" s="6"/>
      <c r="S1328" s="6"/>
      <c r="T1328" s="6"/>
      <c r="U1328" s="6"/>
      <c r="V1328" s="8"/>
      <c r="W1328" s="6"/>
      <c r="X1328" s="71"/>
      <c r="Y1328" s="6"/>
      <c r="Z1328" s="10"/>
      <c r="AA1328" s="10"/>
      <c r="AB1328" s="175"/>
    </row>
    <row r="1329" spans="1:28" x14ac:dyDescent="0.15">
      <c r="A1329" s="33">
        <v>1324</v>
      </c>
      <c r="B1329" s="19"/>
      <c r="C1329" s="18"/>
      <c r="D1329" s="18"/>
      <c r="E1329" s="18"/>
      <c r="F1329" s="17"/>
      <c r="G1329" s="10"/>
      <c r="H1329" s="15"/>
      <c r="I1329" s="16"/>
      <c r="J1329" s="16"/>
      <c r="K1329" s="16"/>
      <c r="L1329" s="16"/>
      <c r="M1329" s="16"/>
      <c r="N1329" s="16"/>
      <c r="O1329" s="16"/>
      <c r="P1329" s="7"/>
      <c r="Q1329" s="7"/>
      <c r="R1329" s="6"/>
      <c r="S1329" s="6"/>
      <c r="T1329" s="6"/>
      <c r="U1329" s="6"/>
      <c r="V1329" s="8"/>
      <c r="W1329" s="6"/>
      <c r="X1329" s="71"/>
      <c r="Y1329" s="6"/>
      <c r="Z1329" s="10"/>
      <c r="AA1329" s="10"/>
      <c r="AB1329" s="175"/>
    </row>
    <row r="1330" spans="1:28" x14ac:dyDescent="0.15">
      <c r="A1330" s="33">
        <v>1325</v>
      </c>
      <c r="B1330" s="19"/>
      <c r="C1330" s="18"/>
      <c r="D1330" s="18"/>
      <c r="E1330" s="18"/>
      <c r="F1330" s="17"/>
      <c r="G1330" s="10"/>
      <c r="H1330" s="15"/>
      <c r="I1330" s="16"/>
      <c r="J1330" s="16"/>
      <c r="K1330" s="16"/>
      <c r="L1330" s="16"/>
      <c r="M1330" s="16"/>
      <c r="N1330" s="16"/>
      <c r="O1330" s="16"/>
      <c r="P1330" s="7"/>
      <c r="Q1330" s="7"/>
      <c r="R1330" s="6"/>
      <c r="S1330" s="6"/>
      <c r="T1330" s="6"/>
      <c r="U1330" s="6"/>
      <c r="V1330" s="8"/>
      <c r="W1330" s="6"/>
      <c r="X1330" s="71"/>
      <c r="Y1330" s="6"/>
      <c r="Z1330" s="10"/>
      <c r="AA1330" s="10"/>
      <c r="AB1330" s="175"/>
    </row>
    <row r="1331" spans="1:28" x14ac:dyDescent="0.15">
      <c r="A1331" s="33">
        <v>1326</v>
      </c>
      <c r="B1331" s="19"/>
      <c r="C1331" s="18"/>
      <c r="D1331" s="18"/>
      <c r="E1331" s="18"/>
      <c r="F1331" s="17"/>
      <c r="G1331" s="10"/>
      <c r="H1331" s="15"/>
      <c r="I1331" s="16"/>
      <c r="J1331" s="16"/>
      <c r="K1331" s="16"/>
      <c r="L1331" s="16"/>
      <c r="M1331" s="16"/>
      <c r="N1331" s="16"/>
      <c r="O1331" s="16"/>
      <c r="P1331" s="7"/>
      <c r="Q1331" s="7"/>
      <c r="R1331" s="6"/>
      <c r="S1331" s="6"/>
      <c r="T1331" s="6"/>
      <c r="U1331" s="6"/>
      <c r="V1331" s="8"/>
      <c r="W1331" s="6"/>
      <c r="X1331" s="71"/>
      <c r="Y1331" s="6"/>
      <c r="Z1331" s="10"/>
      <c r="AA1331" s="10"/>
      <c r="AB1331" s="175"/>
    </row>
    <row r="1332" spans="1:28" x14ac:dyDescent="0.15">
      <c r="A1332" s="33">
        <v>1327</v>
      </c>
      <c r="B1332" s="19"/>
      <c r="C1332" s="18"/>
      <c r="D1332" s="18"/>
      <c r="E1332" s="18"/>
      <c r="F1332" s="17"/>
      <c r="G1332" s="10"/>
      <c r="H1332" s="15"/>
      <c r="I1332" s="16"/>
      <c r="J1332" s="16"/>
      <c r="K1332" s="16"/>
      <c r="L1332" s="16"/>
      <c r="M1332" s="16"/>
      <c r="N1332" s="16"/>
      <c r="O1332" s="16"/>
      <c r="P1332" s="7"/>
      <c r="Q1332" s="7"/>
      <c r="R1332" s="6"/>
      <c r="S1332" s="6"/>
      <c r="T1332" s="6"/>
      <c r="U1332" s="6"/>
      <c r="V1332" s="8"/>
      <c r="W1332" s="6"/>
      <c r="X1332" s="71"/>
      <c r="Y1332" s="6"/>
      <c r="Z1332" s="10"/>
      <c r="AA1332" s="10"/>
      <c r="AB1332" s="175"/>
    </row>
    <row r="1333" spans="1:28" x14ac:dyDescent="0.15">
      <c r="A1333" s="33">
        <v>1328</v>
      </c>
      <c r="B1333" s="19"/>
      <c r="C1333" s="18"/>
      <c r="D1333" s="18"/>
      <c r="E1333" s="18"/>
      <c r="F1333" s="17"/>
      <c r="G1333" s="10"/>
      <c r="H1333" s="15"/>
      <c r="I1333" s="16"/>
      <c r="J1333" s="16"/>
      <c r="K1333" s="16"/>
      <c r="L1333" s="16"/>
      <c r="M1333" s="16"/>
      <c r="N1333" s="16"/>
      <c r="O1333" s="16"/>
      <c r="P1333" s="7"/>
      <c r="Q1333" s="7"/>
      <c r="R1333" s="6"/>
      <c r="S1333" s="6"/>
      <c r="T1333" s="6"/>
      <c r="U1333" s="6"/>
      <c r="V1333" s="8"/>
      <c r="W1333" s="6"/>
      <c r="X1333" s="71"/>
      <c r="Y1333" s="6"/>
      <c r="Z1333" s="10"/>
      <c r="AA1333" s="10"/>
      <c r="AB1333" s="175"/>
    </row>
    <row r="1334" spans="1:28" x14ac:dyDescent="0.15">
      <c r="A1334" s="33">
        <v>1329</v>
      </c>
      <c r="B1334" s="19"/>
      <c r="C1334" s="18"/>
      <c r="D1334" s="18"/>
      <c r="E1334" s="18"/>
      <c r="F1334" s="17"/>
      <c r="G1334" s="10"/>
      <c r="H1334" s="15"/>
      <c r="I1334" s="16"/>
      <c r="J1334" s="16"/>
      <c r="K1334" s="16"/>
      <c r="L1334" s="16"/>
      <c r="M1334" s="16"/>
      <c r="N1334" s="16"/>
      <c r="O1334" s="16"/>
      <c r="P1334" s="7"/>
      <c r="Q1334" s="7"/>
      <c r="R1334" s="6"/>
      <c r="S1334" s="6"/>
      <c r="T1334" s="6"/>
      <c r="U1334" s="6"/>
      <c r="V1334" s="8"/>
      <c r="W1334" s="6"/>
      <c r="X1334" s="71"/>
      <c r="Y1334" s="6"/>
      <c r="Z1334" s="10"/>
      <c r="AA1334" s="10"/>
      <c r="AB1334" s="175"/>
    </row>
    <row r="1335" spans="1:28" x14ac:dyDescent="0.15">
      <c r="A1335" s="33">
        <v>1330</v>
      </c>
      <c r="B1335" s="19"/>
      <c r="C1335" s="18"/>
      <c r="D1335" s="18"/>
      <c r="E1335" s="18"/>
      <c r="F1335" s="17"/>
      <c r="G1335" s="10"/>
      <c r="H1335" s="15"/>
      <c r="I1335" s="16"/>
      <c r="J1335" s="16"/>
      <c r="K1335" s="16"/>
      <c r="L1335" s="16"/>
      <c r="M1335" s="16"/>
      <c r="N1335" s="16"/>
      <c r="O1335" s="16"/>
      <c r="P1335" s="7"/>
      <c r="Q1335" s="7"/>
      <c r="R1335" s="6"/>
      <c r="S1335" s="6"/>
      <c r="T1335" s="6"/>
      <c r="U1335" s="6"/>
      <c r="V1335" s="8"/>
      <c r="W1335" s="6"/>
      <c r="X1335" s="71"/>
      <c r="Y1335" s="6"/>
      <c r="Z1335" s="10"/>
      <c r="AA1335" s="10"/>
      <c r="AB1335" s="175"/>
    </row>
    <row r="1336" spans="1:28" x14ac:dyDescent="0.15">
      <c r="A1336" s="33">
        <v>1331</v>
      </c>
      <c r="B1336" s="19"/>
      <c r="C1336" s="18"/>
      <c r="D1336" s="18"/>
      <c r="E1336" s="18"/>
      <c r="F1336" s="17"/>
      <c r="G1336" s="10"/>
      <c r="H1336" s="15"/>
      <c r="I1336" s="16"/>
      <c r="J1336" s="16"/>
      <c r="K1336" s="16"/>
      <c r="L1336" s="16"/>
      <c r="M1336" s="16"/>
      <c r="N1336" s="16"/>
      <c r="O1336" s="16"/>
      <c r="P1336" s="7"/>
      <c r="Q1336" s="7"/>
      <c r="R1336" s="6"/>
      <c r="S1336" s="6"/>
      <c r="T1336" s="6"/>
      <c r="U1336" s="6"/>
      <c r="V1336" s="8"/>
      <c r="W1336" s="6"/>
      <c r="X1336" s="71"/>
      <c r="Y1336" s="6"/>
      <c r="Z1336" s="10"/>
      <c r="AA1336" s="10"/>
      <c r="AB1336" s="175"/>
    </row>
    <row r="1337" spans="1:28" x14ac:dyDescent="0.15">
      <c r="A1337" s="33">
        <v>1332</v>
      </c>
      <c r="B1337" s="19"/>
      <c r="C1337" s="18"/>
      <c r="D1337" s="18"/>
      <c r="E1337" s="18"/>
      <c r="F1337" s="17"/>
      <c r="G1337" s="10"/>
      <c r="H1337" s="15"/>
      <c r="I1337" s="16"/>
      <c r="J1337" s="16"/>
      <c r="K1337" s="16"/>
      <c r="L1337" s="16"/>
      <c r="M1337" s="16"/>
      <c r="N1337" s="16"/>
      <c r="O1337" s="16"/>
      <c r="P1337" s="7"/>
      <c r="Q1337" s="7"/>
      <c r="R1337" s="6"/>
      <c r="S1337" s="6"/>
      <c r="T1337" s="6"/>
      <c r="U1337" s="6"/>
      <c r="V1337" s="8"/>
      <c r="W1337" s="6"/>
      <c r="X1337" s="71"/>
      <c r="Y1337" s="6"/>
      <c r="Z1337" s="10"/>
      <c r="AA1337" s="10"/>
      <c r="AB1337" s="175"/>
    </row>
    <row r="1338" spans="1:28" x14ac:dyDescent="0.15">
      <c r="A1338" s="33">
        <v>1333</v>
      </c>
      <c r="B1338" s="19"/>
      <c r="C1338" s="18"/>
      <c r="D1338" s="18"/>
      <c r="E1338" s="18"/>
      <c r="F1338" s="17"/>
      <c r="G1338" s="10"/>
      <c r="H1338" s="15"/>
      <c r="I1338" s="16"/>
      <c r="J1338" s="16"/>
      <c r="K1338" s="16"/>
      <c r="L1338" s="16"/>
      <c r="M1338" s="16"/>
      <c r="N1338" s="16"/>
      <c r="O1338" s="16"/>
      <c r="P1338" s="7"/>
      <c r="Q1338" s="7"/>
      <c r="R1338" s="6"/>
      <c r="S1338" s="6"/>
      <c r="T1338" s="6"/>
      <c r="U1338" s="6"/>
      <c r="V1338" s="8"/>
      <c r="W1338" s="6"/>
      <c r="X1338" s="71"/>
      <c r="Y1338" s="6"/>
      <c r="Z1338" s="10"/>
      <c r="AA1338" s="10"/>
      <c r="AB1338" s="175"/>
    </row>
    <row r="1339" spans="1:28" x14ac:dyDescent="0.15">
      <c r="A1339" s="33">
        <v>1334</v>
      </c>
      <c r="B1339" s="19"/>
      <c r="C1339" s="18"/>
      <c r="D1339" s="18"/>
      <c r="E1339" s="18"/>
      <c r="F1339" s="17"/>
      <c r="G1339" s="10"/>
      <c r="H1339" s="15"/>
      <c r="I1339" s="16"/>
      <c r="J1339" s="16"/>
      <c r="K1339" s="16"/>
      <c r="L1339" s="16"/>
      <c r="M1339" s="16"/>
      <c r="N1339" s="16"/>
      <c r="O1339" s="16"/>
      <c r="P1339" s="7"/>
      <c r="Q1339" s="7"/>
      <c r="R1339" s="6"/>
      <c r="S1339" s="6"/>
      <c r="T1339" s="6"/>
      <c r="U1339" s="6"/>
      <c r="V1339" s="8"/>
      <c r="W1339" s="6"/>
      <c r="X1339" s="71"/>
      <c r="Y1339" s="6"/>
      <c r="Z1339" s="10"/>
      <c r="AA1339" s="10"/>
      <c r="AB1339" s="175"/>
    </row>
    <row r="1340" spans="1:28" x14ac:dyDescent="0.15">
      <c r="A1340" s="33">
        <v>1335</v>
      </c>
      <c r="B1340" s="19"/>
      <c r="C1340" s="18"/>
      <c r="D1340" s="18"/>
      <c r="E1340" s="18"/>
      <c r="F1340" s="17"/>
      <c r="G1340" s="10"/>
      <c r="H1340" s="15"/>
      <c r="I1340" s="16"/>
      <c r="J1340" s="16"/>
      <c r="K1340" s="16"/>
      <c r="L1340" s="16"/>
      <c r="M1340" s="16"/>
      <c r="N1340" s="16"/>
      <c r="O1340" s="16"/>
      <c r="P1340" s="7"/>
      <c r="Q1340" s="7"/>
      <c r="R1340" s="6"/>
      <c r="S1340" s="6"/>
      <c r="T1340" s="6"/>
      <c r="U1340" s="6"/>
      <c r="V1340" s="8"/>
      <c r="W1340" s="6"/>
      <c r="X1340" s="71"/>
      <c r="Y1340" s="6"/>
      <c r="Z1340" s="10"/>
      <c r="AA1340" s="10"/>
      <c r="AB1340" s="175"/>
    </row>
    <row r="1341" spans="1:28" x14ac:dyDescent="0.15">
      <c r="A1341" s="33">
        <v>1336</v>
      </c>
      <c r="B1341" s="19"/>
      <c r="C1341" s="18"/>
      <c r="D1341" s="18"/>
      <c r="E1341" s="18"/>
      <c r="F1341" s="17"/>
      <c r="G1341" s="10"/>
      <c r="H1341" s="15"/>
      <c r="I1341" s="16"/>
      <c r="J1341" s="16"/>
      <c r="K1341" s="16"/>
      <c r="L1341" s="16"/>
      <c r="M1341" s="16"/>
      <c r="N1341" s="16"/>
      <c r="O1341" s="16"/>
      <c r="P1341" s="7"/>
      <c r="Q1341" s="7"/>
      <c r="R1341" s="6"/>
      <c r="S1341" s="6"/>
      <c r="T1341" s="6"/>
      <c r="U1341" s="6"/>
      <c r="V1341" s="8"/>
      <c r="W1341" s="6"/>
      <c r="X1341" s="71"/>
      <c r="Y1341" s="6"/>
      <c r="Z1341" s="10"/>
      <c r="AA1341" s="10"/>
      <c r="AB1341" s="175"/>
    </row>
    <row r="1342" spans="1:28" x14ac:dyDescent="0.15">
      <c r="A1342" s="33">
        <v>1337</v>
      </c>
      <c r="B1342" s="19"/>
      <c r="C1342" s="18"/>
      <c r="D1342" s="18"/>
      <c r="E1342" s="18"/>
      <c r="F1342" s="17"/>
      <c r="G1342" s="10"/>
      <c r="H1342" s="15"/>
      <c r="I1342" s="16"/>
      <c r="J1342" s="16"/>
      <c r="K1342" s="16"/>
      <c r="L1342" s="16"/>
      <c r="M1342" s="16"/>
      <c r="N1342" s="16"/>
      <c r="O1342" s="16"/>
      <c r="P1342" s="7"/>
      <c r="Q1342" s="7"/>
      <c r="R1342" s="6"/>
      <c r="S1342" s="6"/>
      <c r="T1342" s="6"/>
      <c r="U1342" s="6"/>
      <c r="V1342" s="8"/>
      <c r="W1342" s="6"/>
      <c r="X1342" s="71"/>
      <c r="Y1342" s="6"/>
      <c r="Z1342" s="10"/>
      <c r="AA1342" s="10"/>
      <c r="AB1342" s="175"/>
    </row>
    <row r="1343" spans="1:28" x14ac:dyDescent="0.15">
      <c r="A1343" s="33">
        <v>1338</v>
      </c>
      <c r="B1343" s="19"/>
      <c r="C1343" s="18"/>
      <c r="D1343" s="18"/>
      <c r="E1343" s="18"/>
      <c r="F1343" s="17"/>
      <c r="G1343" s="10"/>
      <c r="H1343" s="15"/>
      <c r="I1343" s="16"/>
      <c r="J1343" s="16"/>
      <c r="K1343" s="16"/>
      <c r="L1343" s="16"/>
      <c r="M1343" s="16"/>
      <c r="N1343" s="16"/>
      <c r="O1343" s="16"/>
      <c r="P1343" s="7"/>
      <c r="Q1343" s="7"/>
      <c r="R1343" s="6"/>
      <c r="S1343" s="6"/>
      <c r="T1343" s="6"/>
      <c r="U1343" s="6"/>
      <c r="V1343" s="8"/>
      <c r="W1343" s="6"/>
      <c r="X1343" s="71"/>
      <c r="Y1343" s="6"/>
      <c r="Z1343" s="10"/>
      <c r="AA1343" s="10"/>
      <c r="AB1343" s="175"/>
    </row>
    <row r="1344" spans="1:28" x14ac:dyDescent="0.15">
      <c r="A1344" s="33">
        <v>1339</v>
      </c>
      <c r="B1344" s="19"/>
      <c r="C1344" s="18"/>
      <c r="D1344" s="18"/>
      <c r="E1344" s="18"/>
      <c r="F1344" s="17"/>
      <c r="G1344" s="10"/>
      <c r="H1344" s="15"/>
      <c r="I1344" s="16"/>
      <c r="J1344" s="16"/>
      <c r="K1344" s="16"/>
      <c r="L1344" s="16"/>
      <c r="M1344" s="16"/>
      <c r="N1344" s="16"/>
      <c r="O1344" s="16"/>
      <c r="P1344" s="7"/>
      <c r="Q1344" s="7"/>
      <c r="R1344" s="6"/>
      <c r="S1344" s="6"/>
      <c r="T1344" s="6"/>
      <c r="U1344" s="6"/>
      <c r="V1344" s="8"/>
      <c r="W1344" s="6"/>
      <c r="X1344" s="71"/>
      <c r="Y1344" s="6"/>
      <c r="Z1344" s="10"/>
      <c r="AA1344" s="10"/>
      <c r="AB1344" s="175"/>
    </row>
    <row r="1345" spans="1:28" x14ac:dyDescent="0.15">
      <c r="A1345" s="33">
        <v>1340</v>
      </c>
      <c r="B1345" s="19"/>
      <c r="C1345" s="18"/>
      <c r="D1345" s="18"/>
      <c r="E1345" s="18"/>
      <c r="F1345" s="17"/>
      <c r="G1345" s="10"/>
      <c r="H1345" s="15"/>
      <c r="I1345" s="16"/>
      <c r="J1345" s="16"/>
      <c r="K1345" s="16"/>
      <c r="L1345" s="16"/>
      <c r="M1345" s="16"/>
      <c r="N1345" s="16"/>
      <c r="O1345" s="16"/>
      <c r="P1345" s="7"/>
      <c r="Q1345" s="7"/>
      <c r="R1345" s="6"/>
      <c r="S1345" s="6"/>
      <c r="T1345" s="6"/>
      <c r="U1345" s="6"/>
      <c r="V1345" s="8"/>
      <c r="W1345" s="6"/>
      <c r="X1345" s="71"/>
      <c r="Y1345" s="6"/>
      <c r="Z1345" s="10"/>
      <c r="AA1345" s="10"/>
      <c r="AB1345" s="175"/>
    </row>
    <row r="1346" spans="1:28" x14ac:dyDescent="0.15">
      <c r="A1346" s="33">
        <v>1341</v>
      </c>
      <c r="B1346" s="19"/>
      <c r="C1346" s="18"/>
      <c r="D1346" s="18"/>
      <c r="E1346" s="18"/>
      <c r="F1346" s="17"/>
      <c r="G1346" s="10"/>
      <c r="H1346" s="15"/>
      <c r="I1346" s="16"/>
      <c r="J1346" s="16"/>
      <c r="K1346" s="16"/>
      <c r="L1346" s="16"/>
      <c r="M1346" s="16"/>
      <c r="N1346" s="16"/>
      <c r="O1346" s="16"/>
      <c r="P1346" s="7"/>
      <c r="Q1346" s="7"/>
      <c r="R1346" s="6"/>
      <c r="S1346" s="6"/>
      <c r="T1346" s="6"/>
      <c r="U1346" s="6"/>
      <c r="V1346" s="8"/>
      <c r="W1346" s="6"/>
      <c r="X1346" s="71"/>
      <c r="Y1346" s="6"/>
      <c r="Z1346" s="10"/>
      <c r="AA1346" s="10"/>
      <c r="AB1346" s="175"/>
    </row>
    <row r="1347" spans="1:28" x14ac:dyDescent="0.15">
      <c r="A1347" s="33">
        <v>1342</v>
      </c>
      <c r="B1347" s="19"/>
      <c r="C1347" s="18"/>
      <c r="D1347" s="18"/>
      <c r="E1347" s="18"/>
      <c r="F1347" s="17"/>
      <c r="G1347" s="10"/>
      <c r="H1347" s="15"/>
      <c r="I1347" s="16"/>
      <c r="J1347" s="16"/>
      <c r="K1347" s="16"/>
      <c r="L1347" s="16"/>
      <c r="M1347" s="16"/>
      <c r="N1347" s="16"/>
      <c r="O1347" s="16"/>
      <c r="P1347" s="7"/>
      <c r="Q1347" s="7"/>
      <c r="R1347" s="6"/>
      <c r="S1347" s="6"/>
      <c r="T1347" s="6"/>
      <c r="U1347" s="6"/>
      <c r="V1347" s="8"/>
      <c r="W1347" s="6"/>
      <c r="X1347" s="71"/>
      <c r="Y1347" s="6"/>
      <c r="Z1347" s="10"/>
      <c r="AA1347" s="10"/>
      <c r="AB1347" s="175"/>
    </row>
    <row r="1348" spans="1:28" x14ac:dyDescent="0.15">
      <c r="A1348" s="33">
        <v>1343</v>
      </c>
      <c r="B1348" s="19"/>
      <c r="C1348" s="18"/>
      <c r="D1348" s="18"/>
      <c r="E1348" s="18"/>
      <c r="F1348" s="17"/>
      <c r="G1348" s="10"/>
      <c r="H1348" s="15"/>
      <c r="I1348" s="16"/>
      <c r="J1348" s="16"/>
      <c r="K1348" s="16"/>
      <c r="L1348" s="16"/>
      <c r="M1348" s="16"/>
      <c r="N1348" s="16"/>
      <c r="O1348" s="16"/>
      <c r="P1348" s="7"/>
      <c r="Q1348" s="7"/>
      <c r="R1348" s="6"/>
      <c r="S1348" s="6"/>
      <c r="T1348" s="6"/>
      <c r="U1348" s="6"/>
      <c r="V1348" s="8"/>
      <c r="W1348" s="6"/>
      <c r="X1348" s="71"/>
      <c r="Y1348" s="6"/>
      <c r="Z1348" s="10"/>
      <c r="AA1348" s="10"/>
      <c r="AB1348" s="175"/>
    </row>
    <row r="1349" spans="1:28" x14ac:dyDescent="0.15">
      <c r="A1349" s="33">
        <v>1344</v>
      </c>
      <c r="B1349" s="19"/>
      <c r="C1349" s="18"/>
      <c r="D1349" s="18"/>
      <c r="E1349" s="18"/>
      <c r="F1349" s="17"/>
      <c r="G1349" s="10"/>
      <c r="H1349" s="15"/>
      <c r="I1349" s="16"/>
      <c r="J1349" s="16"/>
      <c r="K1349" s="16"/>
      <c r="L1349" s="16"/>
      <c r="M1349" s="16"/>
      <c r="N1349" s="16"/>
      <c r="O1349" s="16"/>
      <c r="P1349" s="7"/>
      <c r="Q1349" s="7"/>
      <c r="R1349" s="6"/>
      <c r="S1349" s="6"/>
      <c r="T1349" s="6"/>
      <c r="U1349" s="6"/>
      <c r="V1349" s="8"/>
      <c r="W1349" s="6"/>
      <c r="X1349" s="71"/>
      <c r="Y1349" s="6"/>
      <c r="Z1349" s="10"/>
      <c r="AA1349" s="10"/>
      <c r="AB1349" s="175"/>
    </row>
    <row r="1350" spans="1:28" x14ac:dyDescent="0.15">
      <c r="A1350" s="33">
        <v>1345</v>
      </c>
      <c r="B1350" s="19"/>
      <c r="C1350" s="18"/>
      <c r="D1350" s="18"/>
      <c r="E1350" s="18"/>
      <c r="F1350" s="17"/>
      <c r="G1350" s="10"/>
      <c r="H1350" s="15"/>
      <c r="I1350" s="16"/>
      <c r="J1350" s="16"/>
      <c r="K1350" s="16"/>
      <c r="L1350" s="16"/>
      <c r="M1350" s="16"/>
      <c r="N1350" s="16"/>
      <c r="O1350" s="16"/>
      <c r="P1350" s="7"/>
      <c r="Q1350" s="7"/>
      <c r="R1350" s="6"/>
      <c r="S1350" s="6"/>
      <c r="T1350" s="6"/>
      <c r="U1350" s="6"/>
      <c r="V1350" s="8"/>
      <c r="W1350" s="6"/>
      <c r="X1350" s="71"/>
      <c r="Y1350" s="6"/>
      <c r="Z1350" s="10"/>
      <c r="AA1350" s="10"/>
      <c r="AB1350" s="175"/>
    </row>
    <row r="1351" spans="1:28" x14ac:dyDescent="0.15">
      <c r="A1351" s="33">
        <v>1346</v>
      </c>
      <c r="B1351" s="19"/>
      <c r="C1351" s="18"/>
      <c r="D1351" s="18"/>
      <c r="E1351" s="18"/>
      <c r="F1351" s="17"/>
      <c r="G1351" s="10"/>
      <c r="H1351" s="15"/>
      <c r="I1351" s="16"/>
      <c r="J1351" s="16"/>
      <c r="K1351" s="16"/>
      <c r="L1351" s="16"/>
      <c r="M1351" s="16"/>
      <c r="N1351" s="16"/>
      <c r="O1351" s="16"/>
      <c r="P1351" s="7"/>
      <c r="Q1351" s="7"/>
      <c r="R1351" s="6"/>
      <c r="S1351" s="6"/>
      <c r="T1351" s="6"/>
      <c r="U1351" s="6"/>
      <c r="V1351" s="8"/>
      <c r="W1351" s="6"/>
      <c r="X1351" s="71"/>
      <c r="Y1351" s="6"/>
      <c r="Z1351" s="10"/>
      <c r="AA1351" s="10"/>
      <c r="AB1351" s="175"/>
    </row>
    <row r="1352" spans="1:28" x14ac:dyDescent="0.15">
      <c r="A1352" s="33">
        <v>1347</v>
      </c>
      <c r="B1352" s="19"/>
      <c r="C1352" s="18"/>
      <c r="D1352" s="18"/>
      <c r="E1352" s="18"/>
      <c r="F1352" s="17"/>
      <c r="G1352" s="10"/>
      <c r="H1352" s="15"/>
      <c r="I1352" s="16"/>
      <c r="J1352" s="16"/>
      <c r="K1352" s="16"/>
      <c r="L1352" s="16"/>
      <c r="M1352" s="16"/>
      <c r="N1352" s="16"/>
      <c r="O1352" s="16"/>
      <c r="P1352" s="7"/>
      <c r="Q1352" s="7"/>
      <c r="R1352" s="6"/>
      <c r="S1352" s="6"/>
      <c r="T1352" s="6"/>
      <c r="U1352" s="6"/>
      <c r="V1352" s="8"/>
      <c r="W1352" s="6"/>
      <c r="X1352" s="71"/>
      <c r="Y1352" s="6"/>
      <c r="Z1352" s="10"/>
      <c r="AA1352" s="10"/>
      <c r="AB1352" s="175"/>
    </row>
    <row r="1353" spans="1:28" x14ac:dyDescent="0.15">
      <c r="A1353" s="33">
        <v>1348</v>
      </c>
      <c r="B1353" s="19"/>
      <c r="C1353" s="18"/>
      <c r="D1353" s="18"/>
      <c r="E1353" s="18"/>
      <c r="F1353" s="17"/>
      <c r="G1353" s="10"/>
      <c r="H1353" s="15"/>
      <c r="I1353" s="16"/>
      <c r="J1353" s="16"/>
      <c r="K1353" s="16"/>
      <c r="L1353" s="16"/>
      <c r="M1353" s="16"/>
      <c r="N1353" s="16"/>
      <c r="O1353" s="16"/>
      <c r="P1353" s="7"/>
      <c r="Q1353" s="7"/>
      <c r="R1353" s="6"/>
      <c r="S1353" s="6"/>
      <c r="T1353" s="6"/>
      <c r="U1353" s="6"/>
      <c r="V1353" s="8"/>
      <c r="W1353" s="6"/>
      <c r="X1353" s="71"/>
      <c r="Y1353" s="6"/>
      <c r="Z1353" s="10"/>
      <c r="AA1353" s="10"/>
      <c r="AB1353" s="175"/>
    </row>
    <row r="1354" spans="1:28" x14ac:dyDescent="0.15">
      <c r="A1354" s="33">
        <v>1349</v>
      </c>
      <c r="B1354" s="19"/>
      <c r="C1354" s="18"/>
      <c r="D1354" s="18"/>
      <c r="E1354" s="18"/>
      <c r="F1354" s="17"/>
      <c r="G1354" s="10"/>
      <c r="H1354" s="15"/>
      <c r="I1354" s="16"/>
      <c r="J1354" s="16"/>
      <c r="K1354" s="16"/>
      <c r="L1354" s="16"/>
      <c r="M1354" s="16"/>
      <c r="N1354" s="16"/>
      <c r="O1354" s="16"/>
      <c r="P1354" s="7"/>
      <c r="Q1354" s="7"/>
      <c r="R1354" s="6"/>
      <c r="S1354" s="6"/>
      <c r="T1354" s="6"/>
      <c r="U1354" s="6"/>
      <c r="V1354" s="8"/>
      <c r="W1354" s="6"/>
      <c r="X1354" s="71"/>
      <c r="Y1354" s="6"/>
      <c r="Z1354" s="10"/>
      <c r="AA1354" s="10"/>
      <c r="AB1354" s="175"/>
    </row>
    <row r="1355" spans="1:28" x14ac:dyDescent="0.15">
      <c r="A1355" s="33">
        <v>1350</v>
      </c>
      <c r="B1355" s="19"/>
      <c r="C1355" s="18"/>
      <c r="D1355" s="18"/>
      <c r="E1355" s="18"/>
      <c r="F1355" s="17"/>
      <c r="G1355" s="10"/>
      <c r="H1355" s="15"/>
      <c r="I1355" s="16"/>
      <c r="J1355" s="16"/>
      <c r="K1355" s="16"/>
      <c r="L1355" s="16"/>
      <c r="M1355" s="16"/>
      <c r="N1355" s="16"/>
      <c r="O1355" s="16"/>
      <c r="P1355" s="7"/>
      <c r="Q1355" s="7"/>
      <c r="R1355" s="6"/>
      <c r="S1355" s="6"/>
      <c r="T1355" s="6"/>
      <c r="U1355" s="6"/>
      <c r="V1355" s="8"/>
      <c r="W1355" s="6"/>
      <c r="X1355" s="71"/>
      <c r="Y1355" s="6"/>
      <c r="Z1355" s="10"/>
      <c r="AA1355" s="10"/>
      <c r="AB1355" s="175"/>
    </row>
    <row r="1356" spans="1:28" x14ac:dyDescent="0.15">
      <c r="A1356" s="33">
        <v>1351</v>
      </c>
      <c r="B1356" s="19"/>
      <c r="C1356" s="18"/>
      <c r="D1356" s="18"/>
      <c r="E1356" s="18"/>
      <c r="F1356" s="17"/>
      <c r="G1356" s="10"/>
      <c r="H1356" s="15"/>
      <c r="I1356" s="16"/>
      <c r="J1356" s="16"/>
      <c r="K1356" s="16"/>
      <c r="L1356" s="16"/>
      <c r="M1356" s="16"/>
      <c r="N1356" s="16"/>
      <c r="O1356" s="16"/>
      <c r="P1356" s="7"/>
      <c r="Q1356" s="7"/>
      <c r="R1356" s="6"/>
      <c r="S1356" s="6"/>
      <c r="T1356" s="6"/>
      <c r="U1356" s="6"/>
      <c r="V1356" s="8"/>
      <c r="W1356" s="6"/>
      <c r="X1356" s="71"/>
      <c r="Y1356" s="6"/>
      <c r="Z1356" s="10"/>
      <c r="AA1356" s="10"/>
      <c r="AB1356" s="175"/>
    </row>
    <row r="1357" spans="1:28" x14ac:dyDescent="0.15">
      <c r="A1357" s="33">
        <v>1352</v>
      </c>
      <c r="B1357" s="19"/>
      <c r="C1357" s="18"/>
      <c r="D1357" s="18"/>
      <c r="E1357" s="18"/>
      <c r="F1357" s="17"/>
      <c r="G1357" s="10"/>
      <c r="H1357" s="15"/>
      <c r="I1357" s="16"/>
      <c r="J1357" s="16"/>
      <c r="K1357" s="16"/>
      <c r="L1357" s="16"/>
      <c r="M1357" s="16"/>
      <c r="N1357" s="16"/>
      <c r="O1357" s="16"/>
      <c r="P1357" s="7"/>
      <c r="Q1357" s="7"/>
      <c r="R1357" s="6"/>
      <c r="S1357" s="6"/>
      <c r="T1357" s="6"/>
      <c r="U1357" s="6"/>
      <c r="V1357" s="8"/>
      <c r="W1357" s="6"/>
      <c r="X1357" s="71"/>
      <c r="Y1357" s="6"/>
      <c r="Z1357" s="10"/>
      <c r="AA1357" s="10"/>
      <c r="AB1357" s="175"/>
    </row>
    <row r="1358" spans="1:28" x14ac:dyDescent="0.15">
      <c r="A1358" s="33">
        <v>1353</v>
      </c>
      <c r="B1358" s="19"/>
      <c r="C1358" s="18"/>
      <c r="D1358" s="18"/>
      <c r="E1358" s="18"/>
      <c r="F1358" s="17"/>
      <c r="G1358" s="10"/>
      <c r="H1358" s="15"/>
      <c r="I1358" s="16"/>
      <c r="J1358" s="16"/>
      <c r="K1358" s="16"/>
      <c r="L1358" s="16"/>
      <c r="M1358" s="16"/>
      <c r="N1358" s="16"/>
      <c r="O1358" s="16"/>
      <c r="P1358" s="7"/>
      <c r="Q1358" s="7"/>
      <c r="R1358" s="6"/>
      <c r="S1358" s="6"/>
      <c r="T1358" s="6"/>
      <c r="U1358" s="6"/>
      <c r="V1358" s="8"/>
      <c r="W1358" s="6"/>
      <c r="X1358" s="71"/>
      <c r="Y1358" s="6"/>
      <c r="Z1358" s="10"/>
      <c r="AA1358" s="10"/>
      <c r="AB1358" s="175"/>
    </row>
    <row r="1359" spans="1:28" x14ac:dyDescent="0.15">
      <c r="A1359" s="33">
        <v>1354</v>
      </c>
      <c r="B1359" s="19"/>
      <c r="C1359" s="18"/>
      <c r="D1359" s="18"/>
      <c r="E1359" s="18"/>
      <c r="F1359" s="17"/>
      <c r="G1359" s="10"/>
      <c r="H1359" s="15"/>
      <c r="I1359" s="16"/>
      <c r="J1359" s="16"/>
      <c r="K1359" s="16"/>
      <c r="L1359" s="16"/>
      <c r="M1359" s="16"/>
      <c r="N1359" s="16"/>
      <c r="O1359" s="16"/>
      <c r="P1359" s="7"/>
      <c r="Q1359" s="7"/>
      <c r="R1359" s="6"/>
      <c r="S1359" s="6"/>
      <c r="T1359" s="6"/>
      <c r="U1359" s="6"/>
      <c r="V1359" s="8"/>
      <c r="W1359" s="6"/>
      <c r="X1359" s="71"/>
      <c r="Y1359" s="6"/>
      <c r="Z1359" s="10"/>
      <c r="AA1359" s="10"/>
      <c r="AB1359" s="175"/>
    </row>
    <row r="1360" spans="1:28" x14ac:dyDescent="0.15">
      <c r="A1360" s="33">
        <v>1355</v>
      </c>
      <c r="B1360" s="19"/>
      <c r="C1360" s="18"/>
      <c r="D1360" s="18"/>
      <c r="E1360" s="18"/>
      <c r="F1360" s="17"/>
      <c r="G1360" s="10"/>
      <c r="H1360" s="15"/>
      <c r="I1360" s="16"/>
      <c r="J1360" s="16"/>
      <c r="K1360" s="16"/>
      <c r="L1360" s="16"/>
      <c r="M1360" s="16"/>
      <c r="N1360" s="16"/>
      <c r="O1360" s="16"/>
      <c r="P1360" s="7"/>
      <c r="Q1360" s="7"/>
      <c r="R1360" s="6"/>
      <c r="S1360" s="6"/>
      <c r="T1360" s="6"/>
      <c r="U1360" s="6"/>
      <c r="V1360" s="8"/>
      <c r="W1360" s="6"/>
      <c r="X1360" s="71"/>
      <c r="Y1360" s="6"/>
      <c r="Z1360" s="10"/>
      <c r="AA1360" s="10"/>
      <c r="AB1360" s="175"/>
    </row>
    <row r="1361" spans="1:28" x14ac:dyDescent="0.15">
      <c r="A1361" s="33">
        <v>1356</v>
      </c>
      <c r="B1361" s="19"/>
      <c r="C1361" s="18"/>
      <c r="D1361" s="18"/>
      <c r="E1361" s="18"/>
      <c r="F1361" s="17"/>
      <c r="G1361" s="10"/>
      <c r="H1361" s="15"/>
      <c r="I1361" s="16"/>
      <c r="J1361" s="16"/>
      <c r="K1361" s="16"/>
      <c r="L1361" s="16"/>
      <c r="M1361" s="16"/>
      <c r="N1361" s="16"/>
      <c r="O1361" s="16"/>
      <c r="P1361" s="7"/>
      <c r="Q1361" s="7"/>
      <c r="R1361" s="6"/>
      <c r="S1361" s="6"/>
      <c r="T1361" s="6"/>
      <c r="U1361" s="6"/>
      <c r="V1361" s="8"/>
      <c r="W1361" s="6"/>
      <c r="X1361" s="71"/>
      <c r="Y1361" s="6"/>
      <c r="Z1361" s="10"/>
      <c r="AA1361" s="10"/>
      <c r="AB1361" s="175"/>
    </row>
    <row r="1362" spans="1:28" x14ac:dyDescent="0.15">
      <c r="A1362" s="33">
        <v>1357</v>
      </c>
      <c r="B1362" s="19"/>
      <c r="C1362" s="18"/>
      <c r="D1362" s="18"/>
      <c r="E1362" s="18"/>
      <c r="F1362" s="17"/>
      <c r="G1362" s="10"/>
      <c r="H1362" s="15"/>
      <c r="I1362" s="16"/>
      <c r="J1362" s="16"/>
      <c r="K1362" s="16"/>
      <c r="L1362" s="16"/>
      <c r="M1362" s="16"/>
      <c r="N1362" s="16"/>
      <c r="O1362" s="16"/>
      <c r="P1362" s="7"/>
      <c r="Q1362" s="7"/>
      <c r="R1362" s="6"/>
      <c r="S1362" s="6"/>
      <c r="T1362" s="6"/>
      <c r="U1362" s="6"/>
      <c r="V1362" s="8"/>
      <c r="W1362" s="6"/>
      <c r="X1362" s="71"/>
      <c r="Y1362" s="6"/>
      <c r="Z1362" s="10"/>
      <c r="AA1362" s="10"/>
      <c r="AB1362" s="175"/>
    </row>
    <row r="1363" spans="1:28" x14ac:dyDescent="0.15">
      <c r="A1363" s="33">
        <v>1358</v>
      </c>
      <c r="B1363" s="19"/>
      <c r="C1363" s="18"/>
      <c r="D1363" s="18"/>
      <c r="E1363" s="18"/>
      <c r="F1363" s="17"/>
      <c r="G1363" s="10"/>
      <c r="H1363" s="15"/>
      <c r="I1363" s="16"/>
      <c r="J1363" s="16"/>
      <c r="K1363" s="16"/>
      <c r="L1363" s="16"/>
      <c r="M1363" s="16"/>
      <c r="N1363" s="16"/>
      <c r="O1363" s="16"/>
      <c r="P1363" s="7"/>
      <c r="Q1363" s="7"/>
      <c r="R1363" s="6"/>
      <c r="S1363" s="6"/>
      <c r="T1363" s="6"/>
      <c r="U1363" s="6"/>
      <c r="V1363" s="8"/>
      <c r="W1363" s="6"/>
      <c r="X1363" s="71"/>
      <c r="Y1363" s="6"/>
      <c r="Z1363" s="10"/>
      <c r="AA1363" s="10"/>
      <c r="AB1363" s="175"/>
    </row>
    <row r="1364" spans="1:28" x14ac:dyDescent="0.15">
      <c r="A1364" s="33">
        <v>1359</v>
      </c>
      <c r="B1364" s="19"/>
      <c r="C1364" s="18"/>
      <c r="D1364" s="18"/>
      <c r="E1364" s="18"/>
      <c r="F1364" s="17"/>
      <c r="G1364" s="10"/>
      <c r="H1364" s="15"/>
      <c r="I1364" s="16"/>
      <c r="J1364" s="16"/>
      <c r="K1364" s="16"/>
      <c r="L1364" s="16"/>
      <c r="M1364" s="16"/>
      <c r="N1364" s="16"/>
      <c r="O1364" s="16"/>
      <c r="P1364" s="7"/>
      <c r="Q1364" s="7"/>
      <c r="R1364" s="6"/>
      <c r="S1364" s="6"/>
      <c r="T1364" s="6"/>
      <c r="U1364" s="6"/>
      <c r="V1364" s="8"/>
      <c r="W1364" s="6"/>
      <c r="X1364" s="71"/>
      <c r="Y1364" s="6"/>
      <c r="Z1364" s="10"/>
      <c r="AA1364" s="10"/>
      <c r="AB1364" s="175"/>
    </row>
    <row r="1365" spans="1:28" x14ac:dyDescent="0.15">
      <c r="A1365" s="33">
        <v>1360</v>
      </c>
      <c r="B1365" s="19"/>
      <c r="C1365" s="18"/>
      <c r="D1365" s="18"/>
      <c r="E1365" s="18"/>
      <c r="F1365" s="17"/>
      <c r="G1365" s="10"/>
      <c r="H1365" s="15"/>
      <c r="I1365" s="16"/>
      <c r="J1365" s="16"/>
      <c r="K1365" s="16"/>
      <c r="L1365" s="16"/>
      <c r="M1365" s="16"/>
      <c r="N1365" s="16"/>
      <c r="O1365" s="16"/>
      <c r="P1365" s="7"/>
      <c r="Q1365" s="7"/>
      <c r="R1365" s="6"/>
      <c r="S1365" s="6"/>
      <c r="T1365" s="6"/>
      <c r="U1365" s="6"/>
      <c r="V1365" s="8"/>
      <c r="W1365" s="6"/>
      <c r="X1365" s="71"/>
      <c r="Y1365" s="6"/>
      <c r="Z1365" s="10"/>
      <c r="AA1365" s="10"/>
      <c r="AB1365" s="175"/>
    </row>
    <row r="1366" spans="1:28" x14ac:dyDescent="0.15">
      <c r="A1366" s="33">
        <v>1361</v>
      </c>
      <c r="B1366" s="19"/>
      <c r="C1366" s="18"/>
      <c r="D1366" s="18"/>
      <c r="E1366" s="18"/>
      <c r="F1366" s="17"/>
      <c r="G1366" s="10"/>
      <c r="H1366" s="15"/>
      <c r="I1366" s="16"/>
      <c r="J1366" s="16"/>
      <c r="K1366" s="16"/>
      <c r="L1366" s="16"/>
      <c r="M1366" s="16"/>
      <c r="N1366" s="16"/>
      <c r="O1366" s="16"/>
      <c r="P1366" s="7"/>
      <c r="Q1366" s="7"/>
      <c r="R1366" s="6"/>
      <c r="S1366" s="6"/>
      <c r="T1366" s="6"/>
      <c r="U1366" s="6"/>
      <c r="V1366" s="8"/>
      <c r="W1366" s="6"/>
      <c r="X1366" s="71"/>
      <c r="Y1366" s="6"/>
      <c r="Z1366" s="10"/>
      <c r="AA1366" s="10"/>
      <c r="AB1366" s="175"/>
    </row>
    <row r="1367" spans="1:28" x14ac:dyDescent="0.15">
      <c r="A1367" s="33">
        <v>1362</v>
      </c>
      <c r="B1367" s="19"/>
      <c r="C1367" s="18"/>
      <c r="D1367" s="18"/>
      <c r="E1367" s="18"/>
      <c r="F1367" s="17"/>
      <c r="G1367" s="10"/>
      <c r="H1367" s="15"/>
      <c r="I1367" s="16"/>
      <c r="J1367" s="16"/>
      <c r="K1367" s="16"/>
      <c r="L1367" s="16"/>
      <c r="M1367" s="16"/>
      <c r="N1367" s="16"/>
      <c r="O1367" s="16"/>
      <c r="P1367" s="7"/>
      <c r="Q1367" s="7"/>
      <c r="R1367" s="6"/>
      <c r="S1367" s="6"/>
      <c r="T1367" s="6"/>
      <c r="U1367" s="6"/>
      <c r="V1367" s="8"/>
      <c r="W1367" s="6"/>
      <c r="X1367" s="71"/>
      <c r="Y1367" s="6"/>
      <c r="Z1367" s="10"/>
      <c r="AA1367" s="10"/>
      <c r="AB1367" s="175"/>
    </row>
    <row r="1368" spans="1:28" x14ac:dyDescent="0.15">
      <c r="A1368" s="33">
        <v>1363</v>
      </c>
      <c r="B1368" s="19"/>
      <c r="C1368" s="18"/>
      <c r="D1368" s="18"/>
      <c r="E1368" s="18"/>
      <c r="F1368" s="17"/>
      <c r="G1368" s="10"/>
      <c r="H1368" s="15"/>
      <c r="I1368" s="16"/>
      <c r="J1368" s="16"/>
      <c r="K1368" s="16"/>
      <c r="L1368" s="16"/>
      <c r="M1368" s="16"/>
      <c r="N1368" s="16"/>
      <c r="O1368" s="16"/>
      <c r="P1368" s="7"/>
      <c r="Q1368" s="7"/>
      <c r="R1368" s="6"/>
      <c r="S1368" s="6"/>
      <c r="T1368" s="6"/>
      <c r="U1368" s="6"/>
      <c r="V1368" s="8"/>
      <c r="W1368" s="6"/>
      <c r="X1368" s="71"/>
      <c r="Y1368" s="6"/>
      <c r="Z1368" s="10"/>
      <c r="AA1368" s="10"/>
      <c r="AB1368" s="175"/>
    </row>
    <row r="1369" spans="1:28" x14ac:dyDescent="0.15">
      <c r="A1369" s="33">
        <v>1364</v>
      </c>
      <c r="B1369" s="19"/>
      <c r="C1369" s="18"/>
      <c r="D1369" s="18"/>
      <c r="E1369" s="18"/>
      <c r="F1369" s="17"/>
      <c r="G1369" s="10"/>
      <c r="H1369" s="15"/>
      <c r="I1369" s="16"/>
      <c r="J1369" s="16"/>
      <c r="K1369" s="16"/>
      <c r="L1369" s="16"/>
      <c r="M1369" s="16"/>
      <c r="N1369" s="16"/>
      <c r="O1369" s="16"/>
      <c r="P1369" s="7"/>
      <c r="Q1369" s="7"/>
      <c r="R1369" s="6"/>
      <c r="S1369" s="6"/>
      <c r="T1369" s="6"/>
      <c r="U1369" s="6"/>
      <c r="V1369" s="8"/>
      <c r="W1369" s="6"/>
      <c r="X1369" s="71"/>
      <c r="Y1369" s="6"/>
      <c r="Z1369" s="10"/>
      <c r="AA1369" s="10"/>
      <c r="AB1369" s="175"/>
    </row>
    <row r="1370" spans="1:28" x14ac:dyDescent="0.15">
      <c r="A1370" s="33">
        <v>1365</v>
      </c>
      <c r="B1370" s="19"/>
      <c r="C1370" s="18"/>
      <c r="D1370" s="18"/>
      <c r="E1370" s="18"/>
      <c r="F1370" s="17"/>
      <c r="G1370" s="10"/>
      <c r="H1370" s="15"/>
      <c r="I1370" s="16"/>
      <c r="J1370" s="16"/>
      <c r="K1370" s="16"/>
      <c r="L1370" s="16"/>
      <c r="M1370" s="16"/>
      <c r="N1370" s="16"/>
      <c r="O1370" s="16"/>
      <c r="P1370" s="7"/>
      <c r="Q1370" s="7"/>
      <c r="R1370" s="6"/>
      <c r="S1370" s="6"/>
      <c r="T1370" s="6"/>
      <c r="U1370" s="6"/>
      <c r="V1370" s="8"/>
      <c r="W1370" s="6"/>
      <c r="X1370" s="71"/>
      <c r="Y1370" s="6"/>
      <c r="Z1370" s="10"/>
      <c r="AA1370" s="10"/>
      <c r="AB1370" s="175"/>
    </row>
    <row r="1371" spans="1:28" x14ac:dyDescent="0.15">
      <c r="A1371" s="33">
        <v>1366</v>
      </c>
      <c r="B1371" s="19"/>
      <c r="C1371" s="18"/>
      <c r="D1371" s="18"/>
      <c r="E1371" s="18"/>
      <c r="F1371" s="17"/>
      <c r="G1371" s="10"/>
      <c r="H1371" s="15"/>
      <c r="I1371" s="16"/>
      <c r="J1371" s="16"/>
      <c r="K1371" s="16"/>
      <c r="L1371" s="16"/>
      <c r="M1371" s="16"/>
      <c r="N1371" s="16"/>
      <c r="O1371" s="16"/>
      <c r="P1371" s="7"/>
      <c r="Q1371" s="7"/>
      <c r="R1371" s="6"/>
      <c r="S1371" s="6"/>
      <c r="T1371" s="6"/>
      <c r="U1371" s="6"/>
      <c r="V1371" s="8"/>
      <c r="W1371" s="6"/>
      <c r="X1371" s="71"/>
      <c r="Y1371" s="6"/>
      <c r="Z1371" s="10"/>
      <c r="AA1371" s="10"/>
      <c r="AB1371" s="175"/>
    </row>
    <row r="1372" spans="1:28" x14ac:dyDescent="0.15">
      <c r="A1372" s="33">
        <v>1367</v>
      </c>
      <c r="B1372" s="19"/>
      <c r="C1372" s="18"/>
      <c r="D1372" s="18"/>
      <c r="E1372" s="18"/>
      <c r="F1372" s="17"/>
      <c r="G1372" s="10"/>
      <c r="H1372" s="15"/>
      <c r="I1372" s="16"/>
      <c r="J1372" s="16"/>
      <c r="K1372" s="16"/>
      <c r="L1372" s="16"/>
      <c r="M1372" s="16"/>
      <c r="N1372" s="16"/>
      <c r="O1372" s="16"/>
      <c r="P1372" s="7"/>
      <c r="Q1372" s="7"/>
      <c r="R1372" s="6"/>
      <c r="S1372" s="6"/>
      <c r="T1372" s="6"/>
      <c r="U1372" s="6"/>
      <c r="V1372" s="8"/>
      <c r="W1372" s="6"/>
      <c r="X1372" s="71"/>
      <c r="Y1372" s="6"/>
      <c r="Z1372" s="10"/>
      <c r="AA1372" s="10"/>
      <c r="AB1372" s="175"/>
    </row>
    <row r="1373" spans="1:28" x14ac:dyDescent="0.15">
      <c r="A1373" s="33">
        <v>1368</v>
      </c>
      <c r="B1373" s="19"/>
      <c r="C1373" s="18"/>
      <c r="D1373" s="18"/>
      <c r="E1373" s="18"/>
      <c r="F1373" s="17"/>
      <c r="G1373" s="10"/>
      <c r="H1373" s="15"/>
      <c r="I1373" s="16"/>
      <c r="J1373" s="16"/>
      <c r="K1373" s="16"/>
      <c r="L1373" s="16"/>
      <c r="M1373" s="16"/>
      <c r="N1373" s="16"/>
      <c r="O1373" s="16"/>
      <c r="P1373" s="7"/>
      <c r="Q1373" s="7"/>
      <c r="R1373" s="6"/>
      <c r="S1373" s="6"/>
      <c r="T1373" s="6"/>
      <c r="U1373" s="6"/>
      <c r="V1373" s="8"/>
      <c r="W1373" s="6"/>
      <c r="X1373" s="71"/>
      <c r="Y1373" s="6"/>
      <c r="Z1373" s="10"/>
      <c r="AA1373" s="10"/>
      <c r="AB1373" s="175"/>
    </row>
    <row r="1374" spans="1:28" x14ac:dyDescent="0.15">
      <c r="A1374" s="33">
        <v>1369</v>
      </c>
      <c r="B1374" s="19"/>
      <c r="C1374" s="18"/>
      <c r="D1374" s="18"/>
      <c r="E1374" s="18"/>
      <c r="F1374" s="17"/>
      <c r="G1374" s="10"/>
      <c r="H1374" s="15"/>
      <c r="I1374" s="16"/>
      <c r="J1374" s="16"/>
      <c r="K1374" s="16"/>
      <c r="L1374" s="16"/>
      <c r="M1374" s="16"/>
      <c r="N1374" s="16"/>
      <c r="O1374" s="16"/>
      <c r="P1374" s="7"/>
      <c r="Q1374" s="7"/>
      <c r="R1374" s="6"/>
      <c r="S1374" s="6"/>
      <c r="T1374" s="6"/>
      <c r="U1374" s="6"/>
      <c r="V1374" s="8"/>
      <c r="W1374" s="6"/>
      <c r="X1374" s="71"/>
      <c r="Y1374" s="6"/>
      <c r="Z1374" s="10"/>
      <c r="AA1374" s="10"/>
      <c r="AB1374" s="175"/>
    </row>
    <row r="1375" spans="1:28" x14ac:dyDescent="0.15">
      <c r="A1375" s="33">
        <v>1370</v>
      </c>
      <c r="B1375" s="19"/>
      <c r="C1375" s="18"/>
      <c r="D1375" s="18"/>
      <c r="E1375" s="18"/>
      <c r="F1375" s="17"/>
      <c r="G1375" s="10"/>
      <c r="H1375" s="15"/>
      <c r="I1375" s="16"/>
      <c r="J1375" s="16"/>
      <c r="K1375" s="16"/>
      <c r="L1375" s="16"/>
      <c r="M1375" s="16"/>
      <c r="N1375" s="16"/>
      <c r="O1375" s="16"/>
      <c r="P1375" s="7"/>
      <c r="Q1375" s="7"/>
      <c r="R1375" s="6"/>
      <c r="S1375" s="6"/>
      <c r="T1375" s="6"/>
      <c r="U1375" s="6"/>
      <c r="V1375" s="8"/>
      <c r="W1375" s="6"/>
      <c r="X1375" s="71"/>
      <c r="Y1375" s="6"/>
      <c r="Z1375" s="10"/>
      <c r="AA1375" s="10"/>
      <c r="AB1375" s="175"/>
    </row>
    <row r="1376" spans="1:28" x14ac:dyDescent="0.15">
      <c r="A1376" s="33">
        <v>1371</v>
      </c>
      <c r="B1376" s="19"/>
      <c r="C1376" s="18"/>
      <c r="D1376" s="18"/>
      <c r="E1376" s="18"/>
      <c r="F1376" s="17"/>
      <c r="G1376" s="10"/>
      <c r="H1376" s="15"/>
      <c r="I1376" s="16"/>
      <c r="J1376" s="16"/>
      <c r="K1376" s="16"/>
      <c r="L1376" s="16"/>
      <c r="M1376" s="16"/>
      <c r="N1376" s="16"/>
      <c r="O1376" s="16"/>
      <c r="P1376" s="7"/>
      <c r="Q1376" s="7"/>
      <c r="R1376" s="6"/>
      <c r="S1376" s="6"/>
      <c r="T1376" s="6"/>
      <c r="U1376" s="6"/>
      <c r="V1376" s="8"/>
      <c r="W1376" s="6"/>
      <c r="X1376" s="71"/>
      <c r="Y1376" s="6"/>
      <c r="Z1376" s="10"/>
      <c r="AA1376" s="10"/>
      <c r="AB1376" s="175"/>
    </row>
    <row r="1377" spans="1:28" x14ac:dyDescent="0.15">
      <c r="A1377" s="33">
        <v>1372</v>
      </c>
      <c r="B1377" s="19"/>
      <c r="C1377" s="18"/>
      <c r="D1377" s="18"/>
      <c r="E1377" s="18"/>
      <c r="F1377" s="17"/>
      <c r="G1377" s="10"/>
      <c r="H1377" s="15"/>
      <c r="I1377" s="16"/>
      <c r="J1377" s="16"/>
      <c r="K1377" s="16"/>
      <c r="L1377" s="16"/>
      <c r="M1377" s="16"/>
      <c r="N1377" s="16"/>
      <c r="O1377" s="16"/>
      <c r="P1377" s="7"/>
      <c r="Q1377" s="7"/>
      <c r="R1377" s="6"/>
      <c r="S1377" s="6"/>
      <c r="T1377" s="6"/>
      <c r="U1377" s="6"/>
      <c r="V1377" s="8"/>
      <c r="W1377" s="6"/>
      <c r="X1377" s="71"/>
      <c r="Y1377" s="6"/>
      <c r="Z1377" s="10"/>
      <c r="AA1377" s="10"/>
      <c r="AB1377" s="175"/>
    </row>
    <row r="1378" spans="1:28" x14ac:dyDescent="0.15">
      <c r="A1378" s="33">
        <v>1373</v>
      </c>
      <c r="B1378" s="19"/>
      <c r="C1378" s="18"/>
      <c r="D1378" s="18"/>
      <c r="E1378" s="18"/>
      <c r="F1378" s="17"/>
      <c r="G1378" s="10"/>
      <c r="H1378" s="15"/>
      <c r="I1378" s="16"/>
      <c r="J1378" s="16"/>
      <c r="K1378" s="16"/>
      <c r="L1378" s="16"/>
      <c r="M1378" s="16"/>
      <c r="N1378" s="16"/>
      <c r="O1378" s="16"/>
      <c r="P1378" s="7"/>
      <c r="Q1378" s="7"/>
      <c r="R1378" s="6"/>
      <c r="S1378" s="6"/>
      <c r="T1378" s="6"/>
      <c r="U1378" s="6"/>
      <c r="V1378" s="8"/>
      <c r="W1378" s="6"/>
      <c r="X1378" s="71"/>
      <c r="Y1378" s="6"/>
      <c r="Z1378" s="10"/>
      <c r="AA1378" s="10"/>
      <c r="AB1378" s="175"/>
    </row>
    <row r="1379" spans="1:28" x14ac:dyDescent="0.15">
      <c r="A1379" s="33">
        <v>1374</v>
      </c>
      <c r="B1379" s="19"/>
      <c r="C1379" s="18"/>
      <c r="D1379" s="18"/>
      <c r="E1379" s="18"/>
      <c r="F1379" s="17"/>
      <c r="G1379" s="10"/>
      <c r="H1379" s="15"/>
      <c r="I1379" s="16"/>
      <c r="J1379" s="16"/>
      <c r="K1379" s="16"/>
      <c r="L1379" s="16"/>
      <c r="M1379" s="16"/>
      <c r="N1379" s="16"/>
      <c r="O1379" s="16"/>
      <c r="P1379" s="7"/>
      <c r="Q1379" s="7"/>
      <c r="R1379" s="6"/>
      <c r="S1379" s="6"/>
      <c r="T1379" s="6"/>
      <c r="U1379" s="6"/>
      <c r="V1379" s="8"/>
      <c r="W1379" s="6"/>
      <c r="X1379" s="71"/>
      <c r="Y1379" s="6"/>
      <c r="Z1379" s="10"/>
      <c r="AA1379" s="10"/>
      <c r="AB1379" s="175"/>
    </row>
    <row r="1380" spans="1:28" x14ac:dyDescent="0.15">
      <c r="A1380" s="33">
        <v>1375</v>
      </c>
      <c r="B1380" s="19"/>
      <c r="C1380" s="18"/>
      <c r="D1380" s="18"/>
      <c r="E1380" s="18"/>
      <c r="F1380" s="17"/>
      <c r="G1380" s="10"/>
      <c r="H1380" s="15"/>
      <c r="I1380" s="16"/>
      <c r="J1380" s="16"/>
      <c r="K1380" s="16"/>
      <c r="L1380" s="16"/>
      <c r="M1380" s="16"/>
      <c r="N1380" s="16"/>
      <c r="O1380" s="16"/>
      <c r="P1380" s="7"/>
      <c r="Q1380" s="7"/>
      <c r="R1380" s="6"/>
      <c r="S1380" s="6"/>
      <c r="T1380" s="6"/>
      <c r="U1380" s="6"/>
      <c r="V1380" s="8"/>
      <c r="W1380" s="6"/>
      <c r="X1380" s="71"/>
      <c r="Y1380" s="6"/>
      <c r="Z1380" s="10"/>
      <c r="AA1380" s="10"/>
      <c r="AB1380" s="175"/>
    </row>
    <row r="1381" spans="1:28" x14ac:dyDescent="0.15">
      <c r="A1381" s="33">
        <v>1376</v>
      </c>
      <c r="B1381" s="19"/>
      <c r="C1381" s="18"/>
      <c r="D1381" s="18"/>
      <c r="E1381" s="18"/>
      <c r="F1381" s="17"/>
      <c r="G1381" s="10"/>
      <c r="H1381" s="15"/>
      <c r="I1381" s="16"/>
      <c r="J1381" s="16"/>
      <c r="K1381" s="16"/>
      <c r="L1381" s="16"/>
      <c r="M1381" s="16"/>
      <c r="N1381" s="16"/>
      <c r="O1381" s="16"/>
      <c r="P1381" s="7"/>
      <c r="Q1381" s="7"/>
      <c r="R1381" s="6"/>
      <c r="S1381" s="6"/>
      <c r="T1381" s="6"/>
      <c r="U1381" s="6"/>
      <c r="V1381" s="8"/>
      <c r="W1381" s="6"/>
      <c r="X1381" s="71"/>
      <c r="Y1381" s="6"/>
      <c r="Z1381" s="10"/>
      <c r="AA1381" s="10"/>
      <c r="AB1381" s="175"/>
    </row>
    <row r="1382" spans="1:28" x14ac:dyDescent="0.15">
      <c r="A1382" s="33">
        <v>1377</v>
      </c>
      <c r="B1382" s="19"/>
      <c r="C1382" s="18"/>
      <c r="D1382" s="18"/>
      <c r="E1382" s="18"/>
      <c r="F1382" s="17"/>
      <c r="G1382" s="10"/>
      <c r="H1382" s="15"/>
      <c r="I1382" s="16"/>
      <c r="J1382" s="16"/>
      <c r="K1382" s="16"/>
      <c r="L1382" s="16"/>
      <c r="M1382" s="16"/>
      <c r="N1382" s="16"/>
      <c r="O1382" s="16"/>
      <c r="P1382" s="7"/>
      <c r="Q1382" s="7"/>
      <c r="R1382" s="6"/>
      <c r="S1382" s="6"/>
      <c r="T1382" s="6"/>
      <c r="U1382" s="6"/>
      <c r="V1382" s="8"/>
      <c r="W1382" s="6"/>
      <c r="X1382" s="71"/>
      <c r="Y1382" s="6"/>
      <c r="Z1382" s="10"/>
      <c r="AA1382" s="10"/>
      <c r="AB1382" s="175"/>
    </row>
    <row r="1383" spans="1:28" x14ac:dyDescent="0.15">
      <c r="A1383" s="33">
        <v>1378</v>
      </c>
      <c r="B1383" s="19"/>
      <c r="C1383" s="18"/>
      <c r="D1383" s="18"/>
      <c r="E1383" s="18"/>
      <c r="F1383" s="17"/>
      <c r="G1383" s="10"/>
      <c r="H1383" s="15"/>
      <c r="I1383" s="16"/>
      <c r="J1383" s="16"/>
      <c r="K1383" s="16"/>
      <c r="L1383" s="16"/>
      <c r="M1383" s="16"/>
      <c r="N1383" s="16"/>
      <c r="O1383" s="16"/>
      <c r="P1383" s="7"/>
      <c r="Q1383" s="7"/>
      <c r="R1383" s="6"/>
      <c r="S1383" s="6"/>
      <c r="T1383" s="6"/>
      <c r="U1383" s="6"/>
      <c r="V1383" s="8"/>
      <c r="W1383" s="6"/>
      <c r="X1383" s="71"/>
      <c r="Y1383" s="6"/>
      <c r="Z1383" s="10"/>
      <c r="AA1383" s="10"/>
      <c r="AB1383" s="175"/>
    </row>
    <row r="1384" spans="1:28" x14ac:dyDescent="0.15">
      <c r="A1384" s="33">
        <v>1379</v>
      </c>
      <c r="B1384" s="19"/>
      <c r="C1384" s="18"/>
      <c r="D1384" s="18"/>
      <c r="E1384" s="18"/>
      <c r="F1384" s="17"/>
      <c r="G1384" s="10"/>
      <c r="H1384" s="15"/>
      <c r="I1384" s="16"/>
      <c r="J1384" s="16"/>
      <c r="K1384" s="16"/>
      <c r="L1384" s="16"/>
      <c r="M1384" s="16"/>
      <c r="N1384" s="16"/>
      <c r="O1384" s="16"/>
      <c r="P1384" s="7"/>
      <c r="Q1384" s="7"/>
      <c r="R1384" s="6"/>
      <c r="S1384" s="6"/>
      <c r="T1384" s="6"/>
      <c r="U1384" s="6"/>
      <c r="V1384" s="8"/>
      <c r="W1384" s="6"/>
      <c r="X1384" s="71"/>
      <c r="Y1384" s="6"/>
      <c r="Z1384" s="10"/>
      <c r="AA1384" s="10"/>
      <c r="AB1384" s="175"/>
    </row>
    <row r="1385" spans="1:28" x14ac:dyDescent="0.15">
      <c r="A1385" s="33">
        <v>1380</v>
      </c>
      <c r="B1385" s="19"/>
      <c r="C1385" s="18"/>
      <c r="D1385" s="18"/>
      <c r="E1385" s="18"/>
      <c r="F1385" s="17"/>
      <c r="G1385" s="10"/>
      <c r="H1385" s="15"/>
      <c r="I1385" s="16"/>
      <c r="J1385" s="16"/>
      <c r="K1385" s="16"/>
      <c r="L1385" s="16"/>
      <c r="M1385" s="16"/>
      <c r="N1385" s="16"/>
      <c r="O1385" s="16"/>
      <c r="P1385" s="7"/>
      <c r="Q1385" s="7"/>
      <c r="R1385" s="6"/>
      <c r="S1385" s="6"/>
      <c r="T1385" s="6"/>
      <c r="U1385" s="6"/>
      <c r="V1385" s="8"/>
      <c r="W1385" s="6"/>
      <c r="X1385" s="71"/>
      <c r="Y1385" s="6"/>
      <c r="Z1385" s="10"/>
      <c r="AA1385" s="10"/>
      <c r="AB1385" s="175"/>
    </row>
    <row r="1386" spans="1:28" x14ac:dyDescent="0.15">
      <c r="A1386" s="33">
        <v>1381</v>
      </c>
      <c r="B1386" s="19"/>
      <c r="C1386" s="18"/>
      <c r="D1386" s="18"/>
      <c r="E1386" s="18"/>
      <c r="F1386" s="17"/>
      <c r="G1386" s="10"/>
      <c r="H1386" s="15"/>
      <c r="I1386" s="16"/>
      <c r="J1386" s="16"/>
      <c r="K1386" s="16"/>
      <c r="L1386" s="16"/>
      <c r="M1386" s="16"/>
      <c r="N1386" s="16"/>
      <c r="O1386" s="16"/>
      <c r="P1386" s="7"/>
      <c r="Q1386" s="7"/>
      <c r="R1386" s="6"/>
      <c r="S1386" s="6"/>
      <c r="T1386" s="6"/>
      <c r="U1386" s="6"/>
      <c r="V1386" s="8"/>
      <c r="W1386" s="6"/>
      <c r="X1386" s="71"/>
      <c r="Y1386" s="6"/>
      <c r="Z1386" s="10"/>
      <c r="AA1386" s="10"/>
      <c r="AB1386" s="175"/>
    </row>
    <row r="1387" spans="1:28" x14ac:dyDescent="0.15">
      <c r="A1387" s="33">
        <v>1382</v>
      </c>
      <c r="B1387" s="19"/>
      <c r="C1387" s="18"/>
      <c r="D1387" s="18"/>
      <c r="E1387" s="18"/>
      <c r="F1387" s="17"/>
      <c r="G1387" s="10"/>
      <c r="H1387" s="15"/>
      <c r="I1387" s="16"/>
      <c r="J1387" s="16"/>
      <c r="K1387" s="16"/>
      <c r="L1387" s="16"/>
      <c r="M1387" s="16"/>
      <c r="N1387" s="16"/>
      <c r="O1387" s="16"/>
      <c r="P1387" s="7"/>
      <c r="Q1387" s="7"/>
      <c r="R1387" s="6"/>
      <c r="S1387" s="6"/>
      <c r="T1387" s="6"/>
      <c r="U1387" s="6"/>
      <c r="V1387" s="8"/>
      <c r="W1387" s="6"/>
      <c r="X1387" s="71"/>
      <c r="Y1387" s="6"/>
      <c r="Z1387" s="10"/>
      <c r="AA1387" s="10"/>
      <c r="AB1387" s="175"/>
    </row>
    <row r="1388" spans="1:28" x14ac:dyDescent="0.15">
      <c r="A1388" s="33">
        <v>1383</v>
      </c>
      <c r="B1388" s="19"/>
      <c r="C1388" s="18"/>
      <c r="D1388" s="18"/>
      <c r="E1388" s="18"/>
      <c r="F1388" s="17"/>
      <c r="G1388" s="10"/>
      <c r="H1388" s="15"/>
      <c r="I1388" s="16"/>
      <c r="J1388" s="16"/>
      <c r="K1388" s="16"/>
      <c r="L1388" s="16"/>
      <c r="M1388" s="16"/>
      <c r="N1388" s="16"/>
      <c r="O1388" s="16"/>
      <c r="P1388" s="7"/>
      <c r="Q1388" s="7"/>
      <c r="R1388" s="6"/>
      <c r="S1388" s="6"/>
      <c r="T1388" s="6"/>
      <c r="U1388" s="6"/>
      <c r="V1388" s="8"/>
      <c r="W1388" s="6"/>
      <c r="X1388" s="71"/>
      <c r="Y1388" s="6"/>
      <c r="Z1388" s="10"/>
      <c r="AA1388" s="10"/>
      <c r="AB1388" s="175"/>
    </row>
    <row r="1389" spans="1:28" x14ac:dyDescent="0.15">
      <c r="A1389" s="33">
        <v>1384</v>
      </c>
      <c r="B1389" s="19"/>
      <c r="C1389" s="18"/>
      <c r="D1389" s="18"/>
      <c r="E1389" s="18"/>
      <c r="F1389" s="17"/>
      <c r="G1389" s="10"/>
      <c r="H1389" s="15"/>
      <c r="I1389" s="16"/>
      <c r="J1389" s="16"/>
      <c r="K1389" s="16"/>
      <c r="L1389" s="16"/>
      <c r="M1389" s="16"/>
      <c r="N1389" s="16"/>
      <c r="O1389" s="16"/>
      <c r="P1389" s="7"/>
      <c r="Q1389" s="7"/>
      <c r="R1389" s="6"/>
      <c r="S1389" s="6"/>
      <c r="T1389" s="6"/>
      <c r="U1389" s="6"/>
      <c r="V1389" s="8"/>
      <c r="W1389" s="6"/>
      <c r="X1389" s="71"/>
      <c r="Y1389" s="6"/>
      <c r="Z1389" s="10"/>
      <c r="AA1389" s="10"/>
      <c r="AB1389" s="175"/>
    </row>
    <row r="1390" spans="1:28" x14ac:dyDescent="0.15">
      <c r="A1390" s="33">
        <v>1385</v>
      </c>
      <c r="B1390" s="19"/>
      <c r="C1390" s="18"/>
      <c r="D1390" s="18"/>
      <c r="E1390" s="18"/>
      <c r="F1390" s="17"/>
      <c r="G1390" s="10"/>
      <c r="H1390" s="15"/>
      <c r="I1390" s="16"/>
      <c r="J1390" s="16"/>
      <c r="K1390" s="16"/>
      <c r="L1390" s="16"/>
      <c r="M1390" s="16"/>
      <c r="N1390" s="16"/>
      <c r="O1390" s="16"/>
      <c r="P1390" s="7"/>
      <c r="Q1390" s="7"/>
      <c r="R1390" s="6"/>
      <c r="S1390" s="6"/>
      <c r="T1390" s="6"/>
      <c r="U1390" s="6"/>
      <c r="V1390" s="8"/>
      <c r="W1390" s="6"/>
      <c r="X1390" s="71"/>
      <c r="Y1390" s="6"/>
      <c r="Z1390" s="10"/>
      <c r="AA1390" s="10"/>
      <c r="AB1390" s="175"/>
    </row>
    <row r="1391" spans="1:28" x14ac:dyDescent="0.15">
      <c r="A1391" s="33">
        <v>1386</v>
      </c>
      <c r="B1391" s="19"/>
      <c r="C1391" s="18"/>
      <c r="D1391" s="18"/>
      <c r="E1391" s="18"/>
      <c r="F1391" s="17"/>
      <c r="G1391" s="10"/>
      <c r="H1391" s="15"/>
      <c r="I1391" s="16"/>
      <c r="J1391" s="16"/>
      <c r="K1391" s="16"/>
      <c r="L1391" s="16"/>
      <c r="M1391" s="16"/>
      <c r="N1391" s="16"/>
      <c r="O1391" s="16"/>
      <c r="P1391" s="7"/>
      <c r="Q1391" s="7"/>
      <c r="R1391" s="6"/>
      <c r="S1391" s="6"/>
      <c r="T1391" s="6"/>
      <c r="U1391" s="6"/>
      <c r="V1391" s="8"/>
      <c r="W1391" s="6"/>
      <c r="X1391" s="71"/>
      <c r="Y1391" s="6"/>
      <c r="Z1391" s="10"/>
      <c r="AA1391" s="10"/>
      <c r="AB1391" s="175"/>
    </row>
    <row r="1392" spans="1:28" x14ac:dyDescent="0.15">
      <c r="A1392" s="33">
        <v>1387</v>
      </c>
      <c r="B1392" s="19"/>
      <c r="C1392" s="18"/>
      <c r="D1392" s="18"/>
      <c r="E1392" s="18"/>
      <c r="F1392" s="17"/>
      <c r="G1392" s="10"/>
      <c r="H1392" s="15"/>
      <c r="I1392" s="16"/>
      <c r="J1392" s="16"/>
      <c r="K1392" s="16"/>
      <c r="L1392" s="16"/>
      <c r="M1392" s="16"/>
      <c r="N1392" s="16"/>
      <c r="O1392" s="16"/>
      <c r="P1392" s="7"/>
      <c r="Q1392" s="7"/>
      <c r="R1392" s="6"/>
      <c r="S1392" s="6"/>
      <c r="T1392" s="6"/>
      <c r="U1392" s="6"/>
      <c r="V1392" s="8"/>
      <c r="W1392" s="6"/>
      <c r="X1392" s="71"/>
      <c r="Y1392" s="6"/>
      <c r="Z1392" s="10"/>
      <c r="AA1392" s="10"/>
      <c r="AB1392" s="175"/>
    </row>
    <row r="1393" spans="1:28" x14ac:dyDescent="0.15">
      <c r="A1393" s="33">
        <v>1388</v>
      </c>
      <c r="B1393" s="19"/>
      <c r="C1393" s="18"/>
      <c r="D1393" s="18"/>
      <c r="E1393" s="18"/>
      <c r="F1393" s="17"/>
      <c r="G1393" s="10"/>
      <c r="H1393" s="15"/>
      <c r="I1393" s="16"/>
      <c r="J1393" s="16"/>
      <c r="K1393" s="16"/>
      <c r="L1393" s="16"/>
      <c r="M1393" s="16"/>
      <c r="N1393" s="16"/>
      <c r="O1393" s="16"/>
      <c r="P1393" s="7"/>
      <c r="Q1393" s="7"/>
      <c r="R1393" s="6"/>
      <c r="S1393" s="6"/>
      <c r="T1393" s="6"/>
      <c r="U1393" s="6"/>
      <c r="V1393" s="8"/>
      <c r="W1393" s="6"/>
      <c r="X1393" s="71"/>
      <c r="Y1393" s="6"/>
      <c r="Z1393" s="10"/>
      <c r="AA1393" s="10"/>
      <c r="AB1393" s="175"/>
    </row>
    <row r="1394" spans="1:28" x14ac:dyDescent="0.15">
      <c r="A1394" s="33">
        <v>1389</v>
      </c>
      <c r="B1394" s="19"/>
      <c r="C1394" s="18"/>
      <c r="D1394" s="18"/>
      <c r="E1394" s="18"/>
      <c r="F1394" s="17"/>
      <c r="G1394" s="10"/>
      <c r="H1394" s="15"/>
      <c r="I1394" s="16"/>
      <c r="J1394" s="16"/>
      <c r="K1394" s="16"/>
      <c r="L1394" s="16"/>
      <c r="M1394" s="16"/>
      <c r="N1394" s="16"/>
      <c r="O1394" s="16"/>
      <c r="P1394" s="7"/>
      <c r="Q1394" s="7"/>
      <c r="R1394" s="6"/>
      <c r="S1394" s="6"/>
      <c r="T1394" s="6"/>
      <c r="U1394" s="6"/>
      <c r="V1394" s="8"/>
      <c r="W1394" s="6"/>
      <c r="X1394" s="71"/>
      <c r="Y1394" s="6"/>
      <c r="Z1394" s="10"/>
      <c r="AA1394" s="10"/>
      <c r="AB1394" s="175"/>
    </row>
    <row r="1395" spans="1:28" x14ac:dyDescent="0.15">
      <c r="A1395" s="33">
        <v>1390</v>
      </c>
      <c r="B1395" s="19"/>
      <c r="C1395" s="18"/>
      <c r="D1395" s="18"/>
      <c r="E1395" s="18"/>
      <c r="F1395" s="17"/>
      <c r="G1395" s="10"/>
      <c r="H1395" s="15"/>
      <c r="I1395" s="16"/>
      <c r="J1395" s="16"/>
      <c r="K1395" s="16"/>
      <c r="L1395" s="16"/>
      <c r="M1395" s="16"/>
      <c r="N1395" s="16"/>
      <c r="O1395" s="16"/>
      <c r="P1395" s="7"/>
      <c r="Q1395" s="7"/>
      <c r="R1395" s="6"/>
      <c r="S1395" s="6"/>
      <c r="T1395" s="6"/>
      <c r="U1395" s="6"/>
      <c r="V1395" s="8"/>
      <c r="W1395" s="6"/>
      <c r="X1395" s="71"/>
      <c r="Y1395" s="6"/>
      <c r="Z1395" s="10"/>
      <c r="AA1395" s="10"/>
      <c r="AB1395" s="175"/>
    </row>
    <row r="1396" spans="1:28" x14ac:dyDescent="0.15">
      <c r="A1396" s="33">
        <v>1391</v>
      </c>
      <c r="B1396" s="19"/>
      <c r="C1396" s="18"/>
      <c r="D1396" s="18"/>
      <c r="E1396" s="18"/>
      <c r="F1396" s="17"/>
      <c r="G1396" s="10"/>
      <c r="H1396" s="15"/>
      <c r="I1396" s="16"/>
      <c r="J1396" s="16"/>
      <c r="K1396" s="16"/>
      <c r="L1396" s="16"/>
      <c r="M1396" s="16"/>
      <c r="N1396" s="16"/>
      <c r="O1396" s="16"/>
      <c r="P1396" s="7"/>
      <c r="Q1396" s="7"/>
      <c r="R1396" s="6"/>
      <c r="S1396" s="6"/>
      <c r="T1396" s="6"/>
      <c r="U1396" s="6"/>
      <c r="V1396" s="8"/>
      <c r="W1396" s="6"/>
      <c r="X1396" s="71"/>
      <c r="Y1396" s="6"/>
      <c r="Z1396" s="10"/>
      <c r="AA1396" s="10"/>
      <c r="AB1396" s="175"/>
    </row>
    <row r="1397" spans="1:28" x14ac:dyDescent="0.15">
      <c r="A1397" s="33">
        <v>1392</v>
      </c>
      <c r="B1397" s="19"/>
      <c r="C1397" s="18"/>
      <c r="D1397" s="18"/>
      <c r="E1397" s="18"/>
      <c r="F1397" s="17"/>
      <c r="G1397" s="10"/>
      <c r="H1397" s="15"/>
      <c r="I1397" s="16"/>
      <c r="J1397" s="16"/>
      <c r="K1397" s="16"/>
      <c r="L1397" s="16"/>
      <c r="M1397" s="16"/>
      <c r="N1397" s="16"/>
      <c r="O1397" s="16"/>
      <c r="P1397" s="7"/>
      <c r="Q1397" s="7"/>
      <c r="R1397" s="6"/>
      <c r="S1397" s="6"/>
      <c r="T1397" s="6"/>
      <c r="U1397" s="6"/>
      <c r="V1397" s="8"/>
      <c r="W1397" s="6"/>
      <c r="X1397" s="71"/>
      <c r="Y1397" s="6"/>
      <c r="Z1397" s="10"/>
      <c r="AA1397" s="10"/>
      <c r="AB1397" s="175"/>
    </row>
    <row r="1398" spans="1:28" x14ac:dyDescent="0.15">
      <c r="A1398" s="33">
        <v>1393</v>
      </c>
      <c r="B1398" s="19"/>
      <c r="C1398" s="18"/>
      <c r="D1398" s="18"/>
      <c r="E1398" s="18"/>
      <c r="F1398" s="17"/>
      <c r="G1398" s="10"/>
      <c r="H1398" s="15"/>
      <c r="I1398" s="16"/>
      <c r="J1398" s="16"/>
      <c r="K1398" s="16"/>
      <c r="L1398" s="16"/>
      <c r="M1398" s="16"/>
      <c r="N1398" s="16"/>
      <c r="O1398" s="16"/>
      <c r="P1398" s="7"/>
      <c r="Q1398" s="7"/>
      <c r="R1398" s="6"/>
      <c r="S1398" s="6"/>
      <c r="T1398" s="6"/>
      <c r="U1398" s="6"/>
      <c r="V1398" s="8"/>
      <c r="W1398" s="6"/>
      <c r="X1398" s="71"/>
      <c r="Y1398" s="6"/>
      <c r="Z1398" s="10"/>
      <c r="AA1398" s="10"/>
      <c r="AB1398" s="175"/>
    </row>
    <row r="1399" spans="1:28" x14ac:dyDescent="0.15">
      <c r="A1399" s="33">
        <v>1394</v>
      </c>
      <c r="B1399" s="19"/>
      <c r="C1399" s="18"/>
      <c r="D1399" s="18"/>
      <c r="E1399" s="18"/>
      <c r="F1399" s="17"/>
      <c r="G1399" s="10"/>
      <c r="H1399" s="15"/>
      <c r="I1399" s="16"/>
      <c r="J1399" s="16"/>
      <c r="K1399" s="16"/>
      <c r="L1399" s="16"/>
      <c r="M1399" s="16"/>
      <c r="N1399" s="16"/>
      <c r="O1399" s="16"/>
      <c r="P1399" s="7"/>
      <c r="Q1399" s="7"/>
      <c r="R1399" s="6"/>
      <c r="S1399" s="6"/>
      <c r="T1399" s="6"/>
      <c r="U1399" s="6"/>
      <c r="V1399" s="8"/>
      <c r="W1399" s="6"/>
      <c r="X1399" s="71"/>
      <c r="Y1399" s="6"/>
      <c r="Z1399" s="10"/>
      <c r="AA1399" s="10"/>
      <c r="AB1399" s="175"/>
    </row>
    <row r="1400" spans="1:28" x14ac:dyDescent="0.15">
      <c r="A1400" s="33">
        <v>1395</v>
      </c>
      <c r="B1400" s="19"/>
      <c r="C1400" s="18"/>
      <c r="D1400" s="18"/>
      <c r="E1400" s="18"/>
      <c r="F1400" s="17"/>
      <c r="G1400" s="10"/>
      <c r="H1400" s="15"/>
      <c r="I1400" s="16"/>
      <c r="J1400" s="16"/>
      <c r="K1400" s="16"/>
      <c r="L1400" s="16"/>
      <c r="M1400" s="16"/>
      <c r="N1400" s="16"/>
      <c r="O1400" s="16"/>
      <c r="P1400" s="7"/>
      <c r="Q1400" s="7"/>
      <c r="R1400" s="6"/>
      <c r="S1400" s="6"/>
      <c r="T1400" s="6"/>
      <c r="U1400" s="6"/>
      <c r="V1400" s="8"/>
      <c r="W1400" s="6"/>
      <c r="X1400" s="71"/>
      <c r="Y1400" s="6"/>
      <c r="Z1400" s="10"/>
      <c r="AA1400" s="10"/>
      <c r="AB1400" s="175"/>
    </row>
    <row r="1401" spans="1:28" x14ac:dyDescent="0.15">
      <c r="A1401" s="33">
        <v>1396</v>
      </c>
      <c r="B1401" s="19"/>
      <c r="C1401" s="18"/>
      <c r="D1401" s="18"/>
      <c r="E1401" s="18"/>
      <c r="F1401" s="17"/>
      <c r="G1401" s="10"/>
      <c r="H1401" s="15"/>
      <c r="I1401" s="16"/>
      <c r="J1401" s="16"/>
      <c r="K1401" s="16"/>
      <c r="L1401" s="16"/>
      <c r="M1401" s="16"/>
      <c r="N1401" s="16"/>
      <c r="O1401" s="16"/>
      <c r="P1401" s="7"/>
      <c r="Q1401" s="7"/>
      <c r="R1401" s="6"/>
      <c r="S1401" s="6"/>
      <c r="T1401" s="6"/>
      <c r="U1401" s="6"/>
      <c r="V1401" s="8"/>
      <c r="W1401" s="6"/>
      <c r="X1401" s="71"/>
      <c r="Y1401" s="6"/>
      <c r="Z1401" s="10"/>
      <c r="AA1401" s="10"/>
      <c r="AB1401" s="175"/>
    </row>
    <row r="1402" spans="1:28" x14ac:dyDescent="0.15">
      <c r="A1402" s="33">
        <v>1397</v>
      </c>
      <c r="B1402" s="19"/>
      <c r="C1402" s="18"/>
      <c r="D1402" s="18"/>
      <c r="E1402" s="18"/>
      <c r="F1402" s="17"/>
      <c r="G1402" s="10"/>
      <c r="H1402" s="15"/>
      <c r="I1402" s="16"/>
      <c r="J1402" s="16"/>
      <c r="K1402" s="16"/>
      <c r="L1402" s="16"/>
      <c r="M1402" s="16"/>
      <c r="N1402" s="16"/>
      <c r="O1402" s="16"/>
      <c r="P1402" s="7"/>
      <c r="Q1402" s="7"/>
      <c r="R1402" s="6"/>
      <c r="S1402" s="6"/>
      <c r="T1402" s="6"/>
      <c r="U1402" s="6"/>
      <c r="V1402" s="8"/>
      <c r="W1402" s="6"/>
      <c r="X1402" s="71"/>
      <c r="Y1402" s="6"/>
      <c r="Z1402" s="10"/>
      <c r="AA1402" s="10"/>
      <c r="AB1402" s="175"/>
    </row>
    <row r="1403" spans="1:28" x14ac:dyDescent="0.15">
      <c r="A1403" s="33">
        <v>1398</v>
      </c>
      <c r="B1403" s="19"/>
      <c r="C1403" s="18"/>
      <c r="D1403" s="18"/>
      <c r="E1403" s="18"/>
      <c r="F1403" s="17"/>
      <c r="G1403" s="10"/>
      <c r="H1403" s="15"/>
      <c r="I1403" s="16"/>
      <c r="J1403" s="16"/>
      <c r="K1403" s="16"/>
      <c r="L1403" s="16"/>
      <c r="M1403" s="16"/>
      <c r="N1403" s="16"/>
      <c r="O1403" s="16"/>
      <c r="P1403" s="7"/>
      <c r="Q1403" s="7"/>
      <c r="R1403" s="6"/>
      <c r="S1403" s="6"/>
      <c r="T1403" s="6"/>
      <c r="U1403" s="6"/>
      <c r="V1403" s="8"/>
      <c r="W1403" s="6"/>
      <c r="X1403" s="71"/>
      <c r="Y1403" s="6"/>
      <c r="Z1403" s="10"/>
      <c r="AA1403" s="10"/>
      <c r="AB1403" s="175"/>
    </row>
    <row r="1404" spans="1:28" x14ac:dyDescent="0.15">
      <c r="A1404" s="33">
        <v>1399</v>
      </c>
      <c r="B1404" s="19"/>
      <c r="C1404" s="18"/>
      <c r="D1404" s="18"/>
      <c r="E1404" s="18"/>
      <c r="F1404" s="17"/>
      <c r="G1404" s="10"/>
      <c r="H1404" s="15"/>
      <c r="I1404" s="16"/>
      <c r="J1404" s="16"/>
      <c r="K1404" s="16"/>
      <c r="L1404" s="16"/>
      <c r="M1404" s="16"/>
      <c r="N1404" s="16"/>
      <c r="O1404" s="16"/>
      <c r="P1404" s="7"/>
      <c r="Q1404" s="7"/>
      <c r="R1404" s="6"/>
      <c r="S1404" s="6"/>
      <c r="T1404" s="6"/>
      <c r="U1404" s="6"/>
      <c r="V1404" s="8"/>
      <c r="W1404" s="6"/>
      <c r="X1404" s="71"/>
      <c r="Y1404" s="6"/>
      <c r="Z1404" s="10"/>
      <c r="AA1404" s="10"/>
      <c r="AB1404" s="175"/>
    </row>
    <row r="1405" spans="1:28" x14ac:dyDescent="0.15">
      <c r="A1405" s="33">
        <v>1400</v>
      </c>
      <c r="B1405" s="19"/>
      <c r="C1405" s="18"/>
      <c r="D1405" s="18"/>
      <c r="E1405" s="18"/>
      <c r="F1405" s="17"/>
      <c r="G1405" s="10"/>
      <c r="H1405" s="15"/>
      <c r="I1405" s="16"/>
      <c r="J1405" s="16"/>
      <c r="K1405" s="16"/>
      <c r="L1405" s="16"/>
      <c r="M1405" s="16"/>
      <c r="N1405" s="16"/>
      <c r="O1405" s="16"/>
      <c r="P1405" s="7"/>
      <c r="Q1405" s="7"/>
      <c r="R1405" s="6"/>
      <c r="S1405" s="6"/>
      <c r="T1405" s="6"/>
      <c r="U1405" s="6"/>
      <c r="V1405" s="8"/>
      <c r="W1405" s="6"/>
      <c r="X1405" s="71"/>
      <c r="Y1405" s="6"/>
      <c r="Z1405" s="10"/>
      <c r="AA1405" s="10"/>
      <c r="AB1405" s="175"/>
    </row>
    <row r="1406" spans="1:28" x14ac:dyDescent="0.15">
      <c r="A1406" s="33">
        <v>1401</v>
      </c>
      <c r="B1406" s="19"/>
      <c r="C1406" s="18"/>
      <c r="D1406" s="18"/>
      <c r="E1406" s="18"/>
      <c r="F1406" s="17"/>
      <c r="G1406" s="10"/>
      <c r="H1406" s="15"/>
      <c r="I1406" s="16"/>
      <c r="J1406" s="16"/>
      <c r="K1406" s="16"/>
      <c r="L1406" s="16"/>
      <c r="M1406" s="16"/>
      <c r="N1406" s="16"/>
      <c r="O1406" s="16"/>
      <c r="P1406" s="7"/>
      <c r="Q1406" s="7"/>
      <c r="R1406" s="6"/>
      <c r="S1406" s="6"/>
      <c r="T1406" s="6"/>
      <c r="U1406" s="6"/>
      <c r="V1406" s="8"/>
      <c r="W1406" s="6"/>
      <c r="X1406" s="71"/>
      <c r="Y1406" s="6"/>
      <c r="Z1406" s="10"/>
      <c r="AA1406" s="10"/>
      <c r="AB1406" s="175"/>
    </row>
    <row r="1407" spans="1:28" x14ac:dyDescent="0.15">
      <c r="A1407" s="33">
        <v>1402</v>
      </c>
      <c r="B1407" s="19"/>
      <c r="C1407" s="18"/>
      <c r="D1407" s="18"/>
      <c r="E1407" s="18"/>
      <c r="F1407" s="17"/>
      <c r="G1407" s="10"/>
      <c r="H1407" s="15"/>
      <c r="I1407" s="16"/>
      <c r="J1407" s="16"/>
      <c r="K1407" s="16"/>
      <c r="L1407" s="16"/>
      <c r="M1407" s="16"/>
      <c r="N1407" s="16"/>
      <c r="O1407" s="16"/>
      <c r="P1407" s="7"/>
      <c r="Q1407" s="7"/>
      <c r="R1407" s="6"/>
      <c r="S1407" s="6"/>
      <c r="T1407" s="6"/>
      <c r="U1407" s="6"/>
      <c r="V1407" s="8"/>
      <c r="W1407" s="6"/>
      <c r="X1407" s="71"/>
      <c r="Y1407" s="6"/>
      <c r="Z1407" s="10"/>
      <c r="AA1407" s="10"/>
      <c r="AB1407" s="175"/>
    </row>
    <row r="1408" spans="1:28" x14ac:dyDescent="0.15">
      <c r="A1408" s="33">
        <v>1403</v>
      </c>
      <c r="B1408" s="19"/>
      <c r="C1408" s="18"/>
      <c r="D1408" s="18"/>
      <c r="E1408" s="18"/>
      <c r="F1408" s="17"/>
      <c r="G1408" s="10"/>
      <c r="H1408" s="15"/>
      <c r="I1408" s="16"/>
      <c r="J1408" s="16"/>
      <c r="K1408" s="16"/>
      <c r="L1408" s="16"/>
      <c r="M1408" s="16"/>
      <c r="N1408" s="16"/>
      <c r="O1408" s="16"/>
      <c r="P1408" s="7"/>
      <c r="Q1408" s="7"/>
      <c r="R1408" s="6"/>
      <c r="S1408" s="6"/>
      <c r="T1408" s="6"/>
      <c r="U1408" s="6"/>
      <c r="V1408" s="8"/>
      <c r="W1408" s="6"/>
      <c r="X1408" s="71"/>
      <c r="Y1408" s="6"/>
      <c r="Z1408" s="10"/>
      <c r="AA1408" s="10"/>
      <c r="AB1408" s="175"/>
    </row>
    <row r="1409" spans="1:28" x14ac:dyDescent="0.15">
      <c r="A1409" s="33">
        <v>1404</v>
      </c>
      <c r="B1409" s="19"/>
      <c r="C1409" s="18"/>
      <c r="D1409" s="18"/>
      <c r="E1409" s="18"/>
      <c r="F1409" s="17"/>
      <c r="G1409" s="10"/>
      <c r="H1409" s="15"/>
      <c r="I1409" s="16"/>
      <c r="J1409" s="16"/>
      <c r="K1409" s="16"/>
      <c r="L1409" s="16"/>
      <c r="M1409" s="16"/>
      <c r="N1409" s="16"/>
      <c r="O1409" s="16"/>
      <c r="P1409" s="7"/>
      <c r="Q1409" s="7"/>
      <c r="R1409" s="6"/>
      <c r="S1409" s="6"/>
      <c r="T1409" s="6"/>
      <c r="U1409" s="6"/>
      <c r="V1409" s="8"/>
      <c r="W1409" s="6"/>
      <c r="X1409" s="71"/>
      <c r="Y1409" s="6"/>
      <c r="Z1409" s="10"/>
      <c r="AA1409" s="10"/>
      <c r="AB1409" s="175"/>
    </row>
    <row r="1410" spans="1:28" x14ac:dyDescent="0.15">
      <c r="A1410" s="33">
        <v>1405</v>
      </c>
      <c r="B1410" s="19"/>
      <c r="C1410" s="18"/>
      <c r="D1410" s="18"/>
      <c r="E1410" s="18"/>
      <c r="F1410" s="17"/>
      <c r="G1410" s="10"/>
      <c r="H1410" s="15"/>
      <c r="I1410" s="16"/>
      <c r="J1410" s="16"/>
      <c r="K1410" s="16"/>
      <c r="L1410" s="16"/>
      <c r="M1410" s="16"/>
      <c r="N1410" s="16"/>
      <c r="O1410" s="16"/>
      <c r="P1410" s="7"/>
      <c r="Q1410" s="7"/>
      <c r="R1410" s="6"/>
      <c r="S1410" s="6"/>
      <c r="T1410" s="6"/>
      <c r="U1410" s="6"/>
      <c r="V1410" s="8"/>
      <c r="W1410" s="6"/>
      <c r="X1410" s="71"/>
      <c r="Y1410" s="6"/>
      <c r="Z1410" s="10"/>
      <c r="AA1410" s="10"/>
      <c r="AB1410" s="175"/>
    </row>
    <row r="1411" spans="1:28" x14ac:dyDescent="0.15">
      <c r="A1411" s="33">
        <v>1406</v>
      </c>
      <c r="B1411" s="19"/>
      <c r="C1411" s="18"/>
      <c r="D1411" s="18"/>
      <c r="E1411" s="18"/>
      <c r="F1411" s="17"/>
      <c r="G1411" s="10"/>
      <c r="H1411" s="15"/>
      <c r="I1411" s="16"/>
      <c r="J1411" s="16"/>
      <c r="K1411" s="16"/>
      <c r="L1411" s="16"/>
      <c r="M1411" s="16"/>
      <c r="N1411" s="16"/>
      <c r="O1411" s="16"/>
      <c r="P1411" s="7"/>
      <c r="Q1411" s="7"/>
      <c r="R1411" s="6"/>
      <c r="S1411" s="6"/>
      <c r="T1411" s="6"/>
      <c r="U1411" s="6"/>
      <c r="V1411" s="8"/>
      <c r="W1411" s="6"/>
      <c r="X1411" s="71"/>
      <c r="Y1411" s="6"/>
      <c r="Z1411" s="10"/>
      <c r="AA1411" s="10"/>
      <c r="AB1411" s="175"/>
    </row>
    <row r="1412" spans="1:28" x14ac:dyDescent="0.15">
      <c r="A1412" s="33">
        <v>1407</v>
      </c>
      <c r="B1412" s="19"/>
      <c r="C1412" s="18"/>
      <c r="D1412" s="18"/>
      <c r="E1412" s="18"/>
      <c r="F1412" s="17"/>
      <c r="G1412" s="10"/>
      <c r="H1412" s="15"/>
      <c r="I1412" s="16"/>
      <c r="J1412" s="16"/>
      <c r="K1412" s="16"/>
      <c r="L1412" s="16"/>
      <c r="M1412" s="16"/>
      <c r="N1412" s="16"/>
      <c r="O1412" s="16"/>
      <c r="P1412" s="7"/>
      <c r="Q1412" s="7"/>
      <c r="R1412" s="6"/>
      <c r="S1412" s="6"/>
      <c r="T1412" s="6"/>
      <c r="U1412" s="6"/>
      <c r="V1412" s="8"/>
      <c r="W1412" s="6"/>
      <c r="X1412" s="71"/>
      <c r="Y1412" s="6"/>
      <c r="Z1412" s="10"/>
      <c r="AA1412" s="10"/>
      <c r="AB1412" s="175"/>
    </row>
    <row r="1413" spans="1:28" x14ac:dyDescent="0.15">
      <c r="A1413" s="33">
        <v>1408</v>
      </c>
      <c r="B1413" s="19"/>
      <c r="C1413" s="18"/>
      <c r="D1413" s="18"/>
      <c r="E1413" s="18"/>
      <c r="F1413" s="17"/>
      <c r="G1413" s="10"/>
      <c r="H1413" s="15"/>
      <c r="I1413" s="16"/>
      <c r="J1413" s="16"/>
      <c r="K1413" s="16"/>
      <c r="L1413" s="16"/>
      <c r="M1413" s="16"/>
      <c r="N1413" s="16"/>
      <c r="O1413" s="16"/>
      <c r="P1413" s="7"/>
      <c r="Q1413" s="7"/>
      <c r="R1413" s="6"/>
      <c r="S1413" s="6"/>
      <c r="T1413" s="6"/>
      <c r="U1413" s="6"/>
      <c r="V1413" s="8"/>
      <c r="W1413" s="6"/>
      <c r="X1413" s="71"/>
      <c r="Y1413" s="6"/>
      <c r="Z1413" s="10"/>
      <c r="AA1413" s="10"/>
      <c r="AB1413" s="175"/>
    </row>
    <row r="1414" spans="1:28" x14ac:dyDescent="0.15">
      <c r="A1414" s="33">
        <v>1409</v>
      </c>
      <c r="B1414" s="19"/>
      <c r="C1414" s="18"/>
      <c r="D1414" s="18"/>
      <c r="E1414" s="18"/>
      <c r="F1414" s="17"/>
      <c r="G1414" s="10"/>
      <c r="H1414" s="15"/>
      <c r="I1414" s="16"/>
      <c r="J1414" s="16"/>
      <c r="K1414" s="16"/>
      <c r="L1414" s="16"/>
      <c r="M1414" s="16"/>
      <c r="N1414" s="16"/>
      <c r="O1414" s="16"/>
      <c r="P1414" s="7"/>
      <c r="Q1414" s="7"/>
      <c r="R1414" s="6"/>
      <c r="S1414" s="6"/>
      <c r="T1414" s="6"/>
      <c r="U1414" s="6"/>
      <c r="V1414" s="8"/>
      <c r="W1414" s="6"/>
      <c r="X1414" s="71"/>
      <c r="Y1414" s="6"/>
      <c r="Z1414" s="10"/>
      <c r="AA1414" s="10"/>
      <c r="AB1414" s="175"/>
    </row>
    <row r="1415" spans="1:28" x14ac:dyDescent="0.15">
      <c r="A1415" s="33">
        <v>1410</v>
      </c>
      <c r="B1415" s="19"/>
      <c r="C1415" s="18"/>
      <c r="D1415" s="18"/>
      <c r="E1415" s="18"/>
      <c r="F1415" s="17"/>
      <c r="G1415" s="10"/>
      <c r="H1415" s="15"/>
      <c r="I1415" s="16"/>
      <c r="J1415" s="16"/>
      <c r="K1415" s="16"/>
      <c r="L1415" s="16"/>
      <c r="M1415" s="16"/>
      <c r="N1415" s="16"/>
      <c r="O1415" s="16"/>
      <c r="P1415" s="7"/>
      <c r="Q1415" s="7"/>
      <c r="R1415" s="6"/>
      <c r="S1415" s="6"/>
      <c r="T1415" s="6"/>
      <c r="U1415" s="6"/>
      <c r="V1415" s="8"/>
      <c r="W1415" s="6"/>
      <c r="X1415" s="71"/>
      <c r="Y1415" s="6"/>
      <c r="Z1415" s="10"/>
      <c r="AA1415" s="10"/>
      <c r="AB1415" s="175"/>
    </row>
    <row r="1416" spans="1:28" x14ac:dyDescent="0.15">
      <c r="A1416" s="33">
        <v>1411</v>
      </c>
      <c r="B1416" s="19"/>
      <c r="C1416" s="18"/>
      <c r="D1416" s="18"/>
      <c r="E1416" s="18"/>
      <c r="F1416" s="17"/>
      <c r="G1416" s="10"/>
      <c r="H1416" s="15"/>
      <c r="I1416" s="16"/>
      <c r="J1416" s="16"/>
      <c r="K1416" s="16"/>
      <c r="L1416" s="16"/>
      <c r="M1416" s="16"/>
      <c r="N1416" s="16"/>
      <c r="O1416" s="16"/>
      <c r="P1416" s="7"/>
      <c r="Q1416" s="7"/>
      <c r="R1416" s="6"/>
      <c r="S1416" s="6"/>
      <c r="T1416" s="6"/>
      <c r="U1416" s="6"/>
      <c r="V1416" s="8"/>
      <c r="W1416" s="6"/>
      <c r="X1416" s="71"/>
      <c r="Y1416" s="6"/>
      <c r="Z1416" s="10"/>
      <c r="AA1416" s="10"/>
      <c r="AB1416" s="175"/>
    </row>
    <row r="1417" spans="1:28" x14ac:dyDescent="0.15">
      <c r="A1417" s="33">
        <v>1412</v>
      </c>
      <c r="B1417" s="19"/>
      <c r="C1417" s="18"/>
      <c r="D1417" s="18"/>
      <c r="E1417" s="18"/>
      <c r="F1417" s="17"/>
      <c r="G1417" s="10"/>
      <c r="H1417" s="15"/>
      <c r="I1417" s="16"/>
      <c r="J1417" s="16"/>
      <c r="K1417" s="16"/>
      <c r="L1417" s="16"/>
      <c r="M1417" s="16"/>
      <c r="N1417" s="16"/>
      <c r="O1417" s="16"/>
      <c r="P1417" s="7"/>
      <c r="Q1417" s="7"/>
      <c r="R1417" s="6"/>
      <c r="S1417" s="6"/>
      <c r="T1417" s="6"/>
      <c r="U1417" s="6"/>
      <c r="V1417" s="8"/>
      <c r="W1417" s="6"/>
      <c r="X1417" s="71"/>
      <c r="Y1417" s="6"/>
      <c r="Z1417" s="10"/>
      <c r="AA1417" s="10"/>
      <c r="AB1417" s="175"/>
    </row>
    <row r="1418" spans="1:28" x14ac:dyDescent="0.15">
      <c r="A1418" s="33">
        <v>1413</v>
      </c>
      <c r="B1418" s="19"/>
      <c r="C1418" s="18"/>
      <c r="D1418" s="18"/>
      <c r="E1418" s="18"/>
      <c r="F1418" s="17"/>
      <c r="G1418" s="10"/>
      <c r="H1418" s="15"/>
      <c r="I1418" s="16"/>
      <c r="J1418" s="16"/>
      <c r="K1418" s="16"/>
      <c r="L1418" s="16"/>
      <c r="M1418" s="16"/>
      <c r="N1418" s="16"/>
      <c r="O1418" s="16"/>
      <c r="P1418" s="7"/>
      <c r="Q1418" s="7"/>
      <c r="R1418" s="6"/>
      <c r="S1418" s="6"/>
      <c r="T1418" s="6"/>
      <c r="U1418" s="6"/>
      <c r="V1418" s="8"/>
      <c r="W1418" s="6"/>
      <c r="X1418" s="71"/>
      <c r="Y1418" s="6"/>
      <c r="Z1418" s="10"/>
      <c r="AA1418" s="10"/>
      <c r="AB1418" s="175"/>
    </row>
    <row r="1419" spans="1:28" x14ac:dyDescent="0.15">
      <c r="A1419" s="33">
        <v>1414</v>
      </c>
      <c r="B1419" s="19"/>
      <c r="C1419" s="18"/>
      <c r="D1419" s="18"/>
      <c r="E1419" s="18"/>
      <c r="F1419" s="17"/>
      <c r="G1419" s="10"/>
      <c r="H1419" s="15"/>
      <c r="I1419" s="16"/>
      <c r="J1419" s="16"/>
      <c r="K1419" s="16"/>
      <c r="L1419" s="16"/>
      <c r="M1419" s="16"/>
      <c r="N1419" s="16"/>
      <c r="O1419" s="16"/>
      <c r="P1419" s="7"/>
      <c r="Q1419" s="7"/>
      <c r="R1419" s="6"/>
      <c r="S1419" s="6"/>
      <c r="T1419" s="6"/>
      <c r="U1419" s="6"/>
      <c r="V1419" s="8"/>
      <c r="W1419" s="6"/>
      <c r="X1419" s="71"/>
      <c r="Y1419" s="6"/>
      <c r="Z1419" s="10"/>
      <c r="AA1419" s="10"/>
      <c r="AB1419" s="175"/>
    </row>
    <row r="1420" spans="1:28" x14ac:dyDescent="0.15">
      <c r="A1420" s="33">
        <v>1415</v>
      </c>
      <c r="B1420" s="19"/>
      <c r="C1420" s="18"/>
      <c r="D1420" s="18"/>
      <c r="E1420" s="18"/>
      <c r="F1420" s="17"/>
      <c r="G1420" s="10"/>
      <c r="H1420" s="15"/>
      <c r="I1420" s="16"/>
      <c r="J1420" s="16"/>
      <c r="K1420" s="16"/>
      <c r="L1420" s="16"/>
      <c r="M1420" s="16"/>
      <c r="N1420" s="16"/>
      <c r="O1420" s="16"/>
      <c r="P1420" s="7"/>
      <c r="Q1420" s="7"/>
      <c r="R1420" s="6"/>
      <c r="S1420" s="6"/>
      <c r="T1420" s="6"/>
      <c r="U1420" s="6"/>
      <c r="V1420" s="8"/>
      <c r="W1420" s="6"/>
      <c r="X1420" s="71"/>
      <c r="Y1420" s="6"/>
      <c r="Z1420" s="10"/>
      <c r="AA1420" s="10"/>
      <c r="AB1420" s="175"/>
    </row>
    <row r="1421" spans="1:28" x14ac:dyDescent="0.15">
      <c r="A1421" s="33">
        <v>1416</v>
      </c>
      <c r="B1421" s="19"/>
      <c r="C1421" s="18"/>
      <c r="D1421" s="18"/>
      <c r="E1421" s="18"/>
      <c r="F1421" s="17"/>
      <c r="G1421" s="10"/>
      <c r="H1421" s="15"/>
      <c r="I1421" s="16"/>
      <c r="J1421" s="16"/>
      <c r="K1421" s="16"/>
      <c r="L1421" s="16"/>
      <c r="M1421" s="16"/>
      <c r="N1421" s="16"/>
      <c r="O1421" s="16"/>
      <c r="P1421" s="7"/>
      <c r="Q1421" s="7"/>
      <c r="R1421" s="6"/>
      <c r="S1421" s="6"/>
      <c r="T1421" s="6"/>
      <c r="U1421" s="6"/>
      <c r="V1421" s="8"/>
      <c r="W1421" s="6"/>
      <c r="X1421" s="71"/>
      <c r="Y1421" s="6"/>
      <c r="Z1421" s="10"/>
      <c r="AA1421" s="10"/>
      <c r="AB1421" s="175"/>
    </row>
    <row r="1422" spans="1:28" x14ac:dyDescent="0.15">
      <c r="A1422" s="33">
        <v>1417</v>
      </c>
      <c r="B1422" s="19"/>
      <c r="C1422" s="18"/>
      <c r="D1422" s="18"/>
      <c r="E1422" s="18"/>
      <c r="F1422" s="17"/>
      <c r="G1422" s="10"/>
      <c r="H1422" s="15"/>
      <c r="I1422" s="16"/>
      <c r="J1422" s="16"/>
      <c r="K1422" s="16"/>
      <c r="L1422" s="16"/>
      <c r="M1422" s="16"/>
      <c r="N1422" s="16"/>
      <c r="O1422" s="16"/>
      <c r="P1422" s="7"/>
      <c r="Q1422" s="7"/>
      <c r="R1422" s="6"/>
      <c r="S1422" s="6"/>
      <c r="T1422" s="6"/>
      <c r="U1422" s="6"/>
      <c r="V1422" s="8"/>
      <c r="W1422" s="6"/>
      <c r="X1422" s="71"/>
      <c r="Y1422" s="6"/>
      <c r="Z1422" s="10"/>
      <c r="AA1422" s="10"/>
      <c r="AB1422" s="175"/>
    </row>
    <row r="1423" spans="1:28" x14ac:dyDescent="0.15">
      <c r="A1423" s="33">
        <v>1418</v>
      </c>
      <c r="B1423" s="19"/>
      <c r="C1423" s="18"/>
      <c r="D1423" s="18"/>
      <c r="E1423" s="18"/>
      <c r="F1423" s="17"/>
      <c r="G1423" s="10"/>
      <c r="H1423" s="15"/>
      <c r="I1423" s="16"/>
      <c r="J1423" s="16"/>
      <c r="K1423" s="16"/>
      <c r="L1423" s="16"/>
      <c r="M1423" s="16"/>
      <c r="N1423" s="16"/>
      <c r="O1423" s="16"/>
      <c r="P1423" s="7"/>
      <c r="Q1423" s="7"/>
      <c r="R1423" s="6"/>
      <c r="S1423" s="6"/>
      <c r="T1423" s="6"/>
      <c r="U1423" s="6"/>
      <c r="V1423" s="8"/>
      <c r="W1423" s="6"/>
      <c r="X1423" s="71"/>
      <c r="Y1423" s="6"/>
      <c r="Z1423" s="10"/>
      <c r="AA1423" s="10"/>
      <c r="AB1423" s="175"/>
    </row>
    <row r="1424" spans="1:28" x14ac:dyDescent="0.15">
      <c r="A1424" s="33">
        <v>1419</v>
      </c>
      <c r="B1424" s="19"/>
      <c r="C1424" s="18"/>
      <c r="D1424" s="18"/>
      <c r="E1424" s="18"/>
      <c r="F1424" s="17"/>
      <c r="G1424" s="10"/>
      <c r="H1424" s="15"/>
      <c r="I1424" s="16"/>
      <c r="J1424" s="16"/>
      <c r="K1424" s="16"/>
      <c r="L1424" s="16"/>
      <c r="M1424" s="16"/>
      <c r="N1424" s="16"/>
      <c r="O1424" s="16"/>
      <c r="P1424" s="7"/>
      <c r="Q1424" s="7"/>
      <c r="R1424" s="6"/>
      <c r="S1424" s="6"/>
      <c r="T1424" s="6"/>
      <c r="U1424" s="6"/>
      <c r="V1424" s="8"/>
      <c r="W1424" s="6"/>
      <c r="X1424" s="71"/>
      <c r="Y1424" s="6"/>
      <c r="Z1424" s="10"/>
      <c r="AA1424" s="10"/>
      <c r="AB1424" s="175"/>
    </row>
    <row r="1425" spans="1:28" x14ac:dyDescent="0.15">
      <c r="A1425" s="33">
        <v>1420</v>
      </c>
      <c r="B1425" s="19"/>
      <c r="C1425" s="18"/>
      <c r="D1425" s="18"/>
      <c r="E1425" s="18"/>
      <c r="F1425" s="17"/>
      <c r="G1425" s="10"/>
      <c r="H1425" s="15"/>
      <c r="I1425" s="16"/>
      <c r="J1425" s="16"/>
      <c r="K1425" s="16"/>
      <c r="L1425" s="16"/>
      <c r="M1425" s="16"/>
      <c r="N1425" s="16"/>
      <c r="O1425" s="16"/>
      <c r="P1425" s="7"/>
      <c r="Q1425" s="7"/>
      <c r="R1425" s="6"/>
      <c r="S1425" s="6"/>
      <c r="T1425" s="6"/>
      <c r="U1425" s="6"/>
      <c r="V1425" s="8"/>
      <c r="W1425" s="6"/>
      <c r="X1425" s="71"/>
      <c r="Y1425" s="6"/>
      <c r="Z1425" s="10"/>
      <c r="AA1425" s="10"/>
      <c r="AB1425" s="175"/>
    </row>
    <row r="1426" spans="1:28" x14ac:dyDescent="0.15">
      <c r="A1426" s="33">
        <v>1421</v>
      </c>
      <c r="B1426" s="19"/>
      <c r="C1426" s="18"/>
      <c r="D1426" s="18"/>
      <c r="E1426" s="18"/>
      <c r="F1426" s="17"/>
      <c r="G1426" s="10"/>
      <c r="H1426" s="15"/>
      <c r="I1426" s="16"/>
      <c r="J1426" s="16"/>
      <c r="K1426" s="16"/>
      <c r="L1426" s="16"/>
      <c r="M1426" s="16"/>
      <c r="N1426" s="16"/>
      <c r="O1426" s="16"/>
      <c r="P1426" s="7"/>
      <c r="Q1426" s="7"/>
      <c r="R1426" s="6"/>
      <c r="S1426" s="6"/>
      <c r="T1426" s="6"/>
      <c r="U1426" s="6"/>
      <c r="V1426" s="8"/>
      <c r="W1426" s="6"/>
      <c r="X1426" s="71"/>
      <c r="Y1426" s="6"/>
      <c r="Z1426" s="10"/>
      <c r="AA1426" s="10"/>
      <c r="AB1426" s="175"/>
    </row>
    <row r="1427" spans="1:28" x14ac:dyDescent="0.15">
      <c r="A1427" s="33">
        <v>1422</v>
      </c>
      <c r="B1427" s="19"/>
      <c r="C1427" s="18"/>
      <c r="D1427" s="18"/>
      <c r="E1427" s="18"/>
      <c r="F1427" s="17"/>
      <c r="G1427" s="10"/>
      <c r="H1427" s="15"/>
      <c r="I1427" s="16"/>
      <c r="J1427" s="16"/>
      <c r="K1427" s="16"/>
      <c r="L1427" s="16"/>
      <c r="M1427" s="16"/>
      <c r="N1427" s="16"/>
      <c r="O1427" s="16"/>
      <c r="P1427" s="7"/>
      <c r="Q1427" s="7"/>
      <c r="R1427" s="6"/>
      <c r="S1427" s="6"/>
      <c r="T1427" s="6"/>
      <c r="U1427" s="6"/>
      <c r="V1427" s="8"/>
      <c r="W1427" s="6"/>
      <c r="X1427" s="71"/>
      <c r="Y1427" s="6"/>
      <c r="Z1427" s="10"/>
      <c r="AA1427" s="10"/>
      <c r="AB1427" s="175"/>
    </row>
    <row r="1428" spans="1:28" x14ac:dyDescent="0.15">
      <c r="A1428" s="33">
        <v>1423</v>
      </c>
      <c r="B1428" s="19"/>
      <c r="C1428" s="18"/>
      <c r="D1428" s="18"/>
      <c r="E1428" s="18"/>
      <c r="F1428" s="17"/>
      <c r="G1428" s="10"/>
      <c r="H1428" s="15"/>
      <c r="I1428" s="16"/>
      <c r="J1428" s="16"/>
      <c r="K1428" s="16"/>
      <c r="L1428" s="16"/>
      <c r="M1428" s="16"/>
      <c r="N1428" s="16"/>
      <c r="O1428" s="16"/>
      <c r="P1428" s="7"/>
      <c r="Q1428" s="7"/>
      <c r="R1428" s="6"/>
      <c r="S1428" s="6"/>
      <c r="T1428" s="6"/>
      <c r="U1428" s="6"/>
      <c r="V1428" s="8"/>
      <c r="W1428" s="6"/>
      <c r="X1428" s="71"/>
      <c r="Y1428" s="6"/>
      <c r="Z1428" s="10"/>
      <c r="AA1428" s="10"/>
      <c r="AB1428" s="175"/>
    </row>
    <row r="1429" spans="1:28" x14ac:dyDescent="0.15">
      <c r="A1429" s="33">
        <v>1424</v>
      </c>
      <c r="B1429" s="19"/>
      <c r="C1429" s="18"/>
      <c r="D1429" s="18"/>
      <c r="E1429" s="18"/>
      <c r="F1429" s="17"/>
      <c r="G1429" s="10"/>
      <c r="H1429" s="15"/>
      <c r="I1429" s="16"/>
      <c r="J1429" s="16"/>
      <c r="K1429" s="16"/>
      <c r="L1429" s="16"/>
      <c r="M1429" s="16"/>
      <c r="N1429" s="16"/>
      <c r="O1429" s="16"/>
      <c r="P1429" s="7"/>
      <c r="Q1429" s="7"/>
      <c r="R1429" s="6"/>
      <c r="S1429" s="6"/>
      <c r="T1429" s="6"/>
      <c r="U1429" s="6"/>
      <c r="V1429" s="8"/>
      <c r="W1429" s="6"/>
      <c r="X1429" s="71"/>
      <c r="Y1429" s="6"/>
      <c r="Z1429" s="10"/>
      <c r="AA1429" s="10"/>
      <c r="AB1429" s="175"/>
    </row>
    <row r="1430" spans="1:28" x14ac:dyDescent="0.15">
      <c r="A1430" s="33">
        <v>1425</v>
      </c>
      <c r="B1430" s="19"/>
      <c r="C1430" s="18"/>
      <c r="D1430" s="18"/>
      <c r="E1430" s="18"/>
      <c r="F1430" s="17"/>
      <c r="G1430" s="10"/>
      <c r="H1430" s="15"/>
      <c r="I1430" s="16"/>
      <c r="J1430" s="16"/>
      <c r="K1430" s="16"/>
      <c r="L1430" s="16"/>
      <c r="M1430" s="16"/>
      <c r="N1430" s="16"/>
      <c r="O1430" s="16"/>
      <c r="P1430" s="7"/>
      <c r="Q1430" s="7"/>
      <c r="R1430" s="6"/>
      <c r="S1430" s="6"/>
      <c r="T1430" s="6"/>
      <c r="U1430" s="6"/>
      <c r="V1430" s="8"/>
      <c r="W1430" s="6"/>
      <c r="X1430" s="71"/>
      <c r="Y1430" s="6"/>
      <c r="Z1430" s="10"/>
      <c r="AA1430" s="10"/>
      <c r="AB1430" s="175"/>
    </row>
    <row r="1431" spans="1:28" x14ac:dyDescent="0.15">
      <c r="A1431" s="33">
        <v>1426</v>
      </c>
      <c r="B1431" s="19"/>
      <c r="C1431" s="18"/>
      <c r="D1431" s="18"/>
      <c r="E1431" s="18"/>
      <c r="F1431" s="17"/>
      <c r="G1431" s="10"/>
      <c r="H1431" s="15"/>
      <c r="I1431" s="16"/>
      <c r="J1431" s="16"/>
      <c r="K1431" s="16"/>
      <c r="L1431" s="16"/>
      <c r="M1431" s="16"/>
      <c r="N1431" s="16"/>
      <c r="O1431" s="16"/>
      <c r="P1431" s="7"/>
      <c r="Q1431" s="7"/>
      <c r="R1431" s="6"/>
      <c r="S1431" s="6"/>
      <c r="T1431" s="6"/>
      <c r="U1431" s="6"/>
      <c r="V1431" s="8"/>
      <c r="W1431" s="6"/>
      <c r="X1431" s="71"/>
      <c r="Y1431" s="6"/>
      <c r="Z1431" s="10"/>
      <c r="AA1431" s="10"/>
      <c r="AB1431" s="175"/>
    </row>
    <row r="1432" spans="1:28" x14ac:dyDescent="0.15">
      <c r="A1432" s="33">
        <v>1427</v>
      </c>
      <c r="B1432" s="19"/>
      <c r="C1432" s="18"/>
      <c r="D1432" s="18"/>
      <c r="E1432" s="18"/>
      <c r="F1432" s="17"/>
      <c r="G1432" s="10"/>
      <c r="H1432" s="15"/>
      <c r="I1432" s="16"/>
      <c r="J1432" s="16"/>
      <c r="K1432" s="16"/>
      <c r="L1432" s="16"/>
      <c r="M1432" s="16"/>
      <c r="N1432" s="16"/>
      <c r="O1432" s="16"/>
      <c r="P1432" s="7"/>
      <c r="Q1432" s="7"/>
      <c r="R1432" s="6"/>
      <c r="S1432" s="6"/>
      <c r="T1432" s="6"/>
      <c r="U1432" s="6"/>
      <c r="V1432" s="8"/>
      <c r="W1432" s="6"/>
      <c r="X1432" s="71"/>
      <c r="Y1432" s="6"/>
      <c r="Z1432" s="10"/>
      <c r="AA1432" s="10"/>
      <c r="AB1432" s="175"/>
    </row>
    <row r="1433" spans="1:28" x14ac:dyDescent="0.15">
      <c r="A1433" s="33">
        <v>1428</v>
      </c>
      <c r="B1433" s="19"/>
      <c r="C1433" s="18"/>
      <c r="D1433" s="18"/>
      <c r="E1433" s="18"/>
      <c r="F1433" s="17"/>
      <c r="G1433" s="10"/>
      <c r="H1433" s="15"/>
      <c r="I1433" s="16"/>
      <c r="J1433" s="16"/>
      <c r="K1433" s="16"/>
      <c r="L1433" s="16"/>
      <c r="M1433" s="16"/>
      <c r="N1433" s="16"/>
      <c r="O1433" s="16"/>
      <c r="P1433" s="7"/>
      <c r="Q1433" s="7"/>
      <c r="R1433" s="6"/>
      <c r="S1433" s="6"/>
      <c r="T1433" s="6"/>
      <c r="U1433" s="6"/>
      <c r="V1433" s="8"/>
      <c r="W1433" s="6"/>
      <c r="X1433" s="71"/>
      <c r="Y1433" s="6"/>
      <c r="Z1433" s="10"/>
      <c r="AA1433" s="10"/>
      <c r="AB1433" s="175"/>
    </row>
    <row r="1434" spans="1:28" x14ac:dyDescent="0.15">
      <c r="A1434" s="33">
        <v>1429</v>
      </c>
      <c r="B1434" s="19"/>
      <c r="C1434" s="18"/>
      <c r="D1434" s="18"/>
      <c r="E1434" s="18"/>
      <c r="F1434" s="17"/>
      <c r="G1434" s="10"/>
      <c r="H1434" s="15"/>
      <c r="I1434" s="16"/>
      <c r="J1434" s="16"/>
      <c r="K1434" s="16"/>
      <c r="L1434" s="16"/>
      <c r="M1434" s="16"/>
      <c r="N1434" s="16"/>
      <c r="O1434" s="16"/>
      <c r="P1434" s="7"/>
      <c r="Q1434" s="7"/>
      <c r="R1434" s="6"/>
      <c r="S1434" s="6"/>
      <c r="T1434" s="6"/>
      <c r="U1434" s="6"/>
      <c r="V1434" s="8"/>
      <c r="W1434" s="6"/>
      <c r="X1434" s="71"/>
      <c r="Y1434" s="6"/>
      <c r="Z1434" s="10"/>
      <c r="AA1434" s="10"/>
      <c r="AB1434" s="175"/>
    </row>
    <row r="1435" spans="1:28" x14ac:dyDescent="0.15">
      <c r="A1435" s="33">
        <v>1430</v>
      </c>
      <c r="B1435" s="19"/>
      <c r="C1435" s="18"/>
      <c r="D1435" s="18"/>
      <c r="E1435" s="18"/>
      <c r="F1435" s="17"/>
      <c r="G1435" s="10"/>
      <c r="H1435" s="15"/>
      <c r="I1435" s="16"/>
      <c r="J1435" s="16"/>
      <c r="K1435" s="16"/>
      <c r="L1435" s="16"/>
      <c r="M1435" s="16"/>
      <c r="N1435" s="16"/>
      <c r="O1435" s="16"/>
      <c r="P1435" s="7"/>
      <c r="Q1435" s="7"/>
      <c r="R1435" s="6"/>
      <c r="S1435" s="6"/>
      <c r="T1435" s="6"/>
      <c r="U1435" s="6"/>
      <c r="V1435" s="8"/>
      <c r="W1435" s="6"/>
      <c r="X1435" s="71"/>
      <c r="Y1435" s="6"/>
      <c r="Z1435" s="10"/>
      <c r="AA1435" s="10"/>
      <c r="AB1435" s="175"/>
    </row>
    <row r="1436" spans="1:28" x14ac:dyDescent="0.15">
      <c r="A1436" s="33">
        <v>1431</v>
      </c>
      <c r="B1436" s="19"/>
      <c r="C1436" s="18"/>
      <c r="D1436" s="18"/>
      <c r="E1436" s="18"/>
      <c r="F1436" s="17"/>
      <c r="G1436" s="10"/>
      <c r="H1436" s="15"/>
      <c r="I1436" s="16"/>
      <c r="J1436" s="16"/>
      <c r="K1436" s="16"/>
      <c r="L1436" s="16"/>
      <c r="M1436" s="16"/>
      <c r="N1436" s="16"/>
      <c r="O1436" s="16"/>
      <c r="P1436" s="7"/>
      <c r="Q1436" s="7"/>
      <c r="R1436" s="6"/>
      <c r="S1436" s="6"/>
      <c r="T1436" s="6"/>
      <c r="U1436" s="6"/>
      <c r="V1436" s="8"/>
      <c r="W1436" s="6"/>
      <c r="X1436" s="71"/>
      <c r="Y1436" s="6"/>
      <c r="Z1436" s="10"/>
      <c r="AA1436" s="10"/>
      <c r="AB1436" s="175"/>
    </row>
    <row r="1437" spans="1:28" x14ac:dyDescent="0.15">
      <c r="A1437" s="33">
        <v>1432</v>
      </c>
      <c r="B1437" s="19"/>
      <c r="C1437" s="18"/>
      <c r="D1437" s="18"/>
      <c r="E1437" s="18"/>
      <c r="F1437" s="17"/>
      <c r="G1437" s="10"/>
      <c r="H1437" s="15"/>
      <c r="I1437" s="16"/>
      <c r="J1437" s="16"/>
      <c r="K1437" s="16"/>
      <c r="L1437" s="16"/>
      <c r="M1437" s="16"/>
      <c r="N1437" s="16"/>
      <c r="O1437" s="16"/>
      <c r="P1437" s="7"/>
      <c r="Q1437" s="7"/>
      <c r="R1437" s="6"/>
      <c r="S1437" s="6"/>
      <c r="T1437" s="6"/>
      <c r="U1437" s="6"/>
      <c r="V1437" s="8"/>
      <c r="W1437" s="6"/>
      <c r="X1437" s="71"/>
      <c r="Y1437" s="6"/>
      <c r="Z1437" s="10"/>
      <c r="AA1437" s="10"/>
      <c r="AB1437" s="175"/>
    </row>
    <row r="1438" spans="1:28" x14ac:dyDescent="0.15">
      <c r="A1438" s="33">
        <v>1433</v>
      </c>
      <c r="B1438" s="19"/>
      <c r="C1438" s="18"/>
      <c r="D1438" s="18"/>
      <c r="E1438" s="18"/>
      <c r="F1438" s="17"/>
      <c r="G1438" s="10"/>
      <c r="H1438" s="15"/>
      <c r="I1438" s="16"/>
      <c r="J1438" s="16"/>
      <c r="K1438" s="16"/>
      <c r="L1438" s="16"/>
      <c r="M1438" s="16"/>
      <c r="N1438" s="16"/>
      <c r="O1438" s="16"/>
      <c r="P1438" s="7"/>
      <c r="Q1438" s="7"/>
      <c r="R1438" s="6"/>
      <c r="S1438" s="6"/>
      <c r="T1438" s="6"/>
      <c r="U1438" s="6"/>
      <c r="V1438" s="8"/>
      <c r="W1438" s="6"/>
      <c r="X1438" s="71"/>
      <c r="Y1438" s="6"/>
      <c r="Z1438" s="10"/>
      <c r="AA1438" s="10"/>
      <c r="AB1438" s="175"/>
    </row>
    <row r="1439" spans="1:28" x14ac:dyDescent="0.15">
      <c r="A1439" s="33">
        <v>1434</v>
      </c>
      <c r="B1439" s="19"/>
      <c r="C1439" s="18"/>
      <c r="D1439" s="18"/>
      <c r="E1439" s="18"/>
      <c r="F1439" s="17"/>
      <c r="G1439" s="10"/>
      <c r="H1439" s="15"/>
      <c r="I1439" s="16"/>
      <c r="J1439" s="16"/>
      <c r="K1439" s="16"/>
      <c r="L1439" s="16"/>
      <c r="M1439" s="16"/>
      <c r="N1439" s="16"/>
      <c r="O1439" s="16"/>
      <c r="P1439" s="7"/>
      <c r="Q1439" s="7"/>
      <c r="R1439" s="6"/>
      <c r="S1439" s="6"/>
      <c r="T1439" s="6"/>
      <c r="U1439" s="6"/>
      <c r="V1439" s="8"/>
      <c r="W1439" s="6"/>
      <c r="X1439" s="71"/>
      <c r="Y1439" s="6"/>
      <c r="Z1439" s="10"/>
      <c r="AA1439" s="10"/>
      <c r="AB1439" s="175"/>
    </row>
    <row r="1440" spans="1:28" x14ac:dyDescent="0.15">
      <c r="A1440" s="33">
        <v>1435</v>
      </c>
      <c r="B1440" s="19"/>
      <c r="C1440" s="18"/>
      <c r="D1440" s="18"/>
      <c r="E1440" s="18"/>
      <c r="F1440" s="17"/>
      <c r="G1440" s="10"/>
      <c r="H1440" s="15"/>
      <c r="I1440" s="16"/>
      <c r="J1440" s="16"/>
      <c r="K1440" s="16"/>
      <c r="L1440" s="16"/>
      <c r="M1440" s="16"/>
      <c r="N1440" s="16"/>
      <c r="O1440" s="16"/>
      <c r="P1440" s="7"/>
      <c r="Q1440" s="7"/>
      <c r="R1440" s="6"/>
      <c r="S1440" s="6"/>
      <c r="T1440" s="6"/>
      <c r="U1440" s="6"/>
      <c r="V1440" s="8"/>
      <c r="W1440" s="6"/>
      <c r="X1440" s="71"/>
      <c r="Y1440" s="6"/>
      <c r="Z1440" s="10"/>
      <c r="AA1440" s="10"/>
      <c r="AB1440" s="175"/>
    </row>
    <row r="1441" spans="1:28" x14ac:dyDescent="0.15">
      <c r="A1441" s="33">
        <v>1436</v>
      </c>
      <c r="B1441" s="19"/>
      <c r="C1441" s="18"/>
      <c r="D1441" s="18"/>
      <c r="E1441" s="18"/>
      <c r="F1441" s="17"/>
      <c r="G1441" s="10"/>
      <c r="H1441" s="15"/>
      <c r="I1441" s="16"/>
      <c r="J1441" s="16"/>
      <c r="K1441" s="16"/>
      <c r="L1441" s="16"/>
      <c r="M1441" s="16"/>
      <c r="N1441" s="16"/>
      <c r="O1441" s="16"/>
      <c r="P1441" s="7"/>
      <c r="Q1441" s="7"/>
      <c r="R1441" s="6"/>
      <c r="S1441" s="6"/>
      <c r="T1441" s="6"/>
      <c r="U1441" s="6"/>
      <c r="V1441" s="8"/>
      <c r="W1441" s="6"/>
      <c r="X1441" s="71"/>
      <c r="Y1441" s="6"/>
      <c r="Z1441" s="10"/>
      <c r="AA1441" s="10"/>
      <c r="AB1441" s="175"/>
    </row>
    <row r="1442" spans="1:28" x14ac:dyDescent="0.15">
      <c r="A1442" s="33">
        <v>1437</v>
      </c>
      <c r="B1442" s="19"/>
      <c r="C1442" s="18"/>
      <c r="D1442" s="18"/>
      <c r="E1442" s="18"/>
      <c r="F1442" s="17"/>
      <c r="G1442" s="10"/>
      <c r="H1442" s="15"/>
      <c r="I1442" s="16"/>
      <c r="J1442" s="16"/>
      <c r="K1442" s="16"/>
      <c r="L1442" s="16"/>
      <c r="M1442" s="16"/>
      <c r="N1442" s="16"/>
      <c r="O1442" s="16"/>
      <c r="P1442" s="7"/>
      <c r="Q1442" s="7"/>
      <c r="R1442" s="6"/>
      <c r="S1442" s="6"/>
      <c r="T1442" s="6"/>
      <c r="U1442" s="6"/>
      <c r="V1442" s="8"/>
      <c r="W1442" s="6"/>
      <c r="X1442" s="71"/>
      <c r="Y1442" s="6"/>
      <c r="Z1442" s="10"/>
      <c r="AA1442" s="10"/>
      <c r="AB1442" s="175"/>
    </row>
    <row r="1443" spans="1:28" x14ac:dyDescent="0.15">
      <c r="A1443" s="33">
        <v>1438</v>
      </c>
      <c r="B1443" s="19"/>
      <c r="C1443" s="18"/>
      <c r="D1443" s="18"/>
      <c r="E1443" s="18"/>
      <c r="F1443" s="17"/>
      <c r="G1443" s="10"/>
      <c r="H1443" s="15"/>
      <c r="I1443" s="16"/>
      <c r="J1443" s="16"/>
      <c r="K1443" s="16"/>
      <c r="L1443" s="16"/>
      <c r="M1443" s="16"/>
      <c r="N1443" s="16"/>
      <c r="O1443" s="16"/>
      <c r="P1443" s="7"/>
      <c r="Q1443" s="7"/>
      <c r="R1443" s="6"/>
      <c r="S1443" s="6"/>
      <c r="T1443" s="6"/>
      <c r="U1443" s="6"/>
      <c r="V1443" s="8"/>
      <c r="W1443" s="6"/>
      <c r="X1443" s="71"/>
      <c r="Y1443" s="6"/>
      <c r="Z1443" s="10"/>
      <c r="AA1443" s="10"/>
      <c r="AB1443" s="175"/>
    </row>
    <row r="1444" spans="1:28" x14ac:dyDescent="0.15">
      <c r="A1444" s="33">
        <v>1439</v>
      </c>
      <c r="B1444" s="19"/>
      <c r="C1444" s="18"/>
      <c r="D1444" s="18"/>
      <c r="E1444" s="18"/>
      <c r="F1444" s="17"/>
      <c r="G1444" s="10"/>
      <c r="H1444" s="15"/>
      <c r="I1444" s="16"/>
      <c r="J1444" s="16"/>
      <c r="K1444" s="16"/>
      <c r="L1444" s="16"/>
      <c r="M1444" s="16"/>
      <c r="N1444" s="16"/>
      <c r="O1444" s="16"/>
      <c r="P1444" s="7"/>
      <c r="Q1444" s="7"/>
      <c r="R1444" s="6"/>
      <c r="S1444" s="6"/>
      <c r="T1444" s="6"/>
      <c r="U1444" s="6"/>
      <c r="V1444" s="8"/>
      <c r="W1444" s="6"/>
      <c r="X1444" s="71"/>
      <c r="Y1444" s="6"/>
      <c r="Z1444" s="10"/>
      <c r="AA1444" s="10"/>
      <c r="AB1444" s="175"/>
    </row>
    <row r="1445" spans="1:28" x14ac:dyDescent="0.15">
      <c r="A1445" s="33">
        <v>1440</v>
      </c>
      <c r="B1445" s="19"/>
      <c r="C1445" s="18"/>
      <c r="D1445" s="18"/>
      <c r="E1445" s="18"/>
      <c r="F1445" s="17"/>
      <c r="G1445" s="10"/>
      <c r="H1445" s="15"/>
      <c r="I1445" s="16"/>
      <c r="J1445" s="16"/>
      <c r="K1445" s="16"/>
      <c r="L1445" s="16"/>
      <c r="M1445" s="16"/>
      <c r="N1445" s="16"/>
      <c r="O1445" s="16"/>
      <c r="P1445" s="7"/>
      <c r="Q1445" s="7"/>
      <c r="R1445" s="6"/>
      <c r="S1445" s="6"/>
      <c r="T1445" s="6"/>
      <c r="U1445" s="6"/>
      <c r="V1445" s="8"/>
      <c r="W1445" s="6"/>
      <c r="X1445" s="71"/>
      <c r="Y1445" s="6"/>
      <c r="Z1445" s="10"/>
      <c r="AA1445" s="10"/>
      <c r="AB1445" s="175"/>
    </row>
    <row r="1446" spans="1:28" x14ac:dyDescent="0.15">
      <c r="A1446" s="33">
        <v>1441</v>
      </c>
      <c r="B1446" s="19"/>
      <c r="C1446" s="18"/>
      <c r="D1446" s="18"/>
      <c r="E1446" s="18"/>
      <c r="F1446" s="17"/>
      <c r="G1446" s="10"/>
      <c r="H1446" s="15"/>
      <c r="I1446" s="16"/>
      <c r="J1446" s="16"/>
      <c r="K1446" s="16"/>
      <c r="L1446" s="16"/>
      <c r="M1446" s="16"/>
      <c r="N1446" s="16"/>
      <c r="O1446" s="16"/>
      <c r="P1446" s="7"/>
      <c r="Q1446" s="7"/>
      <c r="R1446" s="6"/>
      <c r="S1446" s="6"/>
      <c r="T1446" s="6"/>
      <c r="U1446" s="6"/>
      <c r="V1446" s="8"/>
      <c r="W1446" s="6"/>
      <c r="X1446" s="71"/>
      <c r="Y1446" s="6"/>
      <c r="Z1446" s="10"/>
      <c r="AA1446" s="10"/>
      <c r="AB1446" s="175"/>
    </row>
    <row r="1447" spans="1:28" x14ac:dyDescent="0.15">
      <c r="A1447" s="33">
        <v>1442</v>
      </c>
      <c r="B1447" s="19"/>
      <c r="C1447" s="18"/>
      <c r="D1447" s="18"/>
      <c r="E1447" s="18"/>
      <c r="F1447" s="17"/>
      <c r="G1447" s="10"/>
      <c r="H1447" s="15"/>
      <c r="I1447" s="16"/>
      <c r="J1447" s="16"/>
      <c r="K1447" s="16"/>
      <c r="L1447" s="16"/>
      <c r="M1447" s="16"/>
      <c r="N1447" s="16"/>
      <c r="O1447" s="16"/>
      <c r="P1447" s="7"/>
      <c r="Q1447" s="7"/>
      <c r="R1447" s="6"/>
      <c r="S1447" s="6"/>
      <c r="T1447" s="6"/>
      <c r="U1447" s="6"/>
      <c r="V1447" s="8"/>
      <c r="W1447" s="6"/>
      <c r="X1447" s="71"/>
      <c r="Y1447" s="6"/>
      <c r="Z1447" s="10"/>
      <c r="AA1447" s="10"/>
      <c r="AB1447" s="175"/>
    </row>
    <row r="1448" spans="1:28" x14ac:dyDescent="0.15">
      <c r="A1448" s="33">
        <v>1443</v>
      </c>
      <c r="B1448" s="19"/>
      <c r="C1448" s="18"/>
      <c r="D1448" s="18"/>
      <c r="E1448" s="18"/>
      <c r="F1448" s="17"/>
      <c r="G1448" s="10"/>
      <c r="H1448" s="15"/>
      <c r="I1448" s="16"/>
      <c r="J1448" s="16"/>
      <c r="K1448" s="16"/>
      <c r="L1448" s="16"/>
      <c r="M1448" s="16"/>
      <c r="N1448" s="16"/>
      <c r="O1448" s="16"/>
      <c r="P1448" s="7"/>
      <c r="Q1448" s="7"/>
      <c r="R1448" s="6"/>
      <c r="S1448" s="6"/>
      <c r="T1448" s="6"/>
      <c r="U1448" s="6"/>
      <c r="V1448" s="8"/>
      <c r="W1448" s="6"/>
      <c r="X1448" s="71"/>
      <c r="Y1448" s="6"/>
      <c r="Z1448" s="10"/>
      <c r="AA1448" s="10"/>
      <c r="AB1448" s="175"/>
    </row>
    <row r="1449" spans="1:28" x14ac:dyDescent="0.15">
      <c r="A1449" s="33">
        <v>1444</v>
      </c>
      <c r="B1449" s="19"/>
      <c r="C1449" s="18"/>
      <c r="D1449" s="18"/>
      <c r="E1449" s="18"/>
      <c r="F1449" s="17"/>
      <c r="G1449" s="10"/>
      <c r="H1449" s="15"/>
      <c r="I1449" s="16"/>
      <c r="J1449" s="16"/>
      <c r="K1449" s="16"/>
      <c r="L1449" s="16"/>
      <c r="M1449" s="16"/>
      <c r="N1449" s="16"/>
      <c r="O1449" s="16"/>
      <c r="P1449" s="7"/>
      <c r="Q1449" s="7"/>
      <c r="R1449" s="6"/>
      <c r="S1449" s="6"/>
      <c r="T1449" s="6"/>
      <c r="U1449" s="6"/>
      <c r="V1449" s="8"/>
      <c r="W1449" s="6"/>
      <c r="X1449" s="71"/>
      <c r="Y1449" s="6"/>
      <c r="Z1449" s="10"/>
      <c r="AA1449" s="10"/>
      <c r="AB1449" s="175"/>
    </row>
    <row r="1450" spans="1:28" x14ac:dyDescent="0.15">
      <c r="A1450" s="33">
        <v>1445</v>
      </c>
      <c r="B1450" s="19"/>
      <c r="C1450" s="18"/>
      <c r="D1450" s="18"/>
      <c r="E1450" s="18"/>
      <c r="F1450" s="17"/>
      <c r="G1450" s="10"/>
      <c r="H1450" s="15"/>
      <c r="I1450" s="16"/>
      <c r="J1450" s="16"/>
      <c r="K1450" s="16"/>
      <c r="L1450" s="16"/>
      <c r="M1450" s="16"/>
      <c r="N1450" s="16"/>
      <c r="O1450" s="16"/>
      <c r="P1450" s="7"/>
      <c r="Q1450" s="7"/>
      <c r="R1450" s="6"/>
      <c r="S1450" s="6"/>
      <c r="T1450" s="6"/>
      <c r="U1450" s="6"/>
      <c r="V1450" s="8"/>
      <c r="W1450" s="6"/>
      <c r="X1450" s="71"/>
      <c r="Y1450" s="6"/>
      <c r="Z1450" s="10"/>
      <c r="AA1450" s="10"/>
      <c r="AB1450" s="175"/>
    </row>
    <row r="1451" spans="1:28" x14ac:dyDescent="0.15">
      <c r="A1451" s="33">
        <v>1446</v>
      </c>
      <c r="B1451" s="19"/>
      <c r="C1451" s="18"/>
      <c r="D1451" s="18"/>
      <c r="E1451" s="18"/>
      <c r="F1451" s="17"/>
      <c r="G1451" s="10"/>
      <c r="H1451" s="15"/>
      <c r="I1451" s="16"/>
      <c r="J1451" s="16"/>
      <c r="K1451" s="16"/>
      <c r="L1451" s="16"/>
      <c r="M1451" s="16"/>
      <c r="N1451" s="16"/>
      <c r="O1451" s="16"/>
      <c r="P1451" s="7"/>
      <c r="Q1451" s="7"/>
      <c r="R1451" s="6"/>
      <c r="S1451" s="6"/>
      <c r="T1451" s="6"/>
      <c r="U1451" s="6"/>
      <c r="V1451" s="8"/>
      <c r="W1451" s="6"/>
      <c r="X1451" s="71"/>
      <c r="Y1451" s="6"/>
      <c r="Z1451" s="10"/>
      <c r="AA1451" s="10"/>
      <c r="AB1451" s="175"/>
    </row>
    <row r="1452" spans="1:28" x14ac:dyDescent="0.15">
      <c r="A1452" s="33">
        <v>1447</v>
      </c>
      <c r="B1452" s="19"/>
      <c r="C1452" s="18"/>
      <c r="D1452" s="18"/>
      <c r="E1452" s="18"/>
      <c r="F1452" s="17"/>
      <c r="G1452" s="10"/>
      <c r="H1452" s="15"/>
      <c r="I1452" s="16"/>
      <c r="J1452" s="16"/>
      <c r="K1452" s="16"/>
      <c r="L1452" s="16"/>
      <c r="M1452" s="16"/>
      <c r="N1452" s="16"/>
      <c r="O1452" s="16"/>
      <c r="P1452" s="7"/>
      <c r="Q1452" s="7"/>
      <c r="R1452" s="6"/>
      <c r="S1452" s="6"/>
      <c r="T1452" s="6"/>
      <c r="U1452" s="6"/>
      <c r="V1452" s="8"/>
      <c r="W1452" s="6"/>
      <c r="X1452" s="71"/>
      <c r="Y1452" s="6"/>
      <c r="Z1452" s="10"/>
      <c r="AA1452" s="10"/>
      <c r="AB1452" s="175"/>
    </row>
    <row r="1453" spans="1:28" x14ac:dyDescent="0.15">
      <c r="A1453" s="33">
        <v>1448</v>
      </c>
      <c r="B1453" s="19"/>
      <c r="C1453" s="18"/>
      <c r="D1453" s="18"/>
      <c r="E1453" s="18"/>
      <c r="F1453" s="17"/>
      <c r="G1453" s="10"/>
      <c r="H1453" s="15"/>
      <c r="I1453" s="16"/>
      <c r="J1453" s="16"/>
      <c r="K1453" s="16"/>
      <c r="L1453" s="16"/>
      <c r="M1453" s="16"/>
      <c r="N1453" s="16"/>
      <c r="O1453" s="16"/>
      <c r="P1453" s="7"/>
      <c r="Q1453" s="7"/>
      <c r="R1453" s="6"/>
      <c r="S1453" s="6"/>
      <c r="T1453" s="6"/>
      <c r="U1453" s="6"/>
      <c r="V1453" s="8"/>
      <c r="W1453" s="6"/>
      <c r="X1453" s="71"/>
      <c r="Y1453" s="6"/>
      <c r="Z1453" s="10"/>
      <c r="AA1453" s="10"/>
      <c r="AB1453" s="175"/>
    </row>
    <row r="1454" spans="1:28" x14ac:dyDescent="0.15">
      <c r="A1454" s="33">
        <v>1449</v>
      </c>
      <c r="B1454" s="19"/>
      <c r="C1454" s="18"/>
      <c r="D1454" s="18"/>
      <c r="E1454" s="18"/>
      <c r="F1454" s="17"/>
      <c r="G1454" s="10"/>
      <c r="H1454" s="15"/>
      <c r="I1454" s="16"/>
      <c r="J1454" s="16"/>
      <c r="K1454" s="16"/>
      <c r="L1454" s="16"/>
      <c r="M1454" s="16"/>
      <c r="N1454" s="16"/>
      <c r="O1454" s="16"/>
      <c r="P1454" s="7"/>
      <c r="Q1454" s="7"/>
      <c r="R1454" s="6"/>
      <c r="S1454" s="6"/>
      <c r="T1454" s="6"/>
      <c r="U1454" s="6"/>
      <c r="V1454" s="8"/>
      <c r="W1454" s="6"/>
      <c r="X1454" s="71"/>
      <c r="Y1454" s="6"/>
      <c r="Z1454" s="10"/>
      <c r="AA1454" s="10"/>
      <c r="AB1454" s="175"/>
    </row>
    <row r="1455" spans="1:28" x14ac:dyDescent="0.15">
      <c r="A1455" s="33">
        <v>1450</v>
      </c>
      <c r="B1455" s="19"/>
      <c r="C1455" s="18"/>
      <c r="D1455" s="18"/>
      <c r="E1455" s="18"/>
      <c r="F1455" s="17"/>
      <c r="G1455" s="10"/>
      <c r="H1455" s="15"/>
      <c r="I1455" s="16"/>
      <c r="J1455" s="16"/>
      <c r="K1455" s="16"/>
      <c r="L1455" s="16"/>
      <c r="M1455" s="16"/>
      <c r="N1455" s="16"/>
      <c r="O1455" s="16"/>
      <c r="P1455" s="7"/>
      <c r="Q1455" s="7"/>
      <c r="R1455" s="6"/>
      <c r="S1455" s="6"/>
      <c r="T1455" s="6"/>
      <c r="U1455" s="6"/>
      <c r="V1455" s="8"/>
      <c r="W1455" s="6"/>
      <c r="X1455" s="71"/>
      <c r="Y1455" s="6"/>
      <c r="Z1455" s="10"/>
      <c r="AA1455" s="10"/>
      <c r="AB1455" s="175"/>
    </row>
    <row r="1456" spans="1:28" x14ac:dyDescent="0.15">
      <c r="A1456" s="33">
        <v>1451</v>
      </c>
      <c r="B1456" s="19"/>
      <c r="C1456" s="18"/>
      <c r="D1456" s="18"/>
      <c r="E1456" s="18"/>
      <c r="F1456" s="17"/>
      <c r="G1456" s="10"/>
      <c r="H1456" s="15"/>
      <c r="I1456" s="16"/>
      <c r="J1456" s="16"/>
      <c r="K1456" s="16"/>
      <c r="L1456" s="16"/>
      <c r="M1456" s="16"/>
      <c r="N1456" s="16"/>
      <c r="O1456" s="16"/>
      <c r="P1456" s="7"/>
      <c r="Q1456" s="7"/>
      <c r="R1456" s="6"/>
      <c r="S1456" s="6"/>
      <c r="T1456" s="6"/>
      <c r="U1456" s="6"/>
      <c r="V1456" s="8"/>
      <c r="W1456" s="6"/>
      <c r="X1456" s="71"/>
      <c r="Y1456" s="6"/>
      <c r="Z1456" s="10"/>
      <c r="AA1456" s="10"/>
      <c r="AB1456" s="175"/>
    </row>
    <row r="1457" spans="1:28" x14ac:dyDescent="0.15">
      <c r="A1457" s="33">
        <v>1452</v>
      </c>
      <c r="B1457" s="19"/>
      <c r="C1457" s="18"/>
      <c r="D1457" s="18"/>
      <c r="E1457" s="18"/>
      <c r="F1457" s="17"/>
      <c r="G1457" s="10"/>
      <c r="H1457" s="15"/>
      <c r="I1457" s="16"/>
      <c r="J1457" s="16"/>
      <c r="K1457" s="16"/>
      <c r="L1457" s="16"/>
      <c r="M1457" s="16"/>
      <c r="N1457" s="16"/>
      <c r="O1457" s="16"/>
      <c r="P1457" s="7"/>
      <c r="Q1457" s="7"/>
      <c r="R1457" s="6"/>
      <c r="S1457" s="6"/>
      <c r="T1457" s="6"/>
      <c r="U1457" s="6"/>
      <c r="V1457" s="8"/>
      <c r="W1457" s="6"/>
      <c r="X1457" s="71"/>
      <c r="Y1457" s="6"/>
      <c r="Z1457" s="10"/>
      <c r="AA1457" s="10"/>
      <c r="AB1457" s="175"/>
    </row>
    <row r="1458" spans="1:28" x14ac:dyDescent="0.15">
      <c r="A1458" s="33">
        <v>1453</v>
      </c>
      <c r="B1458" s="19"/>
      <c r="C1458" s="18"/>
      <c r="D1458" s="18"/>
      <c r="E1458" s="18"/>
      <c r="F1458" s="17"/>
      <c r="G1458" s="10"/>
      <c r="H1458" s="15"/>
      <c r="I1458" s="16"/>
      <c r="J1458" s="16"/>
      <c r="K1458" s="16"/>
      <c r="L1458" s="16"/>
      <c r="M1458" s="16"/>
      <c r="N1458" s="16"/>
      <c r="O1458" s="16"/>
      <c r="P1458" s="7"/>
      <c r="Q1458" s="7"/>
      <c r="R1458" s="6"/>
      <c r="S1458" s="6"/>
      <c r="T1458" s="6"/>
      <c r="U1458" s="6"/>
      <c r="V1458" s="8"/>
      <c r="W1458" s="6"/>
      <c r="X1458" s="71"/>
      <c r="Y1458" s="6"/>
      <c r="Z1458" s="10"/>
      <c r="AA1458" s="10"/>
      <c r="AB1458" s="175"/>
    </row>
    <row r="1459" spans="1:28" x14ac:dyDescent="0.15">
      <c r="A1459" s="33">
        <v>1454</v>
      </c>
      <c r="B1459" s="19"/>
      <c r="C1459" s="18"/>
      <c r="D1459" s="18"/>
      <c r="E1459" s="18"/>
      <c r="F1459" s="17"/>
      <c r="G1459" s="10"/>
      <c r="H1459" s="15"/>
      <c r="I1459" s="16"/>
      <c r="J1459" s="16"/>
      <c r="K1459" s="16"/>
      <c r="L1459" s="16"/>
      <c r="M1459" s="16"/>
      <c r="N1459" s="16"/>
      <c r="O1459" s="16"/>
      <c r="P1459" s="7"/>
      <c r="Q1459" s="7"/>
      <c r="R1459" s="6"/>
      <c r="S1459" s="6"/>
      <c r="T1459" s="6"/>
      <c r="U1459" s="6"/>
      <c r="V1459" s="8"/>
      <c r="W1459" s="6"/>
      <c r="X1459" s="71"/>
      <c r="Y1459" s="6"/>
      <c r="Z1459" s="10"/>
      <c r="AA1459" s="10"/>
      <c r="AB1459" s="175"/>
    </row>
    <row r="1460" spans="1:28" x14ac:dyDescent="0.15">
      <c r="A1460" s="33">
        <v>1455</v>
      </c>
      <c r="B1460" s="19"/>
      <c r="C1460" s="18"/>
      <c r="D1460" s="18"/>
      <c r="E1460" s="18"/>
      <c r="F1460" s="17"/>
      <c r="G1460" s="10"/>
      <c r="H1460" s="15"/>
      <c r="I1460" s="16"/>
      <c r="J1460" s="16"/>
      <c r="K1460" s="16"/>
      <c r="L1460" s="16"/>
      <c r="M1460" s="16"/>
      <c r="N1460" s="16"/>
      <c r="O1460" s="16"/>
      <c r="P1460" s="7"/>
      <c r="Q1460" s="7"/>
      <c r="R1460" s="6"/>
      <c r="S1460" s="6"/>
      <c r="T1460" s="6"/>
      <c r="U1460" s="6"/>
      <c r="V1460" s="8"/>
      <c r="W1460" s="6"/>
      <c r="X1460" s="71"/>
      <c r="Y1460" s="6"/>
      <c r="Z1460" s="10"/>
      <c r="AA1460" s="10"/>
      <c r="AB1460" s="175"/>
    </row>
    <row r="1461" spans="1:28" x14ac:dyDescent="0.15">
      <c r="A1461" s="33">
        <v>1456</v>
      </c>
      <c r="B1461" s="19"/>
      <c r="C1461" s="18"/>
      <c r="D1461" s="18"/>
      <c r="E1461" s="18"/>
      <c r="F1461" s="17"/>
      <c r="G1461" s="10"/>
      <c r="H1461" s="15"/>
      <c r="I1461" s="16"/>
      <c r="J1461" s="16"/>
      <c r="K1461" s="16"/>
      <c r="L1461" s="16"/>
      <c r="M1461" s="16"/>
      <c r="N1461" s="16"/>
      <c r="O1461" s="16"/>
      <c r="P1461" s="7"/>
      <c r="Q1461" s="7"/>
      <c r="R1461" s="6"/>
      <c r="S1461" s="6"/>
      <c r="T1461" s="6"/>
      <c r="U1461" s="6"/>
      <c r="V1461" s="8"/>
      <c r="W1461" s="6"/>
      <c r="X1461" s="71"/>
      <c r="Y1461" s="6"/>
      <c r="Z1461" s="10"/>
      <c r="AA1461" s="10"/>
      <c r="AB1461" s="175"/>
    </row>
    <row r="1462" spans="1:28" x14ac:dyDescent="0.15">
      <c r="A1462" s="33">
        <v>1457</v>
      </c>
      <c r="B1462" s="19"/>
      <c r="C1462" s="18"/>
      <c r="D1462" s="18"/>
      <c r="E1462" s="18"/>
      <c r="F1462" s="17"/>
      <c r="G1462" s="10"/>
      <c r="H1462" s="15"/>
      <c r="I1462" s="16"/>
      <c r="J1462" s="16"/>
      <c r="K1462" s="16"/>
      <c r="L1462" s="16"/>
      <c r="M1462" s="16"/>
      <c r="N1462" s="16"/>
      <c r="O1462" s="16"/>
      <c r="P1462" s="7"/>
      <c r="Q1462" s="7"/>
      <c r="R1462" s="6"/>
      <c r="S1462" s="6"/>
      <c r="T1462" s="6"/>
      <c r="U1462" s="6"/>
      <c r="V1462" s="8"/>
      <c r="W1462" s="6"/>
      <c r="X1462" s="71"/>
      <c r="Y1462" s="6"/>
      <c r="Z1462" s="10"/>
      <c r="AA1462" s="10"/>
      <c r="AB1462" s="175"/>
    </row>
    <row r="1463" spans="1:28" x14ac:dyDescent="0.15">
      <c r="A1463" s="33">
        <v>1458</v>
      </c>
      <c r="B1463" s="19"/>
      <c r="C1463" s="18"/>
      <c r="D1463" s="18"/>
      <c r="E1463" s="18"/>
      <c r="F1463" s="17"/>
      <c r="G1463" s="10"/>
      <c r="H1463" s="15"/>
      <c r="I1463" s="16"/>
      <c r="J1463" s="16"/>
      <c r="K1463" s="16"/>
      <c r="L1463" s="16"/>
      <c r="M1463" s="16"/>
      <c r="N1463" s="16"/>
      <c r="O1463" s="16"/>
      <c r="P1463" s="7"/>
      <c r="Q1463" s="7"/>
      <c r="R1463" s="6"/>
      <c r="S1463" s="6"/>
      <c r="T1463" s="6"/>
      <c r="U1463" s="6"/>
      <c r="V1463" s="8"/>
      <c r="W1463" s="6"/>
      <c r="X1463" s="71"/>
      <c r="Y1463" s="6"/>
      <c r="Z1463" s="10"/>
      <c r="AA1463" s="10"/>
      <c r="AB1463" s="175"/>
    </row>
    <row r="1464" spans="1:28" x14ac:dyDescent="0.15">
      <c r="A1464" s="33">
        <v>1459</v>
      </c>
      <c r="B1464" s="19"/>
      <c r="C1464" s="18"/>
      <c r="D1464" s="18"/>
      <c r="E1464" s="18"/>
      <c r="F1464" s="17"/>
      <c r="G1464" s="10"/>
      <c r="H1464" s="15"/>
      <c r="I1464" s="16"/>
      <c r="J1464" s="16"/>
      <c r="K1464" s="16"/>
      <c r="L1464" s="16"/>
      <c r="M1464" s="16"/>
      <c r="N1464" s="16"/>
      <c r="O1464" s="16"/>
      <c r="P1464" s="7"/>
      <c r="Q1464" s="7"/>
      <c r="R1464" s="6"/>
      <c r="S1464" s="6"/>
      <c r="T1464" s="6"/>
      <c r="U1464" s="6"/>
      <c r="V1464" s="8"/>
      <c r="W1464" s="6"/>
      <c r="X1464" s="71"/>
      <c r="Y1464" s="6"/>
      <c r="Z1464" s="10"/>
      <c r="AA1464" s="10"/>
      <c r="AB1464" s="175"/>
    </row>
    <row r="1465" spans="1:28" x14ac:dyDescent="0.15">
      <c r="A1465" s="33">
        <v>1460</v>
      </c>
      <c r="B1465" s="19"/>
      <c r="C1465" s="18"/>
      <c r="D1465" s="18"/>
      <c r="E1465" s="18"/>
      <c r="F1465" s="17"/>
      <c r="G1465" s="10"/>
      <c r="H1465" s="15"/>
      <c r="I1465" s="16"/>
      <c r="J1465" s="16"/>
      <c r="K1465" s="16"/>
      <c r="L1465" s="16"/>
      <c r="M1465" s="16"/>
      <c r="N1465" s="16"/>
      <c r="O1465" s="16"/>
      <c r="P1465" s="7"/>
      <c r="Q1465" s="7"/>
      <c r="R1465" s="6"/>
      <c r="S1465" s="6"/>
      <c r="T1465" s="6"/>
      <c r="U1465" s="6"/>
      <c r="V1465" s="8"/>
      <c r="W1465" s="6"/>
      <c r="X1465" s="71"/>
      <c r="Y1465" s="6"/>
      <c r="Z1465" s="10"/>
      <c r="AA1465" s="10"/>
      <c r="AB1465" s="175"/>
    </row>
    <row r="1466" spans="1:28" x14ac:dyDescent="0.15">
      <c r="A1466" s="33">
        <v>1461</v>
      </c>
      <c r="B1466" s="19"/>
      <c r="C1466" s="18"/>
      <c r="D1466" s="18"/>
      <c r="E1466" s="18"/>
      <c r="F1466" s="17"/>
      <c r="G1466" s="10"/>
      <c r="H1466" s="15"/>
      <c r="I1466" s="16"/>
      <c r="J1466" s="16"/>
      <c r="K1466" s="16"/>
      <c r="L1466" s="16"/>
      <c r="M1466" s="16"/>
      <c r="N1466" s="16"/>
      <c r="O1466" s="16"/>
      <c r="P1466" s="7"/>
      <c r="Q1466" s="7"/>
      <c r="R1466" s="6"/>
      <c r="S1466" s="6"/>
      <c r="T1466" s="6"/>
      <c r="U1466" s="6"/>
      <c r="V1466" s="8"/>
      <c r="W1466" s="6"/>
      <c r="X1466" s="71"/>
      <c r="Y1466" s="6"/>
      <c r="Z1466" s="10"/>
      <c r="AA1466" s="10"/>
      <c r="AB1466" s="175"/>
    </row>
    <row r="1467" spans="1:28" x14ac:dyDescent="0.15">
      <c r="A1467" s="33">
        <v>1462</v>
      </c>
      <c r="B1467" s="19"/>
      <c r="C1467" s="18"/>
      <c r="D1467" s="18"/>
      <c r="E1467" s="18"/>
      <c r="F1467" s="17"/>
      <c r="G1467" s="10"/>
      <c r="H1467" s="15"/>
      <c r="I1467" s="16"/>
      <c r="J1467" s="16"/>
      <c r="K1467" s="16"/>
      <c r="L1467" s="16"/>
      <c r="M1467" s="16"/>
      <c r="N1467" s="16"/>
      <c r="O1467" s="16"/>
      <c r="P1467" s="7"/>
      <c r="Q1467" s="7"/>
      <c r="R1467" s="6"/>
      <c r="S1467" s="6"/>
      <c r="T1467" s="6"/>
      <c r="U1467" s="6"/>
      <c r="V1467" s="8"/>
      <c r="W1467" s="6"/>
      <c r="X1467" s="71"/>
      <c r="Y1467" s="6"/>
      <c r="Z1467" s="10"/>
      <c r="AA1467" s="10"/>
      <c r="AB1467" s="175"/>
    </row>
    <row r="1468" spans="1:28" x14ac:dyDescent="0.15">
      <c r="A1468" s="33">
        <v>1463</v>
      </c>
      <c r="B1468" s="19"/>
      <c r="C1468" s="18"/>
      <c r="D1468" s="18"/>
      <c r="E1468" s="18"/>
      <c r="F1468" s="17"/>
      <c r="G1468" s="10"/>
      <c r="H1468" s="15"/>
      <c r="I1468" s="16"/>
      <c r="J1468" s="16"/>
      <c r="K1468" s="16"/>
      <c r="L1468" s="16"/>
      <c r="M1468" s="16"/>
      <c r="N1468" s="16"/>
      <c r="O1468" s="16"/>
      <c r="P1468" s="7"/>
      <c r="Q1468" s="7"/>
      <c r="R1468" s="6"/>
      <c r="S1468" s="6"/>
      <c r="T1468" s="6"/>
      <c r="U1468" s="6"/>
      <c r="V1468" s="8"/>
      <c r="W1468" s="6"/>
      <c r="X1468" s="71"/>
      <c r="Y1468" s="6"/>
      <c r="Z1468" s="10"/>
      <c r="AA1468" s="10"/>
      <c r="AB1468" s="175"/>
    </row>
    <row r="1469" spans="1:28" x14ac:dyDescent="0.15">
      <c r="A1469" s="33">
        <v>1464</v>
      </c>
      <c r="B1469" s="19"/>
      <c r="C1469" s="18"/>
      <c r="D1469" s="18"/>
      <c r="E1469" s="18"/>
      <c r="F1469" s="17"/>
      <c r="G1469" s="10"/>
      <c r="H1469" s="15"/>
      <c r="I1469" s="16"/>
      <c r="J1469" s="16"/>
      <c r="K1469" s="16"/>
      <c r="L1469" s="16"/>
      <c r="M1469" s="16"/>
      <c r="N1469" s="16"/>
      <c r="O1469" s="16"/>
      <c r="P1469" s="7"/>
      <c r="Q1469" s="7"/>
      <c r="R1469" s="6"/>
      <c r="S1469" s="6"/>
      <c r="T1469" s="6"/>
      <c r="U1469" s="6"/>
      <c r="V1469" s="8"/>
      <c r="W1469" s="6"/>
      <c r="X1469" s="71"/>
      <c r="Y1469" s="6"/>
      <c r="Z1469" s="10"/>
      <c r="AA1469" s="10"/>
      <c r="AB1469" s="175"/>
    </row>
    <row r="1470" spans="1:28" x14ac:dyDescent="0.15">
      <c r="A1470" s="33">
        <v>1465</v>
      </c>
      <c r="B1470" s="19"/>
      <c r="C1470" s="18"/>
      <c r="D1470" s="18"/>
      <c r="E1470" s="18"/>
      <c r="F1470" s="17"/>
      <c r="G1470" s="10"/>
      <c r="H1470" s="15"/>
      <c r="I1470" s="16"/>
      <c r="J1470" s="16"/>
      <c r="K1470" s="16"/>
      <c r="L1470" s="16"/>
      <c r="M1470" s="16"/>
      <c r="N1470" s="16"/>
      <c r="O1470" s="16"/>
      <c r="P1470" s="7"/>
      <c r="Q1470" s="7"/>
      <c r="R1470" s="6"/>
      <c r="S1470" s="6"/>
      <c r="T1470" s="6"/>
      <c r="U1470" s="6"/>
      <c r="V1470" s="8"/>
      <c r="W1470" s="6"/>
      <c r="X1470" s="71"/>
      <c r="Y1470" s="6"/>
      <c r="Z1470" s="10"/>
      <c r="AA1470" s="10"/>
      <c r="AB1470" s="175"/>
    </row>
    <row r="1471" spans="1:28" x14ac:dyDescent="0.15">
      <c r="A1471" s="33">
        <v>1466</v>
      </c>
      <c r="B1471" s="19"/>
      <c r="C1471" s="18"/>
      <c r="D1471" s="18"/>
      <c r="E1471" s="18"/>
      <c r="F1471" s="17"/>
      <c r="G1471" s="10"/>
      <c r="H1471" s="15"/>
      <c r="I1471" s="16"/>
      <c r="J1471" s="16"/>
      <c r="K1471" s="16"/>
      <c r="L1471" s="16"/>
      <c r="M1471" s="16"/>
      <c r="N1471" s="16"/>
      <c r="O1471" s="16"/>
      <c r="P1471" s="7"/>
      <c r="Q1471" s="7"/>
      <c r="R1471" s="6"/>
      <c r="S1471" s="6"/>
      <c r="T1471" s="6"/>
      <c r="U1471" s="6"/>
      <c r="V1471" s="8"/>
      <c r="W1471" s="6"/>
      <c r="X1471" s="71"/>
      <c r="Y1471" s="6"/>
      <c r="Z1471" s="10"/>
      <c r="AA1471" s="10"/>
      <c r="AB1471" s="175"/>
    </row>
    <row r="1472" spans="1:28" x14ac:dyDescent="0.15">
      <c r="A1472" s="33">
        <v>1467</v>
      </c>
      <c r="B1472" s="19"/>
      <c r="C1472" s="18"/>
      <c r="D1472" s="18"/>
      <c r="E1472" s="18"/>
      <c r="F1472" s="17"/>
      <c r="G1472" s="10"/>
      <c r="H1472" s="15"/>
      <c r="I1472" s="16"/>
      <c r="J1472" s="16"/>
      <c r="K1472" s="16"/>
      <c r="L1472" s="16"/>
      <c r="M1472" s="16"/>
      <c r="N1472" s="16"/>
      <c r="O1472" s="16"/>
      <c r="P1472" s="7"/>
      <c r="Q1472" s="7"/>
      <c r="R1472" s="6"/>
      <c r="S1472" s="6"/>
      <c r="T1472" s="6"/>
      <c r="U1472" s="6"/>
      <c r="V1472" s="8"/>
      <c r="W1472" s="6"/>
      <c r="X1472" s="71"/>
      <c r="Y1472" s="6"/>
      <c r="Z1472" s="10"/>
      <c r="AA1472" s="10"/>
      <c r="AB1472" s="175"/>
    </row>
    <row r="1473" spans="1:28" x14ac:dyDescent="0.15">
      <c r="A1473" s="33">
        <v>1468</v>
      </c>
      <c r="B1473" s="19"/>
      <c r="C1473" s="18"/>
      <c r="D1473" s="18"/>
      <c r="E1473" s="18"/>
      <c r="F1473" s="17"/>
      <c r="G1473" s="10"/>
      <c r="H1473" s="15"/>
      <c r="I1473" s="16"/>
      <c r="J1473" s="16"/>
      <c r="K1473" s="16"/>
      <c r="L1473" s="16"/>
      <c r="M1473" s="16"/>
      <c r="N1473" s="16"/>
      <c r="O1473" s="16"/>
      <c r="P1473" s="7"/>
      <c r="Q1473" s="7"/>
      <c r="R1473" s="6"/>
      <c r="S1473" s="6"/>
      <c r="T1473" s="6"/>
      <c r="U1473" s="6"/>
      <c r="V1473" s="8"/>
      <c r="W1473" s="6"/>
      <c r="X1473" s="71"/>
      <c r="Y1473" s="6"/>
      <c r="Z1473" s="10"/>
      <c r="AA1473" s="10"/>
      <c r="AB1473" s="175"/>
    </row>
    <row r="1474" spans="1:28" x14ac:dyDescent="0.15">
      <c r="A1474" s="33">
        <v>1469</v>
      </c>
      <c r="B1474" s="19"/>
      <c r="C1474" s="18"/>
      <c r="D1474" s="18"/>
      <c r="E1474" s="18"/>
      <c r="F1474" s="17"/>
      <c r="G1474" s="10"/>
      <c r="H1474" s="15"/>
      <c r="I1474" s="16"/>
      <c r="J1474" s="16"/>
      <c r="K1474" s="16"/>
      <c r="L1474" s="16"/>
      <c r="M1474" s="16"/>
      <c r="N1474" s="16"/>
      <c r="O1474" s="16"/>
      <c r="P1474" s="7"/>
      <c r="Q1474" s="7"/>
      <c r="R1474" s="6"/>
      <c r="S1474" s="6"/>
      <c r="T1474" s="6"/>
      <c r="U1474" s="6"/>
      <c r="V1474" s="8"/>
      <c r="W1474" s="6"/>
      <c r="X1474" s="71"/>
      <c r="Y1474" s="6"/>
      <c r="Z1474" s="10"/>
      <c r="AA1474" s="10"/>
      <c r="AB1474" s="175"/>
    </row>
    <row r="1475" spans="1:28" x14ac:dyDescent="0.15">
      <c r="A1475" s="33">
        <v>1470</v>
      </c>
      <c r="B1475" s="19"/>
      <c r="C1475" s="18"/>
      <c r="D1475" s="18"/>
      <c r="E1475" s="18"/>
      <c r="F1475" s="17"/>
      <c r="G1475" s="10"/>
      <c r="H1475" s="15"/>
      <c r="I1475" s="16"/>
      <c r="J1475" s="16"/>
      <c r="K1475" s="16"/>
      <c r="L1475" s="16"/>
      <c r="M1475" s="16"/>
      <c r="N1475" s="16"/>
      <c r="O1475" s="16"/>
      <c r="P1475" s="7"/>
      <c r="Q1475" s="7"/>
      <c r="R1475" s="6"/>
      <c r="S1475" s="6"/>
      <c r="T1475" s="6"/>
      <c r="U1475" s="6"/>
      <c r="V1475" s="8"/>
      <c r="W1475" s="6"/>
      <c r="X1475" s="71"/>
      <c r="Y1475" s="6"/>
      <c r="Z1475" s="10"/>
      <c r="AA1475" s="10"/>
      <c r="AB1475" s="175"/>
    </row>
    <row r="1476" spans="1:28" x14ac:dyDescent="0.15">
      <c r="A1476" s="33">
        <v>1471</v>
      </c>
      <c r="B1476" s="19"/>
      <c r="C1476" s="18"/>
      <c r="D1476" s="18"/>
      <c r="E1476" s="18"/>
      <c r="F1476" s="17"/>
      <c r="G1476" s="10"/>
      <c r="H1476" s="15"/>
      <c r="I1476" s="16"/>
      <c r="J1476" s="16"/>
      <c r="K1476" s="16"/>
      <c r="L1476" s="16"/>
      <c r="M1476" s="16"/>
      <c r="N1476" s="16"/>
      <c r="O1476" s="16"/>
      <c r="P1476" s="7"/>
      <c r="Q1476" s="7"/>
      <c r="R1476" s="6"/>
      <c r="S1476" s="6"/>
      <c r="T1476" s="6"/>
      <c r="U1476" s="6"/>
      <c r="V1476" s="8"/>
      <c r="W1476" s="6"/>
      <c r="X1476" s="71"/>
      <c r="Y1476" s="6"/>
      <c r="Z1476" s="10"/>
      <c r="AA1476" s="10"/>
      <c r="AB1476" s="175"/>
    </row>
    <row r="1477" spans="1:28" x14ac:dyDescent="0.15">
      <c r="A1477" s="33">
        <v>1472</v>
      </c>
      <c r="B1477" s="19"/>
      <c r="C1477" s="18"/>
      <c r="D1477" s="18"/>
      <c r="E1477" s="18"/>
      <c r="F1477" s="17"/>
      <c r="G1477" s="10"/>
      <c r="H1477" s="15"/>
      <c r="I1477" s="16"/>
      <c r="J1477" s="16"/>
      <c r="K1477" s="16"/>
      <c r="L1477" s="16"/>
      <c r="M1477" s="16"/>
      <c r="N1477" s="16"/>
      <c r="O1477" s="16"/>
      <c r="P1477" s="7"/>
      <c r="Q1477" s="7"/>
      <c r="R1477" s="6"/>
      <c r="S1477" s="6"/>
      <c r="T1477" s="6"/>
      <c r="U1477" s="6"/>
      <c r="V1477" s="8"/>
      <c r="W1477" s="6"/>
      <c r="X1477" s="71"/>
      <c r="Y1477" s="6"/>
      <c r="Z1477" s="10"/>
      <c r="AA1477" s="10"/>
      <c r="AB1477" s="175"/>
    </row>
    <row r="1478" spans="1:28" x14ac:dyDescent="0.15">
      <c r="A1478" s="33">
        <v>1473</v>
      </c>
      <c r="B1478" s="19"/>
      <c r="C1478" s="18"/>
      <c r="D1478" s="18"/>
      <c r="E1478" s="18"/>
      <c r="F1478" s="17"/>
      <c r="G1478" s="10"/>
      <c r="H1478" s="15"/>
      <c r="I1478" s="16"/>
      <c r="J1478" s="16"/>
      <c r="K1478" s="16"/>
      <c r="L1478" s="16"/>
      <c r="M1478" s="16"/>
      <c r="N1478" s="16"/>
      <c r="O1478" s="16"/>
      <c r="P1478" s="7"/>
      <c r="Q1478" s="7"/>
      <c r="R1478" s="6"/>
      <c r="S1478" s="6"/>
      <c r="T1478" s="6"/>
      <c r="U1478" s="6"/>
      <c r="V1478" s="8"/>
      <c r="W1478" s="6"/>
      <c r="X1478" s="71"/>
      <c r="Y1478" s="6"/>
      <c r="Z1478" s="10"/>
      <c r="AA1478" s="10"/>
      <c r="AB1478" s="175"/>
    </row>
    <row r="1479" spans="1:28" x14ac:dyDescent="0.15">
      <c r="A1479" s="33">
        <v>1474</v>
      </c>
      <c r="B1479" s="19"/>
      <c r="C1479" s="18"/>
      <c r="D1479" s="18"/>
      <c r="E1479" s="18"/>
      <c r="F1479" s="17"/>
      <c r="G1479" s="10"/>
      <c r="H1479" s="15"/>
      <c r="I1479" s="16"/>
      <c r="J1479" s="16"/>
      <c r="K1479" s="16"/>
      <c r="L1479" s="16"/>
      <c r="M1479" s="16"/>
      <c r="N1479" s="16"/>
      <c r="O1479" s="16"/>
      <c r="P1479" s="7"/>
      <c r="Q1479" s="7"/>
      <c r="R1479" s="6"/>
      <c r="S1479" s="6"/>
      <c r="T1479" s="6"/>
      <c r="U1479" s="6"/>
      <c r="V1479" s="8"/>
      <c r="W1479" s="6"/>
      <c r="X1479" s="71"/>
      <c r="Y1479" s="6"/>
      <c r="Z1479" s="10"/>
      <c r="AA1479" s="10"/>
      <c r="AB1479" s="175"/>
    </row>
    <row r="1480" spans="1:28" x14ac:dyDescent="0.15">
      <c r="A1480" s="33">
        <v>1475</v>
      </c>
      <c r="B1480" s="19"/>
      <c r="C1480" s="18"/>
      <c r="D1480" s="18"/>
      <c r="E1480" s="18"/>
      <c r="F1480" s="17"/>
      <c r="G1480" s="10"/>
      <c r="H1480" s="15"/>
      <c r="I1480" s="16"/>
      <c r="J1480" s="16"/>
      <c r="K1480" s="16"/>
      <c r="L1480" s="16"/>
      <c r="M1480" s="16"/>
      <c r="N1480" s="16"/>
      <c r="O1480" s="16"/>
      <c r="P1480" s="7"/>
      <c r="Q1480" s="7"/>
      <c r="R1480" s="6"/>
      <c r="S1480" s="6"/>
      <c r="T1480" s="6"/>
      <c r="U1480" s="6"/>
      <c r="V1480" s="8"/>
      <c r="W1480" s="6"/>
      <c r="X1480" s="71"/>
      <c r="Y1480" s="6"/>
      <c r="Z1480" s="10"/>
      <c r="AA1480" s="10"/>
      <c r="AB1480" s="175"/>
    </row>
    <row r="1481" spans="1:28" x14ac:dyDescent="0.15">
      <c r="A1481" s="33">
        <v>1476</v>
      </c>
      <c r="B1481" s="19"/>
      <c r="C1481" s="18"/>
      <c r="D1481" s="18"/>
      <c r="E1481" s="18"/>
      <c r="F1481" s="17"/>
      <c r="G1481" s="10"/>
      <c r="H1481" s="15"/>
      <c r="I1481" s="16"/>
      <c r="J1481" s="16"/>
      <c r="K1481" s="16"/>
      <c r="L1481" s="16"/>
      <c r="M1481" s="16"/>
      <c r="N1481" s="16"/>
      <c r="O1481" s="16"/>
      <c r="P1481" s="7"/>
      <c r="Q1481" s="7"/>
      <c r="R1481" s="6"/>
      <c r="S1481" s="6"/>
      <c r="T1481" s="6"/>
      <c r="U1481" s="6"/>
      <c r="V1481" s="8"/>
      <c r="W1481" s="6"/>
      <c r="X1481" s="71"/>
      <c r="Y1481" s="6"/>
      <c r="Z1481" s="10"/>
      <c r="AA1481" s="10"/>
      <c r="AB1481" s="175"/>
    </row>
    <row r="1482" spans="1:28" x14ac:dyDescent="0.15">
      <c r="A1482" s="33">
        <v>1477</v>
      </c>
      <c r="B1482" s="19"/>
      <c r="C1482" s="18"/>
      <c r="D1482" s="18"/>
      <c r="E1482" s="18"/>
      <c r="F1482" s="17"/>
      <c r="G1482" s="10"/>
      <c r="H1482" s="15"/>
      <c r="I1482" s="16"/>
      <c r="J1482" s="16"/>
      <c r="K1482" s="16"/>
      <c r="L1482" s="16"/>
      <c r="M1482" s="16"/>
      <c r="N1482" s="16"/>
      <c r="O1482" s="16"/>
      <c r="P1482" s="7"/>
      <c r="Q1482" s="7"/>
      <c r="R1482" s="6"/>
      <c r="S1482" s="6"/>
      <c r="T1482" s="6"/>
      <c r="U1482" s="6"/>
      <c r="V1482" s="8"/>
      <c r="W1482" s="6"/>
      <c r="X1482" s="71"/>
      <c r="Y1482" s="6"/>
      <c r="Z1482" s="10"/>
      <c r="AA1482" s="10"/>
      <c r="AB1482" s="175"/>
    </row>
    <row r="1483" spans="1:28" x14ac:dyDescent="0.15">
      <c r="A1483" s="33">
        <v>1478</v>
      </c>
      <c r="B1483" s="19"/>
      <c r="C1483" s="18"/>
      <c r="D1483" s="18"/>
      <c r="E1483" s="18"/>
      <c r="F1483" s="17"/>
      <c r="G1483" s="10"/>
      <c r="H1483" s="15"/>
      <c r="I1483" s="16"/>
      <c r="J1483" s="16"/>
      <c r="K1483" s="16"/>
      <c r="L1483" s="16"/>
      <c r="M1483" s="16"/>
      <c r="N1483" s="16"/>
      <c r="O1483" s="16"/>
      <c r="P1483" s="7"/>
      <c r="Q1483" s="7"/>
      <c r="R1483" s="6"/>
      <c r="S1483" s="6"/>
      <c r="T1483" s="6"/>
      <c r="U1483" s="6"/>
      <c r="V1483" s="8"/>
      <c r="W1483" s="6"/>
      <c r="X1483" s="71"/>
      <c r="Y1483" s="6"/>
      <c r="Z1483" s="10"/>
      <c r="AA1483" s="10"/>
      <c r="AB1483" s="175"/>
    </row>
    <row r="1484" spans="1:28" x14ac:dyDescent="0.15">
      <c r="A1484" s="33">
        <v>1479</v>
      </c>
      <c r="B1484" s="19"/>
      <c r="C1484" s="18"/>
      <c r="D1484" s="18"/>
      <c r="E1484" s="18"/>
      <c r="F1484" s="17"/>
      <c r="G1484" s="10"/>
      <c r="H1484" s="15"/>
      <c r="I1484" s="16"/>
      <c r="J1484" s="16"/>
      <c r="K1484" s="16"/>
      <c r="L1484" s="16"/>
      <c r="M1484" s="16"/>
      <c r="N1484" s="16"/>
      <c r="O1484" s="16"/>
      <c r="P1484" s="7"/>
      <c r="Q1484" s="7"/>
      <c r="R1484" s="6"/>
      <c r="S1484" s="6"/>
      <c r="T1484" s="6"/>
      <c r="U1484" s="6"/>
      <c r="V1484" s="8"/>
      <c r="W1484" s="6"/>
      <c r="X1484" s="71"/>
      <c r="Y1484" s="6"/>
      <c r="Z1484" s="10"/>
      <c r="AA1484" s="10"/>
      <c r="AB1484" s="175"/>
    </row>
    <row r="1485" spans="1:28" x14ac:dyDescent="0.15">
      <c r="A1485" s="33">
        <v>1480</v>
      </c>
      <c r="B1485" s="19"/>
      <c r="C1485" s="18"/>
      <c r="D1485" s="18"/>
      <c r="E1485" s="18"/>
      <c r="F1485" s="17"/>
      <c r="G1485" s="10"/>
      <c r="H1485" s="15"/>
      <c r="I1485" s="16"/>
      <c r="J1485" s="16"/>
      <c r="K1485" s="16"/>
      <c r="L1485" s="16"/>
      <c r="M1485" s="16"/>
      <c r="N1485" s="16"/>
      <c r="O1485" s="16"/>
      <c r="P1485" s="7"/>
      <c r="Q1485" s="7"/>
      <c r="R1485" s="6"/>
      <c r="S1485" s="6"/>
      <c r="T1485" s="6"/>
      <c r="U1485" s="6"/>
      <c r="V1485" s="8"/>
      <c r="W1485" s="6"/>
      <c r="X1485" s="71"/>
      <c r="Y1485" s="6"/>
      <c r="Z1485" s="10"/>
      <c r="AA1485" s="10"/>
      <c r="AB1485" s="175"/>
    </row>
    <row r="1486" spans="1:28" x14ac:dyDescent="0.15">
      <c r="A1486" s="33">
        <v>1481</v>
      </c>
      <c r="B1486" s="19"/>
      <c r="C1486" s="18"/>
      <c r="D1486" s="18"/>
      <c r="E1486" s="18"/>
      <c r="F1486" s="17"/>
      <c r="G1486" s="10"/>
      <c r="H1486" s="15"/>
      <c r="I1486" s="16"/>
      <c r="J1486" s="16"/>
      <c r="K1486" s="16"/>
      <c r="L1486" s="16"/>
      <c r="M1486" s="16"/>
      <c r="N1486" s="16"/>
      <c r="O1486" s="16"/>
      <c r="P1486" s="7"/>
      <c r="Q1486" s="7"/>
      <c r="R1486" s="6"/>
      <c r="S1486" s="6"/>
      <c r="T1486" s="6"/>
      <c r="U1486" s="6"/>
      <c r="V1486" s="8"/>
      <c r="W1486" s="6"/>
      <c r="X1486" s="71"/>
      <c r="Y1486" s="6"/>
      <c r="Z1486" s="10"/>
      <c r="AA1486" s="10"/>
      <c r="AB1486" s="175"/>
    </row>
    <row r="1487" spans="1:28" x14ac:dyDescent="0.15">
      <c r="A1487" s="33">
        <v>1482</v>
      </c>
      <c r="B1487" s="19"/>
      <c r="C1487" s="18"/>
      <c r="D1487" s="18"/>
      <c r="E1487" s="18"/>
      <c r="F1487" s="17"/>
      <c r="G1487" s="10"/>
      <c r="H1487" s="15"/>
      <c r="I1487" s="16"/>
      <c r="J1487" s="16"/>
      <c r="K1487" s="16"/>
      <c r="L1487" s="16"/>
      <c r="M1487" s="16"/>
      <c r="N1487" s="16"/>
      <c r="O1487" s="16"/>
      <c r="P1487" s="7"/>
      <c r="Q1487" s="7"/>
      <c r="R1487" s="6"/>
      <c r="S1487" s="6"/>
      <c r="T1487" s="6"/>
      <c r="U1487" s="6"/>
      <c r="V1487" s="8"/>
      <c r="W1487" s="6"/>
      <c r="X1487" s="71"/>
      <c r="Y1487" s="6"/>
      <c r="Z1487" s="10"/>
      <c r="AA1487" s="10"/>
      <c r="AB1487" s="175"/>
    </row>
    <row r="1488" spans="1:28" x14ac:dyDescent="0.15">
      <c r="A1488" s="33">
        <v>1483</v>
      </c>
      <c r="B1488" s="19"/>
      <c r="C1488" s="18"/>
      <c r="D1488" s="18"/>
      <c r="E1488" s="18"/>
      <c r="F1488" s="17"/>
      <c r="G1488" s="10"/>
      <c r="H1488" s="15"/>
      <c r="I1488" s="16"/>
      <c r="J1488" s="16"/>
      <c r="K1488" s="16"/>
      <c r="L1488" s="16"/>
      <c r="M1488" s="16"/>
      <c r="N1488" s="16"/>
      <c r="O1488" s="16"/>
      <c r="P1488" s="7"/>
      <c r="Q1488" s="7"/>
      <c r="R1488" s="6"/>
      <c r="S1488" s="6"/>
      <c r="T1488" s="6"/>
      <c r="U1488" s="6"/>
      <c r="V1488" s="8"/>
      <c r="W1488" s="6"/>
      <c r="X1488" s="71"/>
      <c r="Y1488" s="6"/>
      <c r="Z1488" s="10"/>
      <c r="AA1488" s="10"/>
      <c r="AB1488" s="175"/>
    </row>
    <row r="1489" spans="1:28" x14ac:dyDescent="0.15">
      <c r="A1489" s="33">
        <v>1484</v>
      </c>
      <c r="B1489" s="19"/>
      <c r="C1489" s="18"/>
      <c r="D1489" s="18"/>
      <c r="E1489" s="18"/>
      <c r="F1489" s="17"/>
      <c r="G1489" s="10"/>
      <c r="H1489" s="15"/>
      <c r="I1489" s="16"/>
      <c r="J1489" s="16"/>
      <c r="K1489" s="16"/>
      <c r="L1489" s="16"/>
      <c r="M1489" s="16"/>
      <c r="N1489" s="16"/>
      <c r="O1489" s="16"/>
      <c r="P1489" s="7"/>
      <c r="Q1489" s="7"/>
      <c r="R1489" s="6"/>
      <c r="S1489" s="6"/>
      <c r="T1489" s="6"/>
      <c r="U1489" s="6"/>
      <c r="V1489" s="8"/>
      <c r="W1489" s="6"/>
      <c r="X1489" s="71"/>
      <c r="Y1489" s="6"/>
      <c r="Z1489" s="10"/>
      <c r="AA1489" s="10"/>
      <c r="AB1489" s="175"/>
    </row>
    <row r="1490" spans="1:28" x14ac:dyDescent="0.15">
      <c r="A1490" s="33">
        <v>1485</v>
      </c>
      <c r="B1490" s="19"/>
      <c r="C1490" s="18"/>
      <c r="D1490" s="18"/>
      <c r="E1490" s="18"/>
      <c r="F1490" s="17"/>
      <c r="G1490" s="10"/>
      <c r="H1490" s="15"/>
      <c r="I1490" s="16"/>
      <c r="J1490" s="16"/>
      <c r="K1490" s="16"/>
      <c r="L1490" s="16"/>
      <c r="M1490" s="16"/>
      <c r="N1490" s="16"/>
      <c r="O1490" s="16"/>
      <c r="P1490" s="7"/>
      <c r="Q1490" s="7"/>
      <c r="R1490" s="6"/>
      <c r="S1490" s="6"/>
      <c r="T1490" s="6"/>
      <c r="U1490" s="6"/>
      <c r="V1490" s="8"/>
      <c r="W1490" s="6"/>
      <c r="X1490" s="71"/>
      <c r="Y1490" s="6"/>
      <c r="Z1490" s="10"/>
      <c r="AA1490" s="10"/>
      <c r="AB1490" s="175"/>
    </row>
    <row r="1491" spans="1:28" x14ac:dyDescent="0.15">
      <c r="A1491" s="33">
        <v>1486</v>
      </c>
      <c r="B1491" s="19"/>
      <c r="C1491" s="18"/>
      <c r="D1491" s="18"/>
      <c r="E1491" s="18"/>
      <c r="F1491" s="17"/>
      <c r="G1491" s="10"/>
      <c r="H1491" s="15"/>
      <c r="I1491" s="16"/>
      <c r="J1491" s="16"/>
      <c r="K1491" s="16"/>
      <c r="L1491" s="16"/>
      <c r="M1491" s="16"/>
      <c r="N1491" s="16"/>
      <c r="O1491" s="16"/>
      <c r="P1491" s="7"/>
      <c r="Q1491" s="7"/>
      <c r="R1491" s="6"/>
      <c r="S1491" s="6"/>
      <c r="T1491" s="6"/>
      <c r="U1491" s="6"/>
      <c r="V1491" s="8"/>
      <c r="W1491" s="6"/>
      <c r="X1491" s="71"/>
      <c r="Y1491" s="6"/>
      <c r="Z1491" s="10"/>
      <c r="AA1491" s="10"/>
      <c r="AB1491" s="175"/>
    </row>
    <row r="1492" spans="1:28" x14ac:dyDescent="0.15">
      <c r="A1492" s="33">
        <v>1487</v>
      </c>
      <c r="B1492" s="19"/>
      <c r="C1492" s="18"/>
      <c r="D1492" s="18"/>
      <c r="E1492" s="18"/>
      <c r="F1492" s="17"/>
      <c r="G1492" s="10"/>
      <c r="H1492" s="15"/>
      <c r="I1492" s="16"/>
      <c r="J1492" s="16"/>
      <c r="K1492" s="16"/>
      <c r="L1492" s="16"/>
      <c r="M1492" s="16"/>
      <c r="N1492" s="16"/>
      <c r="O1492" s="16"/>
      <c r="P1492" s="7"/>
      <c r="Q1492" s="7"/>
      <c r="R1492" s="6"/>
      <c r="S1492" s="6"/>
      <c r="T1492" s="6"/>
      <c r="U1492" s="6"/>
      <c r="V1492" s="8"/>
      <c r="W1492" s="6"/>
      <c r="X1492" s="71"/>
      <c r="Y1492" s="6"/>
      <c r="Z1492" s="10"/>
      <c r="AA1492" s="10"/>
      <c r="AB1492" s="175"/>
    </row>
    <row r="1493" spans="1:28" x14ac:dyDescent="0.15">
      <c r="A1493" s="33">
        <v>1488</v>
      </c>
      <c r="B1493" s="19"/>
      <c r="C1493" s="18"/>
      <c r="D1493" s="18"/>
      <c r="E1493" s="18"/>
      <c r="F1493" s="17"/>
      <c r="G1493" s="10"/>
      <c r="H1493" s="15"/>
      <c r="I1493" s="16"/>
      <c r="J1493" s="16"/>
      <c r="K1493" s="16"/>
      <c r="L1493" s="16"/>
      <c r="M1493" s="16"/>
      <c r="N1493" s="16"/>
      <c r="O1493" s="16"/>
      <c r="P1493" s="7"/>
      <c r="Q1493" s="7"/>
      <c r="R1493" s="6"/>
      <c r="S1493" s="6"/>
      <c r="T1493" s="6"/>
      <c r="U1493" s="6"/>
      <c r="V1493" s="8"/>
      <c r="W1493" s="6"/>
      <c r="X1493" s="71"/>
      <c r="Y1493" s="6"/>
      <c r="Z1493" s="10"/>
      <c r="AA1493" s="10"/>
      <c r="AB1493" s="175"/>
    </row>
    <row r="1494" spans="1:28" x14ac:dyDescent="0.15">
      <c r="A1494" s="33">
        <v>1489</v>
      </c>
      <c r="B1494" s="19"/>
      <c r="C1494" s="18"/>
      <c r="D1494" s="18"/>
      <c r="E1494" s="18"/>
      <c r="F1494" s="17"/>
      <c r="G1494" s="10"/>
      <c r="H1494" s="15"/>
      <c r="I1494" s="16"/>
      <c r="J1494" s="16"/>
      <c r="K1494" s="16"/>
      <c r="L1494" s="16"/>
      <c r="M1494" s="16"/>
      <c r="N1494" s="16"/>
      <c r="O1494" s="16"/>
      <c r="P1494" s="7"/>
      <c r="Q1494" s="7"/>
      <c r="R1494" s="6"/>
      <c r="S1494" s="6"/>
      <c r="T1494" s="6"/>
      <c r="U1494" s="6"/>
      <c r="V1494" s="8"/>
      <c r="W1494" s="6"/>
      <c r="X1494" s="71"/>
      <c r="Y1494" s="6"/>
      <c r="Z1494" s="10"/>
      <c r="AA1494" s="10"/>
      <c r="AB1494" s="175"/>
    </row>
    <row r="1495" spans="1:28" x14ac:dyDescent="0.15">
      <c r="A1495" s="33">
        <v>1490</v>
      </c>
      <c r="B1495" s="19"/>
      <c r="C1495" s="18"/>
      <c r="D1495" s="18"/>
      <c r="E1495" s="18"/>
      <c r="F1495" s="17"/>
      <c r="G1495" s="10"/>
      <c r="H1495" s="15"/>
      <c r="I1495" s="16"/>
      <c r="J1495" s="16"/>
      <c r="K1495" s="16"/>
      <c r="L1495" s="16"/>
      <c r="M1495" s="16"/>
      <c r="N1495" s="16"/>
      <c r="O1495" s="16"/>
      <c r="P1495" s="7"/>
      <c r="Q1495" s="7"/>
      <c r="R1495" s="6"/>
      <c r="S1495" s="6"/>
      <c r="T1495" s="6"/>
      <c r="U1495" s="6"/>
      <c r="V1495" s="8"/>
      <c r="W1495" s="6"/>
      <c r="X1495" s="71"/>
      <c r="Y1495" s="6"/>
      <c r="Z1495" s="10"/>
      <c r="AA1495" s="10"/>
      <c r="AB1495" s="175"/>
    </row>
    <row r="1496" spans="1:28" x14ac:dyDescent="0.15">
      <c r="A1496" s="33">
        <v>1491</v>
      </c>
      <c r="B1496" s="19"/>
      <c r="C1496" s="18"/>
      <c r="D1496" s="18"/>
      <c r="E1496" s="18"/>
      <c r="F1496" s="17"/>
      <c r="G1496" s="10"/>
      <c r="H1496" s="15"/>
      <c r="I1496" s="16"/>
      <c r="J1496" s="16"/>
      <c r="K1496" s="16"/>
      <c r="L1496" s="16"/>
      <c r="M1496" s="16"/>
      <c r="N1496" s="16"/>
      <c r="O1496" s="16"/>
      <c r="P1496" s="7"/>
      <c r="Q1496" s="7"/>
      <c r="R1496" s="6"/>
      <c r="S1496" s="6"/>
      <c r="T1496" s="6"/>
      <c r="U1496" s="6"/>
      <c r="V1496" s="8"/>
      <c r="W1496" s="6"/>
      <c r="X1496" s="71"/>
      <c r="Y1496" s="6"/>
      <c r="Z1496" s="10"/>
      <c r="AA1496" s="10"/>
      <c r="AB1496" s="175"/>
    </row>
    <row r="1497" spans="1:28" x14ac:dyDescent="0.15">
      <c r="A1497" s="33">
        <v>1492</v>
      </c>
      <c r="B1497" s="19"/>
      <c r="C1497" s="18"/>
      <c r="D1497" s="18"/>
      <c r="E1497" s="18"/>
      <c r="F1497" s="17"/>
      <c r="G1497" s="10"/>
      <c r="H1497" s="15"/>
      <c r="I1497" s="16"/>
      <c r="J1497" s="16"/>
      <c r="K1497" s="16"/>
      <c r="L1497" s="16"/>
      <c r="M1497" s="16"/>
      <c r="N1497" s="16"/>
      <c r="O1497" s="16"/>
      <c r="P1497" s="7"/>
      <c r="Q1497" s="7"/>
      <c r="R1497" s="6"/>
      <c r="S1497" s="6"/>
      <c r="T1497" s="6"/>
      <c r="U1497" s="6"/>
      <c r="V1497" s="8"/>
      <c r="W1497" s="6"/>
      <c r="X1497" s="71"/>
      <c r="Y1497" s="6"/>
      <c r="Z1497" s="10"/>
      <c r="AA1497" s="10"/>
      <c r="AB1497" s="175"/>
    </row>
    <row r="1498" spans="1:28" x14ac:dyDescent="0.15">
      <c r="A1498" s="33">
        <v>1493</v>
      </c>
      <c r="B1498" s="19"/>
      <c r="C1498" s="18"/>
      <c r="D1498" s="18"/>
      <c r="E1498" s="18"/>
      <c r="F1498" s="17"/>
      <c r="G1498" s="10"/>
      <c r="H1498" s="15"/>
      <c r="I1498" s="16"/>
      <c r="J1498" s="16"/>
      <c r="K1498" s="16"/>
      <c r="L1498" s="16"/>
      <c r="M1498" s="16"/>
      <c r="N1498" s="16"/>
      <c r="O1498" s="16"/>
      <c r="P1498" s="7"/>
      <c r="Q1498" s="7"/>
      <c r="R1498" s="6"/>
      <c r="S1498" s="6"/>
      <c r="T1498" s="6"/>
      <c r="U1498" s="6"/>
      <c r="V1498" s="8"/>
      <c r="W1498" s="6"/>
      <c r="X1498" s="71"/>
      <c r="Y1498" s="6"/>
      <c r="Z1498" s="10"/>
      <c r="AA1498" s="10"/>
      <c r="AB1498" s="175"/>
    </row>
    <row r="1499" spans="1:28" x14ac:dyDescent="0.15">
      <c r="A1499" s="33">
        <v>1494</v>
      </c>
      <c r="B1499" s="19"/>
      <c r="C1499" s="18"/>
      <c r="D1499" s="18"/>
      <c r="E1499" s="18"/>
      <c r="F1499" s="17"/>
      <c r="G1499" s="10"/>
      <c r="H1499" s="15"/>
      <c r="I1499" s="16"/>
      <c r="J1499" s="16"/>
      <c r="K1499" s="16"/>
      <c r="L1499" s="16"/>
      <c r="M1499" s="16"/>
      <c r="N1499" s="16"/>
      <c r="O1499" s="16"/>
      <c r="P1499" s="7"/>
      <c r="Q1499" s="7"/>
      <c r="R1499" s="6"/>
      <c r="S1499" s="6"/>
      <c r="T1499" s="6"/>
      <c r="U1499" s="6"/>
      <c r="V1499" s="8"/>
      <c r="W1499" s="6"/>
      <c r="X1499" s="71"/>
      <c r="Y1499" s="6"/>
      <c r="Z1499" s="10"/>
      <c r="AA1499" s="10"/>
      <c r="AB1499" s="175"/>
    </row>
    <row r="1500" spans="1:28" x14ac:dyDescent="0.15">
      <c r="A1500" s="33">
        <v>1495</v>
      </c>
      <c r="B1500" s="19"/>
      <c r="C1500" s="18"/>
      <c r="D1500" s="18"/>
      <c r="E1500" s="18"/>
      <c r="F1500" s="17"/>
      <c r="G1500" s="10"/>
      <c r="H1500" s="15"/>
      <c r="I1500" s="16"/>
      <c r="J1500" s="16"/>
      <c r="K1500" s="16"/>
      <c r="L1500" s="16"/>
      <c r="M1500" s="16"/>
      <c r="N1500" s="16"/>
      <c r="O1500" s="16"/>
      <c r="P1500" s="7"/>
      <c r="Q1500" s="7"/>
      <c r="R1500" s="6"/>
      <c r="S1500" s="6"/>
      <c r="T1500" s="6"/>
      <c r="U1500" s="6"/>
      <c r="V1500" s="8"/>
      <c r="W1500" s="6"/>
      <c r="X1500" s="71"/>
      <c r="Y1500" s="6"/>
      <c r="Z1500" s="10"/>
      <c r="AA1500" s="10"/>
      <c r="AB1500" s="175"/>
    </row>
    <row r="1501" spans="1:28" x14ac:dyDescent="0.15">
      <c r="A1501" s="33">
        <v>1496</v>
      </c>
      <c r="B1501" s="19"/>
      <c r="C1501" s="18"/>
      <c r="D1501" s="18"/>
      <c r="E1501" s="18"/>
      <c r="F1501" s="17"/>
      <c r="G1501" s="10"/>
      <c r="H1501" s="15"/>
      <c r="I1501" s="16"/>
      <c r="J1501" s="16"/>
      <c r="K1501" s="16"/>
      <c r="L1501" s="16"/>
      <c r="M1501" s="16"/>
      <c r="N1501" s="16"/>
      <c r="O1501" s="16"/>
      <c r="P1501" s="7"/>
      <c r="Q1501" s="7"/>
      <c r="R1501" s="6"/>
      <c r="S1501" s="6"/>
      <c r="T1501" s="6"/>
      <c r="U1501" s="6"/>
      <c r="V1501" s="8"/>
      <c r="W1501" s="6"/>
      <c r="X1501" s="71"/>
      <c r="Y1501" s="6"/>
      <c r="Z1501" s="10"/>
      <c r="AA1501" s="10"/>
      <c r="AB1501" s="175"/>
    </row>
    <row r="1502" spans="1:28" x14ac:dyDescent="0.15">
      <c r="A1502" s="33">
        <v>1497</v>
      </c>
      <c r="B1502" s="19"/>
      <c r="C1502" s="18"/>
      <c r="D1502" s="18"/>
      <c r="E1502" s="18"/>
      <c r="F1502" s="17"/>
      <c r="G1502" s="10"/>
      <c r="H1502" s="15"/>
      <c r="I1502" s="16"/>
      <c r="J1502" s="16"/>
      <c r="K1502" s="16"/>
      <c r="L1502" s="16"/>
      <c r="M1502" s="16"/>
      <c r="N1502" s="16"/>
      <c r="O1502" s="16"/>
      <c r="P1502" s="7"/>
      <c r="Q1502" s="7"/>
      <c r="R1502" s="6"/>
      <c r="S1502" s="6"/>
      <c r="T1502" s="6"/>
      <c r="U1502" s="6"/>
      <c r="V1502" s="8"/>
      <c r="W1502" s="6"/>
      <c r="X1502" s="71"/>
      <c r="Y1502" s="6"/>
      <c r="Z1502" s="10"/>
      <c r="AA1502" s="10"/>
      <c r="AB1502" s="175"/>
    </row>
    <row r="1503" spans="1:28" x14ac:dyDescent="0.15">
      <c r="A1503" s="33">
        <v>1498</v>
      </c>
      <c r="B1503" s="19"/>
      <c r="C1503" s="18"/>
      <c r="D1503" s="18"/>
      <c r="E1503" s="18"/>
      <c r="F1503" s="17"/>
      <c r="G1503" s="10"/>
      <c r="H1503" s="15"/>
      <c r="I1503" s="16"/>
      <c r="J1503" s="16"/>
      <c r="K1503" s="16"/>
      <c r="L1503" s="16"/>
      <c r="M1503" s="16"/>
      <c r="N1503" s="16"/>
      <c r="O1503" s="16"/>
      <c r="P1503" s="7"/>
      <c r="Q1503" s="7"/>
      <c r="R1503" s="6"/>
      <c r="S1503" s="6"/>
      <c r="T1503" s="6"/>
      <c r="U1503" s="6"/>
      <c r="V1503" s="8"/>
      <c r="W1503" s="6"/>
      <c r="X1503" s="71"/>
      <c r="Y1503" s="6"/>
      <c r="Z1503" s="10"/>
      <c r="AA1503" s="10"/>
      <c r="AB1503" s="175"/>
    </row>
    <row r="1504" spans="1:28" x14ac:dyDescent="0.15">
      <c r="A1504" s="33">
        <v>1499</v>
      </c>
      <c r="B1504" s="19"/>
      <c r="C1504" s="18"/>
      <c r="D1504" s="18"/>
      <c r="E1504" s="18"/>
      <c r="F1504" s="17"/>
      <c r="G1504" s="10"/>
      <c r="H1504" s="15"/>
      <c r="I1504" s="16"/>
      <c r="J1504" s="16"/>
      <c r="K1504" s="16"/>
      <c r="L1504" s="16"/>
      <c r="M1504" s="16"/>
      <c r="N1504" s="16"/>
      <c r="O1504" s="16"/>
      <c r="P1504" s="7"/>
      <c r="Q1504" s="7"/>
      <c r="R1504" s="6"/>
      <c r="S1504" s="6"/>
      <c r="T1504" s="6"/>
      <c r="U1504" s="6"/>
      <c r="V1504" s="8"/>
      <c r="W1504" s="6"/>
      <c r="X1504" s="71"/>
      <c r="Y1504" s="6"/>
      <c r="Z1504" s="10"/>
      <c r="AA1504" s="10"/>
      <c r="AB1504" s="175"/>
    </row>
    <row r="1505" spans="1:28" x14ac:dyDescent="0.15">
      <c r="A1505" s="33">
        <v>1500</v>
      </c>
      <c r="B1505" s="19"/>
      <c r="C1505" s="18"/>
      <c r="D1505" s="18"/>
      <c r="E1505" s="18"/>
      <c r="F1505" s="17"/>
      <c r="G1505" s="10"/>
      <c r="H1505" s="15"/>
      <c r="I1505" s="16"/>
      <c r="J1505" s="16"/>
      <c r="K1505" s="16"/>
      <c r="L1505" s="16"/>
      <c r="M1505" s="16"/>
      <c r="N1505" s="16"/>
      <c r="O1505" s="16"/>
      <c r="P1505" s="7"/>
      <c r="Q1505" s="7"/>
      <c r="R1505" s="6"/>
      <c r="S1505" s="6"/>
      <c r="T1505" s="6"/>
      <c r="U1505" s="6"/>
      <c r="V1505" s="8"/>
      <c r="W1505" s="6"/>
      <c r="X1505" s="71"/>
      <c r="Y1505" s="6"/>
      <c r="Z1505" s="10"/>
      <c r="AA1505" s="10"/>
      <c r="AB1505" s="175"/>
    </row>
  </sheetData>
  <sheetProtection algorithmName="SHA-512" hashValue="rxOqJgmgOI29GKrZqxUeIq8Ss8lNQMBkOBAdrgBBEbCM+ZRlu9Ty48hN5u745OlrjyZxKdxKSiR4cSNm+DqOiw==" saltValue="wKo8HLQmeuhZHS4P1YfCzw==" spinCount="100000" sheet="1" objects="1" scenarios="1"/>
  <mergeCells count="11">
    <mergeCell ref="AA4:AA5"/>
    <mergeCell ref="AB4:AB5"/>
    <mergeCell ref="B4:B5"/>
    <mergeCell ref="A1:C1"/>
    <mergeCell ref="C4:C5"/>
    <mergeCell ref="G4:G5"/>
    <mergeCell ref="D1:M1"/>
    <mergeCell ref="D4:D5"/>
    <mergeCell ref="F4:F5"/>
    <mergeCell ref="H4:O4"/>
    <mergeCell ref="E4:E5"/>
  </mergeCells>
  <phoneticPr fontId="2"/>
  <pageMargins left="0.59055118110236227" right="0.19685039370078741" top="0.39370078740157483" bottom="0.39370078740157483" header="0" footer="0"/>
  <pageSetup paperSize="9" scale="8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B1505"/>
  <sheetViews>
    <sheetView showZeros="0" topLeftCell="E4" workbookViewId="0">
      <selection activeCell="AA9" sqref="AA9"/>
    </sheetView>
  </sheetViews>
  <sheetFormatPr defaultRowHeight="13.5" x14ac:dyDescent="0.15"/>
  <cols>
    <col min="1" max="1" width="4.5" style="9" customWidth="1"/>
    <col min="2" max="5" width="3.125" style="9" customWidth="1"/>
    <col min="6" max="6" width="3.125" style="4" customWidth="1"/>
    <col min="7" max="7" width="10.625" style="9" customWidth="1"/>
    <col min="8" max="15" width="3.125" style="9" customWidth="1"/>
    <col min="16" max="28" width="5.625" style="9" customWidth="1"/>
    <col min="29" max="16384" width="9" style="9"/>
  </cols>
  <sheetData>
    <row r="1" spans="1:28" s="2" customFormat="1" ht="14.25" customHeight="1" thickBot="1" x14ac:dyDescent="0.2">
      <c r="A1" s="90" t="s">
        <v>16</v>
      </c>
      <c r="B1" s="91"/>
      <c r="C1" s="92"/>
      <c r="D1" s="97"/>
      <c r="E1" s="98"/>
      <c r="F1" s="98"/>
      <c r="G1" s="98"/>
      <c r="H1" s="98"/>
      <c r="I1" s="98"/>
      <c r="J1" s="98"/>
      <c r="K1" s="98"/>
      <c r="L1" s="98"/>
      <c r="M1" s="99"/>
      <c r="N1" s="48"/>
      <c r="O1" s="48"/>
      <c r="P1" s="37"/>
      <c r="Q1" s="37"/>
      <c r="R1" s="38"/>
      <c r="S1" s="34"/>
      <c r="T1" s="34"/>
      <c r="U1" s="20"/>
      <c r="V1" s="20"/>
      <c r="W1" s="20"/>
      <c r="X1" s="20"/>
      <c r="Y1" s="20"/>
      <c r="Z1" s="20"/>
      <c r="AA1" s="20"/>
      <c r="AB1" s="20"/>
    </row>
    <row r="2" spans="1:28" s="2" customFormat="1" ht="14.25" customHeight="1" x14ac:dyDescent="0.15">
      <c r="A2" s="35"/>
      <c r="B2" s="35"/>
      <c r="C2" s="35"/>
      <c r="D2" s="36"/>
      <c r="E2" s="36"/>
      <c r="F2" s="36"/>
      <c r="G2" s="36"/>
      <c r="H2" s="36"/>
      <c r="I2" s="36"/>
      <c r="J2" s="36"/>
      <c r="K2" s="36"/>
      <c r="L2" s="36"/>
      <c r="M2" s="36"/>
      <c r="N2" s="48"/>
      <c r="O2" s="48"/>
      <c r="P2" s="21"/>
      <c r="Q2" s="20" t="s">
        <v>17</v>
      </c>
      <c r="R2" s="21"/>
      <c r="S2" s="21"/>
      <c r="T2" s="21"/>
      <c r="U2" s="20"/>
      <c r="V2" s="20"/>
      <c r="W2" s="20"/>
      <c r="X2" s="20"/>
      <c r="Y2" s="20"/>
      <c r="Z2" s="20"/>
      <c r="AA2" s="20"/>
      <c r="AB2" s="20"/>
    </row>
    <row r="3" spans="1:28" s="3" customFormat="1" ht="14.25" thickBot="1" x14ac:dyDescent="0.2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2" t="s">
        <v>18</v>
      </c>
      <c r="R3" s="20"/>
      <c r="S3" s="20"/>
      <c r="T3" s="20"/>
      <c r="U3" s="20"/>
      <c r="V3" s="20"/>
      <c r="W3" s="22"/>
      <c r="X3" s="23"/>
      <c r="Y3" s="23"/>
      <c r="Z3" s="23"/>
      <c r="AA3" s="24" t="s">
        <v>90</v>
      </c>
      <c r="AB3" s="23"/>
    </row>
    <row r="4" spans="1:28" s="4" customFormat="1" ht="13.5" customHeight="1" x14ac:dyDescent="0.15">
      <c r="A4" s="25"/>
      <c r="B4" s="88" t="s">
        <v>32</v>
      </c>
      <c r="C4" s="93" t="s">
        <v>22</v>
      </c>
      <c r="D4" s="93" t="s">
        <v>34</v>
      </c>
      <c r="E4" s="93" t="s">
        <v>33</v>
      </c>
      <c r="F4" s="93" t="s">
        <v>41</v>
      </c>
      <c r="G4" s="95" t="s">
        <v>88</v>
      </c>
      <c r="H4" s="100" t="s">
        <v>42</v>
      </c>
      <c r="I4" s="101"/>
      <c r="J4" s="101"/>
      <c r="K4" s="101"/>
      <c r="L4" s="101"/>
      <c r="M4" s="101"/>
      <c r="N4" s="101"/>
      <c r="O4" s="102"/>
      <c r="P4" s="26" t="s">
        <v>24</v>
      </c>
      <c r="Q4" s="26" t="s">
        <v>25</v>
      </c>
      <c r="R4" s="26" t="s">
        <v>26</v>
      </c>
      <c r="S4" s="26" t="s">
        <v>27</v>
      </c>
      <c r="T4" s="26" t="s">
        <v>28</v>
      </c>
      <c r="U4" s="26" t="s">
        <v>29</v>
      </c>
      <c r="V4" s="26" t="s">
        <v>128</v>
      </c>
      <c r="W4" s="27" t="s">
        <v>43</v>
      </c>
      <c r="X4" s="26" t="s">
        <v>44</v>
      </c>
      <c r="Y4" s="26" t="s">
        <v>30</v>
      </c>
      <c r="Z4" s="28" t="s">
        <v>35</v>
      </c>
      <c r="AA4" s="86" t="s">
        <v>31</v>
      </c>
      <c r="AB4" s="86" t="s">
        <v>89</v>
      </c>
    </row>
    <row r="5" spans="1:28" s="5" customFormat="1" ht="14.25" thickBot="1" x14ac:dyDescent="0.2">
      <c r="A5" s="29" t="s">
        <v>45</v>
      </c>
      <c r="B5" s="89"/>
      <c r="C5" s="94"/>
      <c r="D5" s="94"/>
      <c r="E5" s="94" t="s">
        <v>23</v>
      </c>
      <c r="F5" s="94" t="s">
        <v>23</v>
      </c>
      <c r="G5" s="96"/>
      <c r="H5" s="30">
        <v>1</v>
      </c>
      <c r="I5" s="31">
        <v>2</v>
      </c>
      <c r="J5" s="31">
        <v>3</v>
      </c>
      <c r="K5" s="31">
        <v>4</v>
      </c>
      <c r="L5" s="31">
        <v>5</v>
      </c>
      <c r="M5" s="31">
        <v>6</v>
      </c>
      <c r="N5" s="31">
        <v>7</v>
      </c>
      <c r="O5" s="31">
        <v>8</v>
      </c>
      <c r="P5" s="31" t="s">
        <v>36</v>
      </c>
      <c r="Q5" s="31" t="s">
        <v>37</v>
      </c>
      <c r="R5" s="31" t="s">
        <v>37</v>
      </c>
      <c r="S5" s="31" t="s">
        <v>19</v>
      </c>
      <c r="T5" s="31" t="s">
        <v>36</v>
      </c>
      <c r="U5" s="31" t="s">
        <v>20</v>
      </c>
      <c r="V5" s="31" t="s">
        <v>129</v>
      </c>
      <c r="W5" s="31" t="s">
        <v>19</v>
      </c>
      <c r="X5" s="31" t="s">
        <v>21</v>
      </c>
      <c r="Y5" s="31" t="s">
        <v>36</v>
      </c>
      <c r="Z5" s="32" t="s">
        <v>40</v>
      </c>
      <c r="AA5" s="87"/>
      <c r="AB5" s="87"/>
    </row>
    <row r="6" spans="1:28" x14ac:dyDescent="0.15">
      <c r="A6" s="33">
        <v>1</v>
      </c>
      <c r="B6" s="39">
        <f>'データ入力（提出用）'!B6</f>
        <v>0</v>
      </c>
      <c r="C6" s="40">
        <f>'データ入力（提出用）'!C6</f>
        <v>0</v>
      </c>
      <c r="D6" s="40">
        <f>'データ入力（提出用）'!D6</f>
        <v>0</v>
      </c>
      <c r="E6" s="40">
        <f>'データ入力（提出用）'!E6</f>
        <v>0</v>
      </c>
      <c r="F6" s="17">
        <f>'データ入力（提出用）'!F6</f>
        <v>0</v>
      </c>
      <c r="G6" s="47">
        <f>'データ入力（提出用）'!G6</f>
        <v>0</v>
      </c>
      <c r="H6" s="42">
        <f>'データ入力（提出用）'!H6</f>
        <v>0</v>
      </c>
      <c r="I6" s="43">
        <f>'データ入力（提出用）'!I6</f>
        <v>0</v>
      </c>
      <c r="J6" s="43">
        <f>'データ入力（提出用）'!J6</f>
        <v>0</v>
      </c>
      <c r="K6" s="43">
        <f>'データ入力（提出用）'!K6</f>
        <v>0</v>
      </c>
      <c r="L6" s="43">
        <f>'データ入力（提出用）'!L6</f>
        <v>0</v>
      </c>
      <c r="M6" s="43">
        <f>'データ入力（提出用）'!M6</f>
        <v>0</v>
      </c>
      <c r="N6" s="43">
        <f>'データ入力（提出用）'!N6</f>
        <v>0</v>
      </c>
      <c r="O6" s="43">
        <f>'データ入力（提出用）'!O6</f>
        <v>0</v>
      </c>
      <c r="P6" s="44">
        <f>'データ入力（提出用）'!P6</f>
        <v>0</v>
      </c>
      <c r="Q6" s="44">
        <f>'データ入力（提出用）'!Q6</f>
        <v>0</v>
      </c>
      <c r="R6" s="82">
        <f ca="1">IF(ISBLANK('データ入力（提出用）'!R6),0,VLOOKUP('データ入力（提出用）'!R6,INDIRECT(VLOOKUP($E6&amp;R$4,得点表!$X$21:$AC$38,5,FALSE)),VLOOKUP($E6&amp;R$4,得点表!$X$21:$AC$38,6,FALSE),TRUE))</f>
        <v>0</v>
      </c>
      <c r="S6" s="82">
        <f ca="1">IF(ISBLANK('データ入力（提出用）'!S6),0,VLOOKUP('データ入力（提出用）'!S6,INDIRECT(VLOOKUP($E6&amp;S$4,得点表!$X$21:$AC$38,5,FALSE)),VLOOKUP($E6&amp;S$4,得点表!$X$21:$AC$38,6,FALSE),TRUE))</f>
        <v>0</v>
      </c>
      <c r="T6" s="82">
        <f ca="1">IF(ISBLANK('データ入力（提出用）'!T6),0,VLOOKUP('データ入力（提出用）'!T6,INDIRECT(VLOOKUP($E6&amp;T$4,得点表!$X$21:$AC$38,5,FALSE)),VLOOKUP($E6&amp;T$4,得点表!$X$21:$AC$38,6,FALSE),TRUE))</f>
        <v>0</v>
      </c>
      <c r="U6" s="82">
        <f ca="1">IF(ISBLANK('データ入力（提出用）'!U6),0,VLOOKUP('データ入力（提出用）'!U6,INDIRECT(VLOOKUP($E6&amp;U$4,得点表!$X$21:$AC$38,5,FALSE)),VLOOKUP($E6&amp;U$4,得点表!$X$21:$AC$38,6,FALSE),TRUE))</f>
        <v>0</v>
      </c>
      <c r="V6" s="82">
        <f ca="1">IF(ISBLANK('データ入力（提出用）'!V6),0,VLOOKUP('データ入力（提出用）'!V6*-1,INDIRECT(VLOOKUP($E6&amp;V$4,得点表!$X$21:$AC$38,5,FALSE)),VLOOKUP($E6&amp;V$4,得点表!$X$21:$AC$38,6,FALSE),TRUE))</f>
        <v>0</v>
      </c>
      <c r="W6" s="82">
        <f ca="1">IF(ISBLANK('データ入力（提出用）'!W6),0,VLOOKUP('データ入力（提出用）'!W6,INDIRECT(VLOOKUP($E6&amp;W$4,得点表!$X$21:$AC$38,5,FALSE)),VLOOKUP($E6&amp;W$4,得点表!$X$21:$AC$38,6,FALSE),TRUE))</f>
        <v>0</v>
      </c>
      <c r="X6" s="82">
        <f ca="1">IF(ISBLANK('データ入力（提出用）'!X6),0,VLOOKUP('データ入力（提出用）'!X6*-1,INDIRECT(VLOOKUP($E6&amp;X$4,得点表!$X$21:$AC$38,5,FALSE)),VLOOKUP($E6&amp;X$4,得点表!$X$21:$AC$38,6,FALSE),TRUE))</f>
        <v>0</v>
      </c>
      <c r="Y6" s="82">
        <f ca="1">IF(ISBLANK('データ入力（提出用）'!Y6),0,VLOOKUP('データ入力（提出用）'!Y6,INDIRECT(VLOOKUP($E6&amp;Y$4,得点表!$X$21:$AC$38,5,FALSE)),VLOOKUP($E6&amp;Y$4,得点表!$X$21:$AC$38,6,FALSE),TRUE))</f>
        <v>0</v>
      </c>
      <c r="Z6" s="83">
        <f ca="1">IF(ISBLANK('データ入力（提出用）'!Z6),0,VLOOKUP('データ入力（提出用）'!Z6,INDIRECT(VLOOKUP($E6&amp;Z$4,得点表!$X$21:$AC$38,5,FALSE)),VLOOKUP($E6&amp;Z$4,得点表!$X$21:$AC$38,6,FALSE),TRUE))</f>
        <v>0</v>
      </c>
      <c r="AA6" s="75">
        <f ca="1">IF(AND(COUNTIF(R6:U6,"&gt;0")&gt;=4,COUNTIF(V6:W6,"&gt;0")&gt;=1,COUNTIF(X6:Z6,"&gt;0")&gt;=3),SUM(R6:U6,MAX(V6:W6),X6:Z6),0)</f>
        <v>0</v>
      </c>
      <c r="AB6" s="74">
        <f ca="1">IF($AA6=0,0,VLOOKUP($AA6,INDIRECT(VLOOKUP($F6,得点表!$L$41:$Q$48,5,FALSE)),VLOOKUP($F6,得点表!$L$41:$Q$48,6,FALSE),TRUE))</f>
        <v>0</v>
      </c>
    </row>
    <row r="7" spans="1:28" x14ac:dyDescent="0.15">
      <c r="A7" s="33">
        <v>2</v>
      </c>
      <c r="B7" s="39">
        <f>'データ入力（提出用）'!B7</f>
        <v>0</v>
      </c>
      <c r="C7" s="40">
        <f>'データ入力（提出用）'!C7</f>
        <v>0</v>
      </c>
      <c r="D7" s="40">
        <f>'データ入力（提出用）'!D7</f>
        <v>0</v>
      </c>
      <c r="E7" s="40">
        <f>'データ入力（提出用）'!E7</f>
        <v>0</v>
      </c>
      <c r="F7" s="17">
        <f>'データ入力（提出用）'!F7</f>
        <v>0</v>
      </c>
      <c r="G7" s="47">
        <f>'データ入力（提出用）'!G7</f>
        <v>0</v>
      </c>
      <c r="H7" s="42">
        <f>'データ入力（提出用）'!H7</f>
        <v>0</v>
      </c>
      <c r="I7" s="43">
        <f>'データ入力（提出用）'!I7</f>
        <v>0</v>
      </c>
      <c r="J7" s="43">
        <f>'データ入力（提出用）'!J7</f>
        <v>0</v>
      </c>
      <c r="K7" s="43">
        <f>'データ入力（提出用）'!K7</f>
        <v>0</v>
      </c>
      <c r="L7" s="43">
        <f>'データ入力（提出用）'!L7</f>
        <v>0</v>
      </c>
      <c r="M7" s="43">
        <f>'データ入力（提出用）'!M7</f>
        <v>0</v>
      </c>
      <c r="N7" s="43">
        <f>'データ入力（提出用）'!N7</f>
        <v>0</v>
      </c>
      <c r="O7" s="43">
        <f>'データ入力（提出用）'!O7</f>
        <v>0</v>
      </c>
      <c r="P7" s="44">
        <f>'データ入力（提出用）'!P7</f>
        <v>0</v>
      </c>
      <c r="Q7" s="44">
        <f>'データ入力（提出用）'!Q7</f>
        <v>0</v>
      </c>
      <c r="R7" s="45">
        <f ca="1">IF(ISBLANK('データ入力（提出用）'!R7),0,VLOOKUP('データ入力（提出用）'!R7,INDIRECT(VLOOKUP($E7&amp;R$4,得点表!$X$21:$AC$38,5,FALSE)),VLOOKUP($E7&amp;R$4,得点表!$X$21:$AC$38,6,FALSE),TRUE))</f>
        <v>0</v>
      </c>
      <c r="S7" s="45">
        <f ca="1">IF(ISBLANK('データ入力（提出用）'!S7),0,VLOOKUP('データ入力（提出用）'!S7,INDIRECT(VLOOKUP($E7&amp;S$4,得点表!$X$21:$AC$38,5,FALSE)),VLOOKUP($E7&amp;S$4,得点表!$X$21:$AC$38,6,FALSE),TRUE))</f>
        <v>0</v>
      </c>
      <c r="T7" s="45">
        <f ca="1">IF(ISBLANK('データ入力（提出用）'!T7),0,VLOOKUP('データ入力（提出用）'!T7,INDIRECT(VLOOKUP($E7&amp;T$4,得点表!$X$21:$AC$38,5,FALSE)),VLOOKUP($E7&amp;T$4,得点表!$X$21:$AC$38,6,FALSE),TRUE))</f>
        <v>0</v>
      </c>
      <c r="U7" s="45">
        <f ca="1">IF(ISBLANK('データ入力（提出用）'!U7),0,VLOOKUP('データ入力（提出用）'!U7,INDIRECT(VLOOKUP($E7&amp;U$4,得点表!$X$21:$AC$38,5,FALSE)),VLOOKUP($E7&amp;U$4,得点表!$X$21:$AC$38,6,FALSE),TRUE))</f>
        <v>0</v>
      </c>
      <c r="V7" s="45">
        <f ca="1">IF(ISBLANK('データ入力（提出用）'!V7),0,VLOOKUP('データ入力（提出用）'!V7*-1,INDIRECT(VLOOKUP($E7&amp;V$4,得点表!$X$21:$AC$38,5,FALSE)),VLOOKUP($E7&amp;V$4,得点表!$X$21:$AC$38,6,FALSE),TRUE))</f>
        <v>0</v>
      </c>
      <c r="W7" s="45">
        <f ca="1">IF(ISBLANK('データ入力（提出用）'!W7),0,VLOOKUP('データ入力（提出用）'!W7,INDIRECT(VLOOKUP($E7&amp;W$4,得点表!$X$21:$AC$38,5,FALSE)),VLOOKUP($E7&amp;W$4,得点表!$X$21:$AC$38,6,FALSE),TRUE))</f>
        <v>0</v>
      </c>
      <c r="X7" s="45">
        <f ca="1">IF(ISBLANK('データ入力（提出用）'!X7),0,VLOOKUP('データ入力（提出用）'!X7*-1,INDIRECT(VLOOKUP($E7&amp;X$4,得点表!$X$21:$AC$38,5,FALSE)),VLOOKUP($E7&amp;X$4,得点表!$X$21:$AC$38,6,FALSE),TRUE))</f>
        <v>0</v>
      </c>
      <c r="Y7" s="45">
        <f ca="1">IF(ISBLANK('データ入力（提出用）'!Y7),0,VLOOKUP('データ入力（提出用）'!Y7,INDIRECT(VLOOKUP($E7&amp;Y$4,得点表!$X$21:$AC$38,5,FALSE)),VLOOKUP($E7&amp;Y$4,得点表!$X$21:$AC$38,6,FALSE),TRUE))</f>
        <v>0</v>
      </c>
      <c r="Z7" s="41">
        <f ca="1">IF(ISBLANK('データ入力（提出用）'!Z7),0,VLOOKUP('データ入力（提出用）'!Z7,INDIRECT(VLOOKUP($E7&amp;Z$4,得点表!$X$21:$AC$38,5,FALSE)),VLOOKUP($E7&amp;Z$4,得点表!$X$21:$AC$38,6,FALSE),TRUE))</f>
        <v>0</v>
      </c>
      <c r="AA7" s="41">
        <f t="shared" ref="AA7:AA70" ca="1" si="0">IF(AND(COUNTIF(R7:U7,"&gt;0")&gt;=4,COUNTIF(V7:W7,"&gt;0")&gt;=1,COUNTIF(X7:Z7,"&gt;0")&gt;=3),SUM(R7:U7,MAX(V7:W7),X7:Z7),0)</f>
        <v>0</v>
      </c>
      <c r="AB7" s="74">
        <f ca="1">IF($AA7=0,0,VLOOKUP($AA7,INDIRECT(VLOOKUP($F7,得点表!$L$41:$Q$48,5,FALSE)),VLOOKUP($F7,得点表!$L$41:$Q$48,6,FALSE),TRUE))</f>
        <v>0</v>
      </c>
    </row>
    <row r="8" spans="1:28" x14ac:dyDescent="0.15">
      <c r="A8" s="33">
        <v>3</v>
      </c>
      <c r="B8" s="39">
        <f>'データ入力（提出用）'!B8</f>
        <v>0</v>
      </c>
      <c r="C8" s="40">
        <f>'データ入力（提出用）'!C8</f>
        <v>0</v>
      </c>
      <c r="D8" s="40">
        <f>'データ入力（提出用）'!D8</f>
        <v>0</v>
      </c>
      <c r="E8" s="40">
        <f>'データ入力（提出用）'!E8</f>
        <v>0</v>
      </c>
      <c r="F8" s="17">
        <f>'データ入力（提出用）'!F8</f>
        <v>0</v>
      </c>
      <c r="G8" s="41">
        <f>'データ入力（提出用）'!G8</f>
        <v>0</v>
      </c>
      <c r="H8" s="42">
        <f>'データ入力（提出用）'!H8</f>
        <v>0</v>
      </c>
      <c r="I8" s="43">
        <f>'データ入力（提出用）'!I8</f>
        <v>0</v>
      </c>
      <c r="J8" s="43">
        <f>'データ入力（提出用）'!J8</f>
        <v>0</v>
      </c>
      <c r="K8" s="43">
        <f>'データ入力（提出用）'!K8</f>
        <v>0</v>
      </c>
      <c r="L8" s="43">
        <f>'データ入力（提出用）'!L8</f>
        <v>0</v>
      </c>
      <c r="M8" s="43">
        <f>'データ入力（提出用）'!M8</f>
        <v>0</v>
      </c>
      <c r="N8" s="43">
        <f>'データ入力（提出用）'!N8</f>
        <v>0</v>
      </c>
      <c r="O8" s="43">
        <f>'データ入力（提出用）'!O8</f>
        <v>0</v>
      </c>
      <c r="P8" s="44">
        <f>'データ入力（提出用）'!P8</f>
        <v>0</v>
      </c>
      <c r="Q8" s="44">
        <f>'データ入力（提出用）'!Q8</f>
        <v>0</v>
      </c>
      <c r="R8" s="45">
        <f ca="1">IF(ISBLANK('データ入力（提出用）'!R8),0,VLOOKUP('データ入力（提出用）'!R8,INDIRECT(VLOOKUP($E8&amp;R$4,得点表!$X$21:$AC$38,5,FALSE)),VLOOKUP($E8&amp;R$4,得点表!$X$21:$AC$38,6,FALSE),TRUE))</f>
        <v>0</v>
      </c>
      <c r="S8" s="45">
        <f ca="1">IF(ISBLANK('データ入力（提出用）'!S8),0,VLOOKUP('データ入力（提出用）'!S8,INDIRECT(VLOOKUP($E8&amp;S$4,得点表!$X$21:$AC$38,5,FALSE)),VLOOKUP($E8&amp;S$4,得点表!$X$21:$AC$38,6,FALSE),TRUE))</f>
        <v>0</v>
      </c>
      <c r="T8" s="45">
        <f ca="1">IF(ISBLANK('データ入力（提出用）'!T8),0,VLOOKUP('データ入力（提出用）'!T8,INDIRECT(VLOOKUP($E8&amp;T$4,得点表!$X$21:$AC$38,5,FALSE)),VLOOKUP($E8&amp;T$4,得点表!$X$21:$AC$38,6,FALSE),TRUE))</f>
        <v>0</v>
      </c>
      <c r="U8" s="45">
        <f ca="1">IF(ISBLANK('データ入力（提出用）'!U8),0,VLOOKUP('データ入力（提出用）'!U8,INDIRECT(VLOOKUP($E8&amp;U$4,得点表!$X$21:$AC$38,5,FALSE)),VLOOKUP($E8&amp;U$4,得点表!$X$21:$AC$38,6,FALSE),TRUE))</f>
        <v>0</v>
      </c>
      <c r="V8" s="45">
        <f ca="1">IF(ISBLANK('データ入力（提出用）'!V8),0,VLOOKUP('データ入力（提出用）'!V8*-1,INDIRECT(VLOOKUP($E8&amp;V$4,得点表!$X$21:$AC$38,5,FALSE)),VLOOKUP($E8&amp;V$4,得点表!$X$21:$AC$38,6,FALSE),TRUE))</f>
        <v>0</v>
      </c>
      <c r="W8" s="45">
        <f ca="1">IF(ISBLANK('データ入力（提出用）'!W8),0,VLOOKUP('データ入力（提出用）'!W8,INDIRECT(VLOOKUP($E8&amp;W$4,得点表!$X$21:$AC$38,5,FALSE)),VLOOKUP($E8&amp;W$4,得点表!$X$21:$AC$38,6,FALSE),TRUE))</f>
        <v>0</v>
      </c>
      <c r="X8" s="45">
        <f ca="1">IF(ISBLANK('データ入力（提出用）'!X8),0,VLOOKUP('データ入力（提出用）'!X8*-1,INDIRECT(VLOOKUP($E8&amp;X$4,得点表!$X$21:$AC$38,5,FALSE)),VLOOKUP($E8&amp;X$4,得点表!$X$21:$AC$38,6,FALSE),TRUE))</f>
        <v>0</v>
      </c>
      <c r="Y8" s="45">
        <f ca="1">IF(ISBLANK('データ入力（提出用）'!Y8),0,VLOOKUP('データ入力（提出用）'!Y8,INDIRECT(VLOOKUP($E8&amp;Y$4,得点表!$X$21:$AC$38,5,FALSE)),VLOOKUP($E8&amp;Y$4,得点表!$X$21:$AC$38,6,FALSE),TRUE))</f>
        <v>0</v>
      </c>
      <c r="Z8" s="41">
        <f ca="1">IF(ISBLANK('データ入力（提出用）'!Z8),0,VLOOKUP('データ入力（提出用）'!Z8,INDIRECT(VLOOKUP($E8&amp;Z$4,得点表!$X$21:$AC$38,5,FALSE)),VLOOKUP($E8&amp;Z$4,得点表!$X$21:$AC$38,6,FALSE),TRUE))</f>
        <v>0</v>
      </c>
      <c r="AA8" s="41">
        <f t="shared" ca="1" si="0"/>
        <v>0</v>
      </c>
      <c r="AB8" s="74">
        <f ca="1">IF($AA8=0,0,VLOOKUP($AA8,INDIRECT(VLOOKUP($F8,得点表!$L$41:$Q$48,5,FALSE)),VLOOKUP($F8,得点表!$L$41:$Q$48,6,FALSE),TRUE))</f>
        <v>0</v>
      </c>
    </row>
    <row r="9" spans="1:28" x14ac:dyDescent="0.15">
      <c r="A9" s="33">
        <v>4</v>
      </c>
      <c r="B9" s="39">
        <f>'データ入力（提出用）'!B9</f>
        <v>0</v>
      </c>
      <c r="C9" s="40">
        <f>'データ入力（提出用）'!C9</f>
        <v>0</v>
      </c>
      <c r="D9" s="40">
        <f>'データ入力（提出用）'!D9</f>
        <v>0</v>
      </c>
      <c r="E9" s="40">
        <f>'データ入力（提出用）'!E9</f>
        <v>0</v>
      </c>
      <c r="F9" s="17">
        <f>'データ入力（提出用）'!F9</f>
        <v>0</v>
      </c>
      <c r="G9" s="41">
        <f>'データ入力（提出用）'!G9</f>
        <v>0</v>
      </c>
      <c r="H9" s="42">
        <f>'データ入力（提出用）'!H9</f>
        <v>0</v>
      </c>
      <c r="I9" s="43">
        <f>'データ入力（提出用）'!I9</f>
        <v>0</v>
      </c>
      <c r="J9" s="43">
        <f>'データ入力（提出用）'!J9</f>
        <v>0</v>
      </c>
      <c r="K9" s="43">
        <f>'データ入力（提出用）'!K9</f>
        <v>0</v>
      </c>
      <c r="L9" s="43">
        <f>'データ入力（提出用）'!L9</f>
        <v>0</v>
      </c>
      <c r="M9" s="43">
        <f>'データ入力（提出用）'!M9</f>
        <v>0</v>
      </c>
      <c r="N9" s="43">
        <f>'データ入力（提出用）'!N9</f>
        <v>0</v>
      </c>
      <c r="O9" s="43">
        <f>'データ入力（提出用）'!O9</f>
        <v>0</v>
      </c>
      <c r="P9" s="44">
        <f>'データ入力（提出用）'!P9</f>
        <v>0</v>
      </c>
      <c r="Q9" s="44">
        <f>'データ入力（提出用）'!Q9</f>
        <v>0</v>
      </c>
      <c r="R9" s="45">
        <f ca="1">IF(ISBLANK('データ入力（提出用）'!R9),0,VLOOKUP('データ入力（提出用）'!R9,INDIRECT(VLOOKUP($E9&amp;R$4,得点表!$X$21:$AC$38,5,FALSE)),VLOOKUP($E9&amp;R$4,得点表!$X$21:$AC$38,6,FALSE),TRUE))</f>
        <v>0</v>
      </c>
      <c r="S9" s="45">
        <f ca="1">IF(ISBLANK('データ入力（提出用）'!S9),0,VLOOKUP('データ入力（提出用）'!S9,INDIRECT(VLOOKUP($E9&amp;S$4,得点表!$X$21:$AC$38,5,FALSE)),VLOOKUP($E9&amp;S$4,得点表!$X$21:$AC$38,6,FALSE),TRUE))</f>
        <v>0</v>
      </c>
      <c r="T9" s="45">
        <f ca="1">IF(ISBLANK('データ入力（提出用）'!T9),0,VLOOKUP('データ入力（提出用）'!T9,INDIRECT(VLOOKUP($E9&amp;T$4,得点表!$X$21:$AC$38,5,FALSE)),VLOOKUP($E9&amp;T$4,得点表!$X$21:$AC$38,6,FALSE),TRUE))</f>
        <v>0</v>
      </c>
      <c r="U9" s="45">
        <f ca="1">IF(ISBLANK('データ入力（提出用）'!U9),0,VLOOKUP('データ入力（提出用）'!U9,INDIRECT(VLOOKUP($E9&amp;U$4,得点表!$X$21:$AC$38,5,FALSE)),VLOOKUP($E9&amp;U$4,得点表!$X$21:$AC$38,6,FALSE),TRUE))</f>
        <v>0</v>
      </c>
      <c r="V9" s="45">
        <f ca="1">IF(ISBLANK('データ入力（提出用）'!V9),0,VLOOKUP('データ入力（提出用）'!V9*-1,INDIRECT(VLOOKUP($E9&amp;V$4,得点表!$X$21:$AC$38,5,FALSE)),VLOOKUP($E9&amp;V$4,得点表!$X$21:$AC$38,6,FALSE),TRUE))</f>
        <v>0</v>
      </c>
      <c r="W9" s="45">
        <f ca="1">IF(ISBLANK('データ入力（提出用）'!W9),0,VLOOKUP('データ入力（提出用）'!W9,INDIRECT(VLOOKUP($E9&amp;W$4,得点表!$X$21:$AC$38,5,FALSE)),VLOOKUP($E9&amp;W$4,得点表!$X$21:$AC$38,6,FALSE),TRUE))</f>
        <v>0</v>
      </c>
      <c r="X9" s="45">
        <f ca="1">IF(ISBLANK('データ入力（提出用）'!X9),0,VLOOKUP('データ入力（提出用）'!X9*-1,INDIRECT(VLOOKUP($E9&amp;X$4,得点表!$X$21:$AC$38,5,FALSE)),VLOOKUP($E9&amp;X$4,得点表!$X$21:$AC$38,6,FALSE),TRUE))</f>
        <v>0</v>
      </c>
      <c r="Y9" s="45">
        <f ca="1">IF(ISBLANK('データ入力（提出用）'!Y9),0,VLOOKUP('データ入力（提出用）'!Y9,INDIRECT(VLOOKUP($E9&amp;Y$4,得点表!$X$21:$AC$38,5,FALSE)),VLOOKUP($E9&amp;Y$4,得点表!$X$21:$AC$38,6,FALSE),TRUE))</f>
        <v>0</v>
      </c>
      <c r="Z9" s="41">
        <f ca="1">IF(ISBLANK('データ入力（提出用）'!Z9),0,VLOOKUP('データ入力（提出用）'!Z9,INDIRECT(VLOOKUP($E9&amp;Z$4,得点表!$X$21:$AC$38,5,FALSE)),VLOOKUP($E9&amp;Z$4,得点表!$X$21:$AC$38,6,FALSE),TRUE))</f>
        <v>0</v>
      </c>
      <c r="AA9" s="41">
        <f t="shared" ca="1" si="0"/>
        <v>0</v>
      </c>
      <c r="AB9" s="74">
        <f ca="1">IF($AA9=0,0,VLOOKUP($AA9,INDIRECT(VLOOKUP($F9,得点表!$L$41:$Q$48,5,FALSE)),VLOOKUP($F9,得点表!$L$41:$Q$48,6,FALSE),TRUE))</f>
        <v>0</v>
      </c>
    </row>
    <row r="10" spans="1:28" x14ac:dyDescent="0.15">
      <c r="A10" s="33">
        <v>5</v>
      </c>
      <c r="B10" s="39">
        <f>'データ入力（提出用）'!B10</f>
        <v>0</v>
      </c>
      <c r="C10" s="40">
        <f>'データ入力（提出用）'!C10</f>
        <v>0</v>
      </c>
      <c r="D10" s="40">
        <f>'データ入力（提出用）'!D10</f>
        <v>0</v>
      </c>
      <c r="E10" s="40">
        <f>'データ入力（提出用）'!E10</f>
        <v>0</v>
      </c>
      <c r="F10" s="17">
        <f>'データ入力（提出用）'!F10</f>
        <v>0</v>
      </c>
      <c r="G10" s="41">
        <f>'データ入力（提出用）'!G10</f>
        <v>0</v>
      </c>
      <c r="H10" s="42">
        <f>'データ入力（提出用）'!H10</f>
        <v>0</v>
      </c>
      <c r="I10" s="43">
        <f>'データ入力（提出用）'!I10</f>
        <v>0</v>
      </c>
      <c r="J10" s="43">
        <f>'データ入力（提出用）'!J10</f>
        <v>0</v>
      </c>
      <c r="K10" s="43">
        <f>'データ入力（提出用）'!K10</f>
        <v>0</v>
      </c>
      <c r="L10" s="43">
        <f>'データ入力（提出用）'!L10</f>
        <v>0</v>
      </c>
      <c r="M10" s="43">
        <f>'データ入力（提出用）'!M10</f>
        <v>0</v>
      </c>
      <c r="N10" s="43">
        <f>'データ入力（提出用）'!N10</f>
        <v>0</v>
      </c>
      <c r="O10" s="43">
        <f>'データ入力（提出用）'!O10</f>
        <v>0</v>
      </c>
      <c r="P10" s="44">
        <f>'データ入力（提出用）'!P10</f>
        <v>0</v>
      </c>
      <c r="Q10" s="44">
        <f>'データ入力（提出用）'!Q10</f>
        <v>0</v>
      </c>
      <c r="R10" s="45">
        <f ca="1">IF(ISBLANK('データ入力（提出用）'!R10),0,VLOOKUP('データ入力（提出用）'!R10,INDIRECT(VLOOKUP($E10&amp;R$4,得点表!$X$21:$AC$38,5,FALSE)),VLOOKUP($E10&amp;R$4,得点表!$X$21:$AC$38,6,FALSE),TRUE))</f>
        <v>0</v>
      </c>
      <c r="S10" s="45">
        <f ca="1">IF(ISBLANK('データ入力（提出用）'!S10),0,VLOOKUP('データ入力（提出用）'!S10,INDIRECT(VLOOKUP($E10&amp;S$4,得点表!$X$21:$AC$38,5,FALSE)),VLOOKUP($E10&amp;S$4,得点表!$X$21:$AC$38,6,FALSE),TRUE))</f>
        <v>0</v>
      </c>
      <c r="T10" s="45">
        <f ca="1">IF(ISBLANK('データ入力（提出用）'!T10),0,VLOOKUP('データ入力（提出用）'!T10,INDIRECT(VLOOKUP($E10&amp;T$4,得点表!$X$21:$AC$38,5,FALSE)),VLOOKUP($E10&amp;T$4,得点表!$X$21:$AC$38,6,FALSE),TRUE))</f>
        <v>0</v>
      </c>
      <c r="U10" s="45">
        <f ca="1">IF(ISBLANK('データ入力（提出用）'!U10),0,VLOOKUP('データ入力（提出用）'!U10,INDIRECT(VLOOKUP($E10&amp;U$4,得点表!$X$21:$AC$38,5,FALSE)),VLOOKUP($E10&amp;U$4,得点表!$X$21:$AC$38,6,FALSE),TRUE))</f>
        <v>0</v>
      </c>
      <c r="V10" s="45">
        <f ca="1">IF(ISBLANK('データ入力（提出用）'!V10),0,VLOOKUP('データ入力（提出用）'!V10*-1,INDIRECT(VLOOKUP($E10&amp;V$4,得点表!$X$21:$AC$38,5,FALSE)),VLOOKUP($E10&amp;V$4,得点表!$X$21:$AC$38,6,FALSE),TRUE))</f>
        <v>0</v>
      </c>
      <c r="W10" s="45">
        <f ca="1">IF(ISBLANK('データ入力（提出用）'!W10),0,VLOOKUP('データ入力（提出用）'!W10,INDIRECT(VLOOKUP($E10&amp;W$4,得点表!$X$21:$AC$38,5,FALSE)),VLOOKUP($E10&amp;W$4,得点表!$X$21:$AC$38,6,FALSE),TRUE))</f>
        <v>0</v>
      </c>
      <c r="X10" s="45">
        <f ca="1">IF(ISBLANK('データ入力（提出用）'!X10),0,VLOOKUP('データ入力（提出用）'!X10*-1,INDIRECT(VLOOKUP($E10&amp;X$4,得点表!$X$21:$AC$38,5,FALSE)),VLOOKUP($E10&amp;X$4,得点表!$X$21:$AC$38,6,FALSE),TRUE))</f>
        <v>0</v>
      </c>
      <c r="Y10" s="45">
        <f ca="1">IF(ISBLANK('データ入力（提出用）'!Y10),0,VLOOKUP('データ入力（提出用）'!Y10,INDIRECT(VLOOKUP($E10&amp;Y$4,得点表!$X$21:$AC$38,5,FALSE)),VLOOKUP($E10&amp;Y$4,得点表!$X$21:$AC$38,6,FALSE),TRUE))</f>
        <v>0</v>
      </c>
      <c r="Z10" s="41">
        <f ca="1">IF(ISBLANK('データ入力（提出用）'!Z10),0,VLOOKUP('データ入力（提出用）'!Z10,INDIRECT(VLOOKUP($E10&amp;Z$4,得点表!$X$21:$AC$38,5,FALSE)),VLOOKUP($E10&amp;Z$4,得点表!$X$21:$AC$38,6,FALSE),TRUE))</f>
        <v>0</v>
      </c>
      <c r="AA10" s="41">
        <f t="shared" ca="1" si="0"/>
        <v>0</v>
      </c>
      <c r="AB10" s="74">
        <f ca="1">IF($AA10=0,0,VLOOKUP($AA10,INDIRECT(VLOOKUP($F10,得点表!$L$41:$Q$48,5,FALSE)),VLOOKUP($F10,得点表!$L$41:$Q$48,6,FALSE),TRUE))</f>
        <v>0</v>
      </c>
    </row>
    <row r="11" spans="1:28" x14ac:dyDescent="0.15">
      <c r="A11" s="33">
        <v>6</v>
      </c>
      <c r="B11" s="39">
        <f>'データ入力（提出用）'!B11</f>
        <v>0</v>
      </c>
      <c r="C11" s="40">
        <f>'データ入力（提出用）'!C11</f>
        <v>0</v>
      </c>
      <c r="D11" s="40">
        <f>'データ入力（提出用）'!D11</f>
        <v>0</v>
      </c>
      <c r="E11" s="40">
        <f>'データ入力（提出用）'!E11</f>
        <v>0</v>
      </c>
      <c r="F11" s="17">
        <f>'データ入力（提出用）'!F11</f>
        <v>0</v>
      </c>
      <c r="G11" s="41">
        <f>'データ入力（提出用）'!G11</f>
        <v>0</v>
      </c>
      <c r="H11" s="42">
        <f>'データ入力（提出用）'!H11</f>
        <v>0</v>
      </c>
      <c r="I11" s="43">
        <f>'データ入力（提出用）'!I11</f>
        <v>0</v>
      </c>
      <c r="J11" s="43">
        <f>'データ入力（提出用）'!J11</f>
        <v>0</v>
      </c>
      <c r="K11" s="43">
        <f>'データ入力（提出用）'!K11</f>
        <v>0</v>
      </c>
      <c r="L11" s="43">
        <f>'データ入力（提出用）'!L11</f>
        <v>0</v>
      </c>
      <c r="M11" s="43">
        <f>'データ入力（提出用）'!M11</f>
        <v>0</v>
      </c>
      <c r="N11" s="43">
        <f>'データ入力（提出用）'!N11</f>
        <v>0</v>
      </c>
      <c r="O11" s="43">
        <f>'データ入力（提出用）'!O11</f>
        <v>0</v>
      </c>
      <c r="P11" s="44">
        <f>'データ入力（提出用）'!P11</f>
        <v>0</v>
      </c>
      <c r="Q11" s="44">
        <f>'データ入力（提出用）'!Q11</f>
        <v>0</v>
      </c>
      <c r="R11" s="45">
        <f ca="1">IF(ISBLANK('データ入力（提出用）'!R11),0,VLOOKUP('データ入力（提出用）'!R11,INDIRECT(VLOOKUP($E11&amp;R$4,得点表!$X$21:$AC$38,5,FALSE)),VLOOKUP($E11&amp;R$4,得点表!$X$21:$AC$38,6,FALSE),TRUE))</f>
        <v>0</v>
      </c>
      <c r="S11" s="45">
        <f ca="1">IF(ISBLANK('データ入力（提出用）'!S11),0,VLOOKUP('データ入力（提出用）'!S11,INDIRECT(VLOOKUP($E11&amp;S$4,得点表!$X$21:$AC$38,5,FALSE)),VLOOKUP($E11&amp;S$4,得点表!$X$21:$AC$38,6,FALSE),TRUE))</f>
        <v>0</v>
      </c>
      <c r="T11" s="45">
        <f ca="1">IF(ISBLANK('データ入力（提出用）'!T11),0,VLOOKUP('データ入力（提出用）'!T11,INDIRECT(VLOOKUP($E11&amp;T$4,得点表!$X$21:$AC$38,5,FALSE)),VLOOKUP($E11&amp;T$4,得点表!$X$21:$AC$38,6,FALSE),TRUE))</f>
        <v>0</v>
      </c>
      <c r="U11" s="45">
        <f ca="1">IF(ISBLANK('データ入力（提出用）'!U11),0,VLOOKUP('データ入力（提出用）'!U11,INDIRECT(VLOOKUP($E11&amp;U$4,得点表!$X$21:$AC$38,5,FALSE)),VLOOKUP($E11&amp;U$4,得点表!$X$21:$AC$38,6,FALSE),TRUE))</f>
        <v>0</v>
      </c>
      <c r="V11" s="45">
        <f ca="1">IF(ISBLANK('データ入力（提出用）'!V11),0,VLOOKUP('データ入力（提出用）'!V11*-1,INDIRECT(VLOOKUP($E11&amp;V$4,得点表!$X$21:$AC$38,5,FALSE)),VLOOKUP($E11&amp;V$4,得点表!$X$21:$AC$38,6,FALSE),TRUE))</f>
        <v>0</v>
      </c>
      <c r="W11" s="45">
        <f ca="1">IF(ISBLANK('データ入力（提出用）'!W11),0,VLOOKUP('データ入力（提出用）'!W11,INDIRECT(VLOOKUP($E11&amp;W$4,得点表!$X$21:$AC$38,5,FALSE)),VLOOKUP($E11&amp;W$4,得点表!$X$21:$AC$38,6,FALSE),TRUE))</f>
        <v>0</v>
      </c>
      <c r="X11" s="45">
        <f ca="1">IF(ISBLANK('データ入力（提出用）'!X11),0,VLOOKUP('データ入力（提出用）'!X11*-1,INDIRECT(VLOOKUP($E11&amp;X$4,得点表!$X$21:$AC$38,5,FALSE)),VLOOKUP($E11&amp;X$4,得点表!$X$21:$AC$38,6,FALSE),TRUE))</f>
        <v>0</v>
      </c>
      <c r="Y11" s="45">
        <f ca="1">IF(ISBLANK('データ入力（提出用）'!Y11),0,VLOOKUP('データ入力（提出用）'!Y11,INDIRECT(VLOOKUP($E11&amp;Y$4,得点表!$X$21:$AC$38,5,FALSE)),VLOOKUP($E11&amp;Y$4,得点表!$X$21:$AC$38,6,FALSE),TRUE))</f>
        <v>0</v>
      </c>
      <c r="Z11" s="41">
        <f ca="1">IF(ISBLANK('データ入力（提出用）'!Z11),0,VLOOKUP('データ入力（提出用）'!Z11,INDIRECT(VLOOKUP($E11&amp;Z$4,得点表!$X$21:$AC$38,5,FALSE)),VLOOKUP($E11&amp;Z$4,得点表!$X$21:$AC$38,6,FALSE),TRUE))</f>
        <v>0</v>
      </c>
      <c r="AA11" s="41">
        <f t="shared" ca="1" si="0"/>
        <v>0</v>
      </c>
      <c r="AB11" s="74">
        <f ca="1">IF($AA11=0,0,VLOOKUP($AA11,INDIRECT(VLOOKUP($F11,得点表!$L$41:$Q$48,5,FALSE)),VLOOKUP($F11,得点表!$L$41:$Q$48,6,FALSE),TRUE))</f>
        <v>0</v>
      </c>
    </row>
    <row r="12" spans="1:28" x14ac:dyDescent="0.15">
      <c r="A12" s="33">
        <v>7</v>
      </c>
      <c r="B12" s="39">
        <f>'データ入力（提出用）'!B12</f>
        <v>0</v>
      </c>
      <c r="C12" s="40">
        <f>'データ入力（提出用）'!C12</f>
        <v>0</v>
      </c>
      <c r="D12" s="40">
        <f>'データ入力（提出用）'!D12</f>
        <v>0</v>
      </c>
      <c r="E12" s="40">
        <f>'データ入力（提出用）'!E12</f>
        <v>0</v>
      </c>
      <c r="F12" s="17">
        <f>'データ入力（提出用）'!F12</f>
        <v>0</v>
      </c>
      <c r="G12" s="41">
        <f>'データ入力（提出用）'!G12</f>
        <v>0</v>
      </c>
      <c r="H12" s="42">
        <f>'データ入力（提出用）'!H12</f>
        <v>0</v>
      </c>
      <c r="I12" s="43">
        <f>'データ入力（提出用）'!I12</f>
        <v>0</v>
      </c>
      <c r="J12" s="43">
        <f>'データ入力（提出用）'!J12</f>
        <v>0</v>
      </c>
      <c r="K12" s="43">
        <f>'データ入力（提出用）'!K12</f>
        <v>0</v>
      </c>
      <c r="L12" s="43">
        <f>'データ入力（提出用）'!L12</f>
        <v>0</v>
      </c>
      <c r="M12" s="43">
        <f>'データ入力（提出用）'!M12</f>
        <v>0</v>
      </c>
      <c r="N12" s="43">
        <f>'データ入力（提出用）'!N12</f>
        <v>0</v>
      </c>
      <c r="O12" s="43">
        <f>'データ入力（提出用）'!O12</f>
        <v>0</v>
      </c>
      <c r="P12" s="44">
        <f>'データ入力（提出用）'!P12</f>
        <v>0</v>
      </c>
      <c r="Q12" s="44">
        <f>'データ入力（提出用）'!Q12</f>
        <v>0</v>
      </c>
      <c r="R12" s="45">
        <f ca="1">IF(ISBLANK('データ入力（提出用）'!R12),0,VLOOKUP('データ入力（提出用）'!R12,INDIRECT(VLOOKUP($E12&amp;R$4,得点表!$X$21:$AC$38,5,FALSE)),VLOOKUP($E12&amp;R$4,得点表!$X$21:$AC$38,6,FALSE),TRUE))</f>
        <v>0</v>
      </c>
      <c r="S12" s="45">
        <f ca="1">IF(ISBLANK('データ入力（提出用）'!S12),0,VLOOKUP('データ入力（提出用）'!S12,INDIRECT(VLOOKUP($E12&amp;S$4,得点表!$X$21:$AC$38,5,FALSE)),VLOOKUP($E12&amp;S$4,得点表!$X$21:$AC$38,6,FALSE),TRUE))</f>
        <v>0</v>
      </c>
      <c r="T12" s="45">
        <f ca="1">IF(ISBLANK('データ入力（提出用）'!T12),0,VLOOKUP('データ入力（提出用）'!T12,INDIRECT(VLOOKUP($E12&amp;T$4,得点表!$X$21:$AC$38,5,FALSE)),VLOOKUP($E12&amp;T$4,得点表!$X$21:$AC$38,6,FALSE),TRUE))</f>
        <v>0</v>
      </c>
      <c r="U12" s="45">
        <f ca="1">IF(ISBLANK('データ入力（提出用）'!U12),0,VLOOKUP('データ入力（提出用）'!U12,INDIRECT(VLOOKUP($E12&amp;U$4,得点表!$X$21:$AC$38,5,FALSE)),VLOOKUP($E12&amp;U$4,得点表!$X$21:$AC$38,6,FALSE),TRUE))</f>
        <v>0</v>
      </c>
      <c r="V12" s="45">
        <f ca="1">IF(ISBLANK('データ入力（提出用）'!V12),0,VLOOKUP('データ入力（提出用）'!V12*-1,INDIRECT(VLOOKUP($E12&amp;V$4,得点表!$X$21:$AC$38,5,FALSE)),VLOOKUP($E12&amp;V$4,得点表!$X$21:$AC$38,6,FALSE),TRUE))</f>
        <v>0</v>
      </c>
      <c r="W12" s="45">
        <f ca="1">IF(ISBLANK('データ入力（提出用）'!W12),0,VLOOKUP('データ入力（提出用）'!W12,INDIRECT(VLOOKUP($E12&amp;W$4,得点表!$X$21:$AC$38,5,FALSE)),VLOOKUP($E12&amp;W$4,得点表!$X$21:$AC$38,6,FALSE),TRUE))</f>
        <v>0</v>
      </c>
      <c r="X12" s="45">
        <f ca="1">IF(ISBLANK('データ入力（提出用）'!X12),0,VLOOKUP('データ入力（提出用）'!X12*-1,INDIRECT(VLOOKUP($E12&amp;X$4,得点表!$X$21:$AC$38,5,FALSE)),VLOOKUP($E12&amp;X$4,得点表!$X$21:$AC$38,6,FALSE),TRUE))</f>
        <v>0</v>
      </c>
      <c r="Y12" s="45">
        <f ca="1">IF(ISBLANK('データ入力（提出用）'!Y12),0,VLOOKUP('データ入力（提出用）'!Y12,INDIRECT(VLOOKUP($E12&amp;Y$4,得点表!$X$21:$AC$38,5,FALSE)),VLOOKUP($E12&amp;Y$4,得点表!$X$21:$AC$38,6,FALSE),TRUE))</f>
        <v>0</v>
      </c>
      <c r="Z12" s="41">
        <f ca="1">IF(ISBLANK('データ入力（提出用）'!Z12),0,VLOOKUP('データ入力（提出用）'!Z12,INDIRECT(VLOOKUP($E12&amp;Z$4,得点表!$X$21:$AC$38,5,FALSE)),VLOOKUP($E12&amp;Z$4,得点表!$X$21:$AC$38,6,FALSE),TRUE))</f>
        <v>0</v>
      </c>
      <c r="AA12" s="41">
        <f t="shared" ca="1" si="0"/>
        <v>0</v>
      </c>
      <c r="AB12" s="74">
        <f ca="1">IF($AA12=0,0,VLOOKUP($AA12,INDIRECT(VLOOKUP($F12,得点表!$L$41:$Q$48,5,FALSE)),VLOOKUP($F12,得点表!$L$41:$Q$48,6,FALSE),TRUE))</f>
        <v>0</v>
      </c>
    </row>
    <row r="13" spans="1:28" x14ac:dyDescent="0.15">
      <c r="A13" s="33">
        <v>8</v>
      </c>
      <c r="B13" s="39">
        <f>'データ入力（提出用）'!B13</f>
        <v>0</v>
      </c>
      <c r="C13" s="40">
        <f>'データ入力（提出用）'!C13</f>
        <v>0</v>
      </c>
      <c r="D13" s="40">
        <f>'データ入力（提出用）'!D13</f>
        <v>0</v>
      </c>
      <c r="E13" s="40">
        <f>'データ入力（提出用）'!E13</f>
        <v>0</v>
      </c>
      <c r="F13" s="17">
        <f>'データ入力（提出用）'!F13</f>
        <v>0</v>
      </c>
      <c r="G13" s="41">
        <f>'データ入力（提出用）'!G13</f>
        <v>0</v>
      </c>
      <c r="H13" s="42">
        <f>'データ入力（提出用）'!H13</f>
        <v>0</v>
      </c>
      <c r="I13" s="43">
        <f>'データ入力（提出用）'!I13</f>
        <v>0</v>
      </c>
      <c r="J13" s="43">
        <f>'データ入力（提出用）'!J13</f>
        <v>0</v>
      </c>
      <c r="K13" s="43">
        <f>'データ入力（提出用）'!K13</f>
        <v>0</v>
      </c>
      <c r="L13" s="43">
        <f>'データ入力（提出用）'!L13</f>
        <v>0</v>
      </c>
      <c r="M13" s="43">
        <f>'データ入力（提出用）'!M13</f>
        <v>0</v>
      </c>
      <c r="N13" s="43">
        <f>'データ入力（提出用）'!N13</f>
        <v>0</v>
      </c>
      <c r="O13" s="43">
        <f>'データ入力（提出用）'!O13</f>
        <v>0</v>
      </c>
      <c r="P13" s="44">
        <f>'データ入力（提出用）'!P13</f>
        <v>0</v>
      </c>
      <c r="Q13" s="44">
        <f>'データ入力（提出用）'!Q13</f>
        <v>0</v>
      </c>
      <c r="R13" s="45">
        <f ca="1">IF(ISBLANK('データ入力（提出用）'!R13),0,VLOOKUP('データ入力（提出用）'!R13,INDIRECT(VLOOKUP($E13&amp;R$4,得点表!$X$21:$AC$38,5,FALSE)),VLOOKUP($E13&amp;R$4,得点表!$X$21:$AC$38,6,FALSE),TRUE))</f>
        <v>0</v>
      </c>
      <c r="S13" s="45">
        <f ca="1">IF(ISBLANK('データ入力（提出用）'!S13),0,VLOOKUP('データ入力（提出用）'!S13,INDIRECT(VLOOKUP($E13&amp;S$4,得点表!$X$21:$AC$38,5,FALSE)),VLOOKUP($E13&amp;S$4,得点表!$X$21:$AC$38,6,FALSE),TRUE))</f>
        <v>0</v>
      </c>
      <c r="T13" s="45">
        <f ca="1">IF(ISBLANK('データ入力（提出用）'!T13),0,VLOOKUP('データ入力（提出用）'!T13,INDIRECT(VLOOKUP($E13&amp;T$4,得点表!$X$21:$AC$38,5,FALSE)),VLOOKUP($E13&amp;T$4,得点表!$X$21:$AC$38,6,FALSE),TRUE))</f>
        <v>0</v>
      </c>
      <c r="U13" s="45">
        <f ca="1">IF(ISBLANK('データ入力（提出用）'!U13),0,VLOOKUP('データ入力（提出用）'!U13,INDIRECT(VLOOKUP($E13&amp;U$4,得点表!$X$21:$AC$38,5,FALSE)),VLOOKUP($E13&amp;U$4,得点表!$X$21:$AC$38,6,FALSE),TRUE))</f>
        <v>0</v>
      </c>
      <c r="V13" s="45">
        <f ca="1">IF(ISBLANK('データ入力（提出用）'!V13),0,VLOOKUP('データ入力（提出用）'!V13*-1,INDIRECT(VLOOKUP($E13&amp;V$4,得点表!$X$21:$AC$38,5,FALSE)),VLOOKUP($E13&amp;V$4,得点表!$X$21:$AC$38,6,FALSE),TRUE))</f>
        <v>0</v>
      </c>
      <c r="W13" s="45">
        <f ca="1">IF(ISBLANK('データ入力（提出用）'!W13),0,VLOOKUP('データ入力（提出用）'!W13,INDIRECT(VLOOKUP($E13&amp;W$4,得点表!$X$21:$AC$38,5,FALSE)),VLOOKUP($E13&amp;W$4,得点表!$X$21:$AC$38,6,FALSE),TRUE))</f>
        <v>0</v>
      </c>
      <c r="X13" s="45">
        <f ca="1">IF(ISBLANK('データ入力（提出用）'!X13),0,VLOOKUP('データ入力（提出用）'!X13*-1,INDIRECT(VLOOKUP($E13&amp;X$4,得点表!$X$21:$AC$38,5,FALSE)),VLOOKUP($E13&amp;X$4,得点表!$X$21:$AC$38,6,FALSE),TRUE))</f>
        <v>0</v>
      </c>
      <c r="Y13" s="45">
        <f ca="1">IF(ISBLANK('データ入力（提出用）'!Y13),0,VLOOKUP('データ入力（提出用）'!Y13,INDIRECT(VLOOKUP($E13&amp;Y$4,得点表!$X$21:$AC$38,5,FALSE)),VLOOKUP($E13&amp;Y$4,得点表!$X$21:$AC$38,6,FALSE),TRUE))</f>
        <v>0</v>
      </c>
      <c r="Z13" s="41">
        <f ca="1">IF(ISBLANK('データ入力（提出用）'!Z13),0,VLOOKUP('データ入力（提出用）'!Z13,INDIRECT(VLOOKUP($E13&amp;Z$4,得点表!$X$21:$AC$38,5,FALSE)),VLOOKUP($E13&amp;Z$4,得点表!$X$21:$AC$38,6,FALSE),TRUE))</f>
        <v>0</v>
      </c>
      <c r="AA13" s="41">
        <f t="shared" ca="1" si="0"/>
        <v>0</v>
      </c>
      <c r="AB13" s="74">
        <f ca="1">IF($AA13=0,0,VLOOKUP($AA13,INDIRECT(VLOOKUP($F13,得点表!$L$41:$Q$48,5,FALSE)),VLOOKUP($F13,得点表!$L$41:$Q$48,6,FALSE),TRUE))</f>
        <v>0</v>
      </c>
    </row>
    <row r="14" spans="1:28" x14ac:dyDescent="0.15">
      <c r="A14" s="33">
        <v>9</v>
      </c>
      <c r="B14" s="39">
        <f>'データ入力（提出用）'!B14</f>
        <v>0</v>
      </c>
      <c r="C14" s="40">
        <f>'データ入力（提出用）'!C14</f>
        <v>0</v>
      </c>
      <c r="D14" s="40">
        <f>'データ入力（提出用）'!D14</f>
        <v>0</v>
      </c>
      <c r="E14" s="40">
        <f>'データ入力（提出用）'!E14</f>
        <v>0</v>
      </c>
      <c r="F14" s="17">
        <f>'データ入力（提出用）'!F14</f>
        <v>0</v>
      </c>
      <c r="G14" s="41">
        <f>'データ入力（提出用）'!G14</f>
        <v>0</v>
      </c>
      <c r="H14" s="42">
        <f>'データ入力（提出用）'!H14</f>
        <v>0</v>
      </c>
      <c r="I14" s="43">
        <f>'データ入力（提出用）'!I14</f>
        <v>0</v>
      </c>
      <c r="J14" s="43">
        <f>'データ入力（提出用）'!J14</f>
        <v>0</v>
      </c>
      <c r="K14" s="43">
        <f>'データ入力（提出用）'!K14</f>
        <v>0</v>
      </c>
      <c r="L14" s="43">
        <f>'データ入力（提出用）'!L14</f>
        <v>0</v>
      </c>
      <c r="M14" s="43">
        <f>'データ入力（提出用）'!M14</f>
        <v>0</v>
      </c>
      <c r="N14" s="43">
        <f>'データ入力（提出用）'!N14</f>
        <v>0</v>
      </c>
      <c r="O14" s="43">
        <f>'データ入力（提出用）'!O14</f>
        <v>0</v>
      </c>
      <c r="P14" s="44">
        <f>'データ入力（提出用）'!P14</f>
        <v>0</v>
      </c>
      <c r="Q14" s="44">
        <f>'データ入力（提出用）'!Q14</f>
        <v>0</v>
      </c>
      <c r="R14" s="45">
        <f ca="1">IF(ISBLANK('データ入力（提出用）'!R14),0,VLOOKUP('データ入力（提出用）'!R14,INDIRECT(VLOOKUP($E14&amp;R$4,得点表!$X$21:$AC$38,5,FALSE)),VLOOKUP($E14&amp;R$4,得点表!$X$21:$AC$38,6,FALSE),TRUE))</f>
        <v>0</v>
      </c>
      <c r="S14" s="45">
        <f ca="1">IF(ISBLANK('データ入力（提出用）'!S14),0,VLOOKUP('データ入力（提出用）'!S14,INDIRECT(VLOOKUP($E14&amp;S$4,得点表!$X$21:$AC$38,5,FALSE)),VLOOKUP($E14&amp;S$4,得点表!$X$21:$AC$38,6,FALSE),TRUE))</f>
        <v>0</v>
      </c>
      <c r="T14" s="45">
        <f ca="1">IF(ISBLANK('データ入力（提出用）'!T14),0,VLOOKUP('データ入力（提出用）'!T14,INDIRECT(VLOOKUP($E14&amp;T$4,得点表!$X$21:$AC$38,5,FALSE)),VLOOKUP($E14&amp;T$4,得点表!$X$21:$AC$38,6,FALSE),TRUE))</f>
        <v>0</v>
      </c>
      <c r="U14" s="45">
        <f ca="1">IF(ISBLANK('データ入力（提出用）'!U14),0,VLOOKUP('データ入力（提出用）'!U14,INDIRECT(VLOOKUP($E14&amp;U$4,得点表!$X$21:$AC$38,5,FALSE)),VLOOKUP($E14&amp;U$4,得点表!$X$21:$AC$38,6,FALSE),TRUE))</f>
        <v>0</v>
      </c>
      <c r="V14" s="45">
        <f ca="1">IF(ISBLANK('データ入力（提出用）'!V14),0,VLOOKUP('データ入力（提出用）'!V14*-1,INDIRECT(VLOOKUP($E14&amp;V$4,得点表!$X$21:$AC$38,5,FALSE)),VLOOKUP($E14&amp;V$4,得点表!$X$21:$AC$38,6,FALSE),TRUE))</f>
        <v>0</v>
      </c>
      <c r="W14" s="45">
        <f ca="1">IF(ISBLANK('データ入力（提出用）'!W14),0,VLOOKUP('データ入力（提出用）'!W14,INDIRECT(VLOOKUP($E14&amp;W$4,得点表!$X$21:$AC$38,5,FALSE)),VLOOKUP($E14&amp;W$4,得点表!$X$21:$AC$38,6,FALSE),TRUE))</f>
        <v>0</v>
      </c>
      <c r="X14" s="45">
        <f ca="1">IF(ISBLANK('データ入力（提出用）'!X14),0,VLOOKUP('データ入力（提出用）'!X14*-1,INDIRECT(VLOOKUP($E14&amp;X$4,得点表!$X$21:$AC$38,5,FALSE)),VLOOKUP($E14&amp;X$4,得点表!$X$21:$AC$38,6,FALSE),TRUE))</f>
        <v>0</v>
      </c>
      <c r="Y14" s="45">
        <f ca="1">IF(ISBLANK('データ入力（提出用）'!Y14),0,VLOOKUP('データ入力（提出用）'!Y14,INDIRECT(VLOOKUP($E14&amp;Y$4,得点表!$X$21:$AC$38,5,FALSE)),VLOOKUP($E14&amp;Y$4,得点表!$X$21:$AC$38,6,FALSE),TRUE))</f>
        <v>0</v>
      </c>
      <c r="Z14" s="41">
        <f ca="1">IF(ISBLANK('データ入力（提出用）'!Z14),0,VLOOKUP('データ入力（提出用）'!Z14,INDIRECT(VLOOKUP($E14&amp;Z$4,得点表!$X$21:$AC$38,5,FALSE)),VLOOKUP($E14&amp;Z$4,得点表!$X$21:$AC$38,6,FALSE),TRUE))</f>
        <v>0</v>
      </c>
      <c r="AA14" s="41">
        <f t="shared" ca="1" si="0"/>
        <v>0</v>
      </c>
      <c r="AB14" s="74">
        <f ca="1">IF($AA14=0,0,VLOOKUP($AA14,INDIRECT(VLOOKUP($F14,得点表!$L$41:$Q$48,5,FALSE)),VLOOKUP($F14,得点表!$L$41:$Q$48,6,FALSE),TRUE))</f>
        <v>0</v>
      </c>
    </row>
    <row r="15" spans="1:28" x14ac:dyDescent="0.15">
      <c r="A15" s="33">
        <v>10</v>
      </c>
      <c r="B15" s="39">
        <f>'データ入力（提出用）'!B15</f>
        <v>0</v>
      </c>
      <c r="C15" s="40">
        <f>'データ入力（提出用）'!C15</f>
        <v>0</v>
      </c>
      <c r="D15" s="40">
        <f>'データ入力（提出用）'!D15</f>
        <v>0</v>
      </c>
      <c r="E15" s="40">
        <f>'データ入力（提出用）'!E15</f>
        <v>0</v>
      </c>
      <c r="F15" s="17">
        <f>'データ入力（提出用）'!F15</f>
        <v>0</v>
      </c>
      <c r="G15" s="41">
        <f>'データ入力（提出用）'!G15</f>
        <v>0</v>
      </c>
      <c r="H15" s="42">
        <f>'データ入力（提出用）'!H15</f>
        <v>0</v>
      </c>
      <c r="I15" s="43">
        <f>'データ入力（提出用）'!I15</f>
        <v>0</v>
      </c>
      <c r="J15" s="43">
        <f>'データ入力（提出用）'!J15</f>
        <v>0</v>
      </c>
      <c r="K15" s="43">
        <f>'データ入力（提出用）'!K15</f>
        <v>0</v>
      </c>
      <c r="L15" s="43">
        <f>'データ入力（提出用）'!L15</f>
        <v>0</v>
      </c>
      <c r="M15" s="43">
        <f>'データ入力（提出用）'!M15</f>
        <v>0</v>
      </c>
      <c r="N15" s="43">
        <f>'データ入力（提出用）'!N15</f>
        <v>0</v>
      </c>
      <c r="O15" s="43">
        <f>'データ入力（提出用）'!O15</f>
        <v>0</v>
      </c>
      <c r="P15" s="44">
        <f>'データ入力（提出用）'!P15</f>
        <v>0</v>
      </c>
      <c r="Q15" s="44">
        <f>'データ入力（提出用）'!Q15</f>
        <v>0</v>
      </c>
      <c r="R15" s="45">
        <f ca="1">IF(ISBLANK('データ入力（提出用）'!R15),0,VLOOKUP('データ入力（提出用）'!R15,INDIRECT(VLOOKUP($E15&amp;R$4,得点表!$X$21:$AC$38,5,FALSE)),VLOOKUP($E15&amp;R$4,得点表!$X$21:$AC$38,6,FALSE),TRUE))</f>
        <v>0</v>
      </c>
      <c r="S15" s="45">
        <f ca="1">IF(ISBLANK('データ入力（提出用）'!S15),0,VLOOKUP('データ入力（提出用）'!S15,INDIRECT(VLOOKUP($E15&amp;S$4,得点表!$X$21:$AC$38,5,FALSE)),VLOOKUP($E15&amp;S$4,得点表!$X$21:$AC$38,6,FALSE),TRUE))</f>
        <v>0</v>
      </c>
      <c r="T15" s="45">
        <f ca="1">IF(ISBLANK('データ入力（提出用）'!T15),0,VLOOKUP('データ入力（提出用）'!T15,INDIRECT(VLOOKUP($E15&amp;T$4,得点表!$X$21:$AC$38,5,FALSE)),VLOOKUP($E15&amp;T$4,得点表!$X$21:$AC$38,6,FALSE),TRUE))</f>
        <v>0</v>
      </c>
      <c r="U15" s="45">
        <f ca="1">IF(ISBLANK('データ入力（提出用）'!U15),0,VLOOKUP('データ入力（提出用）'!U15,INDIRECT(VLOOKUP($E15&amp;U$4,得点表!$X$21:$AC$38,5,FALSE)),VLOOKUP($E15&amp;U$4,得点表!$X$21:$AC$38,6,FALSE),TRUE))</f>
        <v>0</v>
      </c>
      <c r="V15" s="45">
        <f ca="1">IF(ISBLANK('データ入力（提出用）'!V15),0,VLOOKUP('データ入力（提出用）'!V15*-1,INDIRECT(VLOOKUP($E15&amp;V$4,得点表!$X$21:$AC$38,5,FALSE)),VLOOKUP($E15&amp;V$4,得点表!$X$21:$AC$38,6,FALSE),TRUE))</f>
        <v>0</v>
      </c>
      <c r="W15" s="45">
        <f ca="1">IF(ISBLANK('データ入力（提出用）'!W15),0,VLOOKUP('データ入力（提出用）'!W15,INDIRECT(VLOOKUP($E15&amp;W$4,得点表!$X$21:$AC$38,5,FALSE)),VLOOKUP($E15&amp;W$4,得点表!$X$21:$AC$38,6,FALSE),TRUE))</f>
        <v>0</v>
      </c>
      <c r="X15" s="45">
        <f ca="1">IF(ISBLANK('データ入力（提出用）'!X15),0,VLOOKUP('データ入力（提出用）'!X15*-1,INDIRECT(VLOOKUP($E15&amp;X$4,得点表!$X$21:$AC$38,5,FALSE)),VLOOKUP($E15&amp;X$4,得点表!$X$21:$AC$38,6,FALSE),TRUE))</f>
        <v>0</v>
      </c>
      <c r="Y15" s="45">
        <f ca="1">IF(ISBLANK('データ入力（提出用）'!Y15),0,VLOOKUP('データ入力（提出用）'!Y15,INDIRECT(VLOOKUP($E15&amp;Y$4,得点表!$X$21:$AC$38,5,FALSE)),VLOOKUP($E15&amp;Y$4,得点表!$X$21:$AC$38,6,FALSE),TRUE))</f>
        <v>0</v>
      </c>
      <c r="Z15" s="41">
        <f ca="1">IF(ISBLANK('データ入力（提出用）'!Z15),0,VLOOKUP('データ入力（提出用）'!Z15,INDIRECT(VLOOKUP($E15&amp;Z$4,得点表!$X$21:$AC$38,5,FALSE)),VLOOKUP($E15&amp;Z$4,得点表!$X$21:$AC$38,6,FALSE),TRUE))</f>
        <v>0</v>
      </c>
      <c r="AA15" s="41">
        <f t="shared" ca="1" si="0"/>
        <v>0</v>
      </c>
      <c r="AB15" s="74">
        <f ca="1">IF($AA15=0,0,VLOOKUP($AA15,INDIRECT(VLOOKUP($F15,得点表!$L$41:$Q$48,5,FALSE)),VLOOKUP($F15,得点表!$L$41:$Q$48,6,FALSE),TRUE))</f>
        <v>0</v>
      </c>
    </row>
    <row r="16" spans="1:28" x14ac:dyDescent="0.15">
      <c r="A16" s="33">
        <v>11</v>
      </c>
      <c r="B16" s="39">
        <f>'データ入力（提出用）'!B16</f>
        <v>0</v>
      </c>
      <c r="C16" s="40">
        <f>'データ入力（提出用）'!C16</f>
        <v>0</v>
      </c>
      <c r="D16" s="40">
        <f>'データ入力（提出用）'!D16</f>
        <v>0</v>
      </c>
      <c r="E16" s="40">
        <f>'データ入力（提出用）'!E16</f>
        <v>0</v>
      </c>
      <c r="F16" s="17">
        <f>'データ入力（提出用）'!F16</f>
        <v>0</v>
      </c>
      <c r="G16" s="41">
        <f>'データ入力（提出用）'!G16</f>
        <v>0</v>
      </c>
      <c r="H16" s="42">
        <f>'データ入力（提出用）'!H16</f>
        <v>0</v>
      </c>
      <c r="I16" s="43">
        <f>'データ入力（提出用）'!I16</f>
        <v>0</v>
      </c>
      <c r="J16" s="43">
        <f>'データ入力（提出用）'!J16</f>
        <v>0</v>
      </c>
      <c r="K16" s="43">
        <f>'データ入力（提出用）'!K16</f>
        <v>0</v>
      </c>
      <c r="L16" s="43">
        <f>'データ入力（提出用）'!L16</f>
        <v>0</v>
      </c>
      <c r="M16" s="43">
        <f>'データ入力（提出用）'!M16</f>
        <v>0</v>
      </c>
      <c r="N16" s="43">
        <f>'データ入力（提出用）'!N16</f>
        <v>0</v>
      </c>
      <c r="O16" s="43">
        <f>'データ入力（提出用）'!O16</f>
        <v>0</v>
      </c>
      <c r="P16" s="44">
        <f>'データ入力（提出用）'!P16</f>
        <v>0</v>
      </c>
      <c r="Q16" s="44">
        <f>'データ入力（提出用）'!Q16</f>
        <v>0</v>
      </c>
      <c r="R16" s="45">
        <f ca="1">IF(ISBLANK('データ入力（提出用）'!R16),0,VLOOKUP('データ入力（提出用）'!R16,INDIRECT(VLOOKUP($E16&amp;R$4,得点表!$X$21:$AC$38,5,FALSE)),VLOOKUP($E16&amp;R$4,得点表!$X$21:$AC$38,6,FALSE),TRUE))</f>
        <v>0</v>
      </c>
      <c r="S16" s="45">
        <f ca="1">IF(ISBLANK('データ入力（提出用）'!S16),0,VLOOKUP('データ入力（提出用）'!S16,INDIRECT(VLOOKUP($E16&amp;S$4,得点表!$X$21:$AC$38,5,FALSE)),VLOOKUP($E16&amp;S$4,得点表!$X$21:$AC$38,6,FALSE),TRUE))</f>
        <v>0</v>
      </c>
      <c r="T16" s="45">
        <f ca="1">IF(ISBLANK('データ入力（提出用）'!T16),0,VLOOKUP('データ入力（提出用）'!T16,INDIRECT(VLOOKUP($E16&amp;T$4,得点表!$X$21:$AC$38,5,FALSE)),VLOOKUP($E16&amp;T$4,得点表!$X$21:$AC$38,6,FALSE),TRUE))</f>
        <v>0</v>
      </c>
      <c r="U16" s="45">
        <f ca="1">IF(ISBLANK('データ入力（提出用）'!U16),0,VLOOKUP('データ入力（提出用）'!U16,INDIRECT(VLOOKUP($E16&amp;U$4,得点表!$X$21:$AC$38,5,FALSE)),VLOOKUP($E16&amp;U$4,得点表!$X$21:$AC$38,6,FALSE),TRUE))</f>
        <v>0</v>
      </c>
      <c r="V16" s="45">
        <f ca="1">IF(ISBLANK('データ入力（提出用）'!V16),0,VLOOKUP('データ入力（提出用）'!V16*-1,INDIRECT(VLOOKUP($E16&amp;V$4,得点表!$X$21:$AC$38,5,FALSE)),VLOOKUP($E16&amp;V$4,得点表!$X$21:$AC$38,6,FALSE),TRUE))</f>
        <v>0</v>
      </c>
      <c r="W16" s="45">
        <f ca="1">IF(ISBLANK('データ入力（提出用）'!W16),0,VLOOKUP('データ入力（提出用）'!W16,INDIRECT(VLOOKUP($E16&amp;W$4,得点表!$X$21:$AC$38,5,FALSE)),VLOOKUP($E16&amp;W$4,得点表!$X$21:$AC$38,6,FALSE),TRUE))</f>
        <v>0</v>
      </c>
      <c r="X16" s="45">
        <f ca="1">IF(ISBLANK('データ入力（提出用）'!X16),0,VLOOKUP('データ入力（提出用）'!X16*-1,INDIRECT(VLOOKUP($E16&amp;X$4,得点表!$X$21:$AC$38,5,FALSE)),VLOOKUP($E16&amp;X$4,得点表!$X$21:$AC$38,6,FALSE),TRUE))</f>
        <v>0</v>
      </c>
      <c r="Y16" s="45">
        <f ca="1">IF(ISBLANK('データ入力（提出用）'!Y16),0,VLOOKUP('データ入力（提出用）'!Y16,INDIRECT(VLOOKUP($E16&amp;Y$4,得点表!$X$21:$AC$38,5,FALSE)),VLOOKUP($E16&amp;Y$4,得点表!$X$21:$AC$38,6,FALSE),TRUE))</f>
        <v>0</v>
      </c>
      <c r="Z16" s="41">
        <f ca="1">IF(ISBLANK('データ入力（提出用）'!Z16),0,VLOOKUP('データ入力（提出用）'!Z16,INDIRECT(VLOOKUP($E16&amp;Z$4,得点表!$X$21:$AC$38,5,FALSE)),VLOOKUP($E16&amp;Z$4,得点表!$X$21:$AC$38,6,FALSE),TRUE))</f>
        <v>0</v>
      </c>
      <c r="AA16" s="41">
        <f t="shared" ca="1" si="0"/>
        <v>0</v>
      </c>
      <c r="AB16" s="74">
        <f ca="1">IF($AA16=0,0,VLOOKUP($AA16,INDIRECT(VLOOKUP($F16,得点表!$L$41:$Q$48,5,FALSE)),VLOOKUP($F16,得点表!$L$41:$Q$48,6,FALSE),TRUE))</f>
        <v>0</v>
      </c>
    </row>
    <row r="17" spans="1:28" x14ac:dyDescent="0.15">
      <c r="A17" s="33">
        <v>12</v>
      </c>
      <c r="B17" s="39">
        <f>'データ入力（提出用）'!B17</f>
        <v>0</v>
      </c>
      <c r="C17" s="40">
        <f>'データ入力（提出用）'!C17</f>
        <v>0</v>
      </c>
      <c r="D17" s="40">
        <f>'データ入力（提出用）'!D17</f>
        <v>0</v>
      </c>
      <c r="E17" s="40">
        <f>'データ入力（提出用）'!E17</f>
        <v>0</v>
      </c>
      <c r="F17" s="17">
        <f>'データ入力（提出用）'!F17</f>
        <v>0</v>
      </c>
      <c r="G17" s="41">
        <f>'データ入力（提出用）'!G17</f>
        <v>0</v>
      </c>
      <c r="H17" s="42">
        <f>'データ入力（提出用）'!H17</f>
        <v>0</v>
      </c>
      <c r="I17" s="43">
        <f>'データ入力（提出用）'!I17</f>
        <v>0</v>
      </c>
      <c r="J17" s="43">
        <f>'データ入力（提出用）'!J17</f>
        <v>0</v>
      </c>
      <c r="K17" s="43">
        <f>'データ入力（提出用）'!K17</f>
        <v>0</v>
      </c>
      <c r="L17" s="43">
        <f>'データ入力（提出用）'!L17</f>
        <v>0</v>
      </c>
      <c r="M17" s="43">
        <f>'データ入力（提出用）'!M17</f>
        <v>0</v>
      </c>
      <c r="N17" s="43">
        <f>'データ入力（提出用）'!N17</f>
        <v>0</v>
      </c>
      <c r="O17" s="43">
        <f>'データ入力（提出用）'!O17</f>
        <v>0</v>
      </c>
      <c r="P17" s="44">
        <f>'データ入力（提出用）'!P17</f>
        <v>0</v>
      </c>
      <c r="Q17" s="44">
        <f>'データ入力（提出用）'!Q17</f>
        <v>0</v>
      </c>
      <c r="R17" s="45">
        <f ca="1">IF(ISBLANK('データ入力（提出用）'!R17),0,VLOOKUP('データ入力（提出用）'!R17,INDIRECT(VLOOKUP($E17&amp;R$4,得点表!$X$21:$AC$38,5,FALSE)),VLOOKUP($E17&amp;R$4,得点表!$X$21:$AC$38,6,FALSE),TRUE))</f>
        <v>0</v>
      </c>
      <c r="S17" s="45">
        <f ca="1">IF(ISBLANK('データ入力（提出用）'!S17),0,VLOOKUP('データ入力（提出用）'!S17,INDIRECT(VLOOKUP($E17&amp;S$4,得点表!$X$21:$AC$38,5,FALSE)),VLOOKUP($E17&amp;S$4,得点表!$X$21:$AC$38,6,FALSE),TRUE))</f>
        <v>0</v>
      </c>
      <c r="T17" s="45">
        <f ca="1">IF(ISBLANK('データ入力（提出用）'!T17),0,VLOOKUP('データ入力（提出用）'!T17,INDIRECT(VLOOKUP($E17&amp;T$4,得点表!$X$21:$AC$38,5,FALSE)),VLOOKUP($E17&amp;T$4,得点表!$X$21:$AC$38,6,FALSE),TRUE))</f>
        <v>0</v>
      </c>
      <c r="U17" s="45">
        <f ca="1">IF(ISBLANK('データ入力（提出用）'!U17),0,VLOOKUP('データ入力（提出用）'!U17,INDIRECT(VLOOKUP($E17&amp;U$4,得点表!$X$21:$AC$38,5,FALSE)),VLOOKUP($E17&amp;U$4,得点表!$X$21:$AC$38,6,FALSE),TRUE))</f>
        <v>0</v>
      </c>
      <c r="V17" s="45">
        <f ca="1">IF(ISBLANK('データ入力（提出用）'!V17),0,VLOOKUP('データ入力（提出用）'!V17*-1,INDIRECT(VLOOKUP($E17&amp;V$4,得点表!$X$21:$AC$38,5,FALSE)),VLOOKUP($E17&amp;V$4,得点表!$X$21:$AC$38,6,FALSE),TRUE))</f>
        <v>0</v>
      </c>
      <c r="W17" s="45">
        <f ca="1">IF(ISBLANK('データ入力（提出用）'!W17),0,VLOOKUP('データ入力（提出用）'!W17,INDIRECT(VLOOKUP($E17&amp;W$4,得点表!$X$21:$AC$38,5,FALSE)),VLOOKUP($E17&amp;W$4,得点表!$X$21:$AC$38,6,FALSE),TRUE))</f>
        <v>0</v>
      </c>
      <c r="X17" s="45">
        <f ca="1">IF(ISBLANK('データ入力（提出用）'!X17),0,VLOOKUP('データ入力（提出用）'!X17*-1,INDIRECT(VLOOKUP($E17&amp;X$4,得点表!$X$21:$AC$38,5,FALSE)),VLOOKUP($E17&amp;X$4,得点表!$X$21:$AC$38,6,FALSE),TRUE))</f>
        <v>0</v>
      </c>
      <c r="Y17" s="45">
        <f ca="1">IF(ISBLANK('データ入力（提出用）'!Y17),0,VLOOKUP('データ入力（提出用）'!Y17,INDIRECT(VLOOKUP($E17&amp;Y$4,得点表!$X$21:$AC$38,5,FALSE)),VLOOKUP($E17&amp;Y$4,得点表!$X$21:$AC$38,6,FALSE),TRUE))</f>
        <v>0</v>
      </c>
      <c r="Z17" s="41">
        <f ca="1">IF(ISBLANK('データ入力（提出用）'!Z17),0,VLOOKUP('データ入力（提出用）'!Z17,INDIRECT(VLOOKUP($E17&amp;Z$4,得点表!$X$21:$AC$38,5,FALSE)),VLOOKUP($E17&amp;Z$4,得点表!$X$21:$AC$38,6,FALSE),TRUE))</f>
        <v>0</v>
      </c>
      <c r="AA17" s="41">
        <f t="shared" ca="1" si="0"/>
        <v>0</v>
      </c>
      <c r="AB17" s="74">
        <f ca="1">IF($AA17=0,0,VLOOKUP($AA17,INDIRECT(VLOOKUP($F17,得点表!$L$41:$Q$48,5,FALSE)),VLOOKUP($F17,得点表!$L$41:$Q$48,6,FALSE),TRUE))</f>
        <v>0</v>
      </c>
    </row>
    <row r="18" spans="1:28" x14ac:dyDescent="0.15">
      <c r="A18" s="33">
        <v>13</v>
      </c>
      <c r="B18" s="39">
        <f>'データ入力（提出用）'!B18</f>
        <v>0</v>
      </c>
      <c r="C18" s="40">
        <f>'データ入力（提出用）'!C18</f>
        <v>0</v>
      </c>
      <c r="D18" s="40">
        <f>'データ入力（提出用）'!D18</f>
        <v>0</v>
      </c>
      <c r="E18" s="40">
        <f>'データ入力（提出用）'!E18</f>
        <v>0</v>
      </c>
      <c r="F18" s="17">
        <f>'データ入力（提出用）'!F18</f>
        <v>0</v>
      </c>
      <c r="G18" s="41">
        <f>'データ入力（提出用）'!G18</f>
        <v>0</v>
      </c>
      <c r="H18" s="42">
        <f>'データ入力（提出用）'!H18</f>
        <v>0</v>
      </c>
      <c r="I18" s="43">
        <f>'データ入力（提出用）'!I18</f>
        <v>0</v>
      </c>
      <c r="J18" s="43">
        <f>'データ入力（提出用）'!J18</f>
        <v>0</v>
      </c>
      <c r="K18" s="43">
        <f>'データ入力（提出用）'!K18</f>
        <v>0</v>
      </c>
      <c r="L18" s="43">
        <f>'データ入力（提出用）'!L18</f>
        <v>0</v>
      </c>
      <c r="M18" s="43">
        <f>'データ入力（提出用）'!M18</f>
        <v>0</v>
      </c>
      <c r="N18" s="43">
        <f>'データ入力（提出用）'!N18</f>
        <v>0</v>
      </c>
      <c r="O18" s="43">
        <f>'データ入力（提出用）'!O18</f>
        <v>0</v>
      </c>
      <c r="P18" s="44">
        <f>'データ入力（提出用）'!P18</f>
        <v>0</v>
      </c>
      <c r="Q18" s="44">
        <f>'データ入力（提出用）'!Q18</f>
        <v>0</v>
      </c>
      <c r="R18" s="45">
        <f ca="1">IF(ISBLANK('データ入力（提出用）'!R18),0,VLOOKUP('データ入力（提出用）'!R18,INDIRECT(VLOOKUP($E18&amp;R$4,得点表!$X$21:$AC$38,5,FALSE)),VLOOKUP($E18&amp;R$4,得点表!$X$21:$AC$38,6,FALSE),TRUE))</f>
        <v>0</v>
      </c>
      <c r="S18" s="45">
        <f ca="1">IF(ISBLANK('データ入力（提出用）'!S18),0,VLOOKUP('データ入力（提出用）'!S18,INDIRECT(VLOOKUP($E18&amp;S$4,得点表!$X$21:$AC$38,5,FALSE)),VLOOKUP($E18&amp;S$4,得点表!$X$21:$AC$38,6,FALSE),TRUE))</f>
        <v>0</v>
      </c>
      <c r="T18" s="45">
        <f ca="1">IF(ISBLANK('データ入力（提出用）'!T18),0,VLOOKUP('データ入力（提出用）'!T18,INDIRECT(VLOOKUP($E18&amp;T$4,得点表!$X$21:$AC$38,5,FALSE)),VLOOKUP($E18&amp;T$4,得点表!$X$21:$AC$38,6,FALSE),TRUE))</f>
        <v>0</v>
      </c>
      <c r="U18" s="45">
        <f ca="1">IF(ISBLANK('データ入力（提出用）'!U18),0,VLOOKUP('データ入力（提出用）'!U18,INDIRECT(VLOOKUP($E18&amp;U$4,得点表!$X$21:$AC$38,5,FALSE)),VLOOKUP($E18&amp;U$4,得点表!$X$21:$AC$38,6,FALSE),TRUE))</f>
        <v>0</v>
      </c>
      <c r="V18" s="45">
        <f ca="1">IF(ISBLANK('データ入力（提出用）'!V18),0,VLOOKUP('データ入力（提出用）'!V18*-1,INDIRECT(VLOOKUP($E18&amp;V$4,得点表!$X$21:$AC$38,5,FALSE)),VLOOKUP($E18&amp;V$4,得点表!$X$21:$AC$38,6,FALSE),TRUE))</f>
        <v>0</v>
      </c>
      <c r="W18" s="45">
        <f ca="1">IF(ISBLANK('データ入力（提出用）'!W18),0,VLOOKUP('データ入力（提出用）'!W18,INDIRECT(VLOOKUP($E18&amp;W$4,得点表!$X$21:$AC$38,5,FALSE)),VLOOKUP($E18&amp;W$4,得点表!$X$21:$AC$38,6,FALSE),TRUE))</f>
        <v>0</v>
      </c>
      <c r="X18" s="45">
        <f ca="1">IF(ISBLANK('データ入力（提出用）'!X18),0,VLOOKUP('データ入力（提出用）'!X18*-1,INDIRECT(VLOOKUP($E18&amp;X$4,得点表!$X$21:$AC$38,5,FALSE)),VLOOKUP($E18&amp;X$4,得点表!$X$21:$AC$38,6,FALSE),TRUE))</f>
        <v>0</v>
      </c>
      <c r="Y18" s="45">
        <f ca="1">IF(ISBLANK('データ入力（提出用）'!Y18),0,VLOOKUP('データ入力（提出用）'!Y18,INDIRECT(VLOOKUP($E18&amp;Y$4,得点表!$X$21:$AC$38,5,FALSE)),VLOOKUP($E18&amp;Y$4,得点表!$X$21:$AC$38,6,FALSE),TRUE))</f>
        <v>0</v>
      </c>
      <c r="Z18" s="41">
        <f ca="1">IF(ISBLANK('データ入力（提出用）'!Z18),0,VLOOKUP('データ入力（提出用）'!Z18,INDIRECT(VLOOKUP($E18&amp;Z$4,得点表!$X$21:$AC$38,5,FALSE)),VLOOKUP($E18&amp;Z$4,得点表!$X$21:$AC$38,6,FALSE),TRUE))</f>
        <v>0</v>
      </c>
      <c r="AA18" s="41">
        <f t="shared" ca="1" si="0"/>
        <v>0</v>
      </c>
      <c r="AB18" s="74">
        <f ca="1">IF($AA18=0,0,VLOOKUP($AA18,INDIRECT(VLOOKUP($F18,得点表!$L$41:$Q$48,5,FALSE)),VLOOKUP($F18,得点表!$L$41:$Q$48,6,FALSE),TRUE))</f>
        <v>0</v>
      </c>
    </row>
    <row r="19" spans="1:28" x14ac:dyDescent="0.15">
      <c r="A19" s="33">
        <v>14</v>
      </c>
      <c r="B19" s="39">
        <f>'データ入力（提出用）'!B19</f>
        <v>0</v>
      </c>
      <c r="C19" s="40">
        <f>'データ入力（提出用）'!C19</f>
        <v>0</v>
      </c>
      <c r="D19" s="40">
        <f>'データ入力（提出用）'!D19</f>
        <v>0</v>
      </c>
      <c r="E19" s="40">
        <f>'データ入力（提出用）'!E19</f>
        <v>0</v>
      </c>
      <c r="F19" s="17">
        <f>'データ入力（提出用）'!F19</f>
        <v>0</v>
      </c>
      <c r="G19" s="41">
        <f>'データ入力（提出用）'!G19</f>
        <v>0</v>
      </c>
      <c r="H19" s="42">
        <f>'データ入力（提出用）'!H19</f>
        <v>0</v>
      </c>
      <c r="I19" s="43">
        <f>'データ入力（提出用）'!I19</f>
        <v>0</v>
      </c>
      <c r="J19" s="43">
        <f>'データ入力（提出用）'!J19</f>
        <v>0</v>
      </c>
      <c r="K19" s="43">
        <f>'データ入力（提出用）'!K19</f>
        <v>0</v>
      </c>
      <c r="L19" s="43">
        <f>'データ入力（提出用）'!L19</f>
        <v>0</v>
      </c>
      <c r="M19" s="43">
        <f>'データ入力（提出用）'!M19</f>
        <v>0</v>
      </c>
      <c r="N19" s="43">
        <f>'データ入力（提出用）'!N19</f>
        <v>0</v>
      </c>
      <c r="O19" s="43">
        <f>'データ入力（提出用）'!O19</f>
        <v>0</v>
      </c>
      <c r="P19" s="44">
        <f>'データ入力（提出用）'!P19</f>
        <v>0</v>
      </c>
      <c r="Q19" s="44">
        <f>'データ入力（提出用）'!Q19</f>
        <v>0</v>
      </c>
      <c r="R19" s="45">
        <f ca="1">IF(ISBLANK('データ入力（提出用）'!R19),0,VLOOKUP('データ入力（提出用）'!R19,INDIRECT(VLOOKUP($E19&amp;R$4,得点表!$X$21:$AC$38,5,FALSE)),VLOOKUP($E19&amp;R$4,得点表!$X$21:$AC$38,6,FALSE),TRUE))</f>
        <v>0</v>
      </c>
      <c r="S19" s="45">
        <f ca="1">IF(ISBLANK('データ入力（提出用）'!S19),0,VLOOKUP('データ入力（提出用）'!S19,INDIRECT(VLOOKUP($E19&amp;S$4,得点表!$X$21:$AC$38,5,FALSE)),VLOOKUP($E19&amp;S$4,得点表!$X$21:$AC$38,6,FALSE),TRUE))</f>
        <v>0</v>
      </c>
      <c r="T19" s="45">
        <f ca="1">IF(ISBLANK('データ入力（提出用）'!T19),0,VLOOKUP('データ入力（提出用）'!T19,INDIRECT(VLOOKUP($E19&amp;T$4,得点表!$X$21:$AC$38,5,FALSE)),VLOOKUP($E19&amp;T$4,得点表!$X$21:$AC$38,6,FALSE),TRUE))</f>
        <v>0</v>
      </c>
      <c r="U19" s="45">
        <f ca="1">IF(ISBLANK('データ入力（提出用）'!U19),0,VLOOKUP('データ入力（提出用）'!U19,INDIRECT(VLOOKUP($E19&amp;U$4,得点表!$X$21:$AC$38,5,FALSE)),VLOOKUP($E19&amp;U$4,得点表!$X$21:$AC$38,6,FALSE),TRUE))</f>
        <v>0</v>
      </c>
      <c r="V19" s="45">
        <f ca="1">IF(ISBLANK('データ入力（提出用）'!V19),0,VLOOKUP('データ入力（提出用）'!V19*-1,INDIRECT(VLOOKUP($E19&amp;V$4,得点表!$X$21:$AC$38,5,FALSE)),VLOOKUP($E19&amp;V$4,得点表!$X$21:$AC$38,6,FALSE),TRUE))</f>
        <v>0</v>
      </c>
      <c r="W19" s="45">
        <f ca="1">IF(ISBLANK('データ入力（提出用）'!W19),0,VLOOKUP('データ入力（提出用）'!W19,INDIRECT(VLOOKUP($E19&amp;W$4,得点表!$X$21:$AC$38,5,FALSE)),VLOOKUP($E19&amp;W$4,得点表!$X$21:$AC$38,6,FALSE),TRUE))</f>
        <v>0</v>
      </c>
      <c r="X19" s="45">
        <f ca="1">IF(ISBLANK('データ入力（提出用）'!X19),0,VLOOKUP('データ入力（提出用）'!X19*-1,INDIRECT(VLOOKUP($E19&amp;X$4,得点表!$X$21:$AC$38,5,FALSE)),VLOOKUP($E19&amp;X$4,得点表!$X$21:$AC$38,6,FALSE),TRUE))</f>
        <v>0</v>
      </c>
      <c r="Y19" s="45">
        <f ca="1">IF(ISBLANK('データ入力（提出用）'!Y19),0,VLOOKUP('データ入力（提出用）'!Y19,INDIRECT(VLOOKUP($E19&amp;Y$4,得点表!$X$21:$AC$38,5,FALSE)),VLOOKUP($E19&amp;Y$4,得点表!$X$21:$AC$38,6,FALSE),TRUE))</f>
        <v>0</v>
      </c>
      <c r="Z19" s="41">
        <f ca="1">IF(ISBLANK('データ入力（提出用）'!Z19),0,VLOOKUP('データ入力（提出用）'!Z19,INDIRECT(VLOOKUP($E19&amp;Z$4,得点表!$X$21:$AC$38,5,FALSE)),VLOOKUP($E19&amp;Z$4,得点表!$X$21:$AC$38,6,FALSE),TRUE))</f>
        <v>0</v>
      </c>
      <c r="AA19" s="41">
        <f t="shared" ca="1" si="0"/>
        <v>0</v>
      </c>
      <c r="AB19" s="74">
        <f ca="1">IF($AA19=0,0,VLOOKUP($AA19,INDIRECT(VLOOKUP($F19,得点表!$L$41:$Q$48,5,FALSE)),VLOOKUP($F19,得点表!$L$41:$Q$48,6,FALSE),TRUE))</f>
        <v>0</v>
      </c>
    </row>
    <row r="20" spans="1:28" x14ac:dyDescent="0.15">
      <c r="A20" s="33">
        <v>15</v>
      </c>
      <c r="B20" s="39">
        <f>'データ入力（提出用）'!B20</f>
        <v>0</v>
      </c>
      <c r="C20" s="40">
        <f>'データ入力（提出用）'!C20</f>
        <v>0</v>
      </c>
      <c r="D20" s="40">
        <f>'データ入力（提出用）'!D20</f>
        <v>0</v>
      </c>
      <c r="E20" s="40">
        <f>'データ入力（提出用）'!E20</f>
        <v>0</v>
      </c>
      <c r="F20" s="17">
        <f>'データ入力（提出用）'!F20</f>
        <v>0</v>
      </c>
      <c r="G20" s="41">
        <f>'データ入力（提出用）'!G20</f>
        <v>0</v>
      </c>
      <c r="H20" s="42">
        <f>'データ入力（提出用）'!H20</f>
        <v>0</v>
      </c>
      <c r="I20" s="43">
        <f>'データ入力（提出用）'!I20</f>
        <v>0</v>
      </c>
      <c r="J20" s="43">
        <f>'データ入力（提出用）'!J20</f>
        <v>0</v>
      </c>
      <c r="K20" s="43">
        <f>'データ入力（提出用）'!K20</f>
        <v>0</v>
      </c>
      <c r="L20" s="43">
        <f>'データ入力（提出用）'!L20</f>
        <v>0</v>
      </c>
      <c r="M20" s="43">
        <f>'データ入力（提出用）'!M20</f>
        <v>0</v>
      </c>
      <c r="N20" s="43">
        <f>'データ入力（提出用）'!N20</f>
        <v>0</v>
      </c>
      <c r="O20" s="43">
        <f>'データ入力（提出用）'!O20</f>
        <v>0</v>
      </c>
      <c r="P20" s="44">
        <f>'データ入力（提出用）'!P20</f>
        <v>0</v>
      </c>
      <c r="Q20" s="44">
        <f>'データ入力（提出用）'!Q20</f>
        <v>0</v>
      </c>
      <c r="R20" s="45">
        <f ca="1">IF(ISBLANK('データ入力（提出用）'!R20),0,VLOOKUP('データ入力（提出用）'!R20,INDIRECT(VLOOKUP($E20&amp;R$4,得点表!$X$21:$AC$38,5,FALSE)),VLOOKUP($E20&amp;R$4,得点表!$X$21:$AC$38,6,FALSE),TRUE))</f>
        <v>0</v>
      </c>
      <c r="S20" s="45">
        <f ca="1">IF(ISBLANK('データ入力（提出用）'!S20),0,VLOOKUP('データ入力（提出用）'!S20,INDIRECT(VLOOKUP($E20&amp;S$4,得点表!$X$21:$AC$38,5,FALSE)),VLOOKUP($E20&amp;S$4,得点表!$X$21:$AC$38,6,FALSE),TRUE))</f>
        <v>0</v>
      </c>
      <c r="T20" s="45">
        <f ca="1">IF(ISBLANK('データ入力（提出用）'!T20),0,VLOOKUP('データ入力（提出用）'!T20,INDIRECT(VLOOKUP($E20&amp;T$4,得点表!$X$21:$AC$38,5,FALSE)),VLOOKUP($E20&amp;T$4,得点表!$X$21:$AC$38,6,FALSE),TRUE))</f>
        <v>0</v>
      </c>
      <c r="U20" s="45">
        <f ca="1">IF(ISBLANK('データ入力（提出用）'!U20),0,VLOOKUP('データ入力（提出用）'!U20,INDIRECT(VLOOKUP($E20&amp;U$4,得点表!$X$21:$AC$38,5,FALSE)),VLOOKUP($E20&amp;U$4,得点表!$X$21:$AC$38,6,FALSE),TRUE))</f>
        <v>0</v>
      </c>
      <c r="V20" s="45">
        <f ca="1">IF(ISBLANK('データ入力（提出用）'!V20),0,VLOOKUP('データ入力（提出用）'!V20*-1,INDIRECT(VLOOKUP($E20&amp;V$4,得点表!$X$21:$AC$38,5,FALSE)),VLOOKUP($E20&amp;V$4,得点表!$X$21:$AC$38,6,FALSE),TRUE))</f>
        <v>0</v>
      </c>
      <c r="W20" s="45">
        <f ca="1">IF(ISBLANK('データ入力（提出用）'!W20),0,VLOOKUP('データ入力（提出用）'!W20,INDIRECT(VLOOKUP($E20&amp;W$4,得点表!$X$21:$AC$38,5,FALSE)),VLOOKUP($E20&amp;W$4,得点表!$X$21:$AC$38,6,FALSE),TRUE))</f>
        <v>0</v>
      </c>
      <c r="X20" s="45">
        <f ca="1">IF(ISBLANK('データ入力（提出用）'!X20),0,VLOOKUP('データ入力（提出用）'!X20*-1,INDIRECT(VLOOKUP($E20&amp;X$4,得点表!$X$21:$AC$38,5,FALSE)),VLOOKUP($E20&amp;X$4,得点表!$X$21:$AC$38,6,FALSE),TRUE))</f>
        <v>0</v>
      </c>
      <c r="Y20" s="45">
        <f ca="1">IF(ISBLANK('データ入力（提出用）'!Y20),0,VLOOKUP('データ入力（提出用）'!Y20,INDIRECT(VLOOKUP($E20&amp;Y$4,得点表!$X$21:$AC$38,5,FALSE)),VLOOKUP($E20&amp;Y$4,得点表!$X$21:$AC$38,6,FALSE),TRUE))</f>
        <v>0</v>
      </c>
      <c r="Z20" s="41">
        <f ca="1">IF(ISBLANK('データ入力（提出用）'!Z20),0,VLOOKUP('データ入力（提出用）'!Z20,INDIRECT(VLOOKUP($E20&amp;Z$4,得点表!$X$21:$AC$38,5,FALSE)),VLOOKUP($E20&amp;Z$4,得点表!$X$21:$AC$38,6,FALSE),TRUE))</f>
        <v>0</v>
      </c>
      <c r="AA20" s="41">
        <f t="shared" ca="1" si="0"/>
        <v>0</v>
      </c>
      <c r="AB20" s="74">
        <f ca="1">IF($AA20=0,0,VLOOKUP($AA20,INDIRECT(VLOOKUP($F20,得点表!$L$41:$Q$48,5,FALSE)),VLOOKUP($F20,得点表!$L$41:$Q$48,6,FALSE),TRUE))</f>
        <v>0</v>
      </c>
    </row>
    <row r="21" spans="1:28" x14ac:dyDescent="0.15">
      <c r="A21" s="33">
        <v>16</v>
      </c>
      <c r="B21" s="39">
        <f>'データ入力（提出用）'!B21</f>
        <v>0</v>
      </c>
      <c r="C21" s="40">
        <f>'データ入力（提出用）'!C21</f>
        <v>0</v>
      </c>
      <c r="D21" s="40">
        <f>'データ入力（提出用）'!D21</f>
        <v>0</v>
      </c>
      <c r="E21" s="40">
        <f>'データ入力（提出用）'!E21</f>
        <v>0</v>
      </c>
      <c r="F21" s="17">
        <f>'データ入力（提出用）'!F21</f>
        <v>0</v>
      </c>
      <c r="G21" s="41">
        <f>'データ入力（提出用）'!G21</f>
        <v>0</v>
      </c>
      <c r="H21" s="42">
        <f>'データ入力（提出用）'!H21</f>
        <v>0</v>
      </c>
      <c r="I21" s="43">
        <f>'データ入力（提出用）'!I21</f>
        <v>0</v>
      </c>
      <c r="J21" s="43">
        <f>'データ入力（提出用）'!J21</f>
        <v>0</v>
      </c>
      <c r="K21" s="43">
        <f>'データ入力（提出用）'!K21</f>
        <v>0</v>
      </c>
      <c r="L21" s="43">
        <f>'データ入力（提出用）'!L21</f>
        <v>0</v>
      </c>
      <c r="M21" s="43">
        <f>'データ入力（提出用）'!M21</f>
        <v>0</v>
      </c>
      <c r="N21" s="43">
        <f>'データ入力（提出用）'!N21</f>
        <v>0</v>
      </c>
      <c r="O21" s="43">
        <f>'データ入力（提出用）'!O21</f>
        <v>0</v>
      </c>
      <c r="P21" s="44">
        <f>'データ入力（提出用）'!P21</f>
        <v>0</v>
      </c>
      <c r="Q21" s="44">
        <f>'データ入力（提出用）'!Q21</f>
        <v>0</v>
      </c>
      <c r="R21" s="45">
        <f ca="1">IF(ISBLANK('データ入力（提出用）'!R21),0,VLOOKUP('データ入力（提出用）'!R21,INDIRECT(VLOOKUP($E21&amp;R$4,得点表!$X$21:$AC$38,5,FALSE)),VLOOKUP($E21&amp;R$4,得点表!$X$21:$AC$38,6,FALSE),TRUE))</f>
        <v>0</v>
      </c>
      <c r="S21" s="45">
        <f ca="1">IF(ISBLANK('データ入力（提出用）'!S21),0,VLOOKUP('データ入力（提出用）'!S21,INDIRECT(VLOOKUP($E21&amp;S$4,得点表!$X$21:$AC$38,5,FALSE)),VLOOKUP($E21&amp;S$4,得点表!$X$21:$AC$38,6,FALSE),TRUE))</f>
        <v>0</v>
      </c>
      <c r="T21" s="45">
        <f ca="1">IF(ISBLANK('データ入力（提出用）'!T21),0,VLOOKUP('データ入力（提出用）'!T21,INDIRECT(VLOOKUP($E21&amp;T$4,得点表!$X$21:$AC$38,5,FALSE)),VLOOKUP($E21&amp;T$4,得点表!$X$21:$AC$38,6,FALSE),TRUE))</f>
        <v>0</v>
      </c>
      <c r="U21" s="45">
        <f ca="1">IF(ISBLANK('データ入力（提出用）'!U21),0,VLOOKUP('データ入力（提出用）'!U21,INDIRECT(VLOOKUP($E21&amp;U$4,得点表!$X$21:$AC$38,5,FALSE)),VLOOKUP($E21&amp;U$4,得点表!$X$21:$AC$38,6,FALSE),TRUE))</f>
        <v>0</v>
      </c>
      <c r="V21" s="45">
        <f ca="1">IF(ISBLANK('データ入力（提出用）'!V21),0,VLOOKUP('データ入力（提出用）'!V21*-1,INDIRECT(VLOOKUP($E21&amp;V$4,得点表!$X$21:$AC$38,5,FALSE)),VLOOKUP($E21&amp;V$4,得点表!$X$21:$AC$38,6,FALSE),TRUE))</f>
        <v>0</v>
      </c>
      <c r="W21" s="45">
        <f ca="1">IF(ISBLANK('データ入力（提出用）'!W21),0,VLOOKUP('データ入力（提出用）'!W21,INDIRECT(VLOOKUP($E21&amp;W$4,得点表!$X$21:$AC$38,5,FALSE)),VLOOKUP($E21&amp;W$4,得点表!$X$21:$AC$38,6,FALSE),TRUE))</f>
        <v>0</v>
      </c>
      <c r="X21" s="45">
        <f ca="1">IF(ISBLANK('データ入力（提出用）'!X21),0,VLOOKUP('データ入力（提出用）'!X21*-1,INDIRECT(VLOOKUP($E21&amp;X$4,得点表!$X$21:$AC$38,5,FALSE)),VLOOKUP($E21&amp;X$4,得点表!$X$21:$AC$38,6,FALSE),TRUE))</f>
        <v>0</v>
      </c>
      <c r="Y21" s="45">
        <f ca="1">IF(ISBLANK('データ入力（提出用）'!Y21),0,VLOOKUP('データ入力（提出用）'!Y21,INDIRECT(VLOOKUP($E21&amp;Y$4,得点表!$X$21:$AC$38,5,FALSE)),VLOOKUP($E21&amp;Y$4,得点表!$X$21:$AC$38,6,FALSE),TRUE))</f>
        <v>0</v>
      </c>
      <c r="Z21" s="41">
        <f ca="1">IF(ISBLANK('データ入力（提出用）'!Z21),0,VLOOKUP('データ入力（提出用）'!Z21,INDIRECT(VLOOKUP($E21&amp;Z$4,得点表!$X$21:$AC$38,5,FALSE)),VLOOKUP($E21&amp;Z$4,得点表!$X$21:$AC$38,6,FALSE),TRUE))</f>
        <v>0</v>
      </c>
      <c r="AA21" s="41">
        <f t="shared" ca="1" si="0"/>
        <v>0</v>
      </c>
      <c r="AB21" s="74">
        <f ca="1">IF($AA21=0,0,VLOOKUP($AA21,INDIRECT(VLOOKUP($F21,得点表!$L$41:$Q$48,5,FALSE)),VLOOKUP($F21,得点表!$L$41:$Q$48,6,FALSE),TRUE))</f>
        <v>0</v>
      </c>
    </row>
    <row r="22" spans="1:28" x14ac:dyDescent="0.15">
      <c r="A22" s="33">
        <v>17</v>
      </c>
      <c r="B22" s="39">
        <f>'データ入力（提出用）'!B22</f>
        <v>0</v>
      </c>
      <c r="C22" s="40">
        <f>'データ入力（提出用）'!C22</f>
        <v>0</v>
      </c>
      <c r="D22" s="40">
        <f>'データ入力（提出用）'!D22</f>
        <v>0</v>
      </c>
      <c r="E22" s="40">
        <f>'データ入力（提出用）'!E22</f>
        <v>0</v>
      </c>
      <c r="F22" s="17">
        <f>'データ入力（提出用）'!F22</f>
        <v>0</v>
      </c>
      <c r="G22" s="41">
        <f>'データ入力（提出用）'!G22</f>
        <v>0</v>
      </c>
      <c r="H22" s="42">
        <f>'データ入力（提出用）'!H22</f>
        <v>0</v>
      </c>
      <c r="I22" s="43">
        <f>'データ入力（提出用）'!I22</f>
        <v>0</v>
      </c>
      <c r="J22" s="43">
        <f>'データ入力（提出用）'!J22</f>
        <v>0</v>
      </c>
      <c r="K22" s="43">
        <f>'データ入力（提出用）'!K22</f>
        <v>0</v>
      </c>
      <c r="L22" s="43">
        <f>'データ入力（提出用）'!L22</f>
        <v>0</v>
      </c>
      <c r="M22" s="43">
        <f>'データ入力（提出用）'!M22</f>
        <v>0</v>
      </c>
      <c r="N22" s="43">
        <f>'データ入力（提出用）'!N22</f>
        <v>0</v>
      </c>
      <c r="O22" s="43">
        <f>'データ入力（提出用）'!O22</f>
        <v>0</v>
      </c>
      <c r="P22" s="44">
        <f>'データ入力（提出用）'!P22</f>
        <v>0</v>
      </c>
      <c r="Q22" s="44">
        <f>'データ入力（提出用）'!Q22</f>
        <v>0</v>
      </c>
      <c r="R22" s="45">
        <f ca="1">IF(ISBLANK('データ入力（提出用）'!R22),0,VLOOKUP('データ入力（提出用）'!R22,INDIRECT(VLOOKUP($E22&amp;R$4,得点表!$X$21:$AC$38,5,FALSE)),VLOOKUP($E22&amp;R$4,得点表!$X$21:$AC$38,6,FALSE),TRUE))</f>
        <v>0</v>
      </c>
      <c r="S22" s="45">
        <f ca="1">IF(ISBLANK('データ入力（提出用）'!S22),0,VLOOKUP('データ入力（提出用）'!S22,INDIRECT(VLOOKUP($E22&amp;S$4,得点表!$X$21:$AC$38,5,FALSE)),VLOOKUP($E22&amp;S$4,得点表!$X$21:$AC$38,6,FALSE),TRUE))</f>
        <v>0</v>
      </c>
      <c r="T22" s="45">
        <f ca="1">IF(ISBLANK('データ入力（提出用）'!T22),0,VLOOKUP('データ入力（提出用）'!T22,INDIRECT(VLOOKUP($E22&amp;T$4,得点表!$X$21:$AC$38,5,FALSE)),VLOOKUP($E22&amp;T$4,得点表!$X$21:$AC$38,6,FALSE),TRUE))</f>
        <v>0</v>
      </c>
      <c r="U22" s="45">
        <f ca="1">IF(ISBLANK('データ入力（提出用）'!U22),0,VLOOKUP('データ入力（提出用）'!U22,INDIRECT(VLOOKUP($E22&amp;U$4,得点表!$X$21:$AC$38,5,FALSE)),VLOOKUP($E22&amp;U$4,得点表!$X$21:$AC$38,6,FALSE),TRUE))</f>
        <v>0</v>
      </c>
      <c r="V22" s="45">
        <f ca="1">IF(ISBLANK('データ入力（提出用）'!V22),0,VLOOKUP('データ入力（提出用）'!V22*-1,INDIRECT(VLOOKUP($E22&amp;V$4,得点表!$X$21:$AC$38,5,FALSE)),VLOOKUP($E22&amp;V$4,得点表!$X$21:$AC$38,6,FALSE),TRUE))</f>
        <v>0</v>
      </c>
      <c r="W22" s="45">
        <f ca="1">IF(ISBLANK('データ入力（提出用）'!W22),0,VLOOKUP('データ入力（提出用）'!W22,INDIRECT(VLOOKUP($E22&amp;W$4,得点表!$X$21:$AC$38,5,FALSE)),VLOOKUP($E22&amp;W$4,得点表!$X$21:$AC$38,6,FALSE),TRUE))</f>
        <v>0</v>
      </c>
      <c r="X22" s="45">
        <f ca="1">IF(ISBLANK('データ入力（提出用）'!X22),0,VLOOKUP('データ入力（提出用）'!X22*-1,INDIRECT(VLOOKUP($E22&amp;X$4,得点表!$X$21:$AC$38,5,FALSE)),VLOOKUP($E22&amp;X$4,得点表!$X$21:$AC$38,6,FALSE),TRUE))</f>
        <v>0</v>
      </c>
      <c r="Y22" s="45">
        <f ca="1">IF(ISBLANK('データ入力（提出用）'!Y22),0,VLOOKUP('データ入力（提出用）'!Y22,INDIRECT(VLOOKUP($E22&amp;Y$4,得点表!$X$21:$AC$38,5,FALSE)),VLOOKUP($E22&amp;Y$4,得点表!$X$21:$AC$38,6,FALSE),TRUE))</f>
        <v>0</v>
      </c>
      <c r="Z22" s="41">
        <f ca="1">IF(ISBLANK('データ入力（提出用）'!Z22),0,VLOOKUP('データ入力（提出用）'!Z22,INDIRECT(VLOOKUP($E22&amp;Z$4,得点表!$X$21:$AC$38,5,FALSE)),VLOOKUP($E22&amp;Z$4,得点表!$X$21:$AC$38,6,FALSE),TRUE))</f>
        <v>0</v>
      </c>
      <c r="AA22" s="41">
        <f t="shared" ca="1" si="0"/>
        <v>0</v>
      </c>
      <c r="AB22" s="74">
        <f ca="1">IF($AA22=0,0,VLOOKUP($AA22,INDIRECT(VLOOKUP($F22,得点表!$L$41:$Q$48,5,FALSE)),VLOOKUP($F22,得点表!$L$41:$Q$48,6,FALSE),TRUE))</f>
        <v>0</v>
      </c>
    </row>
    <row r="23" spans="1:28" x14ac:dyDescent="0.15">
      <c r="A23" s="33">
        <v>18</v>
      </c>
      <c r="B23" s="39">
        <f>'データ入力（提出用）'!B23</f>
        <v>0</v>
      </c>
      <c r="C23" s="40">
        <f>'データ入力（提出用）'!C23</f>
        <v>0</v>
      </c>
      <c r="D23" s="40">
        <f>'データ入力（提出用）'!D23</f>
        <v>0</v>
      </c>
      <c r="E23" s="40">
        <f>'データ入力（提出用）'!E23</f>
        <v>0</v>
      </c>
      <c r="F23" s="17">
        <f>'データ入力（提出用）'!F23</f>
        <v>0</v>
      </c>
      <c r="G23" s="41">
        <f>'データ入力（提出用）'!G23</f>
        <v>0</v>
      </c>
      <c r="H23" s="42">
        <f>'データ入力（提出用）'!H23</f>
        <v>0</v>
      </c>
      <c r="I23" s="43">
        <f>'データ入力（提出用）'!I23</f>
        <v>0</v>
      </c>
      <c r="J23" s="43">
        <f>'データ入力（提出用）'!J23</f>
        <v>0</v>
      </c>
      <c r="K23" s="43">
        <f>'データ入力（提出用）'!K23</f>
        <v>0</v>
      </c>
      <c r="L23" s="43">
        <f>'データ入力（提出用）'!L23</f>
        <v>0</v>
      </c>
      <c r="M23" s="43">
        <f>'データ入力（提出用）'!M23</f>
        <v>0</v>
      </c>
      <c r="N23" s="43">
        <f>'データ入力（提出用）'!N23</f>
        <v>0</v>
      </c>
      <c r="O23" s="43">
        <f>'データ入力（提出用）'!O23</f>
        <v>0</v>
      </c>
      <c r="P23" s="44">
        <f>'データ入力（提出用）'!P23</f>
        <v>0</v>
      </c>
      <c r="Q23" s="44">
        <f>'データ入力（提出用）'!Q23</f>
        <v>0</v>
      </c>
      <c r="R23" s="45">
        <f ca="1">IF(ISBLANK('データ入力（提出用）'!R23),0,VLOOKUP('データ入力（提出用）'!R23,INDIRECT(VLOOKUP($E23&amp;R$4,得点表!$X$21:$AC$38,5,FALSE)),VLOOKUP($E23&amp;R$4,得点表!$X$21:$AC$38,6,FALSE),TRUE))</f>
        <v>0</v>
      </c>
      <c r="S23" s="45">
        <f ca="1">IF(ISBLANK('データ入力（提出用）'!S23),0,VLOOKUP('データ入力（提出用）'!S23,INDIRECT(VLOOKUP($E23&amp;S$4,得点表!$X$21:$AC$38,5,FALSE)),VLOOKUP($E23&amp;S$4,得点表!$X$21:$AC$38,6,FALSE),TRUE))</f>
        <v>0</v>
      </c>
      <c r="T23" s="45">
        <f ca="1">IF(ISBLANK('データ入力（提出用）'!T23),0,VLOOKUP('データ入力（提出用）'!T23,INDIRECT(VLOOKUP($E23&amp;T$4,得点表!$X$21:$AC$38,5,FALSE)),VLOOKUP($E23&amp;T$4,得点表!$X$21:$AC$38,6,FALSE),TRUE))</f>
        <v>0</v>
      </c>
      <c r="U23" s="45">
        <f ca="1">IF(ISBLANK('データ入力（提出用）'!U23),0,VLOOKUP('データ入力（提出用）'!U23,INDIRECT(VLOOKUP($E23&amp;U$4,得点表!$X$21:$AC$38,5,FALSE)),VLOOKUP($E23&amp;U$4,得点表!$X$21:$AC$38,6,FALSE),TRUE))</f>
        <v>0</v>
      </c>
      <c r="V23" s="45">
        <f ca="1">IF(ISBLANK('データ入力（提出用）'!V23),0,VLOOKUP('データ入力（提出用）'!V23*-1,INDIRECT(VLOOKUP($E23&amp;V$4,得点表!$X$21:$AC$38,5,FALSE)),VLOOKUP($E23&amp;V$4,得点表!$X$21:$AC$38,6,FALSE),TRUE))</f>
        <v>0</v>
      </c>
      <c r="W23" s="45">
        <f ca="1">IF(ISBLANK('データ入力（提出用）'!W23),0,VLOOKUP('データ入力（提出用）'!W23,INDIRECT(VLOOKUP($E23&amp;W$4,得点表!$X$21:$AC$38,5,FALSE)),VLOOKUP($E23&amp;W$4,得点表!$X$21:$AC$38,6,FALSE),TRUE))</f>
        <v>0</v>
      </c>
      <c r="X23" s="45">
        <f ca="1">IF(ISBLANK('データ入力（提出用）'!X23),0,VLOOKUP('データ入力（提出用）'!X23*-1,INDIRECT(VLOOKUP($E23&amp;X$4,得点表!$X$21:$AC$38,5,FALSE)),VLOOKUP($E23&amp;X$4,得点表!$X$21:$AC$38,6,FALSE),TRUE))</f>
        <v>0</v>
      </c>
      <c r="Y23" s="45">
        <f ca="1">IF(ISBLANK('データ入力（提出用）'!Y23),0,VLOOKUP('データ入力（提出用）'!Y23,INDIRECT(VLOOKUP($E23&amp;Y$4,得点表!$X$21:$AC$38,5,FALSE)),VLOOKUP($E23&amp;Y$4,得点表!$X$21:$AC$38,6,FALSE),TRUE))</f>
        <v>0</v>
      </c>
      <c r="Z23" s="41">
        <f ca="1">IF(ISBLANK('データ入力（提出用）'!Z23),0,VLOOKUP('データ入力（提出用）'!Z23,INDIRECT(VLOOKUP($E23&amp;Z$4,得点表!$X$21:$AC$38,5,FALSE)),VLOOKUP($E23&amp;Z$4,得点表!$X$21:$AC$38,6,FALSE),TRUE))</f>
        <v>0</v>
      </c>
      <c r="AA23" s="41">
        <f t="shared" ca="1" si="0"/>
        <v>0</v>
      </c>
      <c r="AB23" s="74">
        <f ca="1">IF($AA23=0,0,VLOOKUP($AA23,INDIRECT(VLOOKUP($F23,得点表!$L$41:$Q$48,5,FALSE)),VLOOKUP($F23,得点表!$L$41:$Q$48,6,FALSE),TRUE))</f>
        <v>0</v>
      </c>
    </row>
    <row r="24" spans="1:28" x14ac:dyDescent="0.15">
      <c r="A24" s="33">
        <v>19</v>
      </c>
      <c r="B24" s="39">
        <f>'データ入力（提出用）'!B24</f>
        <v>0</v>
      </c>
      <c r="C24" s="40">
        <f>'データ入力（提出用）'!C24</f>
        <v>0</v>
      </c>
      <c r="D24" s="40">
        <f>'データ入力（提出用）'!D24</f>
        <v>0</v>
      </c>
      <c r="E24" s="40">
        <f>'データ入力（提出用）'!E24</f>
        <v>0</v>
      </c>
      <c r="F24" s="17">
        <f>'データ入力（提出用）'!F24</f>
        <v>0</v>
      </c>
      <c r="G24" s="41">
        <f>'データ入力（提出用）'!G24</f>
        <v>0</v>
      </c>
      <c r="H24" s="42">
        <f>'データ入力（提出用）'!H24</f>
        <v>0</v>
      </c>
      <c r="I24" s="43">
        <f>'データ入力（提出用）'!I24</f>
        <v>0</v>
      </c>
      <c r="J24" s="43">
        <f>'データ入力（提出用）'!J24</f>
        <v>0</v>
      </c>
      <c r="K24" s="43">
        <f>'データ入力（提出用）'!K24</f>
        <v>0</v>
      </c>
      <c r="L24" s="43">
        <f>'データ入力（提出用）'!L24</f>
        <v>0</v>
      </c>
      <c r="M24" s="43">
        <f>'データ入力（提出用）'!M24</f>
        <v>0</v>
      </c>
      <c r="N24" s="43">
        <f>'データ入力（提出用）'!N24</f>
        <v>0</v>
      </c>
      <c r="O24" s="43">
        <f>'データ入力（提出用）'!O24</f>
        <v>0</v>
      </c>
      <c r="P24" s="44">
        <f>'データ入力（提出用）'!P24</f>
        <v>0</v>
      </c>
      <c r="Q24" s="44">
        <f>'データ入力（提出用）'!Q24</f>
        <v>0</v>
      </c>
      <c r="R24" s="45">
        <f ca="1">IF(ISBLANK('データ入力（提出用）'!R24),0,VLOOKUP('データ入力（提出用）'!R24,INDIRECT(VLOOKUP($E24&amp;R$4,得点表!$X$21:$AC$38,5,FALSE)),VLOOKUP($E24&amp;R$4,得点表!$X$21:$AC$38,6,FALSE),TRUE))</f>
        <v>0</v>
      </c>
      <c r="S24" s="45">
        <f ca="1">IF(ISBLANK('データ入力（提出用）'!S24),0,VLOOKUP('データ入力（提出用）'!S24,INDIRECT(VLOOKUP($E24&amp;S$4,得点表!$X$21:$AC$38,5,FALSE)),VLOOKUP($E24&amp;S$4,得点表!$X$21:$AC$38,6,FALSE),TRUE))</f>
        <v>0</v>
      </c>
      <c r="T24" s="45">
        <f ca="1">IF(ISBLANK('データ入力（提出用）'!T24),0,VLOOKUP('データ入力（提出用）'!T24,INDIRECT(VLOOKUP($E24&amp;T$4,得点表!$X$21:$AC$38,5,FALSE)),VLOOKUP($E24&amp;T$4,得点表!$X$21:$AC$38,6,FALSE),TRUE))</f>
        <v>0</v>
      </c>
      <c r="U24" s="45">
        <f ca="1">IF(ISBLANK('データ入力（提出用）'!U24),0,VLOOKUP('データ入力（提出用）'!U24,INDIRECT(VLOOKUP($E24&amp;U$4,得点表!$X$21:$AC$38,5,FALSE)),VLOOKUP($E24&amp;U$4,得点表!$X$21:$AC$38,6,FALSE),TRUE))</f>
        <v>0</v>
      </c>
      <c r="V24" s="45">
        <f ca="1">IF(ISBLANK('データ入力（提出用）'!V24),0,VLOOKUP('データ入力（提出用）'!V24*-1,INDIRECT(VLOOKUP($E24&amp;V$4,得点表!$X$21:$AC$38,5,FALSE)),VLOOKUP($E24&amp;V$4,得点表!$X$21:$AC$38,6,FALSE),TRUE))</f>
        <v>0</v>
      </c>
      <c r="W24" s="45">
        <f ca="1">IF(ISBLANK('データ入力（提出用）'!W24),0,VLOOKUP('データ入力（提出用）'!W24,INDIRECT(VLOOKUP($E24&amp;W$4,得点表!$X$21:$AC$38,5,FALSE)),VLOOKUP($E24&amp;W$4,得点表!$X$21:$AC$38,6,FALSE),TRUE))</f>
        <v>0</v>
      </c>
      <c r="X24" s="45">
        <f ca="1">IF(ISBLANK('データ入力（提出用）'!X24),0,VLOOKUP('データ入力（提出用）'!X24*-1,INDIRECT(VLOOKUP($E24&amp;X$4,得点表!$X$21:$AC$38,5,FALSE)),VLOOKUP($E24&amp;X$4,得点表!$X$21:$AC$38,6,FALSE),TRUE))</f>
        <v>0</v>
      </c>
      <c r="Y24" s="45">
        <f ca="1">IF(ISBLANK('データ入力（提出用）'!Y24),0,VLOOKUP('データ入力（提出用）'!Y24,INDIRECT(VLOOKUP($E24&amp;Y$4,得点表!$X$21:$AC$38,5,FALSE)),VLOOKUP($E24&amp;Y$4,得点表!$X$21:$AC$38,6,FALSE),TRUE))</f>
        <v>0</v>
      </c>
      <c r="Z24" s="41">
        <f ca="1">IF(ISBLANK('データ入力（提出用）'!Z24),0,VLOOKUP('データ入力（提出用）'!Z24,INDIRECT(VLOOKUP($E24&amp;Z$4,得点表!$X$21:$AC$38,5,FALSE)),VLOOKUP($E24&amp;Z$4,得点表!$X$21:$AC$38,6,FALSE),TRUE))</f>
        <v>0</v>
      </c>
      <c r="AA24" s="41">
        <f t="shared" ca="1" si="0"/>
        <v>0</v>
      </c>
      <c r="AB24" s="74">
        <f ca="1">IF($AA24=0,0,VLOOKUP($AA24,INDIRECT(VLOOKUP($F24,得点表!$L$41:$Q$48,5,FALSE)),VLOOKUP($F24,得点表!$L$41:$Q$48,6,FALSE),TRUE))</f>
        <v>0</v>
      </c>
    </row>
    <row r="25" spans="1:28" x14ac:dyDescent="0.15">
      <c r="A25" s="33">
        <v>20</v>
      </c>
      <c r="B25" s="39">
        <f>'データ入力（提出用）'!B25</f>
        <v>0</v>
      </c>
      <c r="C25" s="40">
        <f>'データ入力（提出用）'!C25</f>
        <v>0</v>
      </c>
      <c r="D25" s="40">
        <f>'データ入力（提出用）'!D25</f>
        <v>0</v>
      </c>
      <c r="E25" s="40">
        <f>'データ入力（提出用）'!E25</f>
        <v>0</v>
      </c>
      <c r="F25" s="17">
        <f>'データ入力（提出用）'!F25</f>
        <v>0</v>
      </c>
      <c r="G25" s="41">
        <f>'データ入力（提出用）'!G25</f>
        <v>0</v>
      </c>
      <c r="H25" s="42">
        <f>'データ入力（提出用）'!H25</f>
        <v>0</v>
      </c>
      <c r="I25" s="43">
        <f>'データ入力（提出用）'!I25</f>
        <v>0</v>
      </c>
      <c r="J25" s="43">
        <f>'データ入力（提出用）'!J25</f>
        <v>0</v>
      </c>
      <c r="K25" s="43">
        <f>'データ入力（提出用）'!K25</f>
        <v>0</v>
      </c>
      <c r="L25" s="43">
        <f>'データ入力（提出用）'!L25</f>
        <v>0</v>
      </c>
      <c r="M25" s="43">
        <f>'データ入力（提出用）'!M25</f>
        <v>0</v>
      </c>
      <c r="N25" s="43">
        <f>'データ入力（提出用）'!N25</f>
        <v>0</v>
      </c>
      <c r="O25" s="43">
        <f>'データ入力（提出用）'!O25</f>
        <v>0</v>
      </c>
      <c r="P25" s="44">
        <f>'データ入力（提出用）'!P25</f>
        <v>0</v>
      </c>
      <c r="Q25" s="44">
        <f>'データ入力（提出用）'!Q25</f>
        <v>0</v>
      </c>
      <c r="R25" s="45">
        <f ca="1">IF(ISBLANK('データ入力（提出用）'!R25),0,VLOOKUP('データ入力（提出用）'!R25,INDIRECT(VLOOKUP($E25&amp;R$4,得点表!$X$21:$AC$38,5,FALSE)),VLOOKUP($E25&amp;R$4,得点表!$X$21:$AC$38,6,FALSE),TRUE))</f>
        <v>0</v>
      </c>
      <c r="S25" s="45">
        <f ca="1">IF(ISBLANK('データ入力（提出用）'!S25),0,VLOOKUP('データ入力（提出用）'!S25,INDIRECT(VLOOKUP($E25&amp;S$4,得点表!$X$21:$AC$38,5,FALSE)),VLOOKUP($E25&amp;S$4,得点表!$X$21:$AC$38,6,FALSE),TRUE))</f>
        <v>0</v>
      </c>
      <c r="T25" s="45">
        <f ca="1">IF(ISBLANK('データ入力（提出用）'!T25),0,VLOOKUP('データ入力（提出用）'!T25,INDIRECT(VLOOKUP($E25&amp;T$4,得点表!$X$21:$AC$38,5,FALSE)),VLOOKUP($E25&amp;T$4,得点表!$X$21:$AC$38,6,FALSE),TRUE))</f>
        <v>0</v>
      </c>
      <c r="U25" s="45">
        <f ca="1">IF(ISBLANK('データ入力（提出用）'!U25),0,VLOOKUP('データ入力（提出用）'!U25,INDIRECT(VLOOKUP($E25&amp;U$4,得点表!$X$21:$AC$38,5,FALSE)),VLOOKUP($E25&amp;U$4,得点表!$X$21:$AC$38,6,FALSE),TRUE))</f>
        <v>0</v>
      </c>
      <c r="V25" s="45">
        <f ca="1">IF(ISBLANK('データ入力（提出用）'!V25),0,VLOOKUP('データ入力（提出用）'!V25*-1,INDIRECT(VLOOKUP($E25&amp;V$4,得点表!$X$21:$AC$38,5,FALSE)),VLOOKUP($E25&amp;V$4,得点表!$X$21:$AC$38,6,FALSE),TRUE))</f>
        <v>0</v>
      </c>
      <c r="W25" s="45">
        <f ca="1">IF(ISBLANK('データ入力（提出用）'!W25),0,VLOOKUP('データ入力（提出用）'!W25,INDIRECT(VLOOKUP($E25&amp;W$4,得点表!$X$21:$AC$38,5,FALSE)),VLOOKUP($E25&amp;W$4,得点表!$X$21:$AC$38,6,FALSE),TRUE))</f>
        <v>0</v>
      </c>
      <c r="X25" s="45">
        <f ca="1">IF(ISBLANK('データ入力（提出用）'!X25),0,VLOOKUP('データ入力（提出用）'!X25*-1,INDIRECT(VLOOKUP($E25&amp;X$4,得点表!$X$21:$AC$38,5,FALSE)),VLOOKUP($E25&amp;X$4,得点表!$X$21:$AC$38,6,FALSE),TRUE))</f>
        <v>0</v>
      </c>
      <c r="Y25" s="45">
        <f ca="1">IF(ISBLANK('データ入力（提出用）'!Y25),0,VLOOKUP('データ入力（提出用）'!Y25,INDIRECT(VLOOKUP($E25&amp;Y$4,得点表!$X$21:$AC$38,5,FALSE)),VLOOKUP($E25&amp;Y$4,得点表!$X$21:$AC$38,6,FALSE),TRUE))</f>
        <v>0</v>
      </c>
      <c r="Z25" s="41">
        <f ca="1">IF(ISBLANK('データ入力（提出用）'!Z25),0,VLOOKUP('データ入力（提出用）'!Z25,INDIRECT(VLOOKUP($E25&amp;Z$4,得点表!$X$21:$AC$38,5,FALSE)),VLOOKUP($E25&amp;Z$4,得点表!$X$21:$AC$38,6,FALSE),TRUE))</f>
        <v>0</v>
      </c>
      <c r="AA25" s="41">
        <f t="shared" ca="1" si="0"/>
        <v>0</v>
      </c>
      <c r="AB25" s="74">
        <f ca="1">IF($AA25=0,0,VLOOKUP($AA25,INDIRECT(VLOOKUP($F25,得点表!$L$41:$Q$48,5,FALSE)),VLOOKUP($F25,得点表!$L$41:$Q$48,6,FALSE),TRUE))</f>
        <v>0</v>
      </c>
    </row>
    <row r="26" spans="1:28" x14ac:dyDescent="0.15">
      <c r="A26" s="33">
        <v>21</v>
      </c>
      <c r="B26" s="39">
        <f>'データ入力（提出用）'!B26</f>
        <v>0</v>
      </c>
      <c r="C26" s="40">
        <f>'データ入力（提出用）'!C26</f>
        <v>0</v>
      </c>
      <c r="D26" s="40">
        <f>'データ入力（提出用）'!D26</f>
        <v>0</v>
      </c>
      <c r="E26" s="40">
        <f>'データ入力（提出用）'!E26</f>
        <v>0</v>
      </c>
      <c r="F26" s="17">
        <f>'データ入力（提出用）'!F26</f>
        <v>0</v>
      </c>
      <c r="G26" s="41">
        <f>'データ入力（提出用）'!G26</f>
        <v>0</v>
      </c>
      <c r="H26" s="42">
        <f>'データ入力（提出用）'!H26</f>
        <v>0</v>
      </c>
      <c r="I26" s="43">
        <f>'データ入力（提出用）'!I26</f>
        <v>0</v>
      </c>
      <c r="J26" s="43">
        <f>'データ入力（提出用）'!J26</f>
        <v>0</v>
      </c>
      <c r="K26" s="43">
        <f>'データ入力（提出用）'!K26</f>
        <v>0</v>
      </c>
      <c r="L26" s="43">
        <f>'データ入力（提出用）'!L26</f>
        <v>0</v>
      </c>
      <c r="M26" s="43">
        <f>'データ入力（提出用）'!M26</f>
        <v>0</v>
      </c>
      <c r="N26" s="43">
        <f>'データ入力（提出用）'!N26</f>
        <v>0</v>
      </c>
      <c r="O26" s="43">
        <f>'データ入力（提出用）'!O26</f>
        <v>0</v>
      </c>
      <c r="P26" s="44">
        <f>'データ入力（提出用）'!P26</f>
        <v>0</v>
      </c>
      <c r="Q26" s="44">
        <f>'データ入力（提出用）'!Q26</f>
        <v>0</v>
      </c>
      <c r="R26" s="45">
        <f ca="1">IF(ISBLANK('データ入力（提出用）'!R26),0,VLOOKUP('データ入力（提出用）'!R26,INDIRECT(VLOOKUP($E26&amp;R$4,得点表!$X$21:$AC$38,5,FALSE)),VLOOKUP($E26&amp;R$4,得点表!$X$21:$AC$38,6,FALSE),TRUE))</f>
        <v>0</v>
      </c>
      <c r="S26" s="45">
        <f ca="1">IF(ISBLANK('データ入力（提出用）'!S26),0,VLOOKUP('データ入力（提出用）'!S26,INDIRECT(VLOOKUP($E26&amp;S$4,得点表!$X$21:$AC$38,5,FALSE)),VLOOKUP($E26&amp;S$4,得点表!$X$21:$AC$38,6,FALSE),TRUE))</f>
        <v>0</v>
      </c>
      <c r="T26" s="45">
        <f ca="1">IF(ISBLANK('データ入力（提出用）'!T26),0,VLOOKUP('データ入力（提出用）'!T26,INDIRECT(VLOOKUP($E26&amp;T$4,得点表!$X$21:$AC$38,5,FALSE)),VLOOKUP($E26&amp;T$4,得点表!$X$21:$AC$38,6,FALSE),TRUE))</f>
        <v>0</v>
      </c>
      <c r="U26" s="45">
        <f ca="1">IF(ISBLANK('データ入力（提出用）'!U26),0,VLOOKUP('データ入力（提出用）'!U26,INDIRECT(VLOOKUP($E26&amp;U$4,得点表!$X$21:$AC$38,5,FALSE)),VLOOKUP($E26&amp;U$4,得点表!$X$21:$AC$38,6,FALSE),TRUE))</f>
        <v>0</v>
      </c>
      <c r="V26" s="45">
        <f ca="1">IF(ISBLANK('データ入力（提出用）'!V26),0,VLOOKUP('データ入力（提出用）'!V26*-1,INDIRECT(VLOOKUP($E26&amp;V$4,得点表!$X$21:$AC$38,5,FALSE)),VLOOKUP($E26&amp;V$4,得点表!$X$21:$AC$38,6,FALSE),TRUE))</f>
        <v>0</v>
      </c>
      <c r="W26" s="45">
        <f ca="1">IF(ISBLANK('データ入力（提出用）'!W26),0,VLOOKUP('データ入力（提出用）'!W26,INDIRECT(VLOOKUP($E26&amp;W$4,得点表!$X$21:$AC$38,5,FALSE)),VLOOKUP($E26&amp;W$4,得点表!$X$21:$AC$38,6,FALSE),TRUE))</f>
        <v>0</v>
      </c>
      <c r="X26" s="45">
        <f ca="1">IF(ISBLANK('データ入力（提出用）'!X26),0,VLOOKUP('データ入力（提出用）'!X26*-1,INDIRECT(VLOOKUP($E26&amp;X$4,得点表!$X$21:$AC$38,5,FALSE)),VLOOKUP($E26&amp;X$4,得点表!$X$21:$AC$38,6,FALSE),TRUE))</f>
        <v>0</v>
      </c>
      <c r="Y26" s="45">
        <f ca="1">IF(ISBLANK('データ入力（提出用）'!Y26),0,VLOOKUP('データ入力（提出用）'!Y26,INDIRECT(VLOOKUP($E26&amp;Y$4,得点表!$X$21:$AC$38,5,FALSE)),VLOOKUP($E26&amp;Y$4,得点表!$X$21:$AC$38,6,FALSE),TRUE))</f>
        <v>0</v>
      </c>
      <c r="Z26" s="41">
        <f ca="1">IF(ISBLANK('データ入力（提出用）'!Z26),0,VLOOKUP('データ入力（提出用）'!Z26,INDIRECT(VLOOKUP($E26&amp;Z$4,得点表!$X$21:$AC$38,5,FALSE)),VLOOKUP($E26&amp;Z$4,得点表!$X$21:$AC$38,6,FALSE),TRUE))</f>
        <v>0</v>
      </c>
      <c r="AA26" s="41">
        <f t="shared" ca="1" si="0"/>
        <v>0</v>
      </c>
      <c r="AB26" s="74">
        <f ca="1">IF($AA26=0,0,VLOOKUP($AA26,INDIRECT(VLOOKUP($F26,得点表!$L$41:$Q$48,5,FALSE)),VLOOKUP($F26,得点表!$L$41:$Q$48,6,FALSE),TRUE))</f>
        <v>0</v>
      </c>
    </row>
    <row r="27" spans="1:28" x14ac:dyDescent="0.15">
      <c r="A27" s="33">
        <v>22</v>
      </c>
      <c r="B27" s="39">
        <f>'データ入力（提出用）'!B27</f>
        <v>0</v>
      </c>
      <c r="C27" s="40">
        <f>'データ入力（提出用）'!C27</f>
        <v>0</v>
      </c>
      <c r="D27" s="40">
        <f>'データ入力（提出用）'!D27</f>
        <v>0</v>
      </c>
      <c r="E27" s="40">
        <f>'データ入力（提出用）'!E27</f>
        <v>0</v>
      </c>
      <c r="F27" s="17">
        <f>'データ入力（提出用）'!F27</f>
        <v>0</v>
      </c>
      <c r="G27" s="41">
        <f>'データ入力（提出用）'!G27</f>
        <v>0</v>
      </c>
      <c r="H27" s="42">
        <f>'データ入力（提出用）'!H27</f>
        <v>0</v>
      </c>
      <c r="I27" s="43">
        <f>'データ入力（提出用）'!I27</f>
        <v>0</v>
      </c>
      <c r="J27" s="43">
        <f>'データ入力（提出用）'!J27</f>
        <v>0</v>
      </c>
      <c r="K27" s="43">
        <f>'データ入力（提出用）'!K27</f>
        <v>0</v>
      </c>
      <c r="L27" s="43">
        <f>'データ入力（提出用）'!L27</f>
        <v>0</v>
      </c>
      <c r="M27" s="43">
        <f>'データ入力（提出用）'!M27</f>
        <v>0</v>
      </c>
      <c r="N27" s="43">
        <f>'データ入力（提出用）'!N27</f>
        <v>0</v>
      </c>
      <c r="O27" s="43">
        <f>'データ入力（提出用）'!O27</f>
        <v>0</v>
      </c>
      <c r="P27" s="44">
        <f>'データ入力（提出用）'!P27</f>
        <v>0</v>
      </c>
      <c r="Q27" s="44">
        <f>'データ入力（提出用）'!Q27</f>
        <v>0</v>
      </c>
      <c r="R27" s="45">
        <f ca="1">IF(ISBLANK('データ入力（提出用）'!R27),0,VLOOKUP('データ入力（提出用）'!R27,INDIRECT(VLOOKUP($E27&amp;R$4,得点表!$X$21:$AC$38,5,FALSE)),VLOOKUP($E27&amp;R$4,得点表!$X$21:$AC$38,6,FALSE),TRUE))</f>
        <v>0</v>
      </c>
      <c r="S27" s="45">
        <f ca="1">IF(ISBLANK('データ入力（提出用）'!S27),0,VLOOKUP('データ入力（提出用）'!S27,INDIRECT(VLOOKUP($E27&amp;S$4,得点表!$X$21:$AC$38,5,FALSE)),VLOOKUP($E27&amp;S$4,得点表!$X$21:$AC$38,6,FALSE),TRUE))</f>
        <v>0</v>
      </c>
      <c r="T27" s="45">
        <f ca="1">IF(ISBLANK('データ入力（提出用）'!T27),0,VLOOKUP('データ入力（提出用）'!T27,INDIRECT(VLOOKUP($E27&amp;T$4,得点表!$X$21:$AC$38,5,FALSE)),VLOOKUP($E27&amp;T$4,得点表!$X$21:$AC$38,6,FALSE),TRUE))</f>
        <v>0</v>
      </c>
      <c r="U27" s="45">
        <f ca="1">IF(ISBLANK('データ入力（提出用）'!U27),0,VLOOKUP('データ入力（提出用）'!U27,INDIRECT(VLOOKUP($E27&amp;U$4,得点表!$X$21:$AC$38,5,FALSE)),VLOOKUP($E27&amp;U$4,得点表!$X$21:$AC$38,6,FALSE),TRUE))</f>
        <v>0</v>
      </c>
      <c r="V27" s="45">
        <f ca="1">IF(ISBLANK('データ入力（提出用）'!V27),0,VLOOKUP('データ入力（提出用）'!V27*-1,INDIRECT(VLOOKUP($E27&amp;V$4,得点表!$X$21:$AC$38,5,FALSE)),VLOOKUP($E27&amp;V$4,得点表!$X$21:$AC$38,6,FALSE),TRUE))</f>
        <v>0</v>
      </c>
      <c r="W27" s="45">
        <f ca="1">IF(ISBLANK('データ入力（提出用）'!W27),0,VLOOKUP('データ入力（提出用）'!W27,INDIRECT(VLOOKUP($E27&amp;W$4,得点表!$X$21:$AC$38,5,FALSE)),VLOOKUP($E27&amp;W$4,得点表!$X$21:$AC$38,6,FALSE),TRUE))</f>
        <v>0</v>
      </c>
      <c r="X27" s="45">
        <f ca="1">IF(ISBLANK('データ入力（提出用）'!X27),0,VLOOKUP('データ入力（提出用）'!X27*-1,INDIRECT(VLOOKUP($E27&amp;X$4,得点表!$X$21:$AC$38,5,FALSE)),VLOOKUP($E27&amp;X$4,得点表!$X$21:$AC$38,6,FALSE),TRUE))</f>
        <v>0</v>
      </c>
      <c r="Y27" s="45">
        <f ca="1">IF(ISBLANK('データ入力（提出用）'!Y27),0,VLOOKUP('データ入力（提出用）'!Y27,INDIRECT(VLOOKUP($E27&amp;Y$4,得点表!$X$21:$AC$38,5,FALSE)),VLOOKUP($E27&amp;Y$4,得点表!$X$21:$AC$38,6,FALSE),TRUE))</f>
        <v>0</v>
      </c>
      <c r="Z27" s="41">
        <f ca="1">IF(ISBLANK('データ入力（提出用）'!Z27),0,VLOOKUP('データ入力（提出用）'!Z27,INDIRECT(VLOOKUP($E27&amp;Z$4,得点表!$X$21:$AC$38,5,FALSE)),VLOOKUP($E27&amp;Z$4,得点表!$X$21:$AC$38,6,FALSE),TRUE))</f>
        <v>0</v>
      </c>
      <c r="AA27" s="41">
        <f t="shared" ca="1" si="0"/>
        <v>0</v>
      </c>
      <c r="AB27" s="74">
        <f ca="1">IF($AA27=0,0,VLOOKUP($AA27,INDIRECT(VLOOKUP($F27,得点表!$L$41:$Q$48,5,FALSE)),VLOOKUP($F27,得点表!$L$41:$Q$48,6,FALSE),TRUE))</f>
        <v>0</v>
      </c>
    </row>
    <row r="28" spans="1:28" x14ac:dyDescent="0.15">
      <c r="A28" s="33">
        <v>23</v>
      </c>
      <c r="B28" s="39">
        <f>'データ入力（提出用）'!B28</f>
        <v>0</v>
      </c>
      <c r="C28" s="40">
        <f>'データ入力（提出用）'!C28</f>
        <v>0</v>
      </c>
      <c r="D28" s="40">
        <f>'データ入力（提出用）'!D28</f>
        <v>0</v>
      </c>
      <c r="E28" s="40">
        <f>'データ入力（提出用）'!E28</f>
        <v>0</v>
      </c>
      <c r="F28" s="17">
        <f>'データ入力（提出用）'!F28</f>
        <v>0</v>
      </c>
      <c r="G28" s="41">
        <f>'データ入力（提出用）'!G28</f>
        <v>0</v>
      </c>
      <c r="H28" s="42">
        <f>'データ入力（提出用）'!H28</f>
        <v>0</v>
      </c>
      <c r="I28" s="43">
        <f>'データ入力（提出用）'!I28</f>
        <v>0</v>
      </c>
      <c r="J28" s="43">
        <f>'データ入力（提出用）'!J28</f>
        <v>0</v>
      </c>
      <c r="K28" s="43">
        <f>'データ入力（提出用）'!K28</f>
        <v>0</v>
      </c>
      <c r="L28" s="43">
        <f>'データ入力（提出用）'!L28</f>
        <v>0</v>
      </c>
      <c r="M28" s="43">
        <f>'データ入力（提出用）'!M28</f>
        <v>0</v>
      </c>
      <c r="N28" s="43">
        <f>'データ入力（提出用）'!N28</f>
        <v>0</v>
      </c>
      <c r="O28" s="43">
        <f>'データ入力（提出用）'!O28</f>
        <v>0</v>
      </c>
      <c r="P28" s="44">
        <f>'データ入力（提出用）'!P28</f>
        <v>0</v>
      </c>
      <c r="Q28" s="44">
        <f>'データ入力（提出用）'!Q28</f>
        <v>0</v>
      </c>
      <c r="R28" s="45">
        <f ca="1">IF(ISBLANK('データ入力（提出用）'!R28),0,VLOOKUP('データ入力（提出用）'!R28,INDIRECT(VLOOKUP($E28&amp;R$4,得点表!$X$21:$AC$38,5,FALSE)),VLOOKUP($E28&amp;R$4,得点表!$X$21:$AC$38,6,FALSE),TRUE))</f>
        <v>0</v>
      </c>
      <c r="S28" s="45">
        <f ca="1">IF(ISBLANK('データ入力（提出用）'!S28),0,VLOOKUP('データ入力（提出用）'!S28,INDIRECT(VLOOKUP($E28&amp;S$4,得点表!$X$21:$AC$38,5,FALSE)),VLOOKUP($E28&amp;S$4,得点表!$X$21:$AC$38,6,FALSE),TRUE))</f>
        <v>0</v>
      </c>
      <c r="T28" s="45">
        <f ca="1">IF(ISBLANK('データ入力（提出用）'!T28),0,VLOOKUP('データ入力（提出用）'!T28,INDIRECT(VLOOKUP($E28&amp;T$4,得点表!$X$21:$AC$38,5,FALSE)),VLOOKUP($E28&amp;T$4,得点表!$X$21:$AC$38,6,FALSE),TRUE))</f>
        <v>0</v>
      </c>
      <c r="U28" s="45">
        <f ca="1">IF(ISBLANK('データ入力（提出用）'!U28),0,VLOOKUP('データ入力（提出用）'!U28,INDIRECT(VLOOKUP($E28&amp;U$4,得点表!$X$21:$AC$38,5,FALSE)),VLOOKUP($E28&amp;U$4,得点表!$X$21:$AC$38,6,FALSE),TRUE))</f>
        <v>0</v>
      </c>
      <c r="V28" s="45">
        <f ca="1">IF(ISBLANK('データ入力（提出用）'!V28),0,VLOOKUP('データ入力（提出用）'!V28*-1,INDIRECT(VLOOKUP($E28&amp;V$4,得点表!$X$21:$AC$38,5,FALSE)),VLOOKUP($E28&amp;V$4,得点表!$X$21:$AC$38,6,FALSE),TRUE))</f>
        <v>0</v>
      </c>
      <c r="W28" s="45">
        <f ca="1">IF(ISBLANK('データ入力（提出用）'!W28),0,VLOOKUP('データ入力（提出用）'!W28,INDIRECT(VLOOKUP($E28&amp;W$4,得点表!$X$21:$AC$38,5,FALSE)),VLOOKUP($E28&amp;W$4,得点表!$X$21:$AC$38,6,FALSE),TRUE))</f>
        <v>0</v>
      </c>
      <c r="X28" s="45">
        <f ca="1">IF(ISBLANK('データ入力（提出用）'!X28),0,VLOOKUP('データ入力（提出用）'!X28*-1,INDIRECT(VLOOKUP($E28&amp;X$4,得点表!$X$21:$AC$38,5,FALSE)),VLOOKUP($E28&amp;X$4,得点表!$X$21:$AC$38,6,FALSE),TRUE))</f>
        <v>0</v>
      </c>
      <c r="Y28" s="45">
        <f ca="1">IF(ISBLANK('データ入力（提出用）'!Y28),0,VLOOKUP('データ入力（提出用）'!Y28,INDIRECT(VLOOKUP($E28&amp;Y$4,得点表!$X$21:$AC$38,5,FALSE)),VLOOKUP($E28&amp;Y$4,得点表!$X$21:$AC$38,6,FALSE),TRUE))</f>
        <v>0</v>
      </c>
      <c r="Z28" s="41">
        <f ca="1">IF(ISBLANK('データ入力（提出用）'!Z28),0,VLOOKUP('データ入力（提出用）'!Z28,INDIRECT(VLOOKUP($E28&amp;Z$4,得点表!$X$21:$AC$38,5,FALSE)),VLOOKUP($E28&amp;Z$4,得点表!$X$21:$AC$38,6,FALSE),TRUE))</f>
        <v>0</v>
      </c>
      <c r="AA28" s="41">
        <f t="shared" ca="1" si="0"/>
        <v>0</v>
      </c>
      <c r="AB28" s="74">
        <f ca="1">IF($AA28=0,0,VLOOKUP($AA28,INDIRECT(VLOOKUP($F28,得点表!$L$41:$Q$48,5,FALSE)),VLOOKUP($F28,得点表!$L$41:$Q$48,6,FALSE),TRUE))</f>
        <v>0</v>
      </c>
    </row>
    <row r="29" spans="1:28" x14ac:dyDescent="0.15">
      <c r="A29" s="33">
        <v>24</v>
      </c>
      <c r="B29" s="39">
        <f>'データ入力（提出用）'!B29</f>
        <v>0</v>
      </c>
      <c r="C29" s="40">
        <f>'データ入力（提出用）'!C29</f>
        <v>0</v>
      </c>
      <c r="D29" s="40">
        <f>'データ入力（提出用）'!D29</f>
        <v>0</v>
      </c>
      <c r="E29" s="40">
        <f>'データ入力（提出用）'!E29</f>
        <v>0</v>
      </c>
      <c r="F29" s="17">
        <f>'データ入力（提出用）'!F29</f>
        <v>0</v>
      </c>
      <c r="G29" s="41">
        <f>'データ入力（提出用）'!G29</f>
        <v>0</v>
      </c>
      <c r="H29" s="42">
        <f>'データ入力（提出用）'!H29</f>
        <v>0</v>
      </c>
      <c r="I29" s="43">
        <f>'データ入力（提出用）'!I29</f>
        <v>0</v>
      </c>
      <c r="J29" s="43">
        <f>'データ入力（提出用）'!J29</f>
        <v>0</v>
      </c>
      <c r="K29" s="43">
        <f>'データ入力（提出用）'!K29</f>
        <v>0</v>
      </c>
      <c r="L29" s="43">
        <f>'データ入力（提出用）'!L29</f>
        <v>0</v>
      </c>
      <c r="M29" s="43">
        <f>'データ入力（提出用）'!M29</f>
        <v>0</v>
      </c>
      <c r="N29" s="43">
        <f>'データ入力（提出用）'!N29</f>
        <v>0</v>
      </c>
      <c r="O29" s="43">
        <f>'データ入力（提出用）'!O29</f>
        <v>0</v>
      </c>
      <c r="P29" s="44">
        <f>'データ入力（提出用）'!P29</f>
        <v>0</v>
      </c>
      <c r="Q29" s="44">
        <f>'データ入力（提出用）'!Q29</f>
        <v>0</v>
      </c>
      <c r="R29" s="45">
        <f ca="1">IF(ISBLANK('データ入力（提出用）'!R29),0,VLOOKUP('データ入力（提出用）'!R29,INDIRECT(VLOOKUP($E29&amp;R$4,得点表!$X$21:$AC$38,5,FALSE)),VLOOKUP($E29&amp;R$4,得点表!$X$21:$AC$38,6,FALSE),TRUE))</f>
        <v>0</v>
      </c>
      <c r="S29" s="45">
        <f ca="1">IF(ISBLANK('データ入力（提出用）'!S29),0,VLOOKUP('データ入力（提出用）'!S29,INDIRECT(VLOOKUP($E29&amp;S$4,得点表!$X$21:$AC$38,5,FALSE)),VLOOKUP($E29&amp;S$4,得点表!$X$21:$AC$38,6,FALSE),TRUE))</f>
        <v>0</v>
      </c>
      <c r="T29" s="45">
        <f ca="1">IF(ISBLANK('データ入力（提出用）'!T29),0,VLOOKUP('データ入力（提出用）'!T29,INDIRECT(VLOOKUP($E29&amp;T$4,得点表!$X$21:$AC$38,5,FALSE)),VLOOKUP($E29&amp;T$4,得点表!$X$21:$AC$38,6,FALSE),TRUE))</f>
        <v>0</v>
      </c>
      <c r="U29" s="45">
        <f ca="1">IF(ISBLANK('データ入力（提出用）'!U29),0,VLOOKUP('データ入力（提出用）'!U29,INDIRECT(VLOOKUP($E29&amp;U$4,得点表!$X$21:$AC$38,5,FALSE)),VLOOKUP($E29&amp;U$4,得点表!$X$21:$AC$38,6,FALSE),TRUE))</f>
        <v>0</v>
      </c>
      <c r="V29" s="45">
        <f ca="1">IF(ISBLANK('データ入力（提出用）'!V29),0,VLOOKUP('データ入力（提出用）'!V29*-1,INDIRECT(VLOOKUP($E29&amp;V$4,得点表!$X$21:$AC$38,5,FALSE)),VLOOKUP($E29&amp;V$4,得点表!$X$21:$AC$38,6,FALSE),TRUE))</f>
        <v>0</v>
      </c>
      <c r="W29" s="45">
        <f ca="1">IF(ISBLANK('データ入力（提出用）'!W29),0,VLOOKUP('データ入力（提出用）'!W29,INDIRECT(VLOOKUP($E29&amp;W$4,得点表!$X$21:$AC$38,5,FALSE)),VLOOKUP($E29&amp;W$4,得点表!$X$21:$AC$38,6,FALSE),TRUE))</f>
        <v>0</v>
      </c>
      <c r="X29" s="45">
        <f ca="1">IF(ISBLANK('データ入力（提出用）'!X29),0,VLOOKUP('データ入力（提出用）'!X29*-1,INDIRECT(VLOOKUP($E29&amp;X$4,得点表!$X$21:$AC$38,5,FALSE)),VLOOKUP($E29&amp;X$4,得点表!$X$21:$AC$38,6,FALSE),TRUE))</f>
        <v>0</v>
      </c>
      <c r="Y29" s="45">
        <f ca="1">IF(ISBLANK('データ入力（提出用）'!Y29),0,VLOOKUP('データ入力（提出用）'!Y29,INDIRECT(VLOOKUP($E29&amp;Y$4,得点表!$X$21:$AC$38,5,FALSE)),VLOOKUP($E29&amp;Y$4,得点表!$X$21:$AC$38,6,FALSE),TRUE))</f>
        <v>0</v>
      </c>
      <c r="Z29" s="41">
        <f ca="1">IF(ISBLANK('データ入力（提出用）'!Z29),0,VLOOKUP('データ入力（提出用）'!Z29,INDIRECT(VLOOKUP($E29&amp;Z$4,得点表!$X$21:$AC$38,5,FALSE)),VLOOKUP($E29&amp;Z$4,得点表!$X$21:$AC$38,6,FALSE),TRUE))</f>
        <v>0</v>
      </c>
      <c r="AA29" s="41">
        <f t="shared" ca="1" si="0"/>
        <v>0</v>
      </c>
      <c r="AB29" s="74">
        <f ca="1">IF($AA29=0,0,VLOOKUP($AA29,INDIRECT(VLOOKUP($F29,得点表!$L$41:$Q$48,5,FALSE)),VLOOKUP($F29,得点表!$L$41:$Q$48,6,FALSE),TRUE))</f>
        <v>0</v>
      </c>
    </row>
    <row r="30" spans="1:28" x14ac:dyDescent="0.15">
      <c r="A30" s="33">
        <v>25</v>
      </c>
      <c r="B30" s="39">
        <f>'データ入力（提出用）'!B30</f>
        <v>0</v>
      </c>
      <c r="C30" s="40">
        <f>'データ入力（提出用）'!C30</f>
        <v>0</v>
      </c>
      <c r="D30" s="40">
        <f>'データ入力（提出用）'!D30</f>
        <v>0</v>
      </c>
      <c r="E30" s="40">
        <f>'データ入力（提出用）'!E30</f>
        <v>0</v>
      </c>
      <c r="F30" s="17">
        <f>'データ入力（提出用）'!F30</f>
        <v>0</v>
      </c>
      <c r="G30" s="41">
        <f>'データ入力（提出用）'!G30</f>
        <v>0</v>
      </c>
      <c r="H30" s="42">
        <f>'データ入力（提出用）'!H30</f>
        <v>0</v>
      </c>
      <c r="I30" s="43">
        <f>'データ入力（提出用）'!I30</f>
        <v>0</v>
      </c>
      <c r="J30" s="43">
        <f>'データ入力（提出用）'!J30</f>
        <v>0</v>
      </c>
      <c r="K30" s="43">
        <f>'データ入力（提出用）'!K30</f>
        <v>0</v>
      </c>
      <c r="L30" s="43">
        <f>'データ入力（提出用）'!L30</f>
        <v>0</v>
      </c>
      <c r="M30" s="43">
        <f>'データ入力（提出用）'!M30</f>
        <v>0</v>
      </c>
      <c r="N30" s="43">
        <f>'データ入力（提出用）'!N30</f>
        <v>0</v>
      </c>
      <c r="O30" s="43">
        <f>'データ入力（提出用）'!O30</f>
        <v>0</v>
      </c>
      <c r="P30" s="44">
        <f>'データ入力（提出用）'!P30</f>
        <v>0</v>
      </c>
      <c r="Q30" s="44">
        <f>'データ入力（提出用）'!Q30</f>
        <v>0</v>
      </c>
      <c r="R30" s="45">
        <f ca="1">IF(ISBLANK('データ入力（提出用）'!R30),0,VLOOKUP('データ入力（提出用）'!R30,INDIRECT(VLOOKUP($E30&amp;R$4,得点表!$X$21:$AC$38,5,FALSE)),VLOOKUP($E30&amp;R$4,得点表!$X$21:$AC$38,6,FALSE),TRUE))</f>
        <v>0</v>
      </c>
      <c r="S30" s="45">
        <f ca="1">IF(ISBLANK('データ入力（提出用）'!S30),0,VLOOKUP('データ入力（提出用）'!S30,INDIRECT(VLOOKUP($E30&amp;S$4,得点表!$X$21:$AC$38,5,FALSE)),VLOOKUP($E30&amp;S$4,得点表!$X$21:$AC$38,6,FALSE),TRUE))</f>
        <v>0</v>
      </c>
      <c r="T30" s="45">
        <f ca="1">IF(ISBLANK('データ入力（提出用）'!T30),0,VLOOKUP('データ入力（提出用）'!T30,INDIRECT(VLOOKUP($E30&amp;T$4,得点表!$X$21:$AC$38,5,FALSE)),VLOOKUP($E30&amp;T$4,得点表!$X$21:$AC$38,6,FALSE),TRUE))</f>
        <v>0</v>
      </c>
      <c r="U30" s="45">
        <f ca="1">IF(ISBLANK('データ入力（提出用）'!U30),0,VLOOKUP('データ入力（提出用）'!U30,INDIRECT(VLOOKUP($E30&amp;U$4,得点表!$X$21:$AC$38,5,FALSE)),VLOOKUP($E30&amp;U$4,得点表!$X$21:$AC$38,6,FALSE),TRUE))</f>
        <v>0</v>
      </c>
      <c r="V30" s="45">
        <f ca="1">IF(ISBLANK('データ入力（提出用）'!V30),0,VLOOKUP('データ入力（提出用）'!V30*-1,INDIRECT(VLOOKUP($E30&amp;V$4,得点表!$X$21:$AC$38,5,FALSE)),VLOOKUP($E30&amp;V$4,得点表!$X$21:$AC$38,6,FALSE),TRUE))</f>
        <v>0</v>
      </c>
      <c r="W30" s="45">
        <f ca="1">IF(ISBLANK('データ入力（提出用）'!W30),0,VLOOKUP('データ入力（提出用）'!W30,INDIRECT(VLOOKUP($E30&amp;W$4,得点表!$X$21:$AC$38,5,FALSE)),VLOOKUP($E30&amp;W$4,得点表!$X$21:$AC$38,6,FALSE),TRUE))</f>
        <v>0</v>
      </c>
      <c r="X30" s="45">
        <f ca="1">IF(ISBLANK('データ入力（提出用）'!X30),0,VLOOKUP('データ入力（提出用）'!X30*-1,INDIRECT(VLOOKUP($E30&amp;X$4,得点表!$X$21:$AC$38,5,FALSE)),VLOOKUP($E30&amp;X$4,得点表!$X$21:$AC$38,6,FALSE),TRUE))</f>
        <v>0</v>
      </c>
      <c r="Y30" s="45">
        <f ca="1">IF(ISBLANK('データ入力（提出用）'!Y30),0,VLOOKUP('データ入力（提出用）'!Y30,INDIRECT(VLOOKUP($E30&amp;Y$4,得点表!$X$21:$AC$38,5,FALSE)),VLOOKUP($E30&amp;Y$4,得点表!$X$21:$AC$38,6,FALSE),TRUE))</f>
        <v>0</v>
      </c>
      <c r="Z30" s="41">
        <f ca="1">IF(ISBLANK('データ入力（提出用）'!Z30),0,VLOOKUP('データ入力（提出用）'!Z30,INDIRECT(VLOOKUP($E30&amp;Z$4,得点表!$X$21:$AC$38,5,FALSE)),VLOOKUP($E30&amp;Z$4,得点表!$X$21:$AC$38,6,FALSE),TRUE))</f>
        <v>0</v>
      </c>
      <c r="AA30" s="41">
        <f t="shared" ca="1" si="0"/>
        <v>0</v>
      </c>
      <c r="AB30" s="74">
        <f ca="1">IF($AA30=0,0,VLOOKUP($AA30,INDIRECT(VLOOKUP($F30,得点表!$L$41:$Q$48,5,FALSE)),VLOOKUP($F30,得点表!$L$41:$Q$48,6,FALSE),TRUE))</f>
        <v>0</v>
      </c>
    </row>
    <row r="31" spans="1:28" x14ac:dyDescent="0.15">
      <c r="A31" s="33">
        <v>26</v>
      </c>
      <c r="B31" s="39">
        <f>'データ入力（提出用）'!B31</f>
        <v>0</v>
      </c>
      <c r="C31" s="40">
        <f>'データ入力（提出用）'!C31</f>
        <v>0</v>
      </c>
      <c r="D31" s="40">
        <f>'データ入力（提出用）'!D31</f>
        <v>0</v>
      </c>
      <c r="E31" s="40">
        <f>'データ入力（提出用）'!E31</f>
        <v>0</v>
      </c>
      <c r="F31" s="17">
        <f>'データ入力（提出用）'!F31</f>
        <v>0</v>
      </c>
      <c r="G31" s="41">
        <f>'データ入力（提出用）'!G31</f>
        <v>0</v>
      </c>
      <c r="H31" s="42">
        <f>'データ入力（提出用）'!H31</f>
        <v>0</v>
      </c>
      <c r="I31" s="43">
        <f>'データ入力（提出用）'!I31</f>
        <v>0</v>
      </c>
      <c r="J31" s="43">
        <f>'データ入力（提出用）'!J31</f>
        <v>0</v>
      </c>
      <c r="K31" s="43">
        <f>'データ入力（提出用）'!K31</f>
        <v>0</v>
      </c>
      <c r="L31" s="43">
        <f>'データ入力（提出用）'!L31</f>
        <v>0</v>
      </c>
      <c r="M31" s="43">
        <f>'データ入力（提出用）'!M31</f>
        <v>0</v>
      </c>
      <c r="N31" s="43">
        <f>'データ入力（提出用）'!N31</f>
        <v>0</v>
      </c>
      <c r="O31" s="43">
        <f>'データ入力（提出用）'!O31</f>
        <v>0</v>
      </c>
      <c r="P31" s="44">
        <f>'データ入力（提出用）'!P31</f>
        <v>0</v>
      </c>
      <c r="Q31" s="44">
        <f>'データ入力（提出用）'!Q31</f>
        <v>0</v>
      </c>
      <c r="R31" s="45">
        <f ca="1">IF(ISBLANK('データ入力（提出用）'!R31),0,VLOOKUP('データ入力（提出用）'!R31,INDIRECT(VLOOKUP($E31&amp;R$4,得点表!$X$21:$AC$38,5,FALSE)),VLOOKUP($E31&amp;R$4,得点表!$X$21:$AC$38,6,FALSE),TRUE))</f>
        <v>0</v>
      </c>
      <c r="S31" s="45">
        <f ca="1">IF(ISBLANK('データ入力（提出用）'!S31),0,VLOOKUP('データ入力（提出用）'!S31,INDIRECT(VLOOKUP($E31&amp;S$4,得点表!$X$21:$AC$38,5,FALSE)),VLOOKUP($E31&amp;S$4,得点表!$X$21:$AC$38,6,FALSE),TRUE))</f>
        <v>0</v>
      </c>
      <c r="T31" s="45">
        <f ca="1">IF(ISBLANK('データ入力（提出用）'!T31),0,VLOOKUP('データ入力（提出用）'!T31,INDIRECT(VLOOKUP($E31&amp;T$4,得点表!$X$21:$AC$38,5,FALSE)),VLOOKUP($E31&amp;T$4,得点表!$X$21:$AC$38,6,FALSE),TRUE))</f>
        <v>0</v>
      </c>
      <c r="U31" s="45">
        <f ca="1">IF(ISBLANK('データ入力（提出用）'!U31),0,VLOOKUP('データ入力（提出用）'!U31,INDIRECT(VLOOKUP($E31&amp;U$4,得点表!$X$21:$AC$38,5,FALSE)),VLOOKUP($E31&amp;U$4,得点表!$X$21:$AC$38,6,FALSE),TRUE))</f>
        <v>0</v>
      </c>
      <c r="V31" s="45">
        <f ca="1">IF(ISBLANK('データ入力（提出用）'!V31),0,VLOOKUP('データ入力（提出用）'!V31*-1,INDIRECT(VLOOKUP($E31&amp;V$4,得点表!$X$21:$AC$38,5,FALSE)),VLOOKUP($E31&amp;V$4,得点表!$X$21:$AC$38,6,FALSE),TRUE))</f>
        <v>0</v>
      </c>
      <c r="W31" s="45">
        <f ca="1">IF(ISBLANK('データ入力（提出用）'!W31),0,VLOOKUP('データ入力（提出用）'!W31,INDIRECT(VLOOKUP($E31&amp;W$4,得点表!$X$21:$AC$38,5,FALSE)),VLOOKUP($E31&amp;W$4,得点表!$X$21:$AC$38,6,FALSE),TRUE))</f>
        <v>0</v>
      </c>
      <c r="X31" s="45">
        <f ca="1">IF(ISBLANK('データ入力（提出用）'!X31),0,VLOOKUP('データ入力（提出用）'!X31*-1,INDIRECT(VLOOKUP($E31&amp;X$4,得点表!$X$21:$AC$38,5,FALSE)),VLOOKUP($E31&amp;X$4,得点表!$X$21:$AC$38,6,FALSE),TRUE))</f>
        <v>0</v>
      </c>
      <c r="Y31" s="45">
        <f ca="1">IF(ISBLANK('データ入力（提出用）'!Y31),0,VLOOKUP('データ入力（提出用）'!Y31,INDIRECT(VLOOKUP($E31&amp;Y$4,得点表!$X$21:$AC$38,5,FALSE)),VLOOKUP($E31&amp;Y$4,得点表!$X$21:$AC$38,6,FALSE),TRUE))</f>
        <v>0</v>
      </c>
      <c r="Z31" s="41">
        <f ca="1">IF(ISBLANK('データ入力（提出用）'!Z31),0,VLOOKUP('データ入力（提出用）'!Z31,INDIRECT(VLOOKUP($E31&amp;Z$4,得点表!$X$21:$AC$38,5,FALSE)),VLOOKUP($E31&amp;Z$4,得点表!$X$21:$AC$38,6,FALSE),TRUE))</f>
        <v>0</v>
      </c>
      <c r="AA31" s="41">
        <f t="shared" ca="1" si="0"/>
        <v>0</v>
      </c>
      <c r="AB31" s="74">
        <f ca="1">IF($AA31=0,0,VLOOKUP($AA31,INDIRECT(VLOOKUP($F31,得点表!$L$41:$Q$48,5,FALSE)),VLOOKUP($F31,得点表!$L$41:$Q$48,6,FALSE),TRUE))</f>
        <v>0</v>
      </c>
    </row>
    <row r="32" spans="1:28" x14ac:dyDescent="0.15">
      <c r="A32" s="33">
        <v>27</v>
      </c>
      <c r="B32" s="39">
        <f>'データ入力（提出用）'!B32</f>
        <v>0</v>
      </c>
      <c r="C32" s="40">
        <f>'データ入力（提出用）'!C32</f>
        <v>0</v>
      </c>
      <c r="D32" s="40">
        <f>'データ入力（提出用）'!D32</f>
        <v>0</v>
      </c>
      <c r="E32" s="40">
        <f>'データ入力（提出用）'!E32</f>
        <v>0</v>
      </c>
      <c r="F32" s="17">
        <f>'データ入力（提出用）'!F32</f>
        <v>0</v>
      </c>
      <c r="G32" s="41">
        <f>'データ入力（提出用）'!G32</f>
        <v>0</v>
      </c>
      <c r="H32" s="42">
        <f>'データ入力（提出用）'!H32</f>
        <v>0</v>
      </c>
      <c r="I32" s="43">
        <f>'データ入力（提出用）'!I32</f>
        <v>0</v>
      </c>
      <c r="J32" s="43">
        <f>'データ入力（提出用）'!J32</f>
        <v>0</v>
      </c>
      <c r="K32" s="43">
        <f>'データ入力（提出用）'!K32</f>
        <v>0</v>
      </c>
      <c r="L32" s="43">
        <f>'データ入力（提出用）'!L32</f>
        <v>0</v>
      </c>
      <c r="M32" s="43">
        <f>'データ入力（提出用）'!M32</f>
        <v>0</v>
      </c>
      <c r="N32" s="43">
        <f>'データ入力（提出用）'!N32</f>
        <v>0</v>
      </c>
      <c r="O32" s="43">
        <f>'データ入力（提出用）'!O32</f>
        <v>0</v>
      </c>
      <c r="P32" s="44">
        <f>'データ入力（提出用）'!P32</f>
        <v>0</v>
      </c>
      <c r="Q32" s="44">
        <f>'データ入力（提出用）'!Q32</f>
        <v>0</v>
      </c>
      <c r="R32" s="45">
        <f ca="1">IF(ISBLANK('データ入力（提出用）'!R32),0,VLOOKUP('データ入力（提出用）'!R32,INDIRECT(VLOOKUP($E32&amp;R$4,得点表!$X$21:$AC$38,5,FALSE)),VLOOKUP($E32&amp;R$4,得点表!$X$21:$AC$38,6,FALSE),TRUE))</f>
        <v>0</v>
      </c>
      <c r="S32" s="45">
        <f ca="1">IF(ISBLANK('データ入力（提出用）'!S32),0,VLOOKUP('データ入力（提出用）'!S32,INDIRECT(VLOOKUP($E32&amp;S$4,得点表!$X$21:$AC$38,5,FALSE)),VLOOKUP($E32&amp;S$4,得点表!$X$21:$AC$38,6,FALSE),TRUE))</f>
        <v>0</v>
      </c>
      <c r="T32" s="45">
        <f ca="1">IF(ISBLANK('データ入力（提出用）'!T32),0,VLOOKUP('データ入力（提出用）'!T32,INDIRECT(VLOOKUP($E32&amp;T$4,得点表!$X$21:$AC$38,5,FALSE)),VLOOKUP($E32&amp;T$4,得点表!$X$21:$AC$38,6,FALSE),TRUE))</f>
        <v>0</v>
      </c>
      <c r="U32" s="45">
        <f ca="1">IF(ISBLANK('データ入力（提出用）'!U32),0,VLOOKUP('データ入力（提出用）'!U32,INDIRECT(VLOOKUP($E32&amp;U$4,得点表!$X$21:$AC$38,5,FALSE)),VLOOKUP($E32&amp;U$4,得点表!$X$21:$AC$38,6,FALSE),TRUE))</f>
        <v>0</v>
      </c>
      <c r="V32" s="45">
        <f ca="1">IF(ISBLANK('データ入力（提出用）'!V32),0,VLOOKUP('データ入力（提出用）'!V32*-1,INDIRECT(VLOOKUP($E32&amp;V$4,得点表!$X$21:$AC$38,5,FALSE)),VLOOKUP($E32&amp;V$4,得点表!$X$21:$AC$38,6,FALSE),TRUE))</f>
        <v>0</v>
      </c>
      <c r="W32" s="45">
        <f ca="1">IF(ISBLANK('データ入力（提出用）'!W32),0,VLOOKUP('データ入力（提出用）'!W32,INDIRECT(VLOOKUP($E32&amp;W$4,得点表!$X$21:$AC$38,5,FALSE)),VLOOKUP($E32&amp;W$4,得点表!$X$21:$AC$38,6,FALSE),TRUE))</f>
        <v>0</v>
      </c>
      <c r="X32" s="45">
        <f ca="1">IF(ISBLANK('データ入力（提出用）'!X32),0,VLOOKUP('データ入力（提出用）'!X32*-1,INDIRECT(VLOOKUP($E32&amp;X$4,得点表!$X$21:$AC$38,5,FALSE)),VLOOKUP($E32&amp;X$4,得点表!$X$21:$AC$38,6,FALSE),TRUE))</f>
        <v>0</v>
      </c>
      <c r="Y32" s="45">
        <f ca="1">IF(ISBLANK('データ入力（提出用）'!Y32),0,VLOOKUP('データ入力（提出用）'!Y32,INDIRECT(VLOOKUP($E32&amp;Y$4,得点表!$X$21:$AC$38,5,FALSE)),VLOOKUP($E32&amp;Y$4,得点表!$X$21:$AC$38,6,FALSE),TRUE))</f>
        <v>0</v>
      </c>
      <c r="Z32" s="41">
        <f ca="1">IF(ISBLANK('データ入力（提出用）'!Z32),0,VLOOKUP('データ入力（提出用）'!Z32,INDIRECT(VLOOKUP($E32&amp;Z$4,得点表!$X$21:$AC$38,5,FALSE)),VLOOKUP($E32&amp;Z$4,得点表!$X$21:$AC$38,6,FALSE),TRUE))</f>
        <v>0</v>
      </c>
      <c r="AA32" s="41">
        <f t="shared" ca="1" si="0"/>
        <v>0</v>
      </c>
      <c r="AB32" s="74">
        <f ca="1">IF($AA32=0,0,VLOOKUP($AA32,INDIRECT(VLOOKUP($F32,得点表!$L$41:$Q$48,5,FALSE)),VLOOKUP($F32,得点表!$L$41:$Q$48,6,FALSE),TRUE))</f>
        <v>0</v>
      </c>
    </row>
    <row r="33" spans="1:28" x14ac:dyDescent="0.15">
      <c r="A33" s="33">
        <v>28</v>
      </c>
      <c r="B33" s="39">
        <f>'データ入力（提出用）'!B33</f>
        <v>0</v>
      </c>
      <c r="C33" s="40">
        <f>'データ入力（提出用）'!C33</f>
        <v>0</v>
      </c>
      <c r="D33" s="40">
        <f>'データ入力（提出用）'!D33</f>
        <v>0</v>
      </c>
      <c r="E33" s="40">
        <f>'データ入力（提出用）'!E33</f>
        <v>0</v>
      </c>
      <c r="F33" s="17">
        <f>'データ入力（提出用）'!F33</f>
        <v>0</v>
      </c>
      <c r="G33" s="41">
        <f>'データ入力（提出用）'!G33</f>
        <v>0</v>
      </c>
      <c r="H33" s="42">
        <f>'データ入力（提出用）'!H33</f>
        <v>0</v>
      </c>
      <c r="I33" s="43">
        <f>'データ入力（提出用）'!I33</f>
        <v>0</v>
      </c>
      <c r="J33" s="43">
        <f>'データ入力（提出用）'!J33</f>
        <v>0</v>
      </c>
      <c r="K33" s="43">
        <f>'データ入力（提出用）'!K33</f>
        <v>0</v>
      </c>
      <c r="L33" s="43">
        <f>'データ入力（提出用）'!L33</f>
        <v>0</v>
      </c>
      <c r="M33" s="43">
        <f>'データ入力（提出用）'!M33</f>
        <v>0</v>
      </c>
      <c r="N33" s="43">
        <f>'データ入力（提出用）'!N33</f>
        <v>0</v>
      </c>
      <c r="O33" s="43">
        <f>'データ入力（提出用）'!O33</f>
        <v>0</v>
      </c>
      <c r="P33" s="44">
        <f>'データ入力（提出用）'!P33</f>
        <v>0</v>
      </c>
      <c r="Q33" s="44">
        <f>'データ入力（提出用）'!Q33</f>
        <v>0</v>
      </c>
      <c r="R33" s="45">
        <f ca="1">IF(ISBLANK('データ入力（提出用）'!R33),0,VLOOKUP('データ入力（提出用）'!R33,INDIRECT(VLOOKUP($E33&amp;R$4,得点表!$X$21:$AC$38,5,FALSE)),VLOOKUP($E33&amp;R$4,得点表!$X$21:$AC$38,6,FALSE),TRUE))</f>
        <v>0</v>
      </c>
      <c r="S33" s="45">
        <f ca="1">IF(ISBLANK('データ入力（提出用）'!S33),0,VLOOKUP('データ入力（提出用）'!S33,INDIRECT(VLOOKUP($E33&amp;S$4,得点表!$X$21:$AC$38,5,FALSE)),VLOOKUP($E33&amp;S$4,得点表!$X$21:$AC$38,6,FALSE),TRUE))</f>
        <v>0</v>
      </c>
      <c r="T33" s="45">
        <f ca="1">IF(ISBLANK('データ入力（提出用）'!T33),0,VLOOKUP('データ入力（提出用）'!T33,INDIRECT(VLOOKUP($E33&amp;T$4,得点表!$X$21:$AC$38,5,FALSE)),VLOOKUP($E33&amp;T$4,得点表!$X$21:$AC$38,6,FALSE),TRUE))</f>
        <v>0</v>
      </c>
      <c r="U33" s="45">
        <f ca="1">IF(ISBLANK('データ入力（提出用）'!U33),0,VLOOKUP('データ入力（提出用）'!U33,INDIRECT(VLOOKUP($E33&amp;U$4,得点表!$X$21:$AC$38,5,FALSE)),VLOOKUP($E33&amp;U$4,得点表!$X$21:$AC$38,6,FALSE),TRUE))</f>
        <v>0</v>
      </c>
      <c r="V33" s="45">
        <f ca="1">IF(ISBLANK('データ入力（提出用）'!V33),0,VLOOKUP('データ入力（提出用）'!V33*-1,INDIRECT(VLOOKUP($E33&amp;V$4,得点表!$X$21:$AC$38,5,FALSE)),VLOOKUP($E33&amp;V$4,得点表!$X$21:$AC$38,6,FALSE),TRUE))</f>
        <v>0</v>
      </c>
      <c r="W33" s="45">
        <f ca="1">IF(ISBLANK('データ入力（提出用）'!W33),0,VLOOKUP('データ入力（提出用）'!W33,INDIRECT(VLOOKUP($E33&amp;W$4,得点表!$X$21:$AC$38,5,FALSE)),VLOOKUP($E33&amp;W$4,得点表!$X$21:$AC$38,6,FALSE),TRUE))</f>
        <v>0</v>
      </c>
      <c r="X33" s="45">
        <f ca="1">IF(ISBLANK('データ入力（提出用）'!X33),0,VLOOKUP('データ入力（提出用）'!X33*-1,INDIRECT(VLOOKUP($E33&amp;X$4,得点表!$X$21:$AC$38,5,FALSE)),VLOOKUP($E33&amp;X$4,得点表!$X$21:$AC$38,6,FALSE),TRUE))</f>
        <v>0</v>
      </c>
      <c r="Y33" s="45">
        <f ca="1">IF(ISBLANK('データ入力（提出用）'!Y33),0,VLOOKUP('データ入力（提出用）'!Y33,INDIRECT(VLOOKUP($E33&amp;Y$4,得点表!$X$21:$AC$38,5,FALSE)),VLOOKUP($E33&amp;Y$4,得点表!$X$21:$AC$38,6,FALSE),TRUE))</f>
        <v>0</v>
      </c>
      <c r="Z33" s="41">
        <f ca="1">IF(ISBLANK('データ入力（提出用）'!Z33),0,VLOOKUP('データ入力（提出用）'!Z33,INDIRECT(VLOOKUP($E33&amp;Z$4,得点表!$X$21:$AC$38,5,FALSE)),VLOOKUP($E33&amp;Z$4,得点表!$X$21:$AC$38,6,FALSE),TRUE))</f>
        <v>0</v>
      </c>
      <c r="AA33" s="41">
        <f t="shared" ca="1" si="0"/>
        <v>0</v>
      </c>
      <c r="AB33" s="74">
        <f ca="1">IF($AA33=0,0,VLOOKUP($AA33,INDIRECT(VLOOKUP($F33,得点表!$L$41:$Q$48,5,FALSE)),VLOOKUP($F33,得点表!$L$41:$Q$48,6,FALSE),TRUE))</f>
        <v>0</v>
      </c>
    </row>
    <row r="34" spans="1:28" x14ac:dyDescent="0.15">
      <c r="A34" s="33">
        <v>29</v>
      </c>
      <c r="B34" s="39">
        <f>'データ入力（提出用）'!B34</f>
        <v>0</v>
      </c>
      <c r="C34" s="40">
        <f>'データ入力（提出用）'!C34</f>
        <v>0</v>
      </c>
      <c r="D34" s="40">
        <f>'データ入力（提出用）'!D34</f>
        <v>0</v>
      </c>
      <c r="E34" s="40">
        <f>'データ入力（提出用）'!E34</f>
        <v>0</v>
      </c>
      <c r="F34" s="17">
        <f>'データ入力（提出用）'!F34</f>
        <v>0</v>
      </c>
      <c r="G34" s="41">
        <f>'データ入力（提出用）'!G34</f>
        <v>0</v>
      </c>
      <c r="H34" s="42">
        <f>'データ入力（提出用）'!H34</f>
        <v>0</v>
      </c>
      <c r="I34" s="43">
        <f>'データ入力（提出用）'!I34</f>
        <v>0</v>
      </c>
      <c r="J34" s="43">
        <f>'データ入力（提出用）'!J34</f>
        <v>0</v>
      </c>
      <c r="K34" s="43">
        <f>'データ入力（提出用）'!K34</f>
        <v>0</v>
      </c>
      <c r="L34" s="43">
        <f>'データ入力（提出用）'!L34</f>
        <v>0</v>
      </c>
      <c r="M34" s="43">
        <f>'データ入力（提出用）'!M34</f>
        <v>0</v>
      </c>
      <c r="N34" s="43">
        <f>'データ入力（提出用）'!N34</f>
        <v>0</v>
      </c>
      <c r="O34" s="43">
        <f>'データ入力（提出用）'!O34</f>
        <v>0</v>
      </c>
      <c r="P34" s="44">
        <f>'データ入力（提出用）'!P34</f>
        <v>0</v>
      </c>
      <c r="Q34" s="44">
        <f>'データ入力（提出用）'!Q34</f>
        <v>0</v>
      </c>
      <c r="R34" s="45">
        <f ca="1">IF(ISBLANK('データ入力（提出用）'!R34),0,VLOOKUP('データ入力（提出用）'!R34,INDIRECT(VLOOKUP($E34&amp;R$4,得点表!$X$21:$AC$38,5,FALSE)),VLOOKUP($E34&amp;R$4,得点表!$X$21:$AC$38,6,FALSE),TRUE))</f>
        <v>0</v>
      </c>
      <c r="S34" s="45">
        <f ca="1">IF(ISBLANK('データ入力（提出用）'!S34),0,VLOOKUP('データ入力（提出用）'!S34,INDIRECT(VLOOKUP($E34&amp;S$4,得点表!$X$21:$AC$38,5,FALSE)),VLOOKUP($E34&amp;S$4,得点表!$X$21:$AC$38,6,FALSE),TRUE))</f>
        <v>0</v>
      </c>
      <c r="T34" s="45">
        <f ca="1">IF(ISBLANK('データ入力（提出用）'!T34),0,VLOOKUP('データ入力（提出用）'!T34,INDIRECT(VLOOKUP($E34&amp;T$4,得点表!$X$21:$AC$38,5,FALSE)),VLOOKUP($E34&amp;T$4,得点表!$X$21:$AC$38,6,FALSE),TRUE))</f>
        <v>0</v>
      </c>
      <c r="U34" s="45">
        <f ca="1">IF(ISBLANK('データ入力（提出用）'!U34),0,VLOOKUP('データ入力（提出用）'!U34,INDIRECT(VLOOKUP($E34&amp;U$4,得点表!$X$21:$AC$38,5,FALSE)),VLOOKUP($E34&amp;U$4,得点表!$X$21:$AC$38,6,FALSE),TRUE))</f>
        <v>0</v>
      </c>
      <c r="V34" s="45">
        <f ca="1">IF(ISBLANK('データ入力（提出用）'!V34),0,VLOOKUP('データ入力（提出用）'!V34*-1,INDIRECT(VLOOKUP($E34&amp;V$4,得点表!$X$21:$AC$38,5,FALSE)),VLOOKUP($E34&amp;V$4,得点表!$X$21:$AC$38,6,FALSE),TRUE))</f>
        <v>0</v>
      </c>
      <c r="W34" s="45">
        <f ca="1">IF(ISBLANK('データ入力（提出用）'!W34),0,VLOOKUP('データ入力（提出用）'!W34,INDIRECT(VLOOKUP($E34&amp;W$4,得点表!$X$21:$AC$38,5,FALSE)),VLOOKUP($E34&amp;W$4,得点表!$X$21:$AC$38,6,FALSE),TRUE))</f>
        <v>0</v>
      </c>
      <c r="X34" s="45">
        <f ca="1">IF(ISBLANK('データ入力（提出用）'!X34),0,VLOOKUP('データ入力（提出用）'!X34*-1,INDIRECT(VLOOKUP($E34&amp;X$4,得点表!$X$21:$AC$38,5,FALSE)),VLOOKUP($E34&amp;X$4,得点表!$X$21:$AC$38,6,FALSE),TRUE))</f>
        <v>0</v>
      </c>
      <c r="Y34" s="45">
        <f ca="1">IF(ISBLANK('データ入力（提出用）'!Y34),0,VLOOKUP('データ入力（提出用）'!Y34,INDIRECT(VLOOKUP($E34&amp;Y$4,得点表!$X$21:$AC$38,5,FALSE)),VLOOKUP($E34&amp;Y$4,得点表!$X$21:$AC$38,6,FALSE),TRUE))</f>
        <v>0</v>
      </c>
      <c r="Z34" s="41">
        <f ca="1">IF(ISBLANK('データ入力（提出用）'!Z34),0,VLOOKUP('データ入力（提出用）'!Z34,INDIRECT(VLOOKUP($E34&amp;Z$4,得点表!$X$21:$AC$38,5,FALSE)),VLOOKUP($E34&amp;Z$4,得点表!$X$21:$AC$38,6,FALSE),TRUE))</f>
        <v>0</v>
      </c>
      <c r="AA34" s="41">
        <f t="shared" ca="1" si="0"/>
        <v>0</v>
      </c>
      <c r="AB34" s="74">
        <f ca="1">IF($AA34=0,0,VLOOKUP($AA34,INDIRECT(VLOOKUP($F34,得点表!$L$41:$Q$48,5,FALSE)),VLOOKUP($F34,得点表!$L$41:$Q$48,6,FALSE),TRUE))</f>
        <v>0</v>
      </c>
    </row>
    <row r="35" spans="1:28" x14ac:dyDescent="0.15">
      <c r="A35" s="33">
        <v>30</v>
      </c>
      <c r="B35" s="39">
        <f>'データ入力（提出用）'!B35</f>
        <v>0</v>
      </c>
      <c r="C35" s="40">
        <f>'データ入力（提出用）'!C35</f>
        <v>0</v>
      </c>
      <c r="D35" s="40">
        <f>'データ入力（提出用）'!D35</f>
        <v>0</v>
      </c>
      <c r="E35" s="40">
        <f>'データ入力（提出用）'!E35</f>
        <v>0</v>
      </c>
      <c r="F35" s="17">
        <f>'データ入力（提出用）'!F35</f>
        <v>0</v>
      </c>
      <c r="G35" s="41">
        <f>'データ入力（提出用）'!G35</f>
        <v>0</v>
      </c>
      <c r="H35" s="42">
        <f>'データ入力（提出用）'!H35</f>
        <v>0</v>
      </c>
      <c r="I35" s="43">
        <f>'データ入力（提出用）'!I35</f>
        <v>0</v>
      </c>
      <c r="J35" s="43">
        <f>'データ入力（提出用）'!J35</f>
        <v>0</v>
      </c>
      <c r="K35" s="43">
        <f>'データ入力（提出用）'!K35</f>
        <v>0</v>
      </c>
      <c r="L35" s="43">
        <f>'データ入力（提出用）'!L35</f>
        <v>0</v>
      </c>
      <c r="M35" s="43">
        <f>'データ入力（提出用）'!M35</f>
        <v>0</v>
      </c>
      <c r="N35" s="43">
        <f>'データ入力（提出用）'!N35</f>
        <v>0</v>
      </c>
      <c r="O35" s="43">
        <f>'データ入力（提出用）'!O35</f>
        <v>0</v>
      </c>
      <c r="P35" s="44">
        <f>'データ入力（提出用）'!P35</f>
        <v>0</v>
      </c>
      <c r="Q35" s="44">
        <f>'データ入力（提出用）'!Q35</f>
        <v>0</v>
      </c>
      <c r="R35" s="45">
        <f ca="1">IF(ISBLANK('データ入力（提出用）'!R35),0,VLOOKUP('データ入力（提出用）'!R35,INDIRECT(VLOOKUP($E35&amp;R$4,得点表!$X$21:$AC$38,5,FALSE)),VLOOKUP($E35&amp;R$4,得点表!$X$21:$AC$38,6,FALSE),TRUE))</f>
        <v>0</v>
      </c>
      <c r="S35" s="45">
        <f ca="1">IF(ISBLANK('データ入力（提出用）'!S35),0,VLOOKUP('データ入力（提出用）'!S35,INDIRECT(VLOOKUP($E35&amp;S$4,得点表!$X$21:$AC$38,5,FALSE)),VLOOKUP($E35&amp;S$4,得点表!$X$21:$AC$38,6,FALSE),TRUE))</f>
        <v>0</v>
      </c>
      <c r="T35" s="45">
        <f ca="1">IF(ISBLANK('データ入力（提出用）'!T35),0,VLOOKUP('データ入力（提出用）'!T35,INDIRECT(VLOOKUP($E35&amp;T$4,得点表!$X$21:$AC$38,5,FALSE)),VLOOKUP($E35&amp;T$4,得点表!$X$21:$AC$38,6,FALSE),TRUE))</f>
        <v>0</v>
      </c>
      <c r="U35" s="45">
        <f ca="1">IF(ISBLANK('データ入力（提出用）'!U35),0,VLOOKUP('データ入力（提出用）'!U35,INDIRECT(VLOOKUP($E35&amp;U$4,得点表!$X$21:$AC$38,5,FALSE)),VLOOKUP($E35&amp;U$4,得点表!$X$21:$AC$38,6,FALSE),TRUE))</f>
        <v>0</v>
      </c>
      <c r="V35" s="45">
        <f ca="1">IF(ISBLANK('データ入力（提出用）'!V35),0,VLOOKUP('データ入力（提出用）'!V35*-1,INDIRECT(VLOOKUP($E35&amp;V$4,得点表!$X$21:$AC$38,5,FALSE)),VLOOKUP($E35&amp;V$4,得点表!$X$21:$AC$38,6,FALSE),TRUE))</f>
        <v>0</v>
      </c>
      <c r="W35" s="45">
        <f ca="1">IF(ISBLANK('データ入力（提出用）'!W35),0,VLOOKUP('データ入力（提出用）'!W35,INDIRECT(VLOOKUP($E35&amp;W$4,得点表!$X$21:$AC$38,5,FALSE)),VLOOKUP($E35&amp;W$4,得点表!$X$21:$AC$38,6,FALSE),TRUE))</f>
        <v>0</v>
      </c>
      <c r="X35" s="45">
        <f ca="1">IF(ISBLANK('データ入力（提出用）'!X35),0,VLOOKUP('データ入力（提出用）'!X35*-1,INDIRECT(VLOOKUP($E35&amp;X$4,得点表!$X$21:$AC$38,5,FALSE)),VLOOKUP($E35&amp;X$4,得点表!$X$21:$AC$38,6,FALSE),TRUE))</f>
        <v>0</v>
      </c>
      <c r="Y35" s="45">
        <f ca="1">IF(ISBLANK('データ入力（提出用）'!Y35),0,VLOOKUP('データ入力（提出用）'!Y35,INDIRECT(VLOOKUP($E35&amp;Y$4,得点表!$X$21:$AC$38,5,FALSE)),VLOOKUP($E35&amp;Y$4,得点表!$X$21:$AC$38,6,FALSE),TRUE))</f>
        <v>0</v>
      </c>
      <c r="Z35" s="41">
        <f ca="1">IF(ISBLANK('データ入力（提出用）'!Z35),0,VLOOKUP('データ入力（提出用）'!Z35,INDIRECT(VLOOKUP($E35&amp;Z$4,得点表!$X$21:$AC$38,5,FALSE)),VLOOKUP($E35&amp;Z$4,得点表!$X$21:$AC$38,6,FALSE),TRUE))</f>
        <v>0</v>
      </c>
      <c r="AA35" s="41">
        <f t="shared" ca="1" si="0"/>
        <v>0</v>
      </c>
      <c r="AB35" s="74">
        <f ca="1">IF($AA35=0,0,VLOOKUP($AA35,INDIRECT(VLOOKUP($F35,得点表!$L$41:$Q$48,5,FALSE)),VLOOKUP($F35,得点表!$L$41:$Q$48,6,FALSE),TRUE))</f>
        <v>0</v>
      </c>
    </row>
    <row r="36" spans="1:28" x14ac:dyDescent="0.15">
      <c r="A36" s="33">
        <v>31</v>
      </c>
      <c r="B36" s="39">
        <f>'データ入力（提出用）'!B36</f>
        <v>0</v>
      </c>
      <c r="C36" s="40">
        <f>'データ入力（提出用）'!C36</f>
        <v>0</v>
      </c>
      <c r="D36" s="40">
        <f>'データ入力（提出用）'!D36</f>
        <v>0</v>
      </c>
      <c r="E36" s="40">
        <f>'データ入力（提出用）'!E36</f>
        <v>0</v>
      </c>
      <c r="F36" s="17">
        <f>'データ入力（提出用）'!F36</f>
        <v>0</v>
      </c>
      <c r="G36" s="41">
        <f>'データ入力（提出用）'!G36</f>
        <v>0</v>
      </c>
      <c r="H36" s="42">
        <f>'データ入力（提出用）'!H36</f>
        <v>0</v>
      </c>
      <c r="I36" s="43">
        <f>'データ入力（提出用）'!I36</f>
        <v>0</v>
      </c>
      <c r="J36" s="43">
        <f>'データ入力（提出用）'!J36</f>
        <v>0</v>
      </c>
      <c r="K36" s="43">
        <f>'データ入力（提出用）'!K36</f>
        <v>0</v>
      </c>
      <c r="L36" s="43">
        <f>'データ入力（提出用）'!L36</f>
        <v>0</v>
      </c>
      <c r="M36" s="43">
        <f>'データ入力（提出用）'!M36</f>
        <v>0</v>
      </c>
      <c r="N36" s="43">
        <f>'データ入力（提出用）'!N36</f>
        <v>0</v>
      </c>
      <c r="O36" s="43">
        <f>'データ入力（提出用）'!O36</f>
        <v>0</v>
      </c>
      <c r="P36" s="44">
        <f>'データ入力（提出用）'!P36</f>
        <v>0</v>
      </c>
      <c r="Q36" s="44">
        <f>'データ入力（提出用）'!Q36</f>
        <v>0</v>
      </c>
      <c r="R36" s="45">
        <f ca="1">IF(ISBLANK('データ入力（提出用）'!R36),0,VLOOKUP('データ入力（提出用）'!R36,INDIRECT(VLOOKUP($E36&amp;R$4,得点表!$X$21:$AC$38,5,FALSE)),VLOOKUP($E36&amp;R$4,得点表!$X$21:$AC$38,6,FALSE),TRUE))</f>
        <v>0</v>
      </c>
      <c r="S36" s="45">
        <f ca="1">IF(ISBLANK('データ入力（提出用）'!S36),0,VLOOKUP('データ入力（提出用）'!S36,INDIRECT(VLOOKUP($E36&amp;S$4,得点表!$X$21:$AC$38,5,FALSE)),VLOOKUP($E36&amp;S$4,得点表!$X$21:$AC$38,6,FALSE),TRUE))</f>
        <v>0</v>
      </c>
      <c r="T36" s="45">
        <f ca="1">IF(ISBLANK('データ入力（提出用）'!T36),0,VLOOKUP('データ入力（提出用）'!T36,INDIRECT(VLOOKUP($E36&amp;T$4,得点表!$X$21:$AC$38,5,FALSE)),VLOOKUP($E36&amp;T$4,得点表!$X$21:$AC$38,6,FALSE),TRUE))</f>
        <v>0</v>
      </c>
      <c r="U36" s="45">
        <f ca="1">IF(ISBLANK('データ入力（提出用）'!U36),0,VLOOKUP('データ入力（提出用）'!U36,INDIRECT(VLOOKUP($E36&amp;U$4,得点表!$X$21:$AC$38,5,FALSE)),VLOOKUP($E36&amp;U$4,得点表!$X$21:$AC$38,6,FALSE),TRUE))</f>
        <v>0</v>
      </c>
      <c r="V36" s="45">
        <f ca="1">IF(ISBLANK('データ入力（提出用）'!V36),0,VLOOKUP('データ入力（提出用）'!V36*-1,INDIRECT(VLOOKUP($E36&amp;V$4,得点表!$X$21:$AC$38,5,FALSE)),VLOOKUP($E36&amp;V$4,得点表!$X$21:$AC$38,6,FALSE),TRUE))</f>
        <v>0</v>
      </c>
      <c r="W36" s="45">
        <f ca="1">IF(ISBLANK('データ入力（提出用）'!W36),0,VLOOKUP('データ入力（提出用）'!W36,INDIRECT(VLOOKUP($E36&amp;W$4,得点表!$X$21:$AC$38,5,FALSE)),VLOOKUP($E36&amp;W$4,得点表!$X$21:$AC$38,6,FALSE),TRUE))</f>
        <v>0</v>
      </c>
      <c r="X36" s="45">
        <f ca="1">IF(ISBLANK('データ入力（提出用）'!X36),0,VLOOKUP('データ入力（提出用）'!X36*-1,INDIRECT(VLOOKUP($E36&amp;X$4,得点表!$X$21:$AC$38,5,FALSE)),VLOOKUP($E36&amp;X$4,得点表!$X$21:$AC$38,6,FALSE),TRUE))</f>
        <v>0</v>
      </c>
      <c r="Y36" s="45">
        <f ca="1">IF(ISBLANK('データ入力（提出用）'!Y36),0,VLOOKUP('データ入力（提出用）'!Y36,INDIRECT(VLOOKUP($E36&amp;Y$4,得点表!$X$21:$AC$38,5,FALSE)),VLOOKUP($E36&amp;Y$4,得点表!$X$21:$AC$38,6,FALSE),TRUE))</f>
        <v>0</v>
      </c>
      <c r="Z36" s="41">
        <f ca="1">IF(ISBLANK('データ入力（提出用）'!Z36),0,VLOOKUP('データ入力（提出用）'!Z36,INDIRECT(VLOOKUP($E36&amp;Z$4,得点表!$X$21:$AC$38,5,FALSE)),VLOOKUP($E36&amp;Z$4,得点表!$X$21:$AC$38,6,FALSE),TRUE))</f>
        <v>0</v>
      </c>
      <c r="AA36" s="41">
        <f t="shared" ca="1" si="0"/>
        <v>0</v>
      </c>
      <c r="AB36" s="74">
        <f ca="1">IF($AA36=0,0,VLOOKUP($AA36,INDIRECT(VLOOKUP($F36,得点表!$L$41:$Q$48,5,FALSE)),VLOOKUP($F36,得点表!$L$41:$Q$48,6,FALSE),TRUE))</f>
        <v>0</v>
      </c>
    </row>
    <row r="37" spans="1:28" x14ac:dyDescent="0.15">
      <c r="A37" s="33">
        <v>32</v>
      </c>
      <c r="B37" s="39">
        <f>'データ入力（提出用）'!B37</f>
        <v>0</v>
      </c>
      <c r="C37" s="40">
        <f>'データ入力（提出用）'!C37</f>
        <v>0</v>
      </c>
      <c r="D37" s="40">
        <f>'データ入力（提出用）'!D37</f>
        <v>0</v>
      </c>
      <c r="E37" s="40">
        <f>'データ入力（提出用）'!E37</f>
        <v>0</v>
      </c>
      <c r="F37" s="17">
        <f>'データ入力（提出用）'!F37</f>
        <v>0</v>
      </c>
      <c r="G37" s="41">
        <f>'データ入力（提出用）'!G37</f>
        <v>0</v>
      </c>
      <c r="H37" s="42">
        <f>'データ入力（提出用）'!H37</f>
        <v>0</v>
      </c>
      <c r="I37" s="43">
        <f>'データ入力（提出用）'!I37</f>
        <v>0</v>
      </c>
      <c r="J37" s="43">
        <f>'データ入力（提出用）'!J37</f>
        <v>0</v>
      </c>
      <c r="K37" s="43">
        <f>'データ入力（提出用）'!K37</f>
        <v>0</v>
      </c>
      <c r="L37" s="43">
        <f>'データ入力（提出用）'!L37</f>
        <v>0</v>
      </c>
      <c r="M37" s="43">
        <f>'データ入力（提出用）'!M37</f>
        <v>0</v>
      </c>
      <c r="N37" s="43">
        <f>'データ入力（提出用）'!N37</f>
        <v>0</v>
      </c>
      <c r="O37" s="43">
        <f>'データ入力（提出用）'!O37</f>
        <v>0</v>
      </c>
      <c r="P37" s="44">
        <f>'データ入力（提出用）'!P37</f>
        <v>0</v>
      </c>
      <c r="Q37" s="44">
        <f>'データ入力（提出用）'!Q37</f>
        <v>0</v>
      </c>
      <c r="R37" s="45">
        <f ca="1">IF(ISBLANK('データ入力（提出用）'!R37),0,VLOOKUP('データ入力（提出用）'!R37,INDIRECT(VLOOKUP($E37&amp;R$4,得点表!$X$21:$AC$38,5,FALSE)),VLOOKUP($E37&amp;R$4,得点表!$X$21:$AC$38,6,FALSE),TRUE))</f>
        <v>0</v>
      </c>
      <c r="S37" s="45">
        <f ca="1">IF(ISBLANK('データ入力（提出用）'!S37),0,VLOOKUP('データ入力（提出用）'!S37,INDIRECT(VLOOKUP($E37&amp;S$4,得点表!$X$21:$AC$38,5,FALSE)),VLOOKUP($E37&amp;S$4,得点表!$X$21:$AC$38,6,FALSE),TRUE))</f>
        <v>0</v>
      </c>
      <c r="T37" s="45">
        <f ca="1">IF(ISBLANK('データ入力（提出用）'!T37),0,VLOOKUP('データ入力（提出用）'!T37,INDIRECT(VLOOKUP($E37&amp;T$4,得点表!$X$21:$AC$38,5,FALSE)),VLOOKUP($E37&amp;T$4,得点表!$X$21:$AC$38,6,FALSE),TRUE))</f>
        <v>0</v>
      </c>
      <c r="U37" s="45">
        <f ca="1">IF(ISBLANK('データ入力（提出用）'!U37),0,VLOOKUP('データ入力（提出用）'!U37,INDIRECT(VLOOKUP($E37&amp;U$4,得点表!$X$21:$AC$38,5,FALSE)),VLOOKUP($E37&amp;U$4,得点表!$X$21:$AC$38,6,FALSE),TRUE))</f>
        <v>0</v>
      </c>
      <c r="V37" s="45">
        <f ca="1">IF(ISBLANK('データ入力（提出用）'!V37),0,VLOOKUP('データ入力（提出用）'!V37*-1,INDIRECT(VLOOKUP($E37&amp;V$4,得点表!$X$21:$AC$38,5,FALSE)),VLOOKUP($E37&amp;V$4,得点表!$X$21:$AC$38,6,FALSE),TRUE))</f>
        <v>0</v>
      </c>
      <c r="W37" s="45">
        <f ca="1">IF(ISBLANK('データ入力（提出用）'!W37),0,VLOOKUP('データ入力（提出用）'!W37,INDIRECT(VLOOKUP($E37&amp;W$4,得点表!$X$21:$AC$38,5,FALSE)),VLOOKUP($E37&amp;W$4,得点表!$X$21:$AC$38,6,FALSE),TRUE))</f>
        <v>0</v>
      </c>
      <c r="X37" s="45">
        <f ca="1">IF(ISBLANK('データ入力（提出用）'!X37),0,VLOOKUP('データ入力（提出用）'!X37*-1,INDIRECT(VLOOKUP($E37&amp;X$4,得点表!$X$21:$AC$38,5,FALSE)),VLOOKUP($E37&amp;X$4,得点表!$X$21:$AC$38,6,FALSE),TRUE))</f>
        <v>0</v>
      </c>
      <c r="Y37" s="45">
        <f ca="1">IF(ISBLANK('データ入力（提出用）'!Y37),0,VLOOKUP('データ入力（提出用）'!Y37,INDIRECT(VLOOKUP($E37&amp;Y$4,得点表!$X$21:$AC$38,5,FALSE)),VLOOKUP($E37&amp;Y$4,得点表!$X$21:$AC$38,6,FALSE),TRUE))</f>
        <v>0</v>
      </c>
      <c r="Z37" s="41">
        <f ca="1">IF(ISBLANK('データ入力（提出用）'!Z37),0,VLOOKUP('データ入力（提出用）'!Z37,INDIRECT(VLOOKUP($E37&amp;Z$4,得点表!$X$21:$AC$38,5,FALSE)),VLOOKUP($E37&amp;Z$4,得点表!$X$21:$AC$38,6,FALSE),TRUE))</f>
        <v>0</v>
      </c>
      <c r="AA37" s="41">
        <f t="shared" ca="1" si="0"/>
        <v>0</v>
      </c>
      <c r="AB37" s="74">
        <f ca="1">IF($AA37=0,0,VLOOKUP($AA37,INDIRECT(VLOOKUP($F37,得点表!$L$41:$Q$48,5,FALSE)),VLOOKUP($F37,得点表!$L$41:$Q$48,6,FALSE),TRUE))</f>
        <v>0</v>
      </c>
    </row>
    <row r="38" spans="1:28" x14ac:dyDescent="0.15">
      <c r="A38" s="33">
        <v>33</v>
      </c>
      <c r="B38" s="39">
        <f>'データ入力（提出用）'!B38</f>
        <v>0</v>
      </c>
      <c r="C38" s="40">
        <f>'データ入力（提出用）'!C38</f>
        <v>0</v>
      </c>
      <c r="D38" s="40">
        <f>'データ入力（提出用）'!D38</f>
        <v>0</v>
      </c>
      <c r="E38" s="40">
        <f>'データ入力（提出用）'!E38</f>
        <v>0</v>
      </c>
      <c r="F38" s="17">
        <f>'データ入力（提出用）'!F38</f>
        <v>0</v>
      </c>
      <c r="G38" s="41">
        <f>'データ入力（提出用）'!G38</f>
        <v>0</v>
      </c>
      <c r="H38" s="42">
        <f>'データ入力（提出用）'!H38</f>
        <v>0</v>
      </c>
      <c r="I38" s="43">
        <f>'データ入力（提出用）'!I38</f>
        <v>0</v>
      </c>
      <c r="J38" s="43">
        <f>'データ入力（提出用）'!J38</f>
        <v>0</v>
      </c>
      <c r="K38" s="43">
        <f>'データ入力（提出用）'!K38</f>
        <v>0</v>
      </c>
      <c r="L38" s="43">
        <f>'データ入力（提出用）'!L38</f>
        <v>0</v>
      </c>
      <c r="M38" s="43">
        <f>'データ入力（提出用）'!M38</f>
        <v>0</v>
      </c>
      <c r="N38" s="43">
        <f>'データ入力（提出用）'!N38</f>
        <v>0</v>
      </c>
      <c r="O38" s="43">
        <f>'データ入力（提出用）'!O38</f>
        <v>0</v>
      </c>
      <c r="P38" s="44">
        <f>'データ入力（提出用）'!P38</f>
        <v>0</v>
      </c>
      <c r="Q38" s="44">
        <f>'データ入力（提出用）'!Q38</f>
        <v>0</v>
      </c>
      <c r="R38" s="45">
        <f ca="1">IF(ISBLANK('データ入力（提出用）'!R38),0,VLOOKUP('データ入力（提出用）'!R38,INDIRECT(VLOOKUP($E38&amp;R$4,得点表!$X$21:$AC$38,5,FALSE)),VLOOKUP($E38&amp;R$4,得点表!$X$21:$AC$38,6,FALSE),TRUE))</f>
        <v>0</v>
      </c>
      <c r="S38" s="45">
        <f ca="1">IF(ISBLANK('データ入力（提出用）'!S38),0,VLOOKUP('データ入力（提出用）'!S38,INDIRECT(VLOOKUP($E38&amp;S$4,得点表!$X$21:$AC$38,5,FALSE)),VLOOKUP($E38&amp;S$4,得点表!$X$21:$AC$38,6,FALSE),TRUE))</f>
        <v>0</v>
      </c>
      <c r="T38" s="45">
        <f ca="1">IF(ISBLANK('データ入力（提出用）'!T38),0,VLOOKUP('データ入力（提出用）'!T38,INDIRECT(VLOOKUP($E38&amp;T$4,得点表!$X$21:$AC$38,5,FALSE)),VLOOKUP($E38&amp;T$4,得点表!$X$21:$AC$38,6,FALSE),TRUE))</f>
        <v>0</v>
      </c>
      <c r="U38" s="45">
        <f ca="1">IF(ISBLANK('データ入力（提出用）'!U38),0,VLOOKUP('データ入力（提出用）'!U38,INDIRECT(VLOOKUP($E38&amp;U$4,得点表!$X$21:$AC$38,5,FALSE)),VLOOKUP($E38&amp;U$4,得点表!$X$21:$AC$38,6,FALSE),TRUE))</f>
        <v>0</v>
      </c>
      <c r="V38" s="45">
        <f ca="1">IF(ISBLANK('データ入力（提出用）'!V38),0,VLOOKUP('データ入力（提出用）'!V38*-1,INDIRECT(VLOOKUP($E38&amp;V$4,得点表!$X$21:$AC$38,5,FALSE)),VLOOKUP($E38&amp;V$4,得点表!$X$21:$AC$38,6,FALSE),TRUE))</f>
        <v>0</v>
      </c>
      <c r="W38" s="45">
        <f ca="1">IF(ISBLANK('データ入力（提出用）'!W38),0,VLOOKUP('データ入力（提出用）'!W38,INDIRECT(VLOOKUP($E38&amp;W$4,得点表!$X$21:$AC$38,5,FALSE)),VLOOKUP($E38&amp;W$4,得点表!$X$21:$AC$38,6,FALSE),TRUE))</f>
        <v>0</v>
      </c>
      <c r="X38" s="45">
        <f ca="1">IF(ISBLANK('データ入力（提出用）'!X38),0,VLOOKUP('データ入力（提出用）'!X38*-1,INDIRECT(VLOOKUP($E38&amp;X$4,得点表!$X$21:$AC$38,5,FALSE)),VLOOKUP($E38&amp;X$4,得点表!$X$21:$AC$38,6,FALSE),TRUE))</f>
        <v>0</v>
      </c>
      <c r="Y38" s="45">
        <f ca="1">IF(ISBLANK('データ入力（提出用）'!Y38),0,VLOOKUP('データ入力（提出用）'!Y38,INDIRECT(VLOOKUP($E38&amp;Y$4,得点表!$X$21:$AC$38,5,FALSE)),VLOOKUP($E38&amp;Y$4,得点表!$X$21:$AC$38,6,FALSE),TRUE))</f>
        <v>0</v>
      </c>
      <c r="Z38" s="41">
        <f ca="1">IF(ISBLANK('データ入力（提出用）'!Z38),0,VLOOKUP('データ入力（提出用）'!Z38,INDIRECT(VLOOKUP($E38&amp;Z$4,得点表!$X$21:$AC$38,5,FALSE)),VLOOKUP($E38&amp;Z$4,得点表!$X$21:$AC$38,6,FALSE),TRUE))</f>
        <v>0</v>
      </c>
      <c r="AA38" s="41">
        <f t="shared" ca="1" si="0"/>
        <v>0</v>
      </c>
      <c r="AB38" s="74">
        <f ca="1">IF($AA38=0,0,VLOOKUP($AA38,INDIRECT(VLOOKUP($F38,得点表!$L$41:$Q$48,5,FALSE)),VLOOKUP($F38,得点表!$L$41:$Q$48,6,FALSE),TRUE))</f>
        <v>0</v>
      </c>
    </row>
    <row r="39" spans="1:28" x14ac:dyDescent="0.15">
      <c r="A39" s="33">
        <v>34</v>
      </c>
      <c r="B39" s="39">
        <f>'データ入力（提出用）'!B39</f>
        <v>0</v>
      </c>
      <c r="C39" s="40">
        <f>'データ入力（提出用）'!C39</f>
        <v>0</v>
      </c>
      <c r="D39" s="40">
        <f>'データ入力（提出用）'!D39</f>
        <v>0</v>
      </c>
      <c r="E39" s="40">
        <f>'データ入力（提出用）'!E39</f>
        <v>0</v>
      </c>
      <c r="F39" s="17">
        <f>'データ入力（提出用）'!F39</f>
        <v>0</v>
      </c>
      <c r="G39" s="41">
        <f>'データ入力（提出用）'!G39</f>
        <v>0</v>
      </c>
      <c r="H39" s="42">
        <f>'データ入力（提出用）'!H39</f>
        <v>0</v>
      </c>
      <c r="I39" s="43">
        <f>'データ入力（提出用）'!I39</f>
        <v>0</v>
      </c>
      <c r="J39" s="43">
        <f>'データ入力（提出用）'!J39</f>
        <v>0</v>
      </c>
      <c r="K39" s="43">
        <f>'データ入力（提出用）'!K39</f>
        <v>0</v>
      </c>
      <c r="L39" s="43">
        <f>'データ入力（提出用）'!L39</f>
        <v>0</v>
      </c>
      <c r="M39" s="43">
        <f>'データ入力（提出用）'!M39</f>
        <v>0</v>
      </c>
      <c r="N39" s="43">
        <f>'データ入力（提出用）'!N39</f>
        <v>0</v>
      </c>
      <c r="O39" s="43">
        <f>'データ入力（提出用）'!O39</f>
        <v>0</v>
      </c>
      <c r="P39" s="44">
        <f>'データ入力（提出用）'!P39</f>
        <v>0</v>
      </c>
      <c r="Q39" s="44">
        <f>'データ入力（提出用）'!Q39</f>
        <v>0</v>
      </c>
      <c r="R39" s="45">
        <f ca="1">IF(ISBLANK('データ入力（提出用）'!R39),0,VLOOKUP('データ入力（提出用）'!R39,INDIRECT(VLOOKUP($E39&amp;R$4,得点表!$X$21:$AC$38,5,FALSE)),VLOOKUP($E39&amp;R$4,得点表!$X$21:$AC$38,6,FALSE),TRUE))</f>
        <v>0</v>
      </c>
      <c r="S39" s="45">
        <f ca="1">IF(ISBLANK('データ入力（提出用）'!S39),0,VLOOKUP('データ入力（提出用）'!S39,INDIRECT(VLOOKUP($E39&amp;S$4,得点表!$X$21:$AC$38,5,FALSE)),VLOOKUP($E39&amp;S$4,得点表!$X$21:$AC$38,6,FALSE),TRUE))</f>
        <v>0</v>
      </c>
      <c r="T39" s="45">
        <f ca="1">IF(ISBLANK('データ入力（提出用）'!T39),0,VLOOKUP('データ入力（提出用）'!T39,INDIRECT(VLOOKUP($E39&amp;T$4,得点表!$X$21:$AC$38,5,FALSE)),VLOOKUP($E39&amp;T$4,得点表!$X$21:$AC$38,6,FALSE),TRUE))</f>
        <v>0</v>
      </c>
      <c r="U39" s="45">
        <f ca="1">IF(ISBLANK('データ入力（提出用）'!U39),0,VLOOKUP('データ入力（提出用）'!U39,INDIRECT(VLOOKUP($E39&amp;U$4,得点表!$X$21:$AC$38,5,FALSE)),VLOOKUP($E39&amp;U$4,得点表!$X$21:$AC$38,6,FALSE),TRUE))</f>
        <v>0</v>
      </c>
      <c r="V39" s="45">
        <f ca="1">IF(ISBLANK('データ入力（提出用）'!V39),0,VLOOKUP('データ入力（提出用）'!V39*-1,INDIRECT(VLOOKUP($E39&amp;V$4,得点表!$X$21:$AC$38,5,FALSE)),VLOOKUP($E39&amp;V$4,得点表!$X$21:$AC$38,6,FALSE),TRUE))</f>
        <v>0</v>
      </c>
      <c r="W39" s="45">
        <f ca="1">IF(ISBLANK('データ入力（提出用）'!W39),0,VLOOKUP('データ入力（提出用）'!W39,INDIRECT(VLOOKUP($E39&amp;W$4,得点表!$X$21:$AC$38,5,FALSE)),VLOOKUP($E39&amp;W$4,得点表!$X$21:$AC$38,6,FALSE),TRUE))</f>
        <v>0</v>
      </c>
      <c r="X39" s="45">
        <f ca="1">IF(ISBLANK('データ入力（提出用）'!X39),0,VLOOKUP('データ入力（提出用）'!X39*-1,INDIRECT(VLOOKUP($E39&amp;X$4,得点表!$X$21:$AC$38,5,FALSE)),VLOOKUP($E39&amp;X$4,得点表!$X$21:$AC$38,6,FALSE),TRUE))</f>
        <v>0</v>
      </c>
      <c r="Y39" s="45">
        <f ca="1">IF(ISBLANK('データ入力（提出用）'!Y39),0,VLOOKUP('データ入力（提出用）'!Y39,INDIRECT(VLOOKUP($E39&amp;Y$4,得点表!$X$21:$AC$38,5,FALSE)),VLOOKUP($E39&amp;Y$4,得点表!$X$21:$AC$38,6,FALSE),TRUE))</f>
        <v>0</v>
      </c>
      <c r="Z39" s="41">
        <f ca="1">IF(ISBLANK('データ入力（提出用）'!Z39),0,VLOOKUP('データ入力（提出用）'!Z39,INDIRECT(VLOOKUP($E39&amp;Z$4,得点表!$X$21:$AC$38,5,FALSE)),VLOOKUP($E39&amp;Z$4,得点表!$X$21:$AC$38,6,FALSE),TRUE))</f>
        <v>0</v>
      </c>
      <c r="AA39" s="41">
        <f t="shared" ca="1" si="0"/>
        <v>0</v>
      </c>
      <c r="AB39" s="74">
        <f ca="1">IF($AA39=0,0,VLOOKUP($AA39,INDIRECT(VLOOKUP($F39,得点表!$L$41:$Q$48,5,FALSE)),VLOOKUP($F39,得点表!$L$41:$Q$48,6,FALSE),TRUE))</f>
        <v>0</v>
      </c>
    </row>
    <row r="40" spans="1:28" x14ac:dyDescent="0.15">
      <c r="A40" s="33">
        <v>35</v>
      </c>
      <c r="B40" s="39">
        <f>'データ入力（提出用）'!B40</f>
        <v>0</v>
      </c>
      <c r="C40" s="40">
        <f>'データ入力（提出用）'!C40</f>
        <v>0</v>
      </c>
      <c r="D40" s="40">
        <f>'データ入力（提出用）'!D40</f>
        <v>0</v>
      </c>
      <c r="E40" s="40">
        <f>'データ入力（提出用）'!E40</f>
        <v>0</v>
      </c>
      <c r="F40" s="17">
        <f>'データ入力（提出用）'!F40</f>
        <v>0</v>
      </c>
      <c r="G40" s="41">
        <f>'データ入力（提出用）'!G40</f>
        <v>0</v>
      </c>
      <c r="H40" s="42">
        <f>'データ入力（提出用）'!H40</f>
        <v>0</v>
      </c>
      <c r="I40" s="43">
        <f>'データ入力（提出用）'!I40</f>
        <v>0</v>
      </c>
      <c r="J40" s="43">
        <f>'データ入力（提出用）'!J40</f>
        <v>0</v>
      </c>
      <c r="K40" s="43">
        <f>'データ入力（提出用）'!K40</f>
        <v>0</v>
      </c>
      <c r="L40" s="43">
        <f>'データ入力（提出用）'!L40</f>
        <v>0</v>
      </c>
      <c r="M40" s="43">
        <f>'データ入力（提出用）'!M40</f>
        <v>0</v>
      </c>
      <c r="N40" s="43">
        <f>'データ入力（提出用）'!N40</f>
        <v>0</v>
      </c>
      <c r="O40" s="43">
        <f>'データ入力（提出用）'!O40</f>
        <v>0</v>
      </c>
      <c r="P40" s="44">
        <f>'データ入力（提出用）'!P40</f>
        <v>0</v>
      </c>
      <c r="Q40" s="44">
        <f>'データ入力（提出用）'!Q40</f>
        <v>0</v>
      </c>
      <c r="R40" s="45">
        <f ca="1">IF(ISBLANK('データ入力（提出用）'!R40),0,VLOOKUP('データ入力（提出用）'!R40,INDIRECT(VLOOKUP($E40&amp;R$4,得点表!$X$21:$AC$38,5,FALSE)),VLOOKUP($E40&amp;R$4,得点表!$X$21:$AC$38,6,FALSE),TRUE))</f>
        <v>0</v>
      </c>
      <c r="S40" s="45">
        <f ca="1">IF(ISBLANK('データ入力（提出用）'!S40),0,VLOOKUP('データ入力（提出用）'!S40,INDIRECT(VLOOKUP($E40&amp;S$4,得点表!$X$21:$AC$38,5,FALSE)),VLOOKUP($E40&amp;S$4,得点表!$X$21:$AC$38,6,FALSE),TRUE))</f>
        <v>0</v>
      </c>
      <c r="T40" s="45">
        <f ca="1">IF(ISBLANK('データ入力（提出用）'!T40),0,VLOOKUP('データ入力（提出用）'!T40,INDIRECT(VLOOKUP($E40&amp;T$4,得点表!$X$21:$AC$38,5,FALSE)),VLOOKUP($E40&amp;T$4,得点表!$X$21:$AC$38,6,FALSE),TRUE))</f>
        <v>0</v>
      </c>
      <c r="U40" s="45">
        <f ca="1">IF(ISBLANK('データ入力（提出用）'!U40),0,VLOOKUP('データ入力（提出用）'!U40,INDIRECT(VLOOKUP($E40&amp;U$4,得点表!$X$21:$AC$38,5,FALSE)),VLOOKUP($E40&amp;U$4,得点表!$X$21:$AC$38,6,FALSE),TRUE))</f>
        <v>0</v>
      </c>
      <c r="V40" s="45">
        <f ca="1">IF(ISBLANK('データ入力（提出用）'!V40),0,VLOOKUP('データ入力（提出用）'!V40*-1,INDIRECT(VLOOKUP($E40&amp;V$4,得点表!$X$21:$AC$38,5,FALSE)),VLOOKUP($E40&amp;V$4,得点表!$X$21:$AC$38,6,FALSE),TRUE))</f>
        <v>0</v>
      </c>
      <c r="W40" s="45">
        <f ca="1">IF(ISBLANK('データ入力（提出用）'!W40),0,VLOOKUP('データ入力（提出用）'!W40,INDIRECT(VLOOKUP($E40&amp;W$4,得点表!$X$21:$AC$38,5,FALSE)),VLOOKUP($E40&amp;W$4,得点表!$X$21:$AC$38,6,FALSE),TRUE))</f>
        <v>0</v>
      </c>
      <c r="X40" s="45">
        <f ca="1">IF(ISBLANK('データ入力（提出用）'!X40),0,VLOOKUP('データ入力（提出用）'!X40*-1,INDIRECT(VLOOKUP($E40&amp;X$4,得点表!$X$21:$AC$38,5,FALSE)),VLOOKUP($E40&amp;X$4,得点表!$X$21:$AC$38,6,FALSE),TRUE))</f>
        <v>0</v>
      </c>
      <c r="Y40" s="45">
        <f ca="1">IF(ISBLANK('データ入力（提出用）'!Y40),0,VLOOKUP('データ入力（提出用）'!Y40,INDIRECT(VLOOKUP($E40&amp;Y$4,得点表!$X$21:$AC$38,5,FALSE)),VLOOKUP($E40&amp;Y$4,得点表!$X$21:$AC$38,6,FALSE),TRUE))</f>
        <v>0</v>
      </c>
      <c r="Z40" s="41">
        <f ca="1">IF(ISBLANK('データ入力（提出用）'!Z40),0,VLOOKUP('データ入力（提出用）'!Z40,INDIRECT(VLOOKUP($E40&amp;Z$4,得点表!$X$21:$AC$38,5,FALSE)),VLOOKUP($E40&amp;Z$4,得点表!$X$21:$AC$38,6,FALSE),TRUE))</f>
        <v>0</v>
      </c>
      <c r="AA40" s="41">
        <f t="shared" ca="1" si="0"/>
        <v>0</v>
      </c>
      <c r="AB40" s="74">
        <f ca="1">IF($AA40=0,0,VLOOKUP($AA40,INDIRECT(VLOOKUP($F40,得点表!$L$41:$Q$48,5,FALSE)),VLOOKUP($F40,得点表!$L$41:$Q$48,6,FALSE),TRUE))</f>
        <v>0</v>
      </c>
    </row>
    <row r="41" spans="1:28" x14ac:dyDescent="0.15">
      <c r="A41" s="33">
        <v>36</v>
      </c>
      <c r="B41" s="39">
        <f>'データ入力（提出用）'!B41</f>
        <v>0</v>
      </c>
      <c r="C41" s="40">
        <f>'データ入力（提出用）'!C41</f>
        <v>0</v>
      </c>
      <c r="D41" s="40">
        <f>'データ入力（提出用）'!D41</f>
        <v>0</v>
      </c>
      <c r="E41" s="40">
        <f>'データ入力（提出用）'!E41</f>
        <v>0</v>
      </c>
      <c r="F41" s="17">
        <f>'データ入力（提出用）'!F41</f>
        <v>0</v>
      </c>
      <c r="G41" s="41">
        <f>'データ入力（提出用）'!G41</f>
        <v>0</v>
      </c>
      <c r="H41" s="42">
        <f>'データ入力（提出用）'!H41</f>
        <v>0</v>
      </c>
      <c r="I41" s="43">
        <f>'データ入力（提出用）'!I41</f>
        <v>0</v>
      </c>
      <c r="J41" s="43">
        <f>'データ入力（提出用）'!J41</f>
        <v>0</v>
      </c>
      <c r="K41" s="43">
        <f>'データ入力（提出用）'!K41</f>
        <v>0</v>
      </c>
      <c r="L41" s="43">
        <f>'データ入力（提出用）'!L41</f>
        <v>0</v>
      </c>
      <c r="M41" s="43">
        <f>'データ入力（提出用）'!M41</f>
        <v>0</v>
      </c>
      <c r="N41" s="43">
        <f>'データ入力（提出用）'!N41</f>
        <v>0</v>
      </c>
      <c r="O41" s="43">
        <f>'データ入力（提出用）'!O41</f>
        <v>0</v>
      </c>
      <c r="P41" s="44">
        <f>'データ入力（提出用）'!P41</f>
        <v>0</v>
      </c>
      <c r="Q41" s="44">
        <f>'データ入力（提出用）'!Q41</f>
        <v>0</v>
      </c>
      <c r="R41" s="45">
        <f ca="1">IF(ISBLANK('データ入力（提出用）'!R41),0,VLOOKUP('データ入力（提出用）'!R41,INDIRECT(VLOOKUP($E41&amp;R$4,得点表!$X$21:$AC$38,5,FALSE)),VLOOKUP($E41&amp;R$4,得点表!$X$21:$AC$38,6,FALSE),TRUE))</f>
        <v>0</v>
      </c>
      <c r="S41" s="45">
        <f ca="1">IF(ISBLANK('データ入力（提出用）'!S41),0,VLOOKUP('データ入力（提出用）'!S41,INDIRECT(VLOOKUP($E41&amp;S$4,得点表!$X$21:$AC$38,5,FALSE)),VLOOKUP($E41&amp;S$4,得点表!$X$21:$AC$38,6,FALSE),TRUE))</f>
        <v>0</v>
      </c>
      <c r="T41" s="45">
        <f ca="1">IF(ISBLANK('データ入力（提出用）'!T41),0,VLOOKUP('データ入力（提出用）'!T41,INDIRECT(VLOOKUP($E41&amp;T$4,得点表!$X$21:$AC$38,5,FALSE)),VLOOKUP($E41&amp;T$4,得点表!$X$21:$AC$38,6,FALSE),TRUE))</f>
        <v>0</v>
      </c>
      <c r="U41" s="45">
        <f ca="1">IF(ISBLANK('データ入力（提出用）'!U41),0,VLOOKUP('データ入力（提出用）'!U41,INDIRECT(VLOOKUP($E41&amp;U$4,得点表!$X$21:$AC$38,5,FALSE)),VLOOKUP($E41&amp;U$4,得点表!$X$21:$AC$38,6,FALSE),TRUE))</f>
        <v>0</v>
      </c>
      <c r="V41" s="45">
        <f ca="1">IF(ISBLANK('データ入力（提出用）'!V41),0,VLOOKUP('データ入力（提出用）'!V41*-1,INDIRECT(VLOOKUP($E41&amp;V$4,得点表!$X$21:$AC$38,5,FALSE)),VLOOKUP($E41&amp;V$4,得点表!$X$21:$AC$38,6,FALSE),TRUE))</f>
        <v>0</v>
      </c>
      <c r="W41" s="45">
        <f ca="1">IF(ISBLANK('データ入力（提出用）'!W41),0,VLOOKUP('データ入力（提出用）'!W41,INDIRECT(VLOOKUP($E41&amp;W$4,得点表!$X$21:$AC$38,5,FALSE)),VLOOKUP($E41&amp;W$4,得点表!$X$21:$AC$38,6,FALSE),TRUE))</f>
        <v>0</v>
      </c>
      <c r="X41" s="45">
        <f ca="1">IF(ISBLANK('データ入力（提出用）'!X41),0,VLOOKUP('データ入力（提出用）'!X41*-1,INDIRECT(VLOOKUP($E41&amp;X$4,得点表!$X$21:$AC$38,5,FALSE)),VLOOKUP($E41&amp;X$4,得点表!$X$21:$AC$38,6,FALSE),TRUE))</f>
        <v>0</v>
      </c>
      <c r="Y41" s="45">
        <f ca="1">IF(ISBLANK('データ入力（提出用）'!Y41),0,VLOOKUP('データ入力（提出用）'!Y41,INDIRECT(VLOOKUP($E41&amp;Y$4,得点表!$X$21:$AC$38,5,FALSE)),VLOOKUP($E41&amp;Y$4,得点表!$X$21:$AC$38,6,FALSE),TRUE))</f>
        <v>0</v>
      </c>
      <c r="Z41" s="41">
        <f ca="1">IF(ISBLANK('データ入力（提出用）'!Z41),0,VLOOKUP('データ入力（提出用）'!Z41,INDIRECT(VLOOKUP($E41&amp;Z$4,得点表!$X$21:$AC$38,5,FALSE)),VLOOKUP($E41&amp;Z$4,得点表!$X$21:$AC$38,6,FALSE),TRUE))</f>
        <v>0</v>
      </c>
      <c r="AA41" s="41">
        <f t="shared" ca="1" si="0"/>
        <v>0</v>
      </c>
      <c r="AB41" s="74">
        <f ca="1">IF($AA41=0,0,VLOOKUP($AA41,INDIRECT(VLOOKUP($F41,得点表!$L$41:$Q$48,5,FALSE)),VLOOKUP($F41,得点表!$L$41:$Q$48,6,FALSE),TRUE))</f>
        <v>0</v>
      </c>
    </row>
    <row r="42" spans="1:28" x14ac:dyDescent="0.15">
      <c r="A42" s="33">
        <v>37</v>
      </c>
      <c r="B42" s="39">
        <f>'データ入力（提出用）'!B42</f>
        <v>0</v>
      </c>
      <c r="C42" s="40">
        <f>'データ入力（提出用）'!C42</f>
        <v>0</v>
      </c>
      <c r="D42" s="40">
        <f>'データ入力（提出用）'!D42</f>
        <v>0</v>
      </c>
      <c r="E42" s="40">
        <f>'データ入力（提出用）'!E42</f>
        <v>0</v>
      </c>
      <c r="F42" s="17">
        <f>'データ入力（提出用）'!F42</f>
        <v>0</v>
      </c>
      <c r="G42" s="41">
        <f>'データ入力（提出用）'!G42</f>
        <v>0</v>
      </c>
      <c r="H42" s="42">
        <f>'データ入力（提出用）'!H42</f>
        <v>0</v>
      </c>
      <c r="I42" s="43">
        <f>'データ入力（提出用）'!I42</f>
        <v>0</v>
      </c>
      <c r="J42" s="43">
        <f>'データ入力（提出用）'!J42</f>
        <v>0</v>
      </c>
      <c r="K42" s="43">
        <f>'データ入力（提出用）'!K42</f>
        <v>0</v>
      </c>
      <c r="L42" s="43">
        <f>'データ入力（提出用）'!L42</f>
        <v>0</v>
      </c>
      <c r="M42" s="43">
        <f>'データ入力（提出用）'!M42</f>
        <v>0</v>
      </c>
      <c r="N42" s="43">
        <f>'データ入力（提出用）'!N42</f>
        <v>0</v>
      </c>
      <c r="O42" s="43">
        <f>'データ入力（提出用）'!O42</f>
        <v>0</v>
      </c>
      <c r="P42" s="44">
        <f>'データ入力（提出用）'!P42</f>
        <v>0</v>
      </c>
      <c r="Q42" s="44">
        <f>'データ入力（提出用）'!Q42</f>
        <v>0</v>
      </c>
      <c r="R42" s="45">
        <f ca="1">IF(ISBLANK('データ入力（提出用）'!R42),0,VLOOKUP('データ入力（提出用）'!R42,INDIRECT(VLOOKUP($E42&amp;R$4,得点表!$X$21:$AC$38,5,FALSE)),VLOOKUP($E42&amp;R$4,得点表!$X$21:$AC$38,6,FALSE),TRUE))</f>
        <v>0</v>
      </c>
      <c r="S42" s="45">
        <f ca="1">IF(ISBLANK('データ入力（提出用）'!S42),0,VLOOKUP('データ入力（提出用）'!S42,INDIRECT(VLOOKUP($E42&amp;S$4,得点表!$X$21:$AC$38,5,FALSE)),VLOOKUP($E42&amp;S$4,得点表!$X$21:$AC$38,6,FALSE),TRUE))</f>
        <v>0</v>
      </c>
      <c r="T42" s="45">
        <f ca="1">IF(ISBLANK('データ入力（提出用）'!T42),0,VLOOKUP('データ入力（提出用）'!T42,INDIRECT(VLOOKUP($E42&amp;T$4,得点表!$X$21:$AC$38,5,FALSE)),VLOOKUP($E42&amp;T$4,得点表!$X$21:$AC$38,6,FALSE),TRUE))</f>
        <v>0</v>
      </c>
      <c r="U42" s="45">
        <f ca="1">IF(ISBLANK('データ入力（提出用）'!U42),0,VLOOKUP('データ入力（提出用）'!U42,INDIRECT(VLOOKUP($E42&amp;U$4,得点表!$X$21:$AC$38,5,FALSE)),VLOOKUP($E42&amp;U$4,得点表!$X$21:$AC$38,6,FALSE),TRUE))</f>
        <v>0</v>
      </c>
      <c r="V42" s="45">
        <f ca="1">IF(ISBLANK('データ入力（提出用）'!V42),0,VLOOKUP('データ入力（提出用）'!V42*-1,INDIRECT(VLOOKUP($E42&amp;V$4,得点表!$X$21:$AC$38,5,FALSE)),VLOOKUP($E42&amp;V$4,得点表!$X$21:$AC$38,6,FALSE),TRUE))</f>
        <v>0</v>
      </c>
      <c r="W42" s="45">
        <f ca="1">IF(ISBLANK('データ入力（提出用）'!W42),0,VLOOKUP('データ入力（提出用）'!W42,INDIRECT(VLOOKUP($E42&amp;W$4,得点表!$X$21:$AC$38,5,FALSE)),VLOOKUP($E42&amp;W$4,得点表!$X$21:$AC$38,6,FALSE),TRUE))</f>
        <v>0</v>
      </c>
      <c r="X42" s="45">
        <f ca="1">IF(ISBLANK('データ入力（提出用）'!X42),0,VLOOKUP('データ入力（提出用）'!X42*-1,INDIRECT(VLOOKUP($E42&amp;X$4,得点表!$X$21:$AC$38,5,FALSE)),VLOOKUP($E42&amp;X$4,得点表!$X$21:$AC$38,6,FALSE),TRUE))</f>
        <v>0</v>
      </c>
      <c r="Y42" s="45">
        <f ca="1">IF(ISBLANK('データ入力（提出用）'!Y42),0,VLOOKUP('データ入力（提出用）'!Y42,INDIRECT(VLOOKUP($E42&amp;Y$4,得点表!$X$21:$AC$38,5,FALSE)),VLOOKUP($E42&amp;Y$4,得点表!$X$21:$AC$38,6,FALSE),TRUE))</f>
        <v>0</v>
      </c>
      <c r="Z42" s="41">
        <f ca="1">IF(ISBLANK('データ入力（提出用）'!Z42),0,VLOOKUP('データ入力（提出用）'!Z42,INDIRECT(VLOOKUP($E42&amp;Z$4,得点表!$X$21:$AC$38,5,FALSE)),VLOOKUP($E42&amp;Z$4,得点表!$X$21:$AC$38,6,FALSE),TRUE))</f>
        <v>0</v>
      </c>
      <c r="AA42" s="41">
        <f t="shared" ca="1" si="0"/>
        <v>0</v>
      </c>
      <c r="AB42" s="74">
        <f ca="1">IF($AA42=0,0,VLOOKUP($AA42,INDIRECT(VLOOKUP($F42,得点表!$L$41:$Q$48,5,FALSE)),VLOOKUP($F42,得点表!$L$41:$Q$48,6,FALSE),TRUE))</f>
        <v>0</v>
      </c>
    </row>
    <row r="43" spans="1:28" x14ac:dyDescent="0.15">
      <c r="A43" s="33">
        <v>38</v>
      </c>
      <c r="B43" s="39">
        <f>'データ入力（提出用）'!B43</f>
        <v>0</v>
      </c>
      <c r="C43" s="40">
        <f>'データ入力（提出用）'!C43</f>
        <v>0</v>
      </c>
      <c r="D43" s="40">
        <f>'データ入力（提出用）'!D43</f>
        <v>0</v>
      </c>
      <c r="E43" s="40">
        <f>'データ入力（提出用）'!E43</f>
        <v>0</v>
      </c>
      <c r="F43" s="17">
        <f>'データ入力（提出用）'!F43</f>
        <v>0</v>
      </c>
      <c r="G43" s="41">
        <f>'データ入力（提出用）'!G43</f>
        <v>0</v>
      </c>
      <c r="H43" s="42">
        <f>'データ入力（提出用）'!H43</f>
        <v>0</v>
      </c>
      <c r="I43" s="43">
        <f>'データ入力（提出用）'!I43</f>
        <v>0</v>
      </c>
      <c r="J43" s="43">
        <f>'データ入力（提出用）'!J43</f>
        <v>0</v>
      </c>
      <c r="K43" s="43">
        <f>'データ入力（提出用）'!K43</f>
        <v>0</v>
      </c>
      <c r="L43" s="43">
        <f>'データ入力（提出用）'!L43</f>
        <v>0</v>
      </c>
      <c r="M43" s="43">
        <f>'データ入力（提出用）'!M43</f>
        <v>0</v>
      </c>
      <c r="N43" s="43">
        <f>'データ入力（提出用）'!N43</f>
        <v>0</v>
      </c>
      <c r="O43" s="43">
        <f>'データ入力（提出用）'!O43</f>
        <v>0</v>
      </c>
      <c r="P43" s="44">
        <f>'データ入力（提出用）'!P43</f>
        <v>0</v>
      </c>
      <c r="Q43" s="44">
        <f>'データ入力（提出用）'!Q43</f>
        <v>0</v>
      </c>
      <c r="R43" s="45">
        <f ca="1">IF(ISBLANK('データ入力（提出用）'!R43),0,VLOOKUP('データ入力（提出用）'!R43,INDIRECT(VLOOKUP($E43&amp;R$4,得点表!$X$21:$AC$38,5,FALSE)),VLOOKUP($E43&amp;R$4,得点表!$X$21:$AC$38,6,FALSE),TRUE))</f>
        <v>0</v>
      </c>
      <c r="S43" s="45">
        <f ca="1">IF(ISBLANK('データ入力（提出用）'!S43),0,VLOOKUP('データ入力（提出用）'!S43,INDIRECT(VLOOKUP($E43&amp;S$4,得点表!$X$21:$AC$38,5,FALSE)),VLOOKUP($E43&amp;S$4,得点表!$X$21:$AC$38,6,FALSE),TRUE))</f>
        <v>0</v>
      </c>
      <c r="T43" s="45">
        <f ca="1">IF(ISBLANK('データ入力（提出用）'!T43),0,VLOOKUP('データ入力（提出用）'!T43,INDIRECT(VLOOKUP($E43&amp;T$4,得点表!$X$21:$AC$38,5,FALSE)),VLOOKUP($E43&amp;T$4,得点表!$X$21:$AC$38,6,FALSE),TRUE))</f>
        <v>0</v>
      </c>
      <c r="U43" s="45">
        <f ca="1">IF(ISBLANK('データ入力（提出用）'!U43),0,VLOOKUP('データ入力（提出用）'!U43,INDIRECT(VLOOKUP($E43&amp;U$4,得点表!$X$21:$AC$38,5,FALSE)),VLOOKUP($E43&amp;U$4,得点表!$X$21:$AC$38,6,FALSE),TRUE))</f>
        <v>0</v>
      </c>
      <c r="V43" s="45">
        <f ca="1">IF(ISBLANK('データ入力（提出用）'!V43),0,VLOOKUP('データ入力（提出用）'!V43*-1,INDIRECT(VLOOKUP($E43&amp;V$4,得点表!$X$21:$AC$38,5,FALSE)),VLOOKUP($E43&amp;V$4,得点表!$X$21:$AC$38,6,FALSE),TRUE))</f>
        <v>0</v>
      </c>
      <c r="W43" s="45">
        <f ca="1">IF(ISBLANK('データ入力（提出用）'!W43),0,VLOOKUP('データ入力（提出用）'!W43,INDIRECT(VLOOKUP($E43&amp;W$4,得点表!$X$21:$AC$38,5,FALSE)),VLOOKUP($E43&amp;W$4,得点表!$X$21:$AC$38,6,FALSE),TRUE))</f>
        <v>0</v>
      </c>
      <c r="X43" s="45">
        <f ca="1">IF(ISBLANK('データ入力（提出用）'!X43),0,VLOOKUP('データ入力（提出用）'!X43*-1,INDIRECT(VLOOKUP($E43&amp;X$4,得点表!$X$21:$AC$38,5,FALSE)),VLOOKUP($E43&amp;X$4,得点表!$X$21:$AC$38,6,FALSE),TRUE))</f>
        <v>0</v>
      </c>
      <c r="Y43" s="45">
        <f ca="1">IF(ISBLANK('データ入力（提出用）'!Y43),0,VLOOKUP('データ入力（提出用）'!Y43,INDIRECT(VLOOKUP($E43&amp;Y$4,得点表!$X$21:$AC$38,5,FALSE)),VLOOKUP($E43&amp;Y$4,得点表!$X$21:$AC$38,6,FALSE),TRUE))</f>
        <v>0</v>
      </c>
      <c r="Z43" s="41">
        <f ca="1">IF(ISBLANK('データ入力（提出用）'!Z43),0,VLOOKUP('データ入力（提出用）'!Z43,INDIRECT(VLOOKUP($E43&amp;Z$4,得点表!$X$21:$AC$38,5,FALSE)),VLOOKUP($E43&amp;Z$4,得点表!$X$21:$AC$38,6,FALSE),TRUE))</f>
        <v>0</v>
      </c>
      <c r="AA43" s="41">
        <f t="shared" ca="1" si="0"/>
        <v>0</v>
      </c>
      <c r="AB43" s="74">
        <f ca="1">IF($AA43=0,0,VLOOKUP($AA43,INDIRECT(VLOOKUP($F43,得点表!$L$41:$Q$48,5,FALSE)),VLOOKUP($F43,得点表!$L$41:$Q$48,6,FALSE),TRUE))</f>
        <v>0</v>
      </c>
    </row>
    <row r="44" spans="1:28" x14ac:dyDescent="0.15">
      <c r="A44" s="33">
        <v>39</v>
      </c>
      <c r="B44" s="39">
        <f>'データ入力（提出用）'!B44</f>
        <v>0</v>
      </c>
      <c r="C44" s="40">
        <f>'データ入力（提出用）'!C44</f>
        <v>0</v>
      </c>
      <c r="D44" s="40">
        <f>'データ入力（提出用）'!D44</f>
        <v>0</v>
      </c>
      <c r="E44" s="40">
        <f>'データ入力（提出用）'!E44</f>
        <v>0</v>
      </c>
      <c r="F44" s="17">
        <f>'データ入力（提出用）'!F44</f>
        <v>0</v>
      </c>
      <c r="G44" s="41">
        <f>'データ入力（提出用）'!G44</f>
        <v>0</v>
      </c>
      <c r="H44" s="42">
        <f>'データ入力（提出用）'!H44</f>
        <v>0</v>
      </c>
      <c r="I44" s="43">
        <f>'データ入力（提出用）'!I44</f>
        <v>0</v>
      </c>
      <c r="J44" s="43">
        <f>'データ入力（提出用）'!J44</f>
        <v>0</v>
      </c>
      <c r="K44" s="43">
        <f>'データ入力（提出用）'!K44</f>
        <v>0</v>
      </c>
      <c r="L44" s="43">
        <f>'データ入力（提出用）'!L44</f>
        <v>0</v>
      </c>
      <c r="M44" s="43">
        <f>'データ入力（提出用）'!M44</f>
        <v>0</v>
      </c>
      <c r="N44" s="43">
        <f>'データ入力（提出用）'!N44</f>
        <v>0</v>
      </c>
      <c r="O44" s="43">
        <f>'データ入力（提出用）'!O44</f>
        <v>0</v>
      </c>
      <c r="P44" s="44">
        <f>'データ入力（提出用）'!P44</f>
        <v>0</v>
      </c>
      <c r="Q44" s="44">
        <f>'データ入力（提出用）'!Q44</f>
        <v>0</v>
      </c>
      <c r="R44" s="45">
        <f ca="1">IF(ISBLANK('データ入力（提出用）'!R44),0,VLOOKUP('データ入力（提出用）'!R44,INDIRECT(VLOOKUP($E44&amp;R$4,得点表!$X$21:$AC$38,5,FALSE)),VLOOKUP($E44&amp;R$4,得点表!$X$21:$AC$38,6,FALSE),TRUE))</f>
        <v>0</v>
      </c>
      <c r="S44" s="45">
        <f ca="1">IF(ISBLANK('データ入力（提出用）'!S44),0,VLOOKUP('データ入力（提出用）'!S44,INDIRECT(VLOOKUP($E44&amp;S$4,得点表!$X$21:$AC$38,5,FALSE)),VLOOKUP($E44&amp;S$4,得点表!$X$21:$AC$38,6,FALSE),TRUE))</f>
        <v>0</v>
      </c>
      <c r="T44" s="45">
        <f ca="1">IF(ISBLANK('データ入力（提出用）'!T44),0,VLOOKUP('データ入力（提出用）'!T44,INDIRECT(VLOOKUP($E44&amp;T$4,得点表!$X$21:$AC$38,5,FALSE)),VLOOKUP($E44&amp;T$4,得点表!$X$21:$AC$38,6,FALSE),TRUE))</f>
        <v>0</v>
      </c>
      <c r="U44" s="45">
        <f ca="1">IF(ISBLANK('データ入力（提出用）'!U44),0,VLOOKUP('データ入力（提出用）'!U44,INDIRECT(VLOOKUP($E44&amp;U$4,得点表!$X$21:$AC$38,5,FALSE)),VLOOKUP($E44&amp;U$4,得点表!$X$21:$AC$38,6,FALSE),TRUE))</f>
        <v>0</v>
      </c>
      <c r="V44" s="45">
        <f ca="1">IF(ISBLANK('データ入力（提出用）'!V44),0,VLOOKUP('データ入力（提出用）'!V44*-1,INDIRECT(VLOOKUP($E44&amp;V$4,得点表!$X$21:$AC$38,5,FALSE)),VLOOKUP($E44&amp;V$4,得点表!$X$21:$AC$38,6,FALSE),TRUE))</f>
        <v>0</v>
      </c>
      <c r="W44" s="45">
        <f ca="1">IF(ISBLANK('データ入力（提出用）'!W44),0,VLOOKUP('データ入力（提出用）'!W44,INDIRECT(VLOOKUP($E44&amp;W$4,得点表!$X$21:$AC$38,5,FALSE)),VLOOKUP($E44&amp;W$4,得点表!$X$21:$AC$38,6,FALSE),TRUE))</f>
        <v>0</v>
      </c>
      <c r="X44" s="45">
        <f ca="1">IF(ISBLANK('データ入力（提出用）'!X44),0,VLOOKUP('データ入力（提出用）'!X44*-1,INDIRECT(VLOOKUP($E44&amp;X$4,得点表!$X$21:$AC$38,5,FALSE)),VLOOKUP($E44&amp;X$4,得点表!$X$21:$AC$38,6,FALSE),TRUE))</f>
        <v>0</v>
      </c>
      <c r="Y44" s="45">
        <f ca="1">IF(ISBLANK('データ入力（提出用）'!Y44),0,VLOOKUP('データ入力（提出用）'!Y44,INDIRECT(VLOOKUP($E44&amp;Y$4,得点表!$X$21:$AC$38,5,FALSE)),VLOOKUP($E44&amp;Y$4,得点表!$X$21:$AC$38,6,FALSE),TRUE))</f>
        <v>0</v>
      </c>
      <c r="Z44" s="41">
        <f ca="1">IF(ISBLANK('データ入力（提出用）'!Z44),0,VLOOKUP('データ入力（提出用）'!Z44,INDIRECT(VLOOKUP($E44&amp;Z$4,得点表!$X$21:$AC$38,5,FALSE)),VLOOKUP($E44&amp;Z$4,得点表!$X$21:$AC$38,6,FALSE),TRUE))</f>
        <v>0</v>
      </c>
      <c r="AA44" s="41">
        <f t="shared" ca="1" si="0"/>
        <v>0</v>
      </c>
      <c r="AB44" s="74">
        <f ca="1">IF($AA44=0,0,VLOOKUP($AA44,INDIRECT(VLOOKUP($F44,得点表!$L$41:$Q$48,5,FALSE)),VLOOKUP($F44,得点表!$L$41:$Q$48,6,FALSE),TRUE))</f>
        <v>0</v>
      </c>
    </row>
    <row r="45" spans="1:28" x14ac:dyDescent="0.15">
      <c r="A45" s="33">
        <v>40</v>
      </c>
      <c r="B45" s="39">
        <f>'データ入力（提出用）'!B45</f>
        <v>0</v>
      </c>
      <c r="C45" s="40">
        <f>'データ入力（提出用）'!C45</f>
        <v>0</v>
      </c>
      <c r="D45" s="40">
        <f>'データ入力（提出用）'!D45</f>
        <v>0</v>
      </c>
      <c r="E45" s="40">
        <f>'データ入力（提出用）'!E45</f>
        <v>0</v>
      </c>
      <c r="F45" s="17">
        <f>'データ入力（提出用）'!F45</f>
        <v>0</v>
      </c>
      <c r="G45" s="41">
        <f>'データ入力（提出用）'!G45</f>
        <v>0</v>
      </c>
      <c r="H45" s="42">
        <f>'データ入力（提出用）'!H45</f>
        <v>0</v>
      </c>
      <c r="I45" s="43">
        <f>'データ入力（提出用）'!I45</f>
        <v>0</v>
      </c>
      <c r="J45" s="43">
        <f>'データ入力（提出用）'!J45</f>
        <v>0</v>
      </c>
      <c r="K45" s="43">
        <f>'データ入力（提出用）'!K45</f>
        <v>0</v>
      </c>
      <c r="L45" s="43">
        <f>'データ入力（提出用）'!L45</f>
        <v>0</v>
      </c>
      <c r="M45" s="43">
        <f>'データ入力（提出用）'!M45</f>
        <v>0</v>
      </c>
      <c r="N45" s="43">
        <f>'データ入力（提出用）'!N45</f>
        <v>0</v>
      </c>
      <c r="O45" s="43">
        <f>'データ入力（提出用）'!O45</f>
        <v>0</v>
      </c>
      <c r="P45" s="44">
        <f>'データ入力（提出用）'!P45</f>
        <v>0</v>
      </c>
      <c r="Q45" s="44">
        <f>'データ入力（提出用）'!Q45</f>
        <v>0</v>
      </c>
      <c r="R45" s="45">
        <f ca="1">IF(ISBLANK('データ入力（提出用）'!R45),0,VLOOKUP('データ入力（提出用）'!R45,INDIRECT(VLOOKUP($E45&amp;R$4,得点表!$X$21:$AC$38,5,FALSE)),VLOOKUP($E45&amp;R$4,得点表!$X$21:$AC$38,6,FALSE),TRUE))</f>
        <v>0</v>
      </c>
      <c r="S45" s="45">
        <f ca="1">IF(ISBLANK('データ入力（提出用）'!S45),0,VLOOKUP('データ入力（提出用）'!S45,INDIRECT(VLOOKUP($E45&amp;S$4,得点表!$X$21:$AC$38,5,FALSE)),VLOOKUP($E45&amp;S$4,得点表!$X$21:$AC$38,6,FALSE),TRUE))</f>
        <v>0</v>
      </c>
      <c r="T45" s="45">
        <f ca="1">IF(ISBLANK('データ入力（提出用）'!T45),0,VLOOKUP('データ入力（提出用）'!T45,INDIRECT(VLOOKUP($E45&amp;T$4,得点表!$X$21:$AC$38,5,FALSE)),VLOOKUP($E45&amp;T$4,得点表!$X$21:$AC$38,6,FALSE),TRUE))</f>
        <v>0</v>
      </c>
      <c r="U45" s="45">
        <f ca="1">IF(ISBLANK('データ入力（提出用）'!U45),0,VLOOKUP('データ入力（提出用）'!U45,INDIRECT(VLOOKUP($E45&amp;U$4,得点表!$X$21:$AC$38,5,FALSE)),VLOOKUP($E45&amp;U$4,得点表!$X$21:$AC$38,6,FALSE),TRUE))</f>
        <v>0</v>
      </c>
      <c r="V45" s="45">
        <f ca="1">IF(ISBLANK('データ入力（提出用）'!V45),0,VLOOKUP('データ入力（提出用）'!V45*-1,INDIRECT(VLOOKUP($E45&amp;V$4,得点表!$X$21:$AC$38,5,FALSE)),VLOOKUP($E45&amp;V$4,得点表!$X$21:$AC$38,6,FALSE),TRUE))</f>
        <v>0</v>
      </c>
      <c r="W45" s="45">
        <f ca="1">IF(ISBLANK('データ入力（提出用）'!W45),0,VLOOKUP('データ入力（提出用）'!W45,INDIRECT(VLOOKUP($E45&amp;W$4,得点表!$X$21:$AC$38,5,FALSE)),VLOOKUP($E45&amp;W$4,得点表!$X$21:$AC$38,6,FALSE),TRUE))</f>
        <v>0</v>
      </c>
      <c r="X45" s="45">
        <f ca="1">IF(ISBLANK('データ入力（提出用）'!X45),0,VLOOKUP('データ入力（提出用）'!X45*-1,INDIRECT(VLOOKUP($E45&amp;X$4,得点表!$X$21:$AC$38,5,FALSE)),VLOOKUP($E45&amp;X$4,得点表!$X$21:$AC$38,6,FALSE),TRUE))</f>
        <v>0</v>
      </c>
      <c r="Y45" s="45">
        <f ca="1">IF(ISBLANK('データ入力（提出用）'!Y45),0,VLOOKUP('データ入力（提出用）'!Y45,INDIRECT(VLOOKUP($E45&amp;Y$4,得点表!$X$21:$AC$38,5,FALSE)),VLOOKUP($E45&amp;Y$4,得点表!$X$21:$AC$38,6,FALSE),TRUE))</f>
        <v>0</v>
      </c>
      <c r="Z45" s="41">
        <f ca="1">IF(ISBLANK('データ入力（提出用）'!Z45),0,VLOOKUP('データ入力（提出用）'!Z45,INDIRECT(VLOOKUP($E45&amp;Z$4,得点表!$X$21:$AC$38,5,FALSE)),VLOOKUP($E45&amp;Z$4,得点表!$X$21:$AC$38,6,FALSE),TRUE))</f>
        <v>0</v>
      </c>
      <c r="AA45" s="41">
        <f t="shared" ca="1" si="0"/>
        <v>0</v>
      </c>
      <c r="AB45" s="74">
        <f ca="1">IF($AA45=0,0,VLOOKUP($AA45,INDIRECT(VLOOKUP($F45,得点表!$L$41:$Q$48,5,FALSE)),VLOOKUP($F45,得点表!$L$41:$Q$48,6,FALSE),TRUE))</f>
        <v>0</v>
      </c>
    </row>
    <row r="46" spans="1:28" x14ac:dyDescent="0.15">
      <c r="A46" s="33">
        <v>41</v>
      </c>
      <c r="B46" s="39">
        <f>'データ入力（提出用）'!B46</f>
        <v>0</v>
      </c>
      <c r="C46" s="40">
        <f>'データ入力（提出用）'!C46</f>
        <v>0</v>
      </c>
      <c r="D46" s="40">
        <f>'データ入力（提出用）'!D46</f>
        <v>0</v>
      </c>
      <c r="E46" s="40">
        <f>'データ入力（提出用）'!E46</f>
        <v>0</v>
      </c>
      <c r="F46" s="17">
        <f>'データ入力（提出用）'!F46</f>
        <v>0</v>
      </c>
      <c r="G46" s="41">
        <f>'データ入力（提出用）'!G46</f>
        <v>0</v>
      </c>
      <c r="H46" s="42">
        <f>'データ入力（提出用）'!H46</f>
        <v>0</v>
      </c>
      <c r="I46" s="43">
        <f>'データ入力（提出用）'!I46</f>
        <v>0</v>
      </c>
      <c r="J46" s="43">
        <f>'データ入力（提出用）'!J46</f>
        <v>0</v>
      </c>
      <c r="K46" s="43">
        <f>'データ入力（提出用）'!K46</f>
        <v>0</v>
      </c>
      <c r="L46" s="43">
        <f>'データ入力（提出用）'!L46</f>
        <v>0</v>
      </c>
      <c r="M46" s="43">
        <f>'データ入力（提出用）'!M46</f>
        <v>0</v>
      </c>
      <c r="N46" s="43">
        <f>'データ入力（提出用）'!N46</f>
        <v>0</v>
      </c>
      <c r="O46" s="43">
        <f>'データ入力（提出用）'!O46</f>
        <v>0</v>
      </c>
      <c r="P46" s="44">
        <f>'データ入力（提出用）'!P46</f>
        <v>0</v>
      </c>
      <c r="Q46" s="44">
        <f>'データ入力（提出用）'!Q46</f>
        <v>0</v>
      </c>
      <c r="R46" s="45">
        <f ca="1">IF(ISBLANK('データ入力（提出用）'!R46),0,VLOOKUP('データ入力（提出用）'!R46,INDIRECT(VLOOKUP($E46&amp;R$4,得点表!$X$21:$AC$38,5,FALSE)),VLOOKUP($E46&amp;R$4,得点表!$X$21:$AC$38,6,FALSE),TRUE))</f>
        <v>0</v>
      </c>
      <c r="S46" s="45">
        <f ca="1">IF(ISBLANK('データ入力（提出用）'!S46),0,VLOOKUP('データ入力（提出用）'!S46,INDIRECT(VLOOKUP($E46&amp;S$4,得点表!$X$21:$AC$38,5,FALSE)),VLOOKUP($E46&amp;S$4,得点表!$X$21:$AC$38,6,FALSE),TRUE))</f>
        <v>0</v>
      </c>
      <c r="T46" s="45">
        <f ca="1">IF(ISBLANK('データ入力（提出用）'!T46),0,VLOOKUP('データ入力（提出用）'!T46,INDIRECT(VLOOKUP($E46&amp;T$4,得点表!$X$21:$AC$38,5,FALSE)),VLOOKUP($E46&amp;T$4,得点表!$X$21:$AC$38,6,FALSE),TRUE))</f>
        <v>0</v>
      </c>
      <c r="U46" s="45">
        <f ca="1">IF(ISBLANK('データ入力（提出用）'!U46),0,VLOOKUP('データ入力（提出用）'!U46,INDIRECT(VLOOKUP($E46&amp;U$4,得点表!$X$21:$AC$38,5,FALSE)),VLOOKUP($E46&amp;U$4,得点表!$X$21:$AC$38,6,FALSE),TRUE))</f>
        <v>0</v>
      </c>
      <c r="V46" s="45">
        <f ca="1">IF(ISBLANK('データ入力（提出用）'!V46),0,VLOOKUP('データ入力（提出用）'!V46*-1,INDIRECT(VLOOKUP($E46&amp;V$4,得点表!$X$21:$AC$38,5,FALSE)),VLOOKUP($E46&amp;V$4,得点表!$X$21:$AC$38,6,FALSE),TRUE))</f>
        <v>0</v>
      </c>
      <c r="W46" s="45">
        <f ca="1">IF(ISBLANK('データ入力（提出用）'!W46),0,VLOOKUP('データ入力（提出用）'!W46,INDIRECT(VLOOKUP($E46&amp;W$4,得点表!$X$21:$AC$38,5,FALSE)),VLOOKUP($E46&amp;W$4,得点表!$X$21:$AC$38,6,FALSE),TRUE))</f>
        <v>0</v>
      </c>
      <c r="X46" s="45">
        <f ca="1">IF(ISBLANK('データ入力（提出用）'!X46),0,VLOOKUP('データ入力（提出用）'!X46*-1,INDIRECT(VLOOKUP($E46&amp;X$4,得点表!$X$21:$AC$38,5,FALSE)),VLOOKUP($E46&amp;X$4,得点表!$X$21:$AC$38,6,FALSE),TRUE))</f>
        <v>0</v>
      </c>
      <c r="Y46" s="45">
        <f ca="1">IF(ISBLANK('データ入力（提出用）'!Y46),0,VLOOKUP('データ入力（提出用）'!Y46,INDIRECT(VLOOKUP($E46&amp;Y$4,得点表!$X$21:$AC$38,5,FALSE)),VLOOKUP($E46&amp;Y$4,得点表!$X$21:$AC$38,6,FALSE),TRUE))</f>
        <v>0</v>
      </c>
      <c r="Z46" s="41">
        <f ca="1">IF(ISBLANK('データ入力（提出用）'!Z46),0,VLOOKUP('データ入力（提出用）'!Z46,INDIRECT(VLOOKUP($E46&amp;Z$4,得点表!$X$21:$AC$38,5,FALSE)),VLOOKUP($E46&amp;Z$4,得点表!$X$21:$AC$38,6,FALSE),TRUE))</f>
        <v>0</v>
      </c>
      <c r="AA46" s="41">
        <f t="shared" ca="1" si="0"/>
        <v>0</v>
      </c>
      <c r="AB46" s="74">
        <f ca="1">IF($AA46=0,0,VLOOKUP($AA46,INDIRECT(VLOOKUP($F46,得点表!$L$41:$Q$48,5,FALSE)),VLOOKUP($F46,得点表!$L$41:$Q$48,6,FALSE),TRUE))</f>
        <v>0</v>
      </c>
    </row>
    <row r="47" spans="1:28" x14ac:dyDescent="0.15">
      <c r="A47" s="33">
        <v>42</v>
      </c>
      <c r="B47" s="39">
        <f>'データ入力（提出用）'!B47</f>
        <v>0</v>
      </c>
      <c r="C47" s="40">
        <f>'データ入力（提出用）'!C47</f>
        <v>0</v>
      </c>
      <c r="D47" s="40">
        <f>'データ入力（提出用）'!D47</f>
        <v>0</v>
      </c>
      <c r="E47" s="40">
        <f>'データ入力（提出用）'!E47</f>
        <v>0</v>
      </c>
      <c r="F47" s="17">
        <f>'データ入力（提出用）'!F47</f>
        <v>0</v>
      </c>
      <c r="G47" s="41">
        <f>'データ入力（提出用）'!G47</f>
        <v>0</v>
      </c>
      <c r="H47" s="42">
        <f>'データ入力（提出用）'!H47</f>
        <v>0</v>
      </c>
      <c r="I47" s="43">
        <f>'データ入力（提出用）'!I47</f>
        <v>0</v>
      </c>
      <c r="J47" s="43">
        <f>'データ入力（提出用）'!J47</f>
        <v>0</v>
      </c>
      <c r="K47" s="43">
        <f>'データ入力（提出用）'!K47</f>
        <v>0</v>
      </c>
      <c r="L47" s="43">
        <f>'データ入力（提出用）'!L47</f>
        <v>0</v>
      </c>
      <c r="M47" s="43">
        <f>'データ入力（提出用）'!M47</f>
        <v>0</v>
      </c>
      <c r="N47" s="43">
        <f>'データ入力（提出用）'!N47</f>
        <v>0</v>
      </c>
      <c r="O47" s="43">
        <f>'データ入力（提出用）'!O47</f>
        <v>0</v>
      </c>
      <c r="P47" s="44">
        <f>'データ入力（提出用）'!P47</f>
        <v>0</v>
      </c>
      <c r="Q47" s="44">
        <f>'データ入力（提出用）'!Q47</f>
        <v>0</v>
      </c>
      <c r="R47" s="45">
        <f ca="1">IF(ISBLANK('データ入力（提出用）'!R47),0,VLOOKUP('データ入力（提出用）'!R47,INDIRECT(VLOOKUP($E47&amp;R$4,得点表!$X$21:$AC$38,5,FALSE)),VLOOKUP($E47&amp;R$4,得点表!$X$21:$AC$38,6,FALSE),TRUE))</f>
        <v>0</v>
      </c>
      <c r="S47" s="45">
        <f ca="1">IF(ISBLANK('データ入力（提出用）'!S47),0,VLOOKUP('データ入力（提出用）'!S47,INDIRECT(VLOOKUP($E47&amp;S$4,得点表!$X$21:$AC$38,5,FALSE)),VLOOKUP($E47&amp;S$4,得点表!$X$21:$AC$38,6,FALSE),TRUE))</f>
        <v>0</v>
      </c>
      <c r="T47" s="45">
        <f ca="1">IF(ISBLANK('データ入力（提出用）'!T47),0,VLOOKUP('データ入力（提出用）'!T47,INDIRECT(VLOOKUP($E47&amp;T$4,得点表!$X$21:$AC$38,5,FALSE)),VLOOKUP($E47&amp;T$4,得点表!$X$21:$AC$38,6,FALSE),TRUE))</f>
        <v>0</v>
      </c>
      <c r="U47" s="45">
        <f ca="1">IF(ISBLANK('データ入力（提出用）'!U47),0,VLOOKUP('データ入力（提出用）'!U47,INDIRECT(VLOOKUP($E47&amp;U$4,得点表!$X$21:$AC$38,5,FALSE)),VLOOKUP($E47&amp;U$4,得点表!$X$21:$AC$38,6,FALSE),TRUE))</f>
        <v>0</v>
      </c>
      <c r="V47" s="45">
        <f ca="1">IF(ISBLANK('データ入力（提出用）'!V47),0,VLOOKUP('データ入力（提出用）'!V47*-1,INDIRECT(VLOOKUP($E47&amp;V$4,得点表!$X$21:$AC$38,5,FALSE)),VLOOKUP($E47&amp;V$4,得点表!$X$21:$AC$38,6,FALSE),TRUE))</f>
        <v>0</v>
      </c>
      <c r="W47" s="45">
        <f ca="1">IF(ISBLANK('データ入力（提出用）'!W47),0,VLOOKUP('データ入力（提出用）'!W47,INDIRECT(VLOOKUP($E47&amp;W$4,得点表!$X$21:$AC$38,5,FALSE)),VLOOKUP($E47&amp;W$4,得点表!$X$21:$AC$38,6,FALSE),TRUE))</f>
        <v>0</v>
      </c>
      <c r="X47" s="45">
        <f ca="1">IF(ISBLANK('データ入力（提出用）'!X47),0,VLOOKUP('データ入力（提出用）'!X47*-1,INDIRECT(VLOOKUP($E47&amp;X$4,得点表!$X$21:$AC$38,5,FALSE)),VLOOKUP($E47&amp;X$4,得点表!$X$21:$AC$38,6,FALSE),TRUE))</f>
        <v>0</v>
      </c>
      <c r="Y47" s="45">
        <f ca="1">IF(ISBLANK('データ入力（提出用）'!Y47),0,VLOOKUP('データ入力（提出用）'!Y47,INDIRECT(VLOOKUP($E47&amp;Y$4,得点表!$X$21:$AC$38,5,FALSE)),VLOOKUP($E47&amp;Y$4,得点表!$X$21:$AC$38,6,FALSE),TRUE))</f>
        <v>0</v>
      </c>
      <c r="Z47" s="41">
        <f ca="1">IF(ISBLANK('データ入力（提出用）'!Z47),0,VLOOKUP('データ入力（提出用）'!Z47,INDIRECT(VLOOKUP($E47&amp;Z$4,得点表!$X$21:$AC$38,5,FALSE)),VLOOKUP($E47&amp;Z$4,得点表!$X$21:$AC$38,6,FALSE),TRUE))</f>
        <v>0</v>
      </c>
      <c r="AA47" s="41">
        <f t="shared" ca="1" si="0"/>
        <v>0</v>
      </c>
      <c r="AB47" s="74">
        <f ca="1">IF($AA47=0,0,VLOOKUP($AA47,INDIRECT(VLOOKUP($F47,得点表!$L$41:$Q$48,5,FALSE)),VLOOKUP($F47,得点表!$L$41:$Q$48,6,FALSE),TRUE))</f>
        <v>0</v>
      </c>
    </row>
    <row r="48" spans="1:28" x14ac:dyDescent="0.15">
      <c r="A48" s="33">
        <v>43</v>
      </c>
      <c r="B48" s="39">
        <f>'データ入力（提出用）'!B48</f>
        <v>0</v>
      </c>
      <c r="C48" s="40">
        <f>'データ入力（提出用）'!C48</f>
        <v>0</v>
      </c>
      <c r="D48" s="40">
        <f>'データ入力（提出用）'!D48</f>
        <v>0</v>
      </c>
      <c r="E48" s="40">
        <f>'データ入力（提出用）'!E48</f>
        <v>0</v>
      </c>
      <c r="F48" s="17">
        <f>'データ入力（提出用）'!F48</f>
        <v>0</v>
      </c>
      <c r="G48" s="41">
        <f>'データ入力（提出用）'!G48</f>
        <v>0</v>
      </c>
      <c r="H48" s="42">
        <f>'データ入力（提出用）'!H48</f>
        <v>0</v>
      </c>
      <c r="I48" s="43">
        <f>'データ入力（提出用）'!I48</f>
        <v>0</v>
      </c>
      <c r="J48" s="43">
        <f>'データ入力（提出用）'!J48</f>
        <v>0</v>
      </c>
      <c r="K48" s="43">
        <f>'データ入力（提出用）'!K48</f>
        <v>0</v>
      </c>
      <c r="L48" s="43">
        <f>'データ入力（提出用）'!L48</f>
        <v>0</v>
      </c>
      <c r="M48" s="43">
        <f>'データ入力（提出用）'!M48</f>
        <v>0</v>
      </c>
      <c r="N48" s="43">
        <f>'データ入力（提出用）'!N48</f>
        <v>0</v>
      </c>
      <c r="O48" s="43">
        <f>'データ入力（提出用）'!O48</f>
        <v>0</v>
      </c>
      <c r="P48" s="44">
        <f>'データ入力（提出用）'!P48</f>
        <v>0</v>
      </c>
      <c r="Q48" s="44">
        <f>'データ入力（提出用）'!Q48</f>
        <v>0</v>
      </c>
      <c r="R48" s="45">
        <f ca="1">IF(ISBLANK('データ入力（提出用）'!R48),0,VLOOKUP('データ入力（提出用）'!R48,INDIRECT(VLOOKUP($E48&amp;R$4,得点表!$X$21:$AC$38,5,FALSE)),VLOOKUP($E48&amp;R$4,得点表!$X$21:$AC$38,6,FALSE),TRUE))</f>
        <v>0</v>
      </c>
      <c r="S48" s="45">
        <f ca="1">IF(ISBLANK('データ入力（提出用）'!S48),0,VLOOKUP('データ入力（提出用）'!S48,INDIRECT(VLOOKUP($E48&amp;S$4,得点表!$X$21:$AC$38,5,FALSE)),VLOOKUP($E48&amp;S$4,得点表!$X$21:$AC$38,6,FALSE),TRUE))</f>
        <v>0</v>
      </c>
      <c r="T48" s="45">
        <f ca="1">IF(ISBLANK('データ入力（提出用）'!T48),0,VLOOKUP('データ入力（提出用）'!T48,INDIRECT(VLOOKUP($E48&amp;T$4,得点表!$X$21:$AC$38,5,FALSE)),VLOOKUP($E48&amp;T$4,得点表!$X$21:$AC$38,6,FALSE),TRUE))</f>
        <v>0</v>
      </c>
      <c r="U48" s="45">
        <f ca="1">IF(ISBLANK('データ入力（提出用）'!U48),0,VLOOKUP('データ入力（提出用）'!U48,INDIRECT(VLOOKUP($E48&amp;U$4,得点表!$X$21:$AC$38,5,FALSE)),VLOOKUP($E48&amp;U$4,得点表!$X$21:$AC$38,6,FALSE),TRUE))</f>
        <v>0</v>
      </c>
      <c r="V48" s="45">
        <f ca="1">IF(ISBLANK('データ入力（提出用）'!V48),0,VLOOKUP('データ入力（提出用）'!V48*-1,INDIRECT(VLOOKUP($E48&amp;V$4,得点表!$X$21:$AC$38,5,FALSE)),VLOOKUP($E48&amp;V$4,得点表!$X$21:$AC$38,6,FALSE),TRUE))</f>
        <v>0</v>
      </c>
      <c r="W48" s="45">
        <f ca="1">IF(ISBLANK('データ入力（提出用）'!W48),0,VLOOKUP('データ入力（提出用）'!W48,INDIRECT(VLOOKUP($E48&amp;W$4,得点表!$X$21:$AC$38,5,FALSE)),VLOOKUP($E48&amp;W$4,得点表!$X$21:$AC$38,6,FALSE),TRUE))</f>
        <v>0</v>
      </c>
      <c r="X48" s="45">
        <f ca="1">IF(ISBLANK('データ入力（提出用）'!X48),0,VLOOKUP('データ入力（提出用）'!X48*-1,INDIRECT(VLOOKUP($E48&amp;X$4,得点表!$X$21:$AC$38,5,FALSE)),VLOOKUP($E48&amp;X$4,得点表!$X$21:$AC$38,6,FALSE),TRUE))</f>
        <v>0</v>
      </c>
      <c r="Y48" s="45">
        <f ca="1">IF(ISBLANK('データ入力（提出用）'!Y48),0,VLOOKUP('データ入力（提出用）'!Y48,INDIRECT(VLOOKUP($E48&amp;Y$4,得点表!$X$21:$AC$38,5,FALSE)),VLOOKUP($E48&amp;Y$4,得点表!$X$21:$AC$38,6,FALSE),TRUE))</f>
        <v>0</v>
      </c>
      <c r="Z48" s="41">
        <f ca="1">IF(ISBLANK('データ入力（提出用）'!Z48),0,VLOOKUP('データ入力（提出用）'!Z48,INDIRECT(VLOOKUP($E48&amp;Z$4,得点表!$X$21:$AC$38,5,FALSE)),VLOOKUP($E48&amp;Z$4,得点表!$X$21:$AC$38,6,FALSE),TRUE))</f>
        <v>0</v>
      </c>
      <c r="AA48" s="41">
        <f t="shared" ca="1" si="0"/>
        <v>0</v>
      </c>
      <c r="AB48" s="74">
        <f ca="1">IF($AA48=0,0,VLOOKUP($AA48,INDIRECT(VLOOKUP($F48,得点表!$L$41:$Q$48,5,FALSE)),VLOOKUP($F48,得点表!$L$41:$Q$48,6,FALSE),TRUE))</f>
        <v>0</v>
      </c>
    </row>
    <row r="49" spans="1:28" x14ac:dyDescent="0.15">
      <c r="A49" s="33">
        <v>44</v>
      </c>
      <c r="B49" s="39">
        <f>'データ入力（提出用）'!B49</f>
        <v>0</v>
      </c>
      <c r="C49" s="40">
        <f>'データ入力（提出用）'!C49</f>
        <v>0</v>
      </c>
      <c r="D49" s="40">
        <f>'データ入力（提出用）'!D49</f>
        <v>0</v>
      </c>
      <c r="E49" s="40">
        <f>'データ入力（提出用）'!E49</f>
        <v>0</v>
      </c>
      <c r="F49" s="17">
        <f>'データ入力（提出用）'!F49</f>
        <v>0</v>
      </c>
      <c r="G49" s="41">
        <f>'データ入力（提出用）'!G49</f>
        <v>0</v>
      </c>
      <c r="H49" s="42">
        <f>'データ入力（提出用）'!H49</f>
        <v>0</v>
      </c>
      <c r="I49" s="43">
        <f>'データ入力（提出用）'!I49</f>
        <v>0</v>
      </c>
      <c r="J49" s="43">
        <f>'データ入力（提出用）'!J49</f>
        <v>0</v>
      </c>
      <c r="K49" s="43">
        <f>'データ入力（提出用）'!K49</f>
        <v>0</v>
      </c>
      <c r="L49" s="43">
        <f>'データ入力（提出用）'!L49</f>
        <v>0</v>
      </c>
      <c r="M49" s="43">
        <f>'データ入力（提出用）'!M49</f>
        <v>0</v>
      </c>
      <c r="N49" s="43">
        <f>'データ入力（提出用）'!N49</f>
        <v>0</v>
      </c>
      <c r="O49" s="43">
        <f>'データ入力（提出用）'!O49</f>
        <v>0</v>
      </c>
      <c r="P49" s="44">
        <f>'データ入力（提出用）'!P49</f>
        <v>0</v>
      </c>
      <c r="Q49" s="44">
        <f>'データ入力（提出用）'!Q49</f>
        <v>0</v>
      </c>
      <c r="R49" s="45">
        <f ca="1">IF(ISBLANK('データ入力（提出用）'!R49),0,VLOOKUP('データ入力（提出用）'!R49,INDIRECT(VLOOKUP($E49&amp;R$4,得点表!$X$21:$AC$38,5,FALSE)),VLOOKUP($E49&amp;R$4,得点表!$X$21:$AC$38,6,FALSE),TRUE))</f>
        <v>0</v>
      </c>
      <c r="S49" s="45">
        <f ca="1">IF(ISBLANK('データ入力（提出用）'!S49),0,VLOOKUP('データ入力（提出用）'!S49,INDIRECT(VLOOKUP($E49&amp;S$4,得点表!$X$21:$AC$38,5,FALSE)),VLOOKUP($E49&amp;S$4,得点表!$X$21:$AC$38,6,FALSE),TRUE))</f>
        <v>0</v>
      </c>
      <c r="T49" s="45">
        <f ca="1">IF(ISBLANK('データ入力（提出用）'!T49),0,VLOOKUP('データ入力（提出用）'!T49,INDIRECT(VLOOKUP($E49&amp;T$4,得点表!$X$21:$AC$38,5,FALSE)),VLOOKUP($E49&amp;T$4,得点表!$X$21:$AC$38,6,FALSE),TRUE))</f>
        <v>0</v>
      </c>
      <c r="U49" s="45">
        <f ca="1">IF(ISBLANK('データ入力（提出用）'!U49),0,VLOOKUP('データ入力（提出用）'!U49,INDIRECT(VLOOKUP($E49&amp;U$4,得点表!$X$21:$AC$38,5,FALSE)),VLOOKUP($E49&amp;U$4,得点表!$X$21:$AC$38,6,FALSE),TRUE))</f>
        <v>0</v>
      </c>
      <c r="V49" s="45">
        <f ca="1">IF(ISBLANK('データ入力（提出用）'!V49),0,VLOOKUP('データ入力（提出用）'!V49*-1,INDIRECT(VLOOKUP($E49&amp;V$4,得点表!$X$21:$AC$38,5,FALSE)),VLOOKUP($E49&amp;V$4,得点表!$X$21:$AC$38,6,FALSE),TRUE))</f>
        <v>0</v>
      </c>
      <c r="W49" s="45">
        <f ca="1">IF(ISBLANK('データ入力（提出用）'!W49),0,VLOOKUP('データ入力（提出用）'!W49,INDIRECT(VLOOKUP($E49&amp;W$4,得点表!$X$21:$AC$38,5,FALSE)),VLOOKUP($E49&amp;W$4,得点表!$X$21:$AC$38,6,FALSE),TRUE))</f>
        <v>0</v>
      </c>
      <c r="X49" s="45">
        <f ca="1">IF(ISBLANK('データ入力（提出用）'!X49),0,VLOOKUP('データ入力（提出用）'!X49*-1,INDIRECT(VLOOKUP($E49&amp;X$4,得点表!$X$21:$AC$38,5,FALSE)),VLOOKUP($E49&amp;X$4,得点表!$X$21:$AC$38,6,FALSE),TRUE))</f>
        <v>0</v>
      </c>
      <c r="Y49" s="45">
        <f ca="1">IF(ISBLANK('データ入力（提出用）'!Y49),0,VLOOKUP('データ入力（提出用）'!Y49,INDIRECT(VLOOKUP($E49&amp;Y$4,得点表!$X$21:$AC$38,5,FALSE)),VLOOKUP($E49&amp;Y$4,得点表!$X$21:$AC$38,6,FALSE),TRUE))</f>
        <v>0</v>
      </c>
      <c r="Z49" s="41">
        <f ca="1">IF(ISBLANK('データ入力（提出用）'!Z49),0,VLOOKUP('データ入力（提出用）'!Z49,INDIRECT(VLOOKUP($E49&amp;Z$4,得点表!$X$21:$AC$38,5,FALSE)),VLOOKUP($E49&amp;Z$4,得点表!$X$21:$AC$38,6,FALSE),TRUE))</f>
        <v>0</v>
      </c>
      <c r="AA49" s="41">
        <f t="shared" ca="1" si="0"/>
        <v>0</v>
      </c>
      <c r="AB49" s="74">
        <f ca="1">IF($AA49=0,0,VLOOKUP($AA49,INDIRECT(VLOOKUP($F49,得点表!$L$41:$Q$48,5,FALSE)),VLOOKUP($F49,得点表!$L$41:$Q$48,6,FALSE),TRUE))</f>
        <v>0</v>
      </c>
    </row>
    <row r="50" spans="1:28" x14ac:dyDescent="0.15">
      <c r="A50" s="33">
        <v>45</v>
      </c>
      <c r="B50" s="39">
        <f>'データ入力（提出用）'!B50</f>
        <v>0</v>
      </c>
      <c r="C50" s="40">
        <f>'データ入力（提出用）'!C50</f>
        <v>0</v>
      </c>
      <c r="D50" s="40">
        <f>'データ入力（提出用）'!D50</f>
        <v>0</v>
      </c>
      <c r="E50" s="40">
        <f>'データ入力（提出用）'!E50</f>
        <v>0</v>
      </c>
      <c r="F50" s="17">
        <f>'データ入力（提出用）'!F50</f>
        <v>0</v>
      </c>
      <c r="G50" s="41">
        <f>'データ入力（提出用）'!G50</f>
        <v>0</v>
      </c>
      <c r="H50" s="42">
        <f>'データ入力（提出用）'!H50</f>
        <v>0</v>
      </c>
      <c r="I50" s="43">
        <f>'データ入力（提出用）'!I50</f>
        <v>0</v>
      </c>
      <c r="J50" s="43">
        <f>'データ入力（提出用）'!J50</f>
        <v>0</v>
      </c>
      <c r="K50" s="43">
        <f>'データ入力（提出用）'!K50</f>
        <v>0</v>
      </c>
      <c r="L50" s="43">
        <f>'データ入力（提出用）'!L50</f>
        <v>0</v>
      </c>
      <c r="M50" s="43">
        <f>'データ入力（提出用）'!M50</f>
        <v>0</v>
      </c>
      <c r="N50" s="43">
        <f>'データ入力（提出用）'!N50</f>
        <v>0</v>
      </c>
      <c r="O50" s="43">
        <f>'データ入力（提出用）'!O50</f>
        <v>0</v>
      </c>
      <c r="P50" s="44">
        <f>'データ入力（提出用）'!P50</f>
        <v>0</v>
      </c>
      <c r="Q50" s="44">
        <f>'データ入力（提出用）'!Q50</f>
        <v>0</v>
      </c>
      <c r="R50" s="45">
        <f ca="1">IF(ISBLANK('データ入力（提出用）'!R50),0,VLOOKUP('データ入力（提出用）'!R50,INDIRECT(VLOOKUP($E50&amp;R$4,得点表!$X$21:$AC$38,5,FALSE)),VLOOKUP($E50&amp;R$4,得点表!$X$21:$AC$38,6,FALSE),TRUE))</f>
        <v>0</v>
      </c>
      <c r="S50" s="45">
        <f ca="1">IF(ISBLANK('データ入力（提出用）'!S50),0,VLOOKUP('データ入力（提出用）'!S50,INDIRECT(VLOOKUP($E50&amp;S$4,得点表!$X$21:$AC$38,5,FALSE)),VLOOKUP($E50&amp;S$4,得点表!$X$21:$AC$38,6,FALSE),TRUE))</f>
        <v>0</v>
      </c>
      <c r="T50" s="45">
        <f ca="1">IF(ISBLANK('データ入力（提出用）'!T50),0,VLOOKUP('データ入力（提出用）'!T50,INDIRECT(VLOOKUP($E50&amp;T$4,得点表!$X$21:$AC$38,5,FALSE)),VLOOKUP($E50&amp;T$4,得点表!$X$21:$AC$38,6,FALSE),TRUE))</f>
        <v>0</v>
      </c>
      <c r="U50" s="45">
        <f ca="1">IF(ISBLANK('データ入力（提出用）'!U50),0,VLOOKUP('データ入力（提出用）'!U50,INDIRECT(VLOOKUP($E50&amp;U$4,得点表!$X$21:$AC$38,5,FALSE)),VLOOKUP($E50&amp;U$4,得点表!$X$21:$AC$38,6,FALSE),TRUE))</f>
        <v>0</v>
      </c>
      <c r="V50" s="45">
        <f ca="1">IF(ISBLANK('データ入力（提出用）'!V50),0,VLOOKUP('データ入力（提出用）'!V50*-1,INDIRECT(VLOOKUP($E50&amp;V$4,得点表!$X$21:$AC$38,5,FALSE)),VLOOKUP($E50&amp;V$4,得点表!$X$21:$AC$38,6,FALSE),TRUE))</f>
        <v>0</v>
      </c>
      <c r="W50" s="45">
        <f ca="1">IF(ISBLANK('データ入力（提出用）'!W50),0,VLOOKUP('データ入力（提出用）'!W50,INDIRECT(VLOOKUP($E50&amp;W$4,得点表!$X$21:$AC$38,5,FALSE)),VLOOKUP($E50&amp;W$4,得点表!$X$21:$AC$38,6,FALSE),TRUE))</f>
        <v>0</v>
      </c>
      <c r="X50" s="45">
        <f ca="1">IF(ISBLANK('データ入力（提出用）'!X50),0,VLOOKUP('データ入力（提出用）'!X50*-1,INDIRECT(VLOOKUP($E50&amp;X$4,得点表!$X$21:$AC$38,5,FALSE)),VLOOKUP($E50&amp;X$4,得点表!$X$21:$AC$38,6,FALSE),TRUE))</f>
        <v>0</v>
      </c>
      <c r="Y50" s="45">
        <f ca="1">IF(ISBLANK('データ入力（提出用）'!Y50),0,VLOOKUP('データ入力（提出用）'!Y50,INDIRECT(VLOOKUP($E50&amp;Y$4,得点表!$X$21:$AC$38,5,FALSE)),VLOOKUP($E50&amp;Y$4,得点表!$X$21:$AC$38,6,FALSE),TRUE))</f>
        <v>0</v>
      </c>
      <c r="Z50" s="41">
        <f ca="1">IF(ISBLANK('データ入力（提出用）'!Z50),0,VLOOKUP('データ入力（提出用）'!Z50,INDIRECT(VLOOKUP($E50&amp;Z$4,得点表!$X$21:$AC$38,5,FALSE)),VLOOKUP($E50&amp;Z$4,得点表!$X$21:$AC$38,6,FALSE),TRUE))</f>
        <v>0</v>
      </c>
      <c r="AA50" s="41">
        <f t="shared" ca="1" si="0"/>
        <v>0</v>
      </c>
      <c r="AB50" s="74">
        <f ca="1">IF($AA50=0,0,VLOOKUP($AA50,INDIRECT(VLOOKUP($F50,得点表!$L$41:$Q$48,5,FALSE)),VLOOKUP($F50,得点表!$L$41:$Q$48,6,FALSE),TRUE))</f>
        <v>0</v>
      </c>
    </row>
    <row r="51" spans="1:28" x14ac:dyDescent="0.15">
      <c r="A51" s="33">
        <v>46</v>
      </c>
      <c r="B51" s="39">
        <f>'データ入力（提出用）'!B51</f>
        <v>0</v>
      </c>
      <c r="C51" s="40">
        <f>'データ入力（提出用）'!C51</f>
        <v>0</v>
      </c>
      <c r="D51" s="40">
        <f>'データ入力（提出用）'!D51</f>
        <v>0</v>
      </c>
      <c r="E51" s="40">
        <f>'データ入力（提出用）'!E51</f>
        <v>0</v>
      </c>
      <c r="F51" s="17">
        <f>'データ入力（提出用）'!F51</f>
        <v>0</v>
      </c>
      <c r="G51" s="41">
        <f>'データ入力（提出用）'!G51</f>
        <v>0</v>
      </c>
      <c r="H51" s="42">
        <f>'データ入力（提出用）'!H51</f>
        <v>0</v>
      </c>
      <c r="I51" s="43">
        <f>'データ入力（提出用）'!I51</f>
        <v>0</v>
      </c>
      <c r="J51" s="43">
        <f>'データ入力（提出用）'!J51</f>
        <v>0</v>
      </c>
      <c r="K51" s="43">
        <f>'データ入力（提出用）'!K51</f>
        <v>0</v>
      </c>
      <c r="L51" s="43">
        <f>'データ入力（提出用）'!L51</f>
        <v>0</v>
      </c>
      <c r="M51" s="43">
        <f>'データ入力（提出用）'!M51</f>
        <v>0</v>
      </c>
      <c r="N51" s="43">
        <f>'データ入力（提出用）'!N51</f>
        <v>0</v>
      </c>
      <c r="O51" s="43">
        <f>'データ入力（提出用）'!O51</f>
        <v>0</v>
      </c>
      <c r="P51" s="44">
        <f>'データ入力（提出用）'!P51</f>
        <v>0</v>
      </c>
      <c r="Q51" s="44">
        <f>'データ入力（提出用）'!Q51</f>
        <v>0</v>
      </c>
      <c r="R51" s="45">
        <f ca="1">IF(ISBLANK('データ入力（提出用）'!R51),0,VLOOKUP('データ入力（提出用）'!R51,INDIRECT(VLOOKUP($E51&amp;R$4,得点表!$X$21:$AC$38,5,FALSE)),VLOOKUP($E51&amp;R$4,得点表!$X$21:$AC$38,6,FALSE),TRUE))</f>
        <v>0</v>
      </c>
      <c r="S51" s="45">
        <f ca="1">IF(ISBLANK('データ入力（提出用）'!S51),0,VLOOKUP('データ入力（提出用）'!S51,INDIRECT(VLOOKUP($E51&amp;S$4,得点表!$X$21:$AC$38,5,FALSE)),VLOOKUP($E51&amp;S$4,得点表!$X$21:$AC$38,6,FALSE),TRUE))</f>
        <v>0</v>
      </c>
      <c r="T51" s="45">
        <f ca="1">IF(ISBLANK('データ入力（提出用）'!T51),0,VLOOKUP('データ入力（提出用）'!T51,INDIRECT(VLOOKUP($E51&amp;T$4,得点表!$X$21:$AC$38,5,FALSE)),VLOOKUP($E51&amp;T$4,得点表!$X$21:$AC$38,6,FALSE),TRUE))</f>
        <v>0</v>
      </c>
      <c r="U51" s="45">
        <f ca="1">IF(ISBLANK('データ入力（提出用）'!U51),0,VLOOKUP('データ入力（提出用）'!U51,INDIRECT(VLOOKUP($E51&amp;U$4,得点表!$X$21:$AC$38,5,FALSE)),VLOOKUP($E51&amp;U$4,得点表!$X$21:$AC$38,6,FALSE),TRUE))</f>
        <v>0</v>
      </c>
      <c r="V51" s="45">
        <f ca="1">IF(ISBLANK('データ入力（提出用）'!V51),0,VLOOKUP('データ入力（提出用）'!V51*-1,INDIRECT(VLOOKUP($E51&amp;V$4,得点表!$X$21:$AC$38,5,FALSE)),VLOOKUP($E51&amp;V$4,得点表!$X$21:$AC$38,6,FALSE),TRUE))</f>
        <v>0</v>
      </c>
      <c r="W51" s="45">
        <f ca="1">IF(ISBLANK('データ入力（提出用）'!W51),0,VLOOKUP('データ入力（提出用）'!W51,INDIRECT(VLOOKUP($E51&amp;W$4,得点表!$X$21:$AC$38,5,FALSE)),VLOOKUP($E51&amp;W$4,得点表!$X$21:$AC$38,6,FALSE),TRUE))</f>
        <v>0</v>
      </c>
      <c r="X51" s="45">
        <f ca="1">IF(ISBLANK('データ入力（提出用）'!X51),0,VLOOKUP('データ入力（提出用）'!X51*-1,INDIRECT(VLOOKUP($E51&amp;X$4,得点表!$X$21:$AC$38,5,FALSE)),VLOOKUP($E51&amp;X$4,得点表!$X$21:$AC$38,6,FALSE),TRUE))</f>
        <v>0</v>
      </c>
      <c r="Y51" s="45">
        <f ca="1">IF(ISBLANK('データ入力（提出用）'!Y51),0,VLOOKUP('データ入力（提出用）'!Y51,INDIRECT(VLOOKUP($E51&amp;Y$4,得点表!$X$21:$AC$38,5,FALSE)),VLOOKUP($E51&amp;Y$4,得点表!$X$21:$AC$38,6,FALSE),TRUE))</f>
        <v>0</v>
      </c>
      <c r="Z51" s="41">
        <f ca="1">IF(ISBLANK('データ入力（提出用）'!Z51),0,VLOOKUP('データ入力（提出用）'!Z51,INDIRECT(VLOOKUP($E51&amp;Z$4,得点表!$X$21:$AC$38,5,FALSE)),VLOOKUP($E51&amp;Z$4,得点表!$X$21:$AC$38,6,FALSE),TRUE))</f>
        <v>0</v>
      </c>
      <c r="AA51" s="41">
        <f t="shared" ca="1" si="0"/>
        <v>0</v>
      </c>
      <c r="AB51" s="74">
        <f ca="1">IF($AA51=0,0,VLOOKUP($AA51,INDIRECT(VLOOKUP($F51,得点表!$L$41:$Q$48,5,FALSE)),VLOOKUP($F51,得点表!$L$41:$Q$48,6,FALSE),TRUE))</f>
        <v>0</v>
      </c>
    </row>
    <row r="52" spans="1:28" x14ac:dyDescent="0.15">
      <c r="A52" s="33">
        <v>47</v>
      </c>
      <c r="B52" s="39">
        <f>'データ入力（提出用）'!B52</f>
        <v>0</v>
      </c>
      <c r="C52" s="40">
        <f>'データ入力（提出用）'!C52</f>
        <v>0</v>
      </c>
      <c r="D52" s="40">
        <f>'データ入力（提出用）'!D52</f>
        <v>0</v>
      </c>
      <c r="E52" s="40">
        <f>'データ入力（提出用）'!E52</f>
        <v>0</v>
      </c>
      <c r="F52" s="17">
        <f>'データ入力（提出用）'!F52</f>
        <v>0</v>
      </c>
      <c r="G52" s="41">
        <f>'データ入力（提出用）'!G52</f>
        <v>0</v>
      </c>
      <c r="H52" s="42">
        <f>'データ入力（提出用）'!H52</f>
        <v>0</v>
      </c>
      <c r="I52" s="43">
        <f>'データ入力（提出用）'!I52</f>
        <v>0</v>
      </c>
      <c r="J52" s="43">
        <f>'データ入力（提出用）'!J52</f>
        <v>0</v>
      </c>
      <c r="K52" s="43">
        <f>'データ入力（提出用）'!K52</f>
        <v>0</v>
      </c>
      <c r="L52" s="43">
        <f>'データ入力（提出用）'!L52</f>
        <v>0</v>
      </c>
      <c r="M52" s="43">
        <f>'データ入力（提出用）'!M52</f>
        <v>0</v>
      </c>
      <c r="N52" s="43">
        <f>'データ入力（提出用）'!N52</f>
        <v>0</v>
      </c>
      <c r="O52" s="43">
        <f>'データ入力（提出用）'!O52</f>
        <v>0</v>
      </c>
      <c r="P52" s="44">
        <f>'データ入力（提出用）'!P52</f>
        <v>0</v>
      </c>
      <c r="Q52" s="44">
        <f>'データ入力（提出用）'!Q52</f>
        <v>0</v>
      </c>
      <c r="R52" s="45">
        <f ca="1">IF(ISBLANK('データ入力（提出用）'!R52),0,VLOOKUP('データ入力（提出用）'!R52,INDIRECT(VLOOKUP($E52&amp;R$4,得点表!$X$21:$AC$38,5,FALSE)),VLOOKUP($E52&amp;R$4,得点表!$X$21:$AC$38,6,FALSE),TRUE))</f>
        <v>0</v>
      </c>
      <c r="S52" s="45">
        <f ca="1">IF(ISBLANK('データ入力（提出用）'!S52),0,VLOOKUP('データ入力（提出用）'!S52,INDIRECT(VLOOKUP($E52&amp;S$4,得点表!$X$21:$AC$38,5,FALSE)),VLOOKUP($E52&amp;S$4,得点表!$X$21:$AC$38,6,FALSE),TRUE))</f>
        <v>0</v>
      </c>
      <c r="T52" s="45">
        <f ca="1">IF(ISBLANK('データ入力（提出用）'!T52),0,VLOOKUP('データ入力（提出用）'!T52,INDIRECT(VLOOKUP($E52&amp;T$4,得点表!$X$21:$AC$38,5,FALSE)),VLOOKUP($E52&amp;T$4,得点表!$X$21:$AC$38,6,FALSE),TRUE))</f>
        <v>0</v>
      </c>
      <c r="U52" s="45">
        <f ca="1">IF(ISBLANK('データ入力（提出用）'!U52),0,VLOOKUP('データ入力（提出用）'!U52,INDIRECT(VLOOKUP($E52&amp;U$4,得点表!$X$21:$AC$38,5,FALSE)),VLOOKUP($E52&amp;U$4,得点表!$X$21:$AC$38,6,FALSE),TRUE))</f>
        <v>0</v>
      </c>
      <c r="V52" s="45">
        <f ca="1">IF(ISBLANK('データ入力（提出用）'!V52),0,VLOOKUP('データ入力（提出用）'!V52*-1,INDIRECT(VLOOKUP($E52&amp;V$4,得点表!$X$21:$AC$38,5,FALSE)),VLOOKUP($E52&amp;V$4,得点表!$X$21:$AC$38,6,FALSE),TRUE))</f>
        <v>0</v>
      </c>
      <c r="W52" s="45">
        <f ca="1">IF(ISBLANK('データ入力（提出用）'!W52),0,VLOOKUP('データ入力（提出用）'!W52,INDIRECT(VLOOKUP($E52&amp;W$4,得点表!$X$21:$AC$38,5,FALSE)),VLOOKUP($E52&amp;W$4,得点表!$X$21:$AC$38,6,FALSE),TRUE))</f>
        <v>0</v>
      </c>
      <c r="X52" s="45">
        <f ca="1">IF(ISBLANK('データ入力（提出用）'!X52),0,VLOOKUP('データ入力（提出用）'!X52*-1,INDIRECT(VLOOKUP($E52&amp;X$4,得点表!$X$21:$AC$38,5,FALSE)),VLOOKUP($E52&amp;X$4,得点表!$X$21:$AC$38,6,FALSE),TRUE))</f>
        <v>0</v>
      </c>
      <c r="Y52" s="45">
        <f ca="1">IF(ISBLANK('データ入力（提出用）'!Y52),0,VLOOKUP('データ入力（提出用）'!Y52,INDIRECT(VLOOKUP($E52&amp;Y$4,得点表!$X$21:$AC$38,5,FALSE)),VLOOKUP($E52&amp;Y$4,得点表!$X$21:$AC$38,6,FALSE),TRUE))</f>
        <v>0</v>
      </c>
      <c r="Z52" s="41">
        <f ca="1">IF(ISBLANK('データ入力（提出用）'!Z52),0,VLOOKUP('データ入力（提出用）'!Z52,INDIRECT(VLOOKUP($E52&amp;Z$4,得点表!$X$21:$AC$38,5,FALSE)),VLOOKUP($E52&amp;Z$4,得点表!$X$21:$AC$38,6,FALSE),TRUE))</f>
        <v>0</v>
      </c>
      <c r="AA52" s="41">
        <f t="shared" ca="1" si="0"/>
        <v>0</v>
      </c>
      <c r="AB52" s="74">
        <f ca="1">IF($AA52=0,0,VLOOKUP($AA52,INDIRECT(VLOOKUP($F52,得点表!$L$41:$Q$48,5,FALSE)),VLOOKUP($F52,得点表!$L$41:$Q$48,6,FALSE),TRUE))</f>
        <v>0</v>
      </c>
    </row>
    <row r="53" spans="1:28" x14ac:dyDescent="0.15">
      <c r="A53" s="33">
        <v>48</v>
      </c>
      <c r="B53" s="39">
        <f>'データ入力（提出用）'!B53</f>
        <v>0</v>
      </c>
      <c r="C53" s="40">
        <f>'データ入力（提出用）'!C53</f>
        <v>0</v>
      </c>
      <c r="D53" s="40">
        <f>'データ入力（提出用）'!D53</f>
        <v>0</v>
      </c>
      <c r="E53" s="40">
        <f>'データ入力（提出用）'!E53</f>
        <v>0</v>
      </c>
      <c r="F53" s="17">
        <f>'データ入力（提出用）'!F53</f>
        <v>0</v>
      </c>
      <c r="G53" s="41">
        <f>'データ入力（提出用）'!G53</f>
        <v>0</v>
      </c>
      <c r="H53" s="42">
        <f>'データ入力（提出用）'!H53</f>
        <v>0</v>
      </c>
      <c r="I53" s="43">
        <f>'データ入力（提出用）'!I53</f>
        <v>0</v>
      </c>
      <c r="J53" s="43">
        <f>'データ入力（提出用）'!J53</f>
        <v>0</v>
      </c>
      <c r="K53" s="43">
        <f>'データ入力（提出用）'!K53</f>
        <v>0</v>
      </c>
      <c r="L53" s="43">
        <f>'データ入力（提出用）'!L53</f>
        <v>0</v>
      </c>
      <c r="M53" s="43">
        <f>'データ入力（提出用）'!M53</f>
        <v>0</v>
      </c>
      <c r="N53" s="43">
        <f>'データ入力（提出用）'!N53</f>
        <v>0</v>
      </c>
      <c r="O53" s="43">
        <f>'データ入力（提出用）'!O53</f>
        <v>0</v>
      </c>
      <c r="P53" s="44">
        <f>'データ入力（提出用）'!P53</f>
        <v>0</v>
      </c>
      <c r="Q53" s="44">
        <f>'データ入力（提出用）'!Q53</f>
        <v>0</v>
      </c>
      <c r="R53" s="45">
        <f ca="1">IF(ISBLANK('データ入力（提出用）'!R53),0,VLOOKUP('データ入力（提出用）'!R53,INDIRECT(VLOOKUP($E53&amp;R$4,得点表!$X$21:$AC$38,5,FALSE)),VLOOKUP($E53&amp;R$4,得点表!$X$21:$AC$38,6,FALSE),TRUE))</f>
        <v>0</v>
      </c>
      <c r="S53" s="45">
        <f ca="1">IF(ISBLANK('データ入力（提出用）'!S53),0,VLOOKUP('データ入力（提出用）'!S53,INDIRECT(VLOOKUP($E53&amp;S$4,得点表!$X$21:$AC$38,5,FALSE)),VLOOKUP($E53&amp;S$4,得点表!$X$21:$AC$38,6,FALSE),TRUE))</f>
        <v>0</v>
      </c>
      <c r="T53" s="45">
        <f ca="1">IF(ISBLANK('データ入力（提出用）'!T53),0,VLOOKUP('データ入力（提出用）'!T53,INDIRECT(VLOOKUP($E53&amp;T$4,得点表!$X$21:$AC$38,5,FALSE)),VLOOKUP($E53&amp;T$4,得点表!$X$21:$AC$38,6,FALSE),TRUE))</f>
        <v>0</v>
      </c>
      <c r="U53" s="45">
        <f ca="1">IF(ISBLANK('データ入力（提出用）'!U53),0,VLOOKUP('データ入力（提出用）'!U53,INDIRECT(VLOOKUP($E53&amp;U$4,得点表!$X$21:$AC$38,5,FALSE)),VLOOKUP($E53&amp;U$4,得点表!$X$21:$AC$38,6,FALSE),TRUE))</f>
        <v>0</v>
      </c>
      <c r="V53" s="45">
        <f ca="1">IF(ISBLANK('データ入力（提出用）'!V53),0,VLOOKUP('データ入力（提出用）'!V53*-1,INDIRECT(VLOOKUP($E53&amp;V$4,得点表!$X$21:$AC$38,5,FALSE)),VLOOKUP($E53&amp;V$4,得点表!$X$21:$AC$38,6,FALSE),TRUE))</f>
        <v>0</v>
      </c>
      <c r="W53" s="45">
        <f ca="1">IF(ISBLANK('データ入力（提出用）'!W53),0,VLOOKUP('データ入力（提出用）'!W53,INDIRECT(VLOOKUP($E53&amp;W$4,得点表!$X$21:$AC$38,5,FALSE)),VLOOKUP($E53&amp;W$4,得点表!$X$21:$AC$38,6,FALSE),TRUE))</f>
        <v>0</v>
      </c>
      <c r="X53" s="45">
        <f ca="1">IF(ISBLANK('データ入力（提出用）'!X53),0,VLOOKUP('データ入力（提出用）'!X53*-1,INDIRECT(VLOOKUP($E53&amp;X$4,得点表!$X$21:$AC$38,5,FALSE)),VLOOKUP($E53&amp;X$4,得点表!$X$21:$AC$38,6,FALSE),TRUE))</f>
        <v>0</v>
      </c>
      <c r="Y53" s="45">
        <f ca="1">IF(ISBLANK('データ入力（提出用）'!Y53),0,VLOOKUP('データ入力（提出用）'!Y53,INDIRECT(VLOOKUP($E53&amp;Y$4,得点表!$X$21:$AC$38,5,FALSE)),VLOOKUP($E53&amp;Y$4,得点表!$X$21:$AC$38,6,FALSE),TRUE))</f>
        <v>0</v>
      </c>
      <c r="Z53" s="41">
        <f ca="1">IF(ISBLANK('データ入力（提出用）'!Z53),0,VLOOKUP('データ入力（提出用）'!Z53,INDIRECT(VLOOKUP($E53&amp;Z$4,得点表!$X$21:$AC$38,5,FALSE)),VLOOKUP($E53&amp;Z$4,得点表!$X$21:$AC$38,6,FALSE),TRUE))</f>
        <v>0</v>
      </c>
      <c r="AA53" s="41">
        <f t="shared" ca="1" si="0"/>
        <v>0</v>
      </c>
      <c r="AB53" s="74">
        <f ca="1">IF($AA53=0,0,VLOOKUP($AA53,INDIRECT(VLOOKUP($F53,得点表!$L$41:$Q$48,5,FALSE)),VLOOKUP($F53,得点表!$L$41:$Q$48,6,FALSE),TRUE))</f>
        <v>0</v>
      </c>
    </row>
    <row r="54" spans="1:28" x14ac:dyDescent="0.15">
      <c r="A54" s="33">
        <v>49</v>
      </c>
      <c r="B54" s="39">
        <f>'データ入力（提出用）'!B54</f>
        <v>0</v>
      </c>
      <c r="C54" s="40">
        <f>'データ入力（提出用）'!C54</f>
        <v>0</v>
      </c>
      <c r="D54" s="40">
        <f>'データ入力（提出用）'!D54</f>
        <v>0</v>
      </c>
      <c r="E54" s="40">
        <f>'データ入力（提出用）'!E54</f>
        <v>0</v>
      </c>
      <c r="F54" s="17">
        <f>'データ入力（提出用）'!F54</f>
        <v>0</v>
      </c>
      <c r="G54" s="41">
        <f>'データ入力（提出用）'!G54</f>
        <v>0</v>
      </c>
      <c r="H54" s="42">
        <f>'データ入力（提出用）'!H54</f>
        <v>0</v>
      </c>
      <c r="I54" s="43">
        <f>'データ入力（提出用）'!I54</f>
        <v>0</v>
      </c>
      <c r="J54" s="43">
        <f>'データ入力（提出用）'!J54</f>
        <v>0</v>
      </c>
      <c r="K54" s="43">
        <f>'データ入力（提出用）'!K54</f>
        <v>0</v>
      </c>
      <c r="L54" s="43">
        <f>'データ入力（提出用）'!L54</f>
        <v>0</v>
      </c>
      <c r="M54" s="43">
        <f>'データ入力（提出用）'!M54</f>
        <v>0</v>
      </c>
      <c r="N54" s="43">
        <f>'データ入力（提出用）'!N54</f>
        <v>0</v>
      </c>
      <c r="O54" s="43">
        <f>'データ入力（提出用）'!O54</f>
        <v>0</v>
      </c>
      <c r="P54" s="44">
        <f>'データ入力（提出用）'!P54</f>
        <v>0</v>
      </c>
      <c r="Q54" s="44">
        <f>'データ入力（提出用）'!Q54</f>
        <v>0</v>
      </c>
      <c r="R54" s="45">
        <f ca="1">IF(ISBLANK('データ入力（提出用）'!R54),0,VLOOKUP('データ入力（提出用）'!R54,INDIRECT(VLOOKUP($E54&amp;R$4,得点表!$X$21:$AC$38,5,FALSE)),VLOOKUP($E54&amp;R$4,得点表!$X$21:$AC$38,6,FALSE),TRUE))</f>
        <v>0</v>
      </c>
      <c r="S54" s="45">
        <f ca="1">IF(ISBLANK('データ入力（提出用）'!S54),0,VLOOKUP('データ入力（提出用）'!S54,INDIRECT(VLOOKUP($E54&amp;S$4,得点表!$X$21:$AC$38,5,FALSE)),VLOOKUP($E54&amp;S$4,得点表!$X$21:$AC$38,6,FALSE),TRUE))</f>
        <v>0</v>
      </c>
      <c r="T54" s="45">
        <f ca="1">IF(ISBLANK('データ入力（提出用）'!T54),0,VLOOKUP('データ入力（提出用）'!T54,INDIRECT(VLOOKUP($E54&amp;T$4,得点表!$X$21:$AC$38,5,FALSE)),VLOOKUP($E54&amp;T$4,得点表!$X$21:$AC$38,6,FALSE),TRUE))</f>
        <v>0</v>
      </c>
      <c r="U54" s="45">
        <f ca="1">IF(ISBLANK('データ入力（提出用）'!U54),0,VLOOKUP('データ入力（提出用）'!U54,INDIRECT(VLOOKUP($E54&amp;U$4,得点表!$X$21:$AC$38,5,FALSE)),VLOOKUP($E54&amp;U$4,得点表!$X$21:$AC$38,6,FALSE),TRUE))</f>
        <v>0</v>
      </c>
      <c r="V54" s="45">
        <f ca="1">IF(ISBLANK('データ入力（提出用）'!V54),0,VLOOKUP('データ入力（提出用）'!V54*-1,INDIRECT(VLOOKUP($E54&amp;V$4,得点表!$X$21:$AC$38,5,FALSE)),VLOOKUP($E54&amp;V$4,得点表!$X$21:$AC$38,6,FALSE),TRUE))</f>
        <v>0</v>
      </c>
      <c r="W54" s="45">
        <f ca="1">IF(ISBLANK('データ入力（提出用）'!W54),0,VLOOKUP('データ入力（提出用）'!W54,INDIRECT(VLOOKUP($E54&amp;W$4,得点表!$X$21:$AC$38,5,FALSE)),VLOOKUP($E54&amp;W$4,得点表!$X$21:$AC$38,6,FALSE),TRUE))</f>
        <v>0</v>
      </c>
      <c r="X54" s="45">
        <f ca="1">IF(ISBLANK('データ入力（提出用）'!X54),0,VLOOKUP('データ入力（提出用）'!X54*-1,INDIRECT(VLOOKUP($E54&amp;X$4,得点表!$X$21:$AC$38,5,FALSE)),VLOOKUP($E54&amp;X$4,得点表!$X$21:$AC$38,6,FALSE),TRUE))</f>
        <v>0</v>
      </c>
      <c r="Y54" s="45">
        <f ca="1">IF(ISBLANK('データ入力（提出用）'!Y54),0,VLOOKUP('データ入力（提出用）'!Y54,INDIRECT(VLOOKUP($E54&amp;Y$4,得点表!$X$21:$AC$38,5,FALSE)),VLOOKUP($E54&amp;Y$4,得点表!$X$21:$AC$38,6,FALSE),TRUE))</f>
        <v>0</v>
      </c>
      <c r="Z54" s="41">
        <f ca="1">IF(ISBLANK('データ入力（提出用）'!Z54),0,VLOOKUP('データ入力（提出用）'!Z54,INDIRECT(VLOOKUP($E54&amp;Z$4,得点表!$X$21:$AC$38,5,FALSE)),VLOOKUP($E54&amp;Z$4,得点表!$X$21:$AC$38,6,FALSE),TRUE))</f>
        <v>0</v>
      </c>
      <c r="AA54" s="41">
        <f t="shared" ca="1" si="0"/>
        <v>0</v>
      </c>
      <c r="AB54" s="74">
        <f ca="1">IF($AA54=0,0,VLOOKUP($AA54,INDIRECT(VLOOKUP($F54,得点表!$L$41:$Q$48,5,FALSE)),VLOOKUP($F54,得点表!$L$41:$Q$48,6,FALSE),TRUE))</f>
        <v>0</v>
      </c>
    </row>
    <row r="55" spans="1:28" x14ac:dyDescent="0.15">
      <c r="A55" s="33">
        <v>50</v>
      </c>
      <c r="B55" s="39">
        <f>'データ入力（提出用）'!B55</f>
        <v>0</v>
      </c>
      <c r="C55" s="40">
        <f>'データ入力（提出用）'!C55</f>
        <v>0</v>
      </c>
      <c r="D55" s="40">
        <f>'データ入力（提出用）'!D55</f>
        <v>0</v>
      </c>
      <c r="E55" s="40">
        <f>'データ入力（提出用）'!E55</f>
        <v>0</v>
      </c>
      <c r="F55" s="17">
        <f>'データ入力（提出用）'!F55</f>
        <v>0</v>
      </c>
      <c r="G55" s="41">
        <f>'データ入力（提出用）'!G55</f>
        <v>0</v>
      </c>
      <c r="H55" s="42">
        <f>'データ入力（提出用）'!H55</f>
        <v>0</v>
      </c>
      <c r="I55" s="43">
        <f>'データ入力（提出用）'!I55</f>
        <v>0</v>
      </c>
      <c r="J55" s="43">
        <f>'データ入力（提出用）'!J55</f>
        <v>0</v>
      </c>
      <c r="K55" s="43">
        <f>'データ入力（提出用）'!K55</f>
        <v>0</v>
      </c>
      <c r="L55" s="43">
        <f>'データ入力（提出用）'!L55</f>
        <v>0</v>
      </c>
      <c r="M55" s="43">
        <f>'データ入力（提出用）'!M55</f>
        <v>0</v>
      </c>
      <c r="N55" s="43">
        <f>'データ入力（提出用）'!N55</f>
        <v>0</v>
      </c>
      <c r="O55" s="43">
        <f>'データ入力（提出用）'!O55</f>
        <v>0</v>
      </c>
      <c r="P55" s="44">
        <f>'データ入力（提出用）'!P55</f>
        <v>0</v>
      </c>
      <c r="Q55" s="44">
        <f>'データ入力（提出用）'!Q55</f>
        <v>0</v>
      </c>
      <c r="R55" s="45">
        <f ca="1">IF(ISBLANK('データ入力（提出用）'!R55),0,VLOOKUP('データ入力（提出用）'!R55,INDIRECT(VLOOKUP($E55&amp;R$4,得点表!$X$21:$AC$38,5,FALSE)),VLOOKUP($E55&amp;R$4,得点表!$X$21:$AC$38,6,FALSE),TRUE))</f>
        <v>0</v>
      </c>
      <c r="S55" s="45">
        <f ca="1">IF(ISBLANK('データ入力（提出用）'!S55),0,VLOOKUP('データ入力（提出用）'!S55,INDIRECT(VLOOKUP($E55&amp;S$4,得点表!$X$21:$AC$38,5,FALSE)),VLOOKUP($E55&amp;S$4,得点表!$X$21:$AC$38,6,FALSE),TRUE))</f>
        <v>0</v>
      </c>
      <c r="T55" s="45">
        <f ca="1">IF(ISBLANK('データ入力（提出用）'!T55),0,VLOOKUP('データ入力（提出用）'!T55,INDIRECT(VLOOKUP($E55&amp;T$4,得点表!$X$21:$AC$38,5,FALSE)),VLOOKUP($E55&amp;T$4,得点表!$X$21:$AC$38,6,FALSE),TRUE))</f>
        <v>0</v>
      </c>
      <c r="U55" s="45">
        <f ca="1">IF(ISBLANK('データ入力（提出用）'!U55),0,VLOOKUP('データ入力（提出用）'!U55,INDIRECT(VLOOKUP($E55&amp;U$4,得点表!$X$21:$AC$38,5,FALSE)),VLOOKUP($E55&amp;U$4,得点表!$X$21:$AC$38,6,FALSE),TRUE))</f>
        <v>0</v>
      </c>
      <c r="V55" s="45">
        <f ca="1">IF(ISBLANK('データ入力（提出用）'!V55),0,VLOOKUP('データ入力（提出用）'!V55*-1,INDIRECT(VLOOKUP($E55&amp;V$4,得点表!$X$21:$AC$38,5,FALSE)),VLOOKUP($E55&amp;V$4,得点表!$X$21:$AC$38,6,FALSE),TRUE))</f>
        <v>0</v>
      </c>
      <c r="W55" s="45">
        <f ca="1">IF(ISBLANK('データ入力（提出用）'!W55),0,VLOOKUP('データ入力（提出用）'!W55,INDIRECT(VLOOKUP($E55&amp;W$4,得点表!$X$21:$AC$38,5,FALSE)),VLOOKUP($E55&amp;W$4,得点表!$X$21:$AC$38,6,FALSE),TRUE))</f>
        <v>0</v>
      </c>
      <c r="X55" s="45">
        <f ca="1">IF(ISBLANK('データ入力（提出用）'!X55),0,VLOOKUP('データ入力（提出用）'!X55*-1,INDIRECT(VLOOKUP($E55&amp;X$4,得点表!$X$21:$AC$38,5,FALSE)),VLOOKUP($E55&amp;X$4,得点表!$X$21:$AC$38,6,FALSE),TRUE))</f>
        <v>0</v>
      </c>
      <c r="Y55" s="45">
        <f ca="1">IF(ISBLANK('データ入力（提出用）'!Y55),0,VLOOKUP('データ入力（提出用）'!Y55,INDIRECT(VLOOKUP($E55&amp;Y$4,得点表!$X$21:$AC$38,5,FALSE)),VLOOKUP($E55&amp;Y$4,得点表!$X$21:$AC$38,6,FALSE),TRUE))</f>
        <v>0</v>
      </c>
      <c r="Z55" s="41">
        <f ca="1">IF(ISBLANK('データ入力（提出用）'!Z55),0,VLOOKUP('データ入力（提出用）'!Z55,INDIRECT(VLOOKUP($E55&amp;Z$4,得点表!$X$21:$AC$38,5,FALSE)),VLOOKUP($E55&amp;Z$4,得点表!$X$21:$AC$38,6,FALSE),TRUE))</f>
        <v>0</v>
      </c>
      <c r="AA55" s="41">
        <f t="shared" ca="1" si="0"/>
        <v>0</v>
      </c>
      <c r="AB55" s="74">
        <f ca="1">IF($AA55=0,0,VLOOKUP($AA55,INDIRECT(VLOOKUP($F55,得点表!$L$41:$Q$48,5,FALSE)),VLOOKUP($F55,得点表!$L$41:$Q$48,6,FALSE),TRUE))</f>
        <v>0</v>
      </c>
    </row>
    <row r="56" spans="1:28" x14ac:dyDescent="0.15">
      <c r="A56" s="33">
        <v>51</v>
      </c>
      <c r="B56" s="39">
        <f>'データ入力（提出用）'!B56</f>
        <v>0</v>
      </c>
      <c r="C56" s="40">
        <f>'データ入力（提出用）'!C56</f>
        <v>0</v>
      </c>
      <c r="D56" s="40">
        <f>'データ入力（提出用）'!D56</f>
        <v>0</v>
      </c>
      <c r="E56" s="40">
        <f>'データ入力（提出用）'!E56</f>
        <v>0</v>
      </c>
      <c r="F56" s="17">
        <f>'データ入力（提出用）'!F56</f>
        <v>0</v>
      </c>
      <c r="G56" s="41">
        <f>'データ入力（提出用）'!G56</f>
        <v>0</v>
      </c>
      <c r="H56" s="42">
        <f>'データ入力（提出用）'!H56</f>
        <v>0</v>
      </c>
      <c r="I56" s="43">
        <f>'データ入力（提出用）'!I56</f>
        <v>0</v>
      </c>
      <c r="J56" s="43">
        <f>'データ入力（提出用）'!J56</f>
        <v>0</v>
      </c>
      <c r="K56" s="43">
        <f>'データ入力（提出用）'!K56</f>
        <v>0</v>
      </c>
      <c r="L56" s="43">
        <f>'データ入力（提出用）'!L56</f>
        <v>0</v>
      </c>
      <c r="M56" s="43">
        <f>'データ入力（提出用）'!M56</f>
        <v>0</v>
      </c>
      <c r="N56" s="43">
        <f>'データ入力（提出用）'!N56</f>
        <v>0</v>
      </c>
      <c r="O56" s="43">
        <f>'データ入力（提出用）'!O56</f>
        <v>0</v>
      </c>
      <c r="P56" s="44">
        <f>'データ入力（提出用）'!P56</f>
        <v>0</v>
      </c>
      <c r="Q56" s="44">
        <f>'データ入力（提出用）'!Q56</f>
        <v>0</v>
      </c>
      <c r="R56" s="45">
        <f ca="1">IF(ISBLANK('データ入力（提出用）'!R56),0,VLOOKUP('データ入力（提出用）'!R56,INDIRECT(VLOOKUP($E56&amp;R$4,得点表!$X$21:$AC$38,5,FALSE)),VLOOKUP($E56&amp;R$4,得点表!$X$21:$AC$38,6,FALSE),TRUE))</f>
        <v>0</v>
      </c>
      <c r="S56" s="45">
        <f ca="1">IF(ISBLANK('データ入力（提出用）'!S56),0,VLOOKUP('データ入力（提出用）'!S56,INDIRECT(VLOOKUP($E56&amp;S$4,得点表!$X$21:$AC$38,5,FALSE)),VLOOKUP($E56&amp;S$4,得点表!$X$21:$AC$38,6,FALSE),TRUE))</f>
        <v>0</v>
      </c>
      <c r="T56" s="45">
        <f ca="1">IF(ISBLANK('データ入力（提出用）'!T56),0,VLOOKUP('データ入力（提出用）'!T56,INDIRECT(VLOOKUP($E56&amp;T$4,得点表!$X$21:$AC$38,5,FALSE)),VLOOKUP($E56&amp;T$4,得点表!$X$21:$AC$38,6,FALSE),TRUE))</f>
        <v>0</v>
      </c>
      <c r="U56" s="45">
        <f ca="1">IF(ISBLANK('データ入力（提出用）'!U56),0,VLOOKUP('データ入力（提出用）'!U56,INDIRECT(VLOOKUP($E56&amp;U$4,得点表!$X$21:$AC$38,5,FALSE)),VLOOKUP($E56&amp;U$4,得点表!$X$21:$AC$38,6,FALSE),TRUE))</f>
        <v>0</v>
      </c>
      <c r="V56" s="45">
        <f ca="1">IF(ISBLANK('データ入力（提出用）'!V56),0,VLOOKUP('データ入力（提出用）'!V56*-1,INDIRECT(VLOOKUP($E56&amp;V$4,得点表!$X$21:$AC$38,5,FALSE)),VLOOKUP($E56&amp;V$4,得点表!$X$21:$AC$38,6,FALSE),TRUE))</f>
        <v>0</v>
      </c>
      <c r="W56" s="45">
        <f ca="1">IF(ISBLANK('データ入力（提出用）'!W56),0,VLOOKUP('データ入力（提出用）'!W56,INDIRECT(VLOOKUP($E56&amp;W$4,得点表!$X$21:$AC$38,5,FALSE)),VLOOKUP($E56&amp;W$4,得点表!$X$21:$AC$38,6,FALSE),TRUE))</f>
        <v>0</v>
      </c>
      <c r="X56" s="45">
        <f ca="1">IF(ISBLANK('データ入力（提出用）'!X56),0,VLOOKUP('データ入力（提出用）'!X56*-1,INDIRECT(VLOOKUP($E56&amp;X$4,得点表!$X$21:$AC$38,5,FALSE)),VLOOKUP($E56&amp;X$4,得点表!$X$21:$AC$38,6,FALSE),TRUE))</f>
        <v>0</v>
      </c>
      <c r="Y56" s="45">
        <f ca="1">IF(ISBLANK('データ入力（提出用）'!Y56),0,VLOOKUP('データ入力（提出用）'!Y56,INDIRECT(VLOOKUP($E56&amp;Y$4,得点表!$X$21:$AC$38,5,FALSE)),VLOOKUP($E56&amp;Y$4,得点表!$X$21:$AC$38,6,FALSE),TRUE))</f>
        <v>0</v>
      </c>
      <c r="Z56" s="41">
        <f ca="1">IF(ISBLANK('データ入力（提出用）'!Z56),0,VLOOKUP('データ入力（提出用）'!Z56,INDIRECT(VLOOKUP($E56&amp;Z$4,得点表!$X$21:$AC$38,5,FALSE)),VLOOKUP($E56&amp;Z$4,得点表!$X$21:$AC$38,6,FALSE),TRUE))</f>
        <v>0</v>
      </c>
      <c r="AA56" s="41">
        <f t="shared" ca="1" si="0"/>
        <v>0</v>
      </c>
      <c r="AB56" s="74">
        <f ca="1">IF($AA56=0,0,VLOOKUP($AA56,INDIRECT(VLOOKUP($F56,得点表!$L$41:$Q$48,5,FALSE)),VLOOKUP($F56,得点表!$L$41:$Q$48,6,FALSE),TRUE))</f>
        <v>0</v>
      </c>
    </row>
    <row r="57" spans="1:28" x14ac:dyDescent="0.15">
      <c r="A57" s="33">
        <v>52</v>
      </c>
      <c r="B57" s="39">
        <f>'データ入力（提出用）'!B57</f>
        <v>0</v>
      </c>
      <c r="C57" s="40">
        <f>'データ入力（提出用）'!C57</f>
        <v>0</v>
      </c>
      <c r="D57" s="40">
        <f>'データ入力（提出用）'!D57</f>
        <v>0</v>
      </c>
      <c r="E57" s="40">
        <f>'データ入力（提出用）'!E57</f>
        <v>0</v>
      </c>
      <c r="F57" s="17">
        <f>'データ入力（提出用）'!F57</f>
        <v>0</v>
      </c>
      <c r="G57" s="41">
        <f>'データ入力（提出用）'!G57</f>
        <v>0</v>
      </c>
      <c r="H57" s="42">
        <f>'データ入力（提出用）'!H57</f>
        <v>0</v>
      </c>
      <c r="I57" s="43">
        <f>'データ入力（提出用）'!I57</f>
        <v>0</v>
      </c>
      <c r="J57" s="43">
        <f>'データ入力（提出用）'!J57</f>
        <v>0</v>
      </c>
      <c r="K57" s="43">
        <f>'データ入力（提出用）'!K57</f>
        <v>0</v>
      </c>
      <c r="L57" s="43">
        <f>'データ入力（提出用）'!L57</f>
        <v>0</v>
      </c>
      <c r="M57" s="43">
        <f>'データ入力（提出用）'!M57</f>
        <v>0</v>
      </c>
      <c r="N57" s="43">
        <f>'データ入力（提出用）'!N57</f>
        <v>0</v>
      </c>
      <c r="O57" s="43">
        <f>'データ入力（提出用）'!O57</f>
        <v>0</v>
      </c>
      <c r="P57" s="44">
        <f>'データ入力（提出用）'!P57</f>
        <v>0</v>
      </c>
      <c r="Q57" s="44">
        <f>'データ入力（提出用）'!Q57</f>
        <v>0</v>
      </c>
      <c r="R57" s="45">
        <f ca="1">IF(ISBLANK('データ入力（提出用）'!R57),0,VLOOKUP('データ入力（提出用）'!R57,INDIRECT(VLOOKUP($E57&amp;R$4,得点表!$X$21:$AC$38,5,FALSE)),VLOOKUP($E57&amp;R$4,得点表!$X$21:$AC$38,6,FALSE),TRUE))</f>
        <v>0</v>
      </c>
      <c r="S57" s="45">
        <f ca="1">IF(ISBLANK('データ入力（提出用）'!S57),0,VLOOKUP('データ入力（提出用）'!S57,INDIRECT(VLOOKUP($E57&amp;S$4,得点表!$X$21:$AC$38,5,FALSE)),VLOOKUP($E57&amp;S$4,得点表!$X$21:$AC$38,6,FALSE),TRUE))</f>
        <v>0</v>
      </c>
      <c r="T57" s="45">
        <f ca="1">IF(ISBLANK('データ入力（提出用）'!T57),0,VLOOKUP('データ入力（提出用）'!T57,INDIRECT(VLOOKUP($E57&amp;T$4,得点表!$X$21:$AC$38,5,FALSE)),VLOOKUP($E57&amp;T$4,得点表!$X$21:$AC$38,6,FALSE),TRUE))</f>
        <v>0</v>
      </c>
      <c r="U57" s="45">
        <f ca="1">IF(ISBLANK('データ入力（提出用）'!U57),0,VLOOKUP('データ入力（提出用）'!U57,INDIRECT(VLOOKUP($E57&amp;U$4,得点表!$X$21:$AC$38,5,FALSE)),VLOOKUP($E57&amp;U$4,得点表!$X$21:$AC$38,6,FALSE),TRUE))</f>
        <v>0</v>
      </c>
      <c r="V57" s="45">
        <f ca="1">IF(ISBLANK('データ入力（提出用）'!V57),0,VLOOKUP('データ入力（提出用）'!V57*-1,INDIRECT(VLOOKUP($E57&amp;V$4,得点表!$X$21:$AC$38,5,FALSE)),VLOOKUP($E57&amp;V$4,得点表!$X$21:$AC$38,6,FALSE),TRUE))</f>
        <v>0</v>
      </c>
      <c r="W57" s="45">
        <f ca="1">IF(ISBLANK('データ入力（提出用）'!W57),0,VLOOKUP('データ入力（提出用）'!W57,INDIRECT(VLOOKUP($E57&amp;W$4,得点表!$X$21:$AC$38,5,FALSE)),VLOOKUP($E57&amp;W$4,得点表!$X$21:$AC$38,6,FALSE),TRUE))</f>
        <v>0</v>
      </c>
      <c r="X57" s="45">
        <f ca="1">IF(ISBLANK('データ入力（提出用）'!X57),0,VLOOKUP('データ入力（提出用）'!X57*-1,INDIRECT(VLOOKUP($E57&amp;X$4,得点表!$X$21:$AC$38,5,FALSE)),VLOOKUP($E57&amp;X$4,得点表!$X$21:$AC$38,6,FALSE),TRUE))</f>
        <v>0</v>
      </c>
      <c r="Y57" s="45">
        <f ca="1">IF(ISBLANK('データ入力（提出用）'!Y57),0,VLOOKUP('データ入力（提出用）'!Y57,INDIRECT(VLOOKUP($E57&amp;Y$4,得点表!$X$21:$AC$38,5,FALSE)),VLOOKUP($E57&amp;Y$4,得点表!$X$21:$AC$38,6,FALSE),TRUE))</f>
        <v>0</v>
      </c>
      <c r="Z57" s="41">
        <f ca="1">IF(ISBLANK('データ入力（提出用）'!Z57),0,VLOOKUP('データ入力（提出用）'!Z57,INDIRECT(VLOOKUP($E57&amp;Z$4,得点表!$X$21:$AC$38,5,FALSE)),VLOOKUP($E57&amp;Z$4,得点表!$X$21:$AC$38,6,FALSE),TRUE))</f>
        <v>0</v>
      </c>
      <c r="AA57" s="41">
        <f t="shared" ca="1" si="0"/>
        <v>0</v>
      </c>
      <c r="AB57" s="74">
        <f ca="1">IF($AA57=0,0,VLOOKUP($AA57,INDIRECT(VLOOKUP($F57,得点表!$L$41:$Q$48,5,FALSE)),VLOOKUP($F57,得点表!$L$41:$Q$48,6,FALSE),TRUE))</f>
        <v>0</v>
      </c>
    </row>
    <row r="58" spans="1:28" x14ac:dyDescent="0.15">
      <c r="A58" s="33">
        <v>53</v>
      </c>
      <c r="B58" s="39">
        <f>'データ入力（提出用）'!B58</f>
        <v>0</v>
      </c>
      <c r="C58" s="40">
        <f>'データ入力（提出用）'!C58</f>
        <v>0</v>
      </c>
      <c r="D58" s="40">
        <f>'データ入力（提出用）'!D58</f>
        <v>0</v>
      </c>
      <c r="E58" s="40">
        <f>'データ入力（提出用）'!E58</f>
        <v>0</v>
      </c>
      <c r="F58" s="17">
        <f>'データ入力（提出用）'!F58</f>
        <v>0</v>
      </c>
      <c r="G58" s="41">
        <f>'データ入力（提出用）'!G58</f>
        <v>0</v>
      </c>
      <c r="H58" s="42">
        <f>'データ入力（提出用）'!H58</f>
        <v>0</v>
      </c>
      <c r="I58" s="43">
        <f>'データ入力（提出用）'!I58</f>
        <v>0</v>
      </c>
      <c r="J58" s="43">
        <f>'データ入力（提出用）'!J58</f>
        <v>0</v>
      </c>
      <c r="K58" s="43">
        <f>'データ入力（提出用）'!K58</f>
        <v>0</v>
      </c>
      <c r="L58" s="43">
        <f>'データ入力（提出用）'!L58</f>
        <v>0</v>
      </c>
      <c r="M58" s="43">
        <f>'データ入力（提出用）'!M58</f>
        <v>0</v>
      </c>
      <c r="N58" s="43">
        <f>'データ入力（提出用）'!N58</f>
        <v>0</v>
      </c>
      <c r="O58" s="43">
        <f>'データ入力（提出用）'!O58</f>
        <v>0</v>
      </c>
      <c r="P58" s="44">
        <f>'データ入力（提出用）'!P58</f>
        <v>0</v>
      </c>
      <c r="Q58" s="44">
        <f>'データ入力（提出用）'!Q58</f>
        <v>0</v>
      </c>
      <c r="R58" s="45">
        <f ca="1">IF(ISBLANK('データ入力（提出用）'!R58),0,VLOOKUP('データ入力（提出用）'!R58,INDIRECT(VLOOKUP($E58&amp;R$4,得点表!$X$21:$AC$38,5,FALSE)),VLOOKUP($E58&amp;R$4,得点表!$X$21:$AC$38,6,FALSE),TRUE))</f>
        <v>0</v>
      </c>
      <c r="S58" s="45">
        <f ca="1">IF(ISBLANK('データ入力（提出用）'!S58),0,VLOOKUP('データ入力（提出用）'!S58,INDIRECT(VLOOKUP($E58&amp;S$4,得点表!$X$21:$AC$38,5,FALSE)),VLOOKUP($E58&amp;S$4,得点表!$X$21:$AC$38,6,FALSE),TRUE))</f>
        <v>0</v>
      </c>
      <c r="T58" s="45">
        <f ca="1">IF(ISBLANK('データ入力（提出用）'!T58),0,VLOOKUP('データ入力（提出用）'!T58,INDIRECT(VLOOKUP($E58&amp;T$4,得点表!$X$21:$AC$38,5,FALSE)),VLOOKUP($E58&amp;T$4,得点表!$X$21:$AC$38,6,FALSE),TRUE))</f>
        <v>0</v>
      </c>
      <c r="U58" s="45">
        <f ca="1">IF(ISBLANK('データ入力（提出用）'!U58),0,VLOOKUP('データ入力（提出用）'!U58,INDIRECT(VLOOKUP($E58&amp;U$4,得点表!$X$21:$AC$38,5,FALSE)),VLOOKUP($E58&amp;U$4,得点表!$X$21:$AC$38,6,FALSE),TRUE))</f>
        <v>0</v>
      </c>
      <c r="V58" s="45">
        <f ca="1">IF(ISBLANK('データ入力（提出用）'!V58),0,VLOOKUP('データ入力（提出用）'!V58*-1,INDIRECT(VLOOKUP($E58&amp;V$4,得点表!$X$21:$AC$38,5,FALSE)),VLOOKUP($E58&amp;V$4,得点表!$X$21:$AC$38,6,FALSE),TRUE))</f>
        <v>0</v>
      </c>
      <c r="W58" s="45">
        <f ca="1">IF(ISBLANK('データ入力（提出用）'!W58),0,VLOOKUP('データ入力（提出用）'!W58,INDIRECT(VLOOKUP($E58&amp;W$4,得点表!$X$21:$AC$38,5,FALSE)),VLOOKUP($E58&amp;W$4,得点表!$X$21:$AC$38,6,FALSE),TRUE))</f>
        <v>0</v>
      </c>
      <c r="X58" s="45">
        <f ca="1">IF(ISBLANK('データ入力（提出用）'!X58),0,VLOOKUP('データ入力（提出用）'!X58*-1,INDIRECT(VLOOKUP($E58&amp;X$4,得点表!$X$21:$AC$38,5,FALSE)),VLOOKUP($E58&amp;X$4,得点表!$X$21:$AC$38,6,FALSE),TRUE))</f>
        <v>0</v>
      </c>
      <c r="Y58" s="45">
        <f ca="1">IF(ISBLANK('データ入力（提出用）'!Y58),0,VLOOKUP('データ入力（提出用）'!Y58,INDIRECT(VLOOKUP($E58&amp;Y$4,得点表!$X$21:$AC$38,5,FALSE)),VLOOKUP($E58&amp;Y$4,得点表!$X$21:$AC$38,6,FALSE),TRUE))</f>
        <v>0</v>
      </c>
      <c r="Z58" s="41">
        <f ca="1">IF(ISBLANK('データ入力（提出用）'!Z58),0,VLOOKUP('データ入力（提出用）'!Z58,INDIRECT(VLOOKUP($E58&amp;Z$4,得点表!$X$21:$AC$38,5,FALSE)),VLOOKUP($E58&amp;Z$4,得点表!$X$21:$AC$38,6,FALSE),TRUE))</f>
        <v>0</v>
      </c>
      <c r="AA58" s="41">
        <f t="shared" ca="1" si="0"/>
        <v>0</v>
      </c>
      <c r="AB58" s="74">
        <f ca="1">IF($AA58=0,0,VLOOKUP($AA58,INDIRECT(VLOOKUP($F58,得点表!$L$41:$Q$48,5,FALSE)),VLOOKUP($F58,得点表!$L$41:$Q$48,6,FALSE),TRUE))</f>
        <v>0</v>
      </c>
    </row>
    <row r="59" spans="1:28" x14ac:dyDescent="0.15">
      <c r="A59" s="33">
        <v>54</v>
      </c>
      <c r="B59" s="39">
        <f>'データ入力（提出用）'!B59</f>
        <v>0</v>
      </c>
      <c r="C59" s="40">
        <f>'データ入力（提出用）'!C59</f>
        <v>0</v>
      </c>
      <c r="D59" s="40">
        <f>'データ入力（提出用）'!D59</f>
        <v>0</v>
      </c>
      <c r="E59" s="40">
        <f>'データ入力（提出用）'!E59</f>
        <v>0</v>
      </c>
      <c r="F59" s="17">
        <f>'データ入力（提出用）'!F59</f>
        <v>0</v>
      </c>
      <c r="G59" s="41">
        <f>'データ入力（提出用）'!G59</f>
        <v>0</v>
      </c>
      <c r="H59" s="42">
        <f>'データ入力（提出用）'!H59</f>
        <v>0</v>
      </c>
      <c r="I59" s="43">
        <f>'データ入力（提出用）'!I59</f>
        <v>0</v>
      </c>
      <c r="J59" s="43">
        <f>'データ入力（提出用）'!J59</f>
        <v>0</v>
      </c>
      <c r="K59" s="43">
        <f>'データ入力（提出用）'!K59</f>
        <v>0</v>
      </c>
      <c r="L59" s="43">
        <f>'データ入力（提出用）'!L59</f>
        <v>0</v>
      </c>
      <c r="M59" s="43">
        <f>'データ入力（提出用）'!M59</f>
        <v>0</v>
      </c>
      <c r="N59" s="43">
        <f>'データ入力（提出用）'!N59</f>
        <v>0</v>
      </c>
      <c r="O59" s="43">
        <f>'データ入力（提出用）'!O59</f>
        <v>0</v>
      </c>
      <c r="P59" s="44">
        <f>'データ入力（提出用）'!P59</f>
        <v>0</v>
      </c>
      <c r="Q59" s="44">
        <f>'データ入力（提出用）'!Q59</f>
        <v>0</v>
      </c>
      <c r="R59" s="45">
        <f ca="1">IF(ISBLANK('データ入力（提出用）'!R59),0,VLOOKUP('データ入力（提出用）'!R59,INDIRECT(VLOOKUP($E59&amp;R$4,得点表!$X$21:$AC$38,5,FALSE)),VLOOKUP($E59&amp;R$4,得点表!$X$21:$AC$38,6,FALSE),TRUE))</f>
        <v>0</v>
      </c>
      <c r="S59" s="45">
        <f ca="1">IF(ISBLANK('データ入力（提出用）'!S59),0,VLOOKUP('データ入力（提出用）'!S59,INDIRECT(VLOOKUP($E59&amp;S$4,得点表!$X$21:$AC$38,5,FALSE)),VLOOKUP($E59&amp;S$4,得点表!$X$21:$AC$38,6,FALSE),TRUE))</f>
        <v>0</v>
      </c>
      <c r="T59" s="45">
        <f ca="1">IF(ISBLANK('データ入力（提出用）'!T59),0,VLOOKUP('データ入力（提出用）'!T59,INDIRECT(VLOOKUP($E59&amp;T$4,得点表!$X$21:$AC$38,5,FALSE)),VLOOKUP($E59&amp;T$4,得点表!$X$21:$AC$38,6,FALSE),TRUE))</f>
        <v>0</v>
      </c>
      <c r="U59" s="45">
        <f ca="1">IF(ISBLANK('データ入力（提出用）'!U59),0,VLOOKUP('データ入力（提出用）'!U59,INDIRECT(VLOOKUP($E59&amp;U$4,得点表!$X$21:$AC$38,5,FALSE)),VLOOKUP($E59&amp;U$4,得点表!$X$21:$AC$38,6,FALSE),TRUE))</f>
        <v>0</v>
      </c>
      <c r="V59" s="45">
        <f ca="1">IF(ISBLANK('データ入力（提出用）'!V59),0,VLOOKUP('データ入力（提出用）'!V59*-1,INDIRECT(VLOOKUP($E59&amp;V$4,得点表!$X$21:$AC$38,5,FALSE)),VLOOKUP($E59&amp;V$4,得点表!$X$21:$AC$38,6,FALSE),TRUE))</f>
        <v>0</v>
      </c>
      <c r="W59" s="45">
        <f ca="1">IF(ISBLANK('データ入力（提出用）'!W59),0,VLOOKUP('データ入力（提出用）'!W59,INDIRECT(VLOOKUP($E59&amp;W$4,得点表!$X$21:$AC$38,5,FALSE)),VLOOKUP($E59&amp;W$4,得点表!$X$21:$AC$38,6,FALSE),TRUE))</f>
        <v>0</v>
      </c>
      <c r="X59" s="45">
        <f ca="1">IF(ISBLANK('データ入力（提出用）'!X59),0,VLOOKUP('データ入力（提出用）'!X59*-1,INDIRECT(VLOOKUP($E59&amp;X$4,得点表!$X$21:$AC$38,5,FALSE)),VLOOKUP($E59&amp;X$4,得点表!$X$21:$AC$38,6,FALSE),TRUE))</f>
        <v>0</v>
      </c>
      <c r="Y59" s="45">
        <f ca="1">IF(ISBLANK('データ入力（提出用）'!Y59),0,VLOOKUP('データ入力（提出用）'!Y59,INDIRECT(VLOOKUP($E59&amp;Y$4,得点表!$X$21:$AC$38,5,FALSE)),VLOOKUP($E59&amp;Y$4,得点表!$X$21:$AC$38,6,FALSE),TRUE))</f>
        <v>0</v>
      </c>
      <c r="Z59" s="41">
        <f ca="1">IF(ISBLANK('データ入力（提出用）'!Z59),0,VLOOKUP('データ入力（提出用）'!Z59,INDIRECT(VLOOKUP($E59&amp;Z$4,得点表!$X$21:$AC$38,5,FALSE)),VLOOKUP($E59&amp;Z$4,得点表!$X$21:$AC$38,6,FALSE),TRUE))</f>
        <v>0</v>
      </c>
      <c r="AA59" s="41">
        <f t="shared" ca="1" si="0"/>
        <v>0</v>
      </c>
      <c r="AB59" s="74">
        <f ca="1">IF($AA59=0,0,VLOOKUP($AA59,INDIRECT(VLOOKUP($F59,得点表!$L$41:$Q$48,5,FALSE)),VLOOKUP($F59,得点表!$L$41:$Q$48,6,FALSE),TRUE))</f>
        <v>0</v>
      </c>
    </row>
    <row r="60" spans="1:28" x14ac:dyDescent="0.15">
      <c r="A60" s="33">
        <v>55</v>
      </c>
      <c r="B60" s="39">
        <f>'データ入力（提出用）'!B60</f>
        <v>0</v>
      </c>
      <c r="C60" s="40">
        <f>'データ入力（提出用）'!C60</f>
        <v>0</v>
      </c>
      <c r="D60" s="40">
        <f>'データ入力（提出用）'!D60</f>
        <v>0</v>
      </c>
      <c r="E60" s="40">
        <f>'データ入力（提出用）'!E60</f>
        <v>0</v>
      </c>
      <c r="F60" s="17">
        <f>'データ入力（提出用）'!F60</f>
        <v>0</v>
      </c>
      <c r="G60" s="41">
        <f>'データ入力（提出用）'!G60</f>
        <v>0</v>
      </c>
      <c r="H60" s="42">
        <f>'データ入力（提出用）'!H60</f>
        <v>0</v>
      </c>
      <c r="I60" s="43">
        <f>'データ入力（提出用）'!I60</f>
        <v>0</v>
      </c>
      <c r="J60" s="43">
        <f>'データ入力（提出用）'!J60</f>
        <v>0</v>
      </c>
      <c r="K60" s="43">
        <f>'データ入力（提出用）'!K60</f>
        <v>0</v>
      </c>
      <c r="L60" s="43">
        <f>'データ入力（提出用）'!L60</f>
        <v>0</v>
      </c>
      <c r="M60" s="43">
        <f>'データ入力（提出用）'!M60</f>
        <v>0</v>
      </c>
      <c r="N60" s="43">
        <f>'データ入力（提出用）'!N60</f>
        <v>0</v>
      </c>
      <c r="O60" s="43">
        <f>'データ入力（提出用）'!O60</f>
        <v>0</v>
      </c>
      <c r="P60" s="44">
        <f>'データ入力（提出用）'!P60</f>
        <v>0</v>
      </c>
      <c r="Q60" s="44">
        <f>'データ入力（提出用）'!Q60</f>
        <v>0</v>
      </c>
      <c r="R60" s="45">
        <f ca="1">IF(ISBLANK('データ入力（提出用）'!R60),0,VLOOKUP('データ入力（提出用）'!R60,INDIRECT(VLOOKUP($E60&amp;R$4,得点表!$X$21:$AC$38,5,FALSE)),VLOOKUP($E60&amp;R$4,得点表!$X$21:$AC$38,6,FALSE),TRUE))</f>
        <v>0</v>
      </c>
      <c r="S60" s="45">
        <f ca="1">IF(ISBLANK('データ入力（提出用）'!S60),0,VLOOKUP('データ入力（提出用）'!S60,INDIRECT(VLOOKUP($E60&amp;S$4,得点表!$X$21:$AC$38,5,FALSE)),VLOOKUP($E60&amp;S$4,得点表!$X$21:$AC$38,6,FALSE),TRUE))</f>
        <v>0</v>
      </c>
      <c r="T60" s="45">
        <f ca="1">IF(ISBLANK('データ入力（提出用）'!T60),0,VLOOKUP('データ入力（提出用）'!T60,INDIRECT(VLOOKUP($E60&amp;T$4,得点表!$X$21:$AC$38,5,FALSE)),VLOOKUP($E60&amp;T$4,得点表!$X$21:$AC$38,6,FALSE),TRUE))</f>
        <v>0</v>
      </c>
      <c r="U60" s="45">
        <f ca="1">IF(ISBLANK('データ入力（提出用）'!U60),0,VLOOKUP('データ入力（提出用）'!U60,INDIRECT(VLOOKUP($E60&amp;U$4,得点表!$X$21:$AC$38,5,FALSE)),VLOOKUP($E60&amp;U$4,得点表!$X$21:$AC$38,6,FALSE),TRUE))</f>
        <v>0</v>
      </c>
      <c r="V60" s="45">
        <f ca="1">IF(ISBLANK('データ入力（提出用）'!V60),0,VLOOKUP('データ入力（提出用）'!V60*-1,INDIRECT(VLOOKUP($E60&amp;V$4,得点表!$X$21:$AC$38,5,FALSE)),VLOOKUP($E60&amp;V$4,得点表!$X$21:$AC$38,6,FALSE),TRUE))</f>
        <v>0</v>
      </c>
      <c r="W60" s="45">
        <f ca="1">IF(ISBLANK('データ入力（提出用）'!W60),0,VLOOKUP('データ入力（提出用）'!W60,INDIRECT(VLOOKUP($E60&amp;W$4,得点表!$X$21:$AC$38,5,FALSE)),VLOOKUP($E60&amp;W$4,得点表!$X$21:$AC$38,6,FALSE),TRUE))</f>
        <v>0</v>
      </c>
      <c r="X60" s="45">
        <f ca="1">IF(ISBLANK('データ入力（提出用）'!X60),0,VLOOKUP('データ入力（提出用）'!X60*-1,INDIRECT(VLOOKUP($E60&amp;X$4,得点表!$X$21:$AC$38,5,FALSE)),VLOOKUP($E60&amp;X$4,得点表!$X$21:$AC$38,6,FALSE),TRUE))</f>
        <v>0</v>
      </c>
      <c r="Y60" s="45">
        <f ca="1">IF(ISBLANK('データ入力（提出用）'!Y60),0,VLOOKUP('データ入力（提出用）'!Y60,INDIRECT(VLOOKUP($E60&amp;Y$4,得点表!$X$21:$AC$38,5,FALSE)),VLOOKUP($E60&amp;Y$4,得点表!$X$21:$AC$38,6,FALSE),TRUE))</f>
        <v>0</v>
      </c>
      <c r="Z60" s="41">
        <f ca="1">IF(ISBLANK('データ入力（提出用）'!Z60),0,VLOOKUP('データ入力（提出用）'!Z60,INDIRECT(VLOOKUP($E60&amp;Z$4,得点表!$X$21:$AC$38,5,FALSE)),VLOOKUP($E60&amp;Z$4,得点表!$X$21:$AC$38,6,FALSE),TRUE))</f>
        <v>0</v>
      </c>
      <c r="AA60" s="41">
        <f t="shared" ca="1" si="0"/>
        <v>0</v>
      </c>
      <c r="AB60" s="74">
        <f ca="1">IF($AA60=0,0,VLOOKUP($AA60,INDIRECT(VLOOKUP($F60,得点表!$L$41:$Q$48,5,FALSE)),VLOOKUP($F60,得点表!$L$41:$Q$48,6,FALSE),TRUE))</f>
        <v>0</v>
      </c>
    </row>
    <row r="61" spans="1:28" x14ac:dyDescent="0.15">
      <c r="A61" s="33">
        <v>56</v>
      </c>
      <c r="B61" s="39">
        <f>'データ入力（提出用）'!B61</f>
        <v>0</v>
      </c>
      <c r="C61" s="40">
        <f>'データ入力（提出用）'!C61</f>
        <v>0</v>
      </c>
      <c r="D61" s="40">
        <f>'データ入力（提出用）'!D61</f>
        <v>0</v>
      </c>
      <c r="E61" s="40">
        <f>'データ入力（提出用）'!E61</f>
        <v>0</v>
      </c>
      <c r="F61" s="17">
        <f>'データ入力（提出用）'!F61</f>
        <v>0</v>
      </c>
      <c r="G61" s="41">
        <f>'データ入力（提出用）'!G61</f>
        <v>0</v>
      </c>
      <c r="H61" s="42">
        <f>'データ入力（提出用）'!H61</f>
        <v>0</v>
      </c>
      <c r="I61" s="43">
        <f>'データ入力（提出用）'!I61</f>
        <v>0</v>
      </c>
      <c r="J61" s="43">
        <f>'データ入力（提出用）'!J61</f>
        <v>0</v>
      </c>
      <c r="K61" s="43">
        <f>'データ入力（提出用）'!K61</f>
        <v>0</v>
      </c>
      <c r="L61" s="43">
        <f>'データ入力（提出用）'!L61</f>
        <v>0</v>
      </c>
      <c r="M61" s="43">
        <f>'データ入力（提出用）'!M61</f>
        <v>0</v>
      </c>
      <c r="N61" s="43">
        <f>'データ入力（提出用）'!N61</f>
        <v>0</v>
      </c>
      <c r="O61" s="43">
        <f>'データ入力（提出用）'!O61</f>
        <v>0</v>
      </c>
      <c r="P61" s="44">
        <f>'データ入力（提出用）'!P61</f>
        <v>0</v>
      </c>
      <c r="Q61" s="44">
        <f>'データ入力（提出用）'!Q61</f>
        <v>0</v>
      </c>
      <c r="R61" s="45">
        <f ca="1">IF(ISBLANK('データ入力（提出用）'!R61),0,VLOOKUP('データ入力（提出用）'!R61,INDIRECT(VLOOKUP($E61&amp;R$4,得点表!$X$21:$AC$38,5,FALSE)),VLOOKUP($E61&amp;R$4,得点表!$X$21:$AC$38,6,FALSE),TRUE))</f>
        <v>0</v>
      </c>
      <c r="S61" s="45">
        <f ca="1">IF(ISBLANK('データ入力（提出用）'!S61),0,VLOOKUP('データ入力（提出用）'!S61,INDIRECT(VLOOKUP($E61&amp;S$4,得点表!$X$21:$AC$38,5,FALSE)),VLOOKUP($E61&amp;S$4,得点表!$X$21:$AC$38,6,FALSE),TRUE))</f>
        <v>0</v>
      </c>
      <c r="T61" s="45">
        <f ca="1">IF(ISBLANK('データ入力（提出用）'!T61),0,VLOOKUP('データ入力（提出用）'!T61,INDIRECT(VLOOKUP($E61&amp;T$4,得点表!$X$21:$AC$38,5,FALSE)),VLOOKUP($E61&amp;T$4,得点表!$X$21:$AC$38,6,FALSE),TRUE))</f>
        <v>0</v>
      </c>
      <c r="U61" s="45">
        <f ca="1">IF(ISBLANK('データ入力（提出用）'!U61),0,VLOOKUP('データ入力（提出用）'!U61,INDIRECT(VLOOKUP($E61&amp;U$4,得点表!$X$21:$AC$38,5,FALSE)),VLOOKUP($E61&amp;U$4,得点表!$X$21:$AC$38,6,FALSE),TRUE))</f>
        <v>0</v>
      </c>
      <c r="V61" s="45">
        <f ca="1">IF(ISBLANK('データ入力（提出用）'!V61),0,VLOOKUP('データ入力（提出用）'!V61*-1,INDIRECT(VLOOKUP($E61&amp;V$4,得点表!$X$21:$AC$38,5,FALSE)),VLOOKUP($E61&amp;V$4,得点表!$X$21:$AC$38,6,FALSE),TRUE))</f>
        <v>0</v>
      </c>
      <c r="W61" s="45">
        <f ca="1">IF(ISBLANK('データ入力（提出用）'!W61),0,VLOOKUP('データ入力（提出用）'!W61,INDIRECT(VLOOKUP($E61&amp;W$4,得点表!$X$21:$AC$38,5,FALSE)),VLOOKUP($E61&amp;W$4,得点表!$X$21:$AC$38,6,FALSE),TRUE))</f>
        <v>0</v>
      </c>
      <c r="X61" s="45">
        <f ca="1">IF(ISBLANK('データ入力（提出用）'!X61),0,VLOOKUP('データ入力（提出用）'!X61*-1,INDIRECT(VLOOKUP($E61&amp;X$4,得点表!$X$21:$AC$38,5,FALSE)),VLOOKUP($E61&amp;X$4,得点表!$X$21:$AC$38,6,FALSE),TRUE))</f>
        <v>0</v>
      </c>
      <c r="Y61" s="45">
        <f ca="1">IF(ISBLANK('データ入力（提出用）'!Y61),0,VLOOKUP('データ入力（提出用）'!Y61,INDIRECT(VLOOKUP($E61&amp;Y$4,得点表!$X$21:$AC$38,5,FALSE)),VLOOKUP($E61&amp;Y$4,得点表!$X$21:$AC$38,6,FALSE),TRUE))</f>
        <v>0</v>
      </c>
      <c r="Z61" s="41">
        <f ca="1">IF(ISBLANK('データ入力（提出用）'!Z61),0,VLOOKUP('データ入力（提出用）'!Z61,INDIRECT(VLOOKUP($E61&amp;Z$4,得点表!$X$21:$AC$38,5,FALSE)),VLOOKUP($E61&amp;Z$4,得点表!$X$21:$AC$38,6,FALSE),TRUE))</f>
        <v>0</v>
      </c>
      <c r="AA61" s="41">
        <f t="shared" ca="1" si="0"/>
        <v>0</v>
      </c>
      <c r="AB61" s="74">
        <f ca="1">IF($AA61=0,0,VLOOKUP($AA61,INDIRECT(VLOOKUP($F61,得点表!$L$41:$Q$48,5,FALSE)),VLOOKUP($F61,得点表!$L$41:$Q$48,6,FALSE),TRUE))</f>
        <v>0</v>
      </c>
    </row>
    <row r="62" spans="1:28" x14ac:dyDescent="0.15">
      <c r="A62" s="33">
        <v>57</v>
      </c>
      <c r="B62" s="39">
        <f>'データ入力（提出用）'!B62</f>
        <v>0</v>
      </c>
      <c r="C62" s="40">
        <f>'データ入力（提出用）'!C62</f>
        <v>0</v>
      </c>
      <c r="D62" s="40">
        <f>'データ入力（提出用）'!D62</f>
        <v>0</v>
      </c>
      <c r="E62" s="40">
        <f>'データ入力（提出用）'!E62</f>
        <v>0</v>
      </c>
      <c r="F62" s="17">
        <f>'データ入力（提出用）'!F62</f>
        <v>0</v>
      </c>
      <c r="G62" s="41">
        <f>'データ入力（提出用）'!G62</f>
        <v>0</v>
      </c>
      <c r="H62" s="42">
        <f>'データ入力（提出用）'!H62</f>
        <v>0</v>
      </c>
      <c r="I62" s="43">
        <f>'データ入力（提出用）'!I62</f>
        <v>0</v>
      </c>
      <c r="J62" s="43">
        <f>'データ入力（提出用）'!J62</f>
        <v>0</v>
      </c>
      <c r="K62" s="43">
        <f>'データ入力（提出用）'!K62</f>
        <v>0</v>
      </c>
      <c r="L62" s="43">
        <f>'データ入力（提出用）'!L62</f>
        <v>0</v>
      </c>
      <c r="M62" s="43">
        <f>'データ入力（提出用）'!M62</f>
        <v>0</v>
      </c>
      <c r="N62" s="43">
        <f>'データ入力（提出用）'!N62</f>
        <v>0</v>
      </c>
      <c r="O62" s="43">
        <f>'データ入力（提出用）'!O62</f>
        <v>0</v>
      </c>
      <c r="P62" s="44">
        <f>'データ入力（提出用）'!P62</f>
        <v>0</v>
      </c>
      <c r="Q62" s="44">
        <f>'データ入力（提出用）'!Q62</f>
        <v>0</v>
      </c>
      <c r="R62" s="45">
        <f ca="1">IF(ISBLANK('データ入力（提出用）'!R62),0,VLOOKUP('データ入力（提出用）'!R62,INDIRECT(VLOOKUP($E62&amp;R$4,得点表!$X$21:$AC$38,5,FALSE)),VLOOKUP($E62&amp;R$4,得点表!$X$21:$AC$38,6,FALSE),TRUE))</f>
        <v>0</v>
      </c>
      <c r="S62" s="45">
        <f ca="1">IF(ISBLANK('データ入力（提出用）'!S62),0,VLOOKUP('データ入力（提出用）'!S62,INDIRECT(VLOOKUP($E62&amp;S$4,得点表!$X$21:$AC$38,5,FALSE)),VLOOKUP($E62&amp;S$4,得点表!$X$21:$AC$38,6,FALSE),TRUE))</f>
        <v>0</v>
      </c>
      <c r="T62" s="45">
        <f ca="1">IF(ISBLANK('データ入力（提出用）'!T62),0,VLOOKUP('データ入力（提出用）'!T62,INDIRECT(VLOOKUP($E62&amp;T$4,得点表!$X$21:$AC$38,5,FALSE)),VLOOKUP($E62&amp;T$4,得点表!$X$21:$AC$38,6,FALSE),TRUE))</f>
        <v>0</v>
      </c>
      <c r="U62" s="45">
        <f ca="1">IF(ISBLANK('データ入力（提出用）'!U62),0,VLOOKUP('データ入力（提出用）'!U62,INDIRECT(VLOOKUP($E62&amp;U$4,得点表!$X$21:$AC$38,5,FALSE)),VLOOKUP($E62&amp;U$4,得点表!$X$21:$AC$38,6,FALSE),TRUE))</f>
        <v>0</v>
      </c>
      <c r="V62" s="45">
        <f ca="1">IF(ISBLANK('データ入力（提出用）'!V62),0,VLOOKUP('データ入力（提出用）'!V62*-1,INDIRECT(VLOOKUP($E62&amp;V$4,得点表!$X$21:$AC$38,5,FALSE)),VLOOKUP($E62&amp;V$4,得点表!$X$21:$AC$38,6,FALSE),TRUE))</f>
        <v>0</v>
      </c>
      <c r="W62" s="45">
        <f ca="1">IF(ISBLANK('データ入力（提出用）'!W62),0,VLOOKUP('データ入力（提出用）'!W62,INDIRECT(VLOOKUP($E62&amp;W$4,得点表!$X$21:$AC$38,5,FALSE)),VLOOKUP($E62&amp;W$4,得点表!$X$21:$AC$38,6,FALSE),TRUE))</f>
        <v>0</v>
      </c>
      <c r="X62" s="45">
        <f ca="1">IF(ISBLANK('データ入力（提出用）'!X62),0,VLOOKUP('データ入力（提出用）'!X62*-1,INDIRECT(VLOOKUP($E62&amp;X$4,得点表!$X$21:$AC$38,5,FALSE)),VLOOKUP($E62&amp;X$4,得点表!$X$21:$AC$38,6,FALSE),TRUE))</f>
        <v>0</v>
      </c>
      <c r="Y62" s="45">
        <f ca="1">IF(ISBLANK('データ入力（提出用）'!Y62),0,VLOOKUP('データ入力（提出用）'!Y62,INDIRECT(VLOOKUP($E62&amp;Y$4,得点表!$X$21:$AC$38,5,FALSE)),VLOOKUP($E62&amp;Y$4,得点表!$X$21:$AC$38,6,FALSE),TRUE))</f>
        <v>0</v>
      </c>
      <c r="Z62" s="41">
        <f ca="1">IF(ISBLANK('データ入力（提出用）'!Z62),0,VLOOKUP('データ入力（提出用）'!Z62,INDIRECT(VLOOKUP($E62&amp;Z$4,得点表!$X$21:$AC$38,5,FALSE)),VLOOKUP($E62&amp;Z$4,得点表!$X$21:$AC$38,6,FALSE),TRUE))</f>
        <v>0</v>
      </c>
      <c r="AA62" s="41">
        <f t="shared" ca="1" si="0"/>
        <v>0</v>
      </c>
      <c r="AB62" s="74">
        <f ca="1">IF($AA62=0,0,VLOOKUP($AA62,INDIRECT(VLOOKUP($F62,得点表!$L$41:$Q$48,5,FALSE)),VLOOKUP($F62,得点表!$L$41:$Q$48,6,FALSE),TRUE))</f>
        <v>0</v>
      </c>
    </row>
    <row r="63" spans="1:28" x14ac:dyDescent="0.15">
      <c r="A63" s="33">
        <v>58</v>
      </c>
      <c r="B63" s="39">
        <f>'データ入力（提出用）'!B63</f>
        <v>0</v>
      </c>
      <c r="C63" s="40">
        <f>'データ入力（提出用）'!C63</f>
        <v>0</v>
      </c>
      <c r="D63" s="40">
        <f>'データ入力（提出用）'!D63</f>
        <v>0</v>
      </c>
      <c r="E63" s="40">
        <f>'データ入力（提出用）'!E63</f>
        <v>0</v>
      </c>
      <c r="F63" s="17">
        <f>'データ入力（提出用）'!F63</f>
        <v>0</v>
      </c>
      <c r="G63" s="41">
        <f>'データ入力（提出用）'!G63</f>
        <v>0</v>
      </c>
      <c r="H63" s="42">
        <f>'データ入力（提出用）'!H63</f>
        <v>0</v>
      </c>
      <c r="I63" s="43">
        <f>'データ入力（提出用）'!I63</f>
        <v>0</v>
      </c>
      <c r="J63" s="43">
        <f>'データ入力（提出用）'!J63</f>
        <v>0</v>
      </c>
      <c r="K63" s="43">
        <f>'データ入力（提出用）'!K63</f>
        <v>0</v>
      </c>
      <c r="L63" s="43">
        <f>'データ入力（提出用）'!L63</f>
        <v>0</v>
      </c>
      <c r="M63" s="43">
        <f>'データ入力（提出用）'!M63</f>
        <v>0</v>
      </c>
      <c r="N63" s="43">
        <f>'データ入力（提出用）'!N63</f>
        <v>0</v>
      </c>
      <c r="O63" s="43">
        <f>'データ入力（提出用）'!O63</f>
        <v>0</v>
      </c>
      <c r="P63" s="44">
        <f>'データ入力（提出用）'!P63</f>
        <v>0</v>
      </c>
      <c r="Q63" s="44">
        <f>'データ入力（提出用）'!Q63</f>
        <v>0</v>
      </c>
      <c r="R63" s="45">
        <f ca="1">IF(ISBLANK('データ入力（提出用）'!R63),0,VLOOKUP('データ入力（提出用）'!R63,INDIRECT(VLOOKUP($E63&amp;R$4,得点表!$X$21:$AC$38,5,FALSE)),VLOOKUP($E63&amp;R$4,得点表!$X$21:$AC$38,6,FALSE),TRUE))</f>
        <v>0</v>
      </c>
      <c r="S63" s="45">
        <f ca="1">IF(ISBLANK('データ入力（提出用）'!S63),0,VLOOKUP('データ入力（提出用）'!S63,INDIRECT(VLOOKUP($E63&amp;S$4,得点表!$X$21:$AC$38,5,FALSE)),VLOOKUP($E63&amp;S$4,得点表!$X$21:$AC$38,6,FALSE),TRUE))</f>
        <v>0</v>
      </c>
      <c r="T63" s="45">
        <f ca="1">IF(ISBLANK('データ入力（提出用）'!T63),0,VLOOKUP('データ入力（提出用）'!T63,INDIRECT(VLOOKUP($E63&amp;T$4,得点表!$X$21:$AC$38,5,FALSE)),VLOOKUP($E63&amp;T$4,得点表!$X$21:$AC$38,6,FALSE),TRUE))</f>
        <v>0</v>
      </c>
      <c r="U63" s="45">
        <f ca="1">IF(ISBLANK('データ入力（提出用）'!U63),0,VLOOKUP('データ入力（提出用）'!U63,INDIRECT(VLOOKUP($E63&amp;U$4,得点表!$X$21:$AC$38,5,FALSE)),VLOOKUP($E63&amp;U$4,得点表!$X$21:$AC$38,6,FALSE),TRUE))</f>
        <v>0</v>
      </c>
      <c r="V63" s="45">
        <f ca="1">IF(ISBLANK('データ入力（提出用）'!V63),0,VLOOKUP('データ入力（提出用）'!V63*-1,INDIRECT(VLOOKUP($E63&amp;V$4,得点表!$X$21:$AC$38,5,FALSE)),VLOOKUP($E63&amp;V$4,得点表!$X$21:$AC$38,6,FALSE),TRUE))</f>
        <v>0</v>
      </c>
      <c r="W63" s="45">
        <f ca="1">IF(ISBLANK('データ入力（提出用）'!W63),0,VLOOKUP('データ入力（提出用）'!W63,INDIRECT(VLOOKUP($E63&amp;W$4,得点表!$X$21:$AC$38,5,FALSE)),VLOOKUP($E63&amp;W$4,得点表!$X$21:$AC$38,6,FALSE),TRUE))</f>
        <v>0</v>
      </c>
      <c r="X63" s="45">
        <f ca="1">IF(ISBLANK('データ入力（提出用）'!X63),0,VLOOKUP('データ入力（提出用）'!X63*-1,INDIRECT(VLOOKUP($E63&amp;X$4,得点表!$X$21:$AC$38,5,FALSE)),VLOOKUP($E63&amp;X$4,得点表!$X$21:$AC$38,6,FALSE),TRUE))</f>
        <v>0</v>
      </c>
      <c r="Y63" s="45">
        <f ca="1">IF(ISBLANK('データ入力（提出用）'!Y63),0,VLOOKUP('データ入力（提出用）'!Y63,INDIRECT(VLOOKUP($E63&amp;Y$4,得点表!$X$21:$AC$38,5,FALSE)),VLOOKUP($E63&amp;Y$4,得点表!$X$21:$AC$38,6,FALSE),TRUE))</f>
        <v>0</v>
      </c>
      <c r="Z63" s="41">
        <f ca="1">IF(ISBLANK('データ入力（提出用）'!Z63),0,VLOOKUP('データ入力（提出用）'!Z63,INDIRECT(VLOOKUP($E63&amp;Z$4,得点表!$X$21:$AC$38,5,FALSE)),VLOOKUP($E63&amp;Z$4,得点表!$X$21:$AC$38,6,FALSE),TRUE))</f>
        <v>0</v>
      </c>
      <c r="AA63" s="41">
        <f t="shared" ca="1" si="0"/>
        <v>0</v>
      </c>
      <c r="AB63" s="74">
        <f ca="1">IF($AA63=0,0,VLOOKUP($AA63,INDIRECT(VLOOKUP($F63,得点表!$L$41:$Q$48,5,FALSE)),VLOOKUP($F63,得点表!$L$41:$Q$48,6,FALSE),TRUE))</f>
        <v>0</v>
      </c>
    </row>
    <row r="64" spans="1:28" x14ac:dyDescent="0.15">
      <c r="A64" s="33">
        <v>59</v>
      </c>
      <c r="B64" s="39">
        <f>'データ入力（提出用）'!B64</f>
        <v>0</v>
      </c>
      <c r="C64" s="40">
        <f>'データ入力（提出用）'!C64</f>
        <v>0</v>
      </c>
      <c r="D64" s="40">
        <f>'データ入力（提出用）'!D64</f>
        <v>0</v>
      </c>
      <c r="E64" s="40">
        <f>'データ入力（提出用）'!E64</f>
        <v>0</v>
      </c>
      <c r="F64" s="17">
        <f>'データ入力（提出用）'!F64</f>
        <v>0</v>
      </c>
      <c r="G64" s="41">
        <f>'データ入力（提出用）'!G64</f>
        <v>0</v>
      </c>
      <c r="H64" s="42">
        <f>'データ入力（提出用）'!H64</f>
        <v>0</v>
      </c>
      <c r="I64" s="43">
        <f>'データ入力（提出用）'!I64</f>
        <v>0</v>
      </c>
      <c r="J64" s="43">
        <f>'データ入力（提出用）'!J64</f>
        <v>0</v>
      </c>
      <c r="K64" s="43">
        <f>'データ入力（提出用）'!K64</f>
        <v>0</v>
      </c>
      <c r="L64" s="43">
        <f>'データ入力（提出用）'!L64</f>
        <v>0</v>
      </c>
      <c r="M64" s="43">
        <f>'データ入力（提出用）'!M64</f>
        <v>0</v>
      </c>
      <c r="N64" s="43">
        <f>'データ入力（提出用）'!N64</f>
        <v>0</v>
      </c>
      <c r="O64" s="43">
        <f>'データ入力（提出用）'!O64</f>
        <v>0</v>
      </c>
      <c r="P64" s="44">
        <f>'データ入力（提出用）'!P64</f>
        <v>0</v>
      </c>
      <c r="Q64" s="44">
        <f>'データ入力（提出用）'!Q64</f>
        <v>0</v>
      </c>
      <c r="R64" s="45">
        <f ca="1">IF(ISBLANK('データ入力（提出用）'!R64),0,VLOOKUP('データ入力（提出用）'!R64,INDIRECT(VLOOKUP($E64&amp;R$4,得点表!$X$21:$AC$38,5,FALSE)),VLOOKUP($E64&amp;R$4,得点表!$X$21:$AC$38,6,FALSE),TRUE))</f>
        <v>0</v>
      </c>
      <c r="S64" s="45">
        <f ca="1">IF(ISBLANK('データ入力（提出用）'!S64),0,VLOOKUP('データ入力（提出用）'!S64,INDIRECT(VLOOKUP($E64&amp;S$4,得点表!$X$21:$AC$38,5,FALSE)),VLOOKUP($E64&amp;S$4,得点表!$X$21:$AC$38,6,FALSE),TRUE))</f>
        <v>0</v>
      </c>
      <c r="T64" s="45">
        <f ca="1">IF(ISBLANK('データ入力（提出用）'!T64),0,VLOOKUP('データ入力（提出用）'!T64,INDIRECT(VLOOKUP($E64&amp;T$4,得点表!$X$21:$AC$38,5,FALSE)),VLOOKUP($E64&amp;T$4,得点表!$X$21:$AC$38,6,FALSE),TRUE))</f>
        <v>0</v>
      </c>
      <c r="U64" s="45">
        <f ca="1">IF(ISBLANK('データ入力（提出用）'!U64),0,VLOOKUP('データ入力（提出用）'!U64,INDIRECT(VLOOKUP($E64&amp;U$4,得点表!$X$21:$AC$38,5,FALSE)),VLOOKUP($E64&amp;U$4,得点表!$X$21:$AC$38,6,FALSE),TRUE))</f>
        <v>0</v>
      </c>
      <c r="V64" s="45">
        <f ca="1">IF(ISBLANK('データ入力（提出用）'!V64),0,VLOOKUP('データ入力（提出用）'!V64*-1,INDIRECT(VLOOKUP($E64&amp;V$4,得点表!$X$21:$AC$38,5,FALSE)),VLOOKUP($E64&amp;V$4,得点表!$X$21:$AC$38,6,FALSE),TRUE))</f>
        <v>0</v>
      </c>
      <c r="W64" s="45">
        <f ca="1">IF(ISBLANK('データ入力（提出用）'!W64),0,VLOOKUP('データ入力（提出用）'!W64,INDIRECT(VLOOKUP($E64&amp;W$4,得点表!$X$21:$AC$38,5,FALSE)),VLOOKUP($E64&amp;W$4,得点表!$X$21:$AC$38,6,FALSE),TRUE))</f>
        <v>0</v>
      </c>
      <c r="X64" s="45">
        <f ca="1">IF(ISBLANK('データ入力（提出用）'!X64),0,VLOOKUP('データ入力（提出用）'!X64*-1,INDIRECT(VLOOKUP($E64&amp;X$4,得点表!$X$21:$AC$38,5,FALSE)),VLOOKUP($E64&amp;X$4,得点表!$X$21:$AC$38,6,FALSE),TRUE))</f>
        <v>0</v>
      </c>
      <c r="Y64" s="45">
        <f ca="1">IF(ISBLANK('データ入力（提出用）'!Y64),0,VLOOKUP('データ入力（提出用）'!Y64,INDIRECT(VLOOKUP($E64&amp;Y$4,得点表!$X$21:$AC$38,5,FALSE)),VLOOKUP($E64&amp;Y$4,得点表!$X$21:$AC$38,6,FALSE),TRUE))</f>
        <v>0</v>
      </c>
      <c r="Z64" s="41">
        <f ca="1">IF(ISBLANK('データ入力（提出用）'!Z64),0,VLOOKUP('データ入力（提出用）'!Z64,INDIRECT(VLOOKUP($E64&amp;Z$4,得点表!$X$21:$AC$38,5,FALSE)),VLOOKUP($E64&amp;Z$4,得点表!$X$21:$AC$38,6,FALSE),TRUE))</f>
        <v>0</v>
      </c>
      <c r="AA64" s="41">
        <f t="shared" ca="1" si="0"/>
        <v>0</v>
      </c>
      <c r="AB64" s="74">
        <f ca="1">IF($AA64=0,0,VLOOKUP($AA64,INDIRECT(VLOOKUP($F64,得点表!$L$41:$Q$48,5,FALSE)),VLOOKUP($F64,得点表!$L$41:$Q$48,6,FALSE),TRUE))</f>
        <v>0</v>
      </c>
    </row>
    <row r="65" spans="1:28" x14ac:dyDescent="0.15">
      <c r="A65" s="33">
        <v>60</v>
      </c>
      <c r="B65" s="39">
        <f>'データ入力（提出用）'!B65</f>
        <v>0</v>
      </c>
      <c r="C65" s="40">
        <f>'データ入力（提出用）'!C65</f>
        <v>0</v>
      </c>
      <c r="D65" s="40">
        <f>'データ入力（提出用）'!D65</f>
        <v>0</v>
      </c>
      <c r="E65" s="40">
        <f>'データ入力（提出用）'!E65</f>
        <v>0</v>
      </c>
      <c r="F65" s="17">
        <f>'データ入力（提出用）'!F65</f>
        <v>0</v>
      </c>
      <c r="G65" s="41">
        <f>'データ入力（提出用）'!G65</f>
        <v>0</v>
      </c>
      <c r="H65" s="42">
        <f>'データ入力（提出用）'!H65</f>
        <v>0</v>
      </c>
      <c r="I65" s="43">
        <f>'データ入力（提出用）'!I65</f>
        <v>0</v>
      </c>
      <c r="J65" s="43">
        <f>'データ入力（提出用）'!J65</f>
        <v>0</v>
      </c>
      <c r="K65" s="43">
        <f>'データ入力（提出用）'!K65</f>
        <v>0</v>
      </c>
      <c r="L65" s="43">
        <f>'データ入力（提出用）'!L65</f>
        <v>0</v>
      </c>
      <c r="M65" s="43">
        <f>'データ入力（提出用）'!M65</f>
        <v>0</v>
      </c>
      <c r="N65" s="43">
        <f>'データ入力（提出用）'!N65</f>
        <v>0</v>
      </c>
      <c r="O65" s="43">
        <f>'データ入力（提出用）'!O65</f>
        <v>0</v>
      </c>
      <c r="P65" s="44">
        <f>'データ入力（提出用）'!P65</f>
        <v>0</v>
      </c>
      <c r="Q65" s="44">
        <f>'データ入力（提出用）'!Q65</f>
        <v>0</v>
      </c>
      <c r="R65" s="45">
        <f ca="1">IF(ISBLANK('データ入力（提出用）'!R65),0,VLOOKUP('データ入力（提出用）'!R65,INDIRECT(VLOOKUP($E65&amp;R$4,得点表!$X$21:$AC$38,5,FALSE)),VLOOKUP($E65&amp;R$4,得点表!$X$21:$AC$38,6,FALSE),TRUE))</f>
        <v>0</v>
      </c>
      <c r="S65" s="45">
        <f ca="1">IF(ISBLANK('データ入力（提出用）'!S65),0,VLOOKUP('データ入力（提出用）'!S65,INDIRECT(VLOOKUP($E65&amp;S$4,得点表!$X$21:$AC$38,5,FALSE)),VLOOKUP($E65&amp;S$4,得点表!$X$21:$AC$38,6,FALSE),TRUE))</f>
        <v>0</v>
      </c>
      <c r="T65" s="45">
        <f ca="1">IF(ISBLANK('データ入力（提出用）'!T65),0,VLOOKUP('データ入力（提出用）'!T65,INDIRECT(VLOOKUP($E65&amp;T$4,得点表!$X$21:$AC$38,5,FALSE)),VLOOKUP($E65&amp;T$4,得点表!$X$21:$AC$38,6,FALSE),TRUE))</f>
        <v>0</v>
      </c>
      <c r="U65" s="45">
        <f ca="1">IF(ISBLANK('データ入力（提出用）'!U65),0,VLOOKUP('データ入力（提出用）'!U65,INDIRECT(VLOOKUP($E65&amp;U$4,得点表!$X$21:$AC$38,5,FALSE)),VLOOKUP($E65&amp;U$4,得点表!$X$21:$AC$38,6,FALSE),TRUE))</f>
        <v>0</v>
      </c>
      <c r="V65" s="45">
        <f ca="1">IF(ISBLANK('データ入力（提出用）'!V65),0,VLOOKUP('データ入力（提出用）'!V65*-1,INDIRECT(VLOOKUP($E65&amp;V$4,得点表!$X$21:$AC$38,5,FALSE)),VLOOKUP($E65&amp;V$4,得点表!$X$21:$AC$38,6,FALSE),TRUE))</f>
        <v>0</v>
      </c>
      <c r="W65" s="45">
        <f ca="1">IF(ISBLANK('データ入力（提出用）'!W65),0,VLOOKUP('データ入力（提出用）'!W65,INDIRECT(VLOOKUP($E65&amp;W$4,得点表!$X$21:$AC$38,5,FALSE)),VLOOKUP($E65&amp;W$4,得点表!$X$21:$AC$38,6,FALSE),TRUE))</f>
        <v>0</v>
      </c>
      <c r="X65" s="45">
        <f ca="1">IF(ISBLANK('データ入力（提出用）'!X65),0,VLOOKUP('データ入力（提出用）'!X65*-1,INDIRECT(VLOOKUP($E65&amp;X$4,得点表!$X$21:$AC$38,5,FALSE)),VLOOKUP($E65&amp;X$4,得点表!$X$21:$AC$38,6,FALSE),TRUE))</f>
        <v>0</v>
      </c>
      <c r="Y65" s="45">
        <f ca="1">IF(ISBLANK('データ入力（提出用）'!Y65),0,VLOOKUP('データ入力（提出用）'!Y65,INDIRECT(VLOOKUP($E65&amp;Y$4,得点表!$X$21:$AC$38,5,FALSE)),VLOOKUP($E65&amp;Y$4,得点表!$X$21:$AC$38,6,FALSE),TRUE))</f>
        <v>0</v>
      </c>
      <c r="Z65" s="41">
        <f ca="1">IF(ISBLANK('データ入力（提出用）'!Z65),0,VLOOKUP('データ入力（提出用）'!Z65,INDIRECT(VLOOKUP($E65&amp;Z$4,得点表!$X$21:$AC$38,5,FALSE)),VLOOKUP($E65&amp;Z$4,得点表!$X$21:$AC$38,6,FALSE),TRUE))</f>
        <v>0</v>
      </c>
      <c r="AA65" s="41">
        <f t="shared" ca="1" si="0"/>
        <v>0</v>
      </c>
      <c r="AB65" s="74">
        <f ca="1">IF($AA65=0,0,VLOOKUP($AA65,INDIRECT(VLOOKUP($F65,得点表!$L$41:$Q$48,5,FALSE)),VLOOKUP($F65,得点表!$L$41:$Q$48,6,FALSE),TRUE))</f>
        <v>0</v>
      </c>
    </row>
    <row r="66" spans="1:28" x14ac:dyDescent="0.15">
      <c r="A66" s="33">
        <v>61</v>
      </c>
      <c r="B66" s="39">
        <f>'データ入力（提出用）'!B66</f>
        <v>0</v>
      </c>
      <c r="C66" s="40">
        <f>'データ入力（提出用）'!C66</f>
        <v>0</v>
      </c>
      <c r="D66" s="40">
        <f>'データ入力（提出用）'!D66</f>
        <v>0</v>
      </c>
      <c r="E66" s="40">
        <f>'データ入力（提出用）'!E66</f>
        <v>0</v>
      </c>
      <c r="F66" s="17">
        <f>'データ入力（提出用）'!F66</f>
        <v>0</v>
      </c>
      <c r="G66" s="41">
        <f>'データ入力（提出用）'!G66</f>
        <v>0</v>
      </c>
      <c r="H66" s="42">
        <f>'データ入力（提出用）'!H66</f>
        <v>0</v>
      </c>
      <c r="I66" s="43">
        <f>'データ入力（提出用）'!I66</f>
        <v>0</v>
      </c>
      <c r="J66" s="43">
        <f>'データ入力（提出用）'!J66</f>
        <v>0</v>
      </c>
      <c r="K66" s="43">
        <f>'データ入力（提出用）'!K66</f>
        <v>0</v>
      </c>
      <c r="L66" s="43">
        <f>'データ入力（提出用）'!L66</f>
        <v>0</v>
      </c>
      <c r="M66" s="43">
        <f>'データ入力（提出用）'!M66</f>
        <v>0</v>
      </c>
      <c r="N66" s="43">
        <f>'データ入力（提出用）'!N66</f>
        <v>0</v>
      </c>
      <c r="O66" s="43">
        <f>'データ入力（提出用）'!O66</f>
        <v>0</v>
      </c>
      <c r="P66" s="44">
        <f>'データ入力（提出用）'!P66</f>
        <v>0</v>
      </c>
      <c r="Q66" s="44">
        <f>'データ入力（提出用）'!Q66</f>
        <v>0</v>
      </c>
      <c r="R66" s="45">
        <f ca="1">IF(ISBLANK('データ入力（提出用）'!R66),0,VLOOKUP('データ入力（提出用）'!R66,INDIRECT(VLOOKUP($E66&amp;R$4,得点表!$X$21:$AC$38,5,FALSE)),VLOOKUP($E66&amp;R$4,得点表!$X$21:$AC$38,6,FALSE),TRUE))</f>
        <v>0</v>
      </c>
      <c r="S66" s="45">
        <f ca="1">IF(ISBLANK('データ入力（提出用）'!S66),0,VLOOKUP('データ入力（提出用）'!S66,INDIRECT(VLOOKUP($E66&amp;S$4,得点表!$X$21:$AC$38,5,FALSE)),VLOOKUP($E66&amp;S$4,得点表!$X$21:$AC$38,6,FALSE),TRUE))</f>
        <v>0</v>
      </c>
      <c r="T66" s="45">
        <f ca="1">IF(ISBLANK('データ入力（提出用）'!T66),0,VLOOKUP('データ入力（提出用）'!T66,INDIRECT(VLOOKUP($E66&amp;T$4,得点表!$X$21:$AC$38,5,FALSE)),VLOOKUP($E66&amp;T$4,得点表!$X$21:$AC$38,6,FALSE),TRUE))</f>
        <v>0</v>
      </c>
      <c r="U66" s="45">
        <f ca="1">IF(ISBLANK('データ入力（提出用）'!U66),0,VLOOKUP('データ入力（提出用）'!U66,INDIRECT(VLOOKUP($E66&amp;U$4,得点表!$X$21:$AC$38,5,FALSE)),VLOOKUP($E66&amp;U$4,得点表!$X$21:$AC$38,6,FALSE),TRUE))</f>
        <v>0</v>
      </c>
      <c r="V66" s="45">
        <f ca="1">IF(ISBLANK('データ入力（提出用）'!V66),0,VLOOKUP('データ入力（提出用）'!V66*-1,INDIRECT(VLOOKUP($E66&amp;V$4,得点表!$X$21:$AC$38,5,FALSE)),VLOOKUP($E66&amp;V$4,得点表!$X$21:$AC$38,6,FALSE),TRUE))</f>
        <v>0</v>
      </c>
      <c r="W66" s="45">
        <f ca="1">IF(ISBLANK('データ入力（提出用）'!W66),0,VLOOKUP('データ入力（提出用）'!W66,INDIRECT(VLOOKUP($E66&amp;W$4,得点表!$X$21:$AC$38,5,FALSE)),VLOOKUP($E66&amp;W$4,得点表!$X$21:$AC$38,6,FALSE),TRUE))</f>
        <v>0</v>
      </c>
      <c r="X66" s="45">
        <f ca="1">IF(ISBLANK('データ入力（提出用）'!X66),0,VLOOKUP('データ入力（提出用）'!X66*-1,INDIRECT(VLOOKUP($E66&amp;X$4,得点表!$X$21:$AC$38,5,FALSE)),VLOOKUP($E66&amp;X$4,得点表!$X$21:$AC$38,6,FALSE),TRUE))</f>
        <v>0</v>
      </c>
      <c r="Y66" s="45">
        <f ca="1">IF(ISBLANK('データ入力（提出用）'!Y66),0,VLOOKUP('データ入力（提出用）'!Y66,INDIRECT(VLOOKUP($E66&amp;Y$4,得点表!$X$21:$AC$38,5,FALSE)),VLOOKUP($E66&amp;Y$4,得点表!$X$21:$AC$38,6,FALSE),TRUE))</f>
        <v>0</v>
      </c>
      <c r="Z66" s="41">
        <f ca="1">IF(ISBLANK('データ入力（提出用）'!Z66),0,VLOOKUP('データ入力（提出用）'!Z66,INDIRECT(VLOOKUP($E66&amp;Z$4,得点表!$X$21:$AC$38,5,FALSE)),VLOOKUP($E66&amp;Z$4,得点表!$X$21:$AC$38,6,FALSE),TRUE))</f>
        <v>0</v>
      </c>
      <c r="AA66" s="41">
        <f t="shared" ca="1" si="0"/>
        <v>0</v>
      </c>
      <c r="AB66" s="74">
        <f ca="1">IF($AA66=0,0,VLOOKUP($AA66,INDIRECT(VLOOKUP($F66,得点表!$L$41:$Q$48,5,FALSE)),VLOOKUP($F66,得点表!$L$41:$Q$48,6,FALSE),TRUE))</f>
        <v>0</v>
      </c>
    </row>
    <row r="67" spans="1:28" x14ac:dyDescent="0.15">
      <c r="A67" s="33">
        <v>62</v>
      </c>
      <c r="B67" s="39">
        <f>'データ入力（提出用）'!B67</f>
        <v>0</v>
      </c>
      <c r="C67" s="40">
        <f>'データ入力（提出用）'!C67</f>
        <v>0</v>
      </c>
      <c r="D67" s="40">
        <f>'データ入力（提出用）'!D67</f>
        <v>0</v>
      </c>
      <c r="E67" s="40">
        <f>'データ入力（提出用）'!E67</f>
        <v>0</v>
      </c>
      <c r="F67" s="17">
        <f>'データ入力（提出用）'!F67</f>
        <v>0</v>
      </c>
      <c r="G67" s="41">
        <f>'データ入力（提出用）'!G67</f>
        <v>0</v>
      </c>
      <c r="H67" s="42">
        <f>'データ入力（提出用）'!H67</f>
        <v>0</v>
      </c>
      <c r="I67" s="43">
        <f>'データ入力（提出用）'!I67</f>
        <v>0</v>
      </c>
      <c r="J67" s="43">
        <f>'データ入力（提出用）'!J67</f>
        <v>0</v>
      </c>
      <c r="K67" s="43">
        <f>'データ入力（提出用）'!K67</f>
        <v>0</v>
      </c>
      <c r="L67" s="43">
        <f>'データ入力（提出用）'!L67</f>
        <v>0</v>
      </c>
      <c r="M67" s="43">
        <f>'データ入力（提出用）'!M67</f>
        <v>0</v>
      </c>
      <c r="N67" s="43">
        <f>'データ入力（提出用）'!N67</f>
        <v>0</v>
      </c>
      <c r="O67" s="43">
        <f>'データ入力（提出用）'!O67</f>
        <v>0</v>
      </c>
      <c r="P67" s="44">
        <f>'データ入力（提出用）'!P67</f>
        <v>0</v>
      </c>
      <c r="Q67" s="44">
        <f>'データ入力（提出用）'!Q67</f>
        <v>0</v>
      </c>
      <c r="R67" s="45">
        <f ca="1">IF(ISBLANK('データ入力（提出用）'!R67),0,VLOOKUP('データ入力（提出用）'!R67,INDIRECT(VLOOKUP($E67&amp;R$4,得点表!$X$21:$AC$38,5,FALSE)),VLOOKUP($E67&amp;R$4,得点表!$X$21:$AC$38,6,FALSE),TRUE))</f>
        <v>0</v>
      </c>
      <c r="S67" s="45">
        <f ca="1">IF(ISBLANK('データ入力（提出用）'!S67),0,VLOOKUP('データ入力（提出用）'!S67,INDIRECT(VLOOKUP($E67&amp;S$4,得点表!$X$21:$AC$38,5,FALSE)),VLOOKUP($E67&amp;S$4,得点表!$X$21:$AC$38,6,FALSE),TRUE))</f>
        <v>0</v>
      </c>
      <c r="T67" s="45">
        <f ca="1">IF(ISBLANK('データ入力（提出用）'!T67),0,VLOOKUP('データ入力（提出用）'!T67,INDIRECT(VLOOKUP($E67&amp;T$4,得点表!$X$21:$AC$38,5,FALSE)),VLOOKUP($E67&amp;T$4,得点表!$X$21:$AC$38,6,FALSE),TRUE))</f>
        <v>0</v>
      </c>
      <c r="U67" s="45">
        <f ca="1">IF(ISBLANK('データ入力（提出用）'!U67),0,VLOOKUP('データ入力（提出用）'!U67,INDIRECT(VLOOKUP($E67&amp;U$4,得点表!$X$21:$AC$38,5,FALSE)),VLOOKUP($E67&amp;U$4,得点表!$X$21:$AC$38,6,FALSE),TRUE))</f>
        <v>0</v>
      </c>
      <c r="V67" s="45">
        <f ca="1">IF(ISBLANK('データ入力（提出用）'!V67),0,VLOOKUP('データ入力（提出用）'!V67*-1,INDIRECT(VLOOKUP($E67&amp;V$4,得点表!$X$21:$AC$38,5,FALSE)),VLOOKUP($E67&amp;V$4,得点表!$X$21:$AC$38,6,FALSE),TRUE))</f>
        <v>0</v>
      </c>
      <c r="W67" s="45">
        <f ca="1">IF(ISBLANK('データ入力（提出用）'!W67),0,VLOOKUP('データ入力（提出用）'!W67,INDIRECT(VLOOKUP($E67&amp;W$4,得点表!$X$21:$AC$38,5,FALSE)),VLOOKUP($E67&amp;W$4,得点表!$X$21:$AC$38,6,FALSE),TRUE))</f>
        <v>0</v>
      </c>
      <c r="X67" s="45">
        <f ca="1">IF(ISBLANK('データ入力（提出用）'!X67),0,VLOOKUP('データ入力（提出用）'!X67*-1,INDIRECT(VLOOKUP($E67&amp;X$4,得点表!$X$21:$AC$38,5,FALSE)),VLOOKUP($E67&amp;X$4,得点表!$X$21:$AC$38,6,FALSE),TRUE))</f>
        <v>0</v>
      </c>
      <c r="Y67" s="45">
        <f ca="1">IF(ISBLANK('データ入力（提出用）'!Y67),0,VLOOKUP('データ入力（提出用）'!Y67,INDIRECT(VLOOKUP($E67&amp;Y$4,得点表!$X$21:$AC$38,5,FALSE)),VLOOKUP($E67&amp;Y$4,得点表!$X$21:$AC$38,6,FALSE),TRUE))</f>
        <v>0</v>
      </c>
      <c r="Z67" s="41">
        <f ca="1">IF(ISBLANK('データ入力（提出用）'!Z67),0,VLOOKUP('データ入力（提出用）'!Z67,INDIRECT(VLOOKUP($E67&amp;Z$4,得点表!$X$21:$AC$38,5,FALSE)),VLOOKUP($E67&amp;Z$4,得点表!$X$21:$AC$38,6,FALSE),TRUE))</f>
        <v>0</v>
      </c>
      <c r="AA67" s="41">
        <f t="shared" ca="1" si="0"/>
        <v>0</v>
      </c>
      <c r="AB67" s="74">
        <f ca="1">IF($AA67=0,0,VLOOKUP($AA67,INDIRECT(VLOOKUP($F67,得点表!$L$41:$Q$48,5,FALSE)),VLOOKUP($F67,得点表!$L$41:$Q$48,6,FALSE),TRUE))</f>
        <v>0</v>
      </c>
    </row>
    <row r="68" spans="1:28" x14ac:dyDescent="0.15">
      <c r="A68" s="33">
        <v>63</v>
      </c>
      <c r="B68" s="39">
        <f>'データ入力（提出用）'!B68</f>
        <v>0</v>
      </c>
      <c r="C68" s="40">
        <f>'データ入力（提出用）'!C68</f>
        <v>0</v>
      </c>
      <c r="D68" s="40">
        <f>'データ入力（提出用）'!D68</f>
        <v>0</v>
      </c>
      <c r="E68" s="40">
        <f>'データ入力（提出用）'!E68</f>
        <v>0</v>
      </c>
      <c r="F68" s="17">
        <f>'データ入力（提出用）'!F68</f>
        <v>0</v>
      </c>
      <c r="G68" s="41">
        <f>'データ入力（提出用）'!G68</f>
        <v>0</v>
      </c>
      <c r="H68" s="42">
        <f>'データ入力（提出用）'!H68</f>
        <v>0</v>
      </c>
      <c r="I68" s="43">
        <f>'データ入力（提出用）'!I68</f>
        <v>0</v>
      </c>
      <c r="J68" s="43">
        <f>'データ入力（提出用）'!J68</f>
        <v>0</v>
      </c>
      <c r="K68" s="43">
        <f>'データ入力（提出用）'!K68</f>
        <v>0</v>
      </c>
      <c r="L68" s="43">
        <f>'データ入力（提出用）'!L68</f>
        <v>0</v>
      </c>
      <c r="M68" s="43">
        <f>'データ入力（提出用）'!M68</f>
        <v>0</v>
      </c>
      <c r="N68" s="43">
        <f>'データ入力（提出用）'!N68</f>
        <v>0</v>
      </c>
      <c r="O68" s="43">
        <f>'データ入力（提出用）'!O68</f>
        <v>0</v>
      </c>
      <c r="P68" s="44">
        <f>'データ入力（提出用）'!P68</f>
        <v>0</v>
      </c>
      <c r="Q68" s="44">
        <f>'データ入力（提出用）'!Q68</f>
        <v>0</v>
      </c>
      <c r="R68" s="45">
        <f ca="1">IF(ISBLANK('データ入力（提出用）'!R68),0,VLOOKUP('データ入力（提出用）'!R68,INDIRECT(VLOOKUP($E68&amp;R$4,得点表!$X$21:$AC$38,5,FALSE)),VLOOKUP($E68&amp;R$4,得点表!$X$21:$AC$38,6,FALSE),TRUE))</f>
        <v>0</v>
      </c>
      <c r="S68" s="45">
        <f ca="1">IF(ISBLANK('データ入力（提出用）'!S68),0,VLOOKUP('データ入力（提出用）'!S68,INDIRECT(VLOOKUP($E68&amp;S$4,得点表!$X$21:$AC$38,5,FALSE)),VLOOKUP($E68&amp;S$4,得点表!$X$21:$AC$38,6,FALSE),TRUE))</f>
        <v>0</v>
      </c>
      <c r="T68" s="45">
        <f ca="1">IF(ISBLANK('データ入力（提出用）'!T68),0,VLOOKUP('データ入力（提出用）'!T68,INDIRECT(VLOOKUP($E68&amp;T$4,得点表!$X$21:$AC$38,5,FALSE)),VLOOKUP($E68&amp;T$4,得点表!$X$21:$AC$38,6,FALSE),TRUE))</f>
        <v>0</v>
      </c>
      <c r="U68" s="45">
        <f ca="1">IF(ISBLANK('データ入力（提出用）'!U68),0,VLOOKUP('データ入力（提出用）'!U68,INDIRECT(VLOOKUP($E68&amp;U$4,得点表!$X$21:$AC$38,5,FALSE)),VLOOKUP($E68&amp;U$4,得点表!$X$21:$AC$38,6,FALSE),TRUE))</f>
        <v>0</v>
      </c>
      <c r="V68" s="45">
        <f ca="1">IF(ISBLANK('データ入力（提出用）'!V68),0,VLOOKUP('データ入力（提出用）'!V68*-1,INDIRECT(VLOOKUP($E68&amp;V$4,得点表!$X$21:$AC$38,5,FALSE)),VLOOKUP($E68&amp;V$4,得点表!$X$21:$AC$38,6,FALSE),TRUE))</f>
        <v>0</v>
      </c>
      <c r="W68" s="45">
        <f ca="1">IF(ISBLANK('データ入力（提出用）'!W68),0,VLOOKUP('データ入力（提出用）'!W68,INDIRECT(VLOOKUP($E68&amp;W$4,得点表!$X$21:$AC$38,5,FALSE)),VLOOKUP($E68&amp;W$4,得点表!$X$21:$AC$38,6,FALSE),TRUE))</f>
        <v>0</v>
      </c>
      <c r="X68" s="45">
        <f ca="1">IF(ISBLANK('データ入力（提出用）'!X68),0,VLOOKUP('データ入力（提出用）'!X68*-1,INDIRECT(VLOOKUP($E68&amp;X$4,得点表!$X$21:$AC$38,5,FALSE)),VLOOKUP($E68&amp;X$4,得点表!$X$21:$AC$38,6,FALSE),TRUE))</f>
        <v>0</v>
      </c>
      <c r="Y68" s="45">
        <f ca="1">IF(ISBLANK('データ入力（提出用）'!Y68),0,VLOOKUP('データ入力（提出用）'!Y68,INDIRECT(VLOOKUP($E68&amp;Y$4,得点表!$X$21:$AC$38,5,FALSE)),VLOOKUP($E68&amp;Y$4,得点表!$X$21:$AC$38,6,FALSE),TRUE))</f>
        <v>0</v>
      </c>
      <c r="Z68" s="41">
        <f ca="1">IF(ISBLANK('データ入力（提出用）'!Z68),0,VLOOKUP('データ入力（提出用）'!Z68,INDIRECT(VLOOKUP($E68&amp;Z$4,得点表!$X$21:$AC$38,5,FALSE)),VLOOKUP($E68&amp;Z$4,得点表!$X$21:$AC$38,6,FALSE),TRUE))</f>
        <v>0</v>
      </c>
      <c r="AA68" s="41">
        <f t="shared" ca="1" si="0"/>
        <v>0</v>
      </c>
      <c r="AB68" s="74">
        <f ca="1">IF($AA68=0,0,VLOOKUP($AA68,INDIRECT(VLOOKUP($F68,得点表!$L$41:$Q$48,5,FALSE)),VLOOKUP($F68,得点表!$L$41:$Q$48,6,FALSE),TRUE))</f>
        <v>0</v>
      </c>
    </row>
    <row r="69" spans="1:28" x14ac:dyDescent="0.15">
      <c r="A69" s="33">
        <v>64</v>
      </c>
      <c r="B69" s="39">
        <f>'データ入力（提出用）'!B69</f>
        <v>0</v>
      </c>
      <c r="C69" s="40">
        <f>'データ入力（提出用）'!C69</f>
        <v>0</v>
      </c>
      <c r="D69" s="40">
        <f>'データ入力（提出用）'!D69</f>
        <v>0</v>
      </c>
      <c r="E69" s="40">
        <f>'データ入力（提出用）'!E69</f>
        <v>0</v>
      </c>
      <c r="F69" s="17">
        <f>'データ入力（提出用）'!F69</f>
        <v>0</v>
      </c>
      <c r="G69" s="41">
        <f>'データ入力（提出用）'!G69</f>
        <v>0</v>
      </c>
      <c r="H69" s="42">
        <f>'データ入力（提出用）'!H69</f>
        <v>0</v>
      </c>
      <c r="I69" s="43">
        <f>'データ入力（提出用）'!I69</f>
        <v>0</v>
      </c>
      <c r="J69" s="43">
        <f>'データ入力（提出用）'!J69</f>
        <v>0</v>
      </c>
      <c r="K69" s="43">
        <f>'データ入力（提出用）'!K69</f>
        <v>0</v>
      </c>
      <c r="L69" s="43">
        <f>'データ入力（提出用）'!L69</f>
        <v>0</v>
      </c>
      <c r="M69" s="43">
        <f>'データ入力（提出用）'!M69</f>
        <v>0</v>
      </c>
      <c r="N69" s="43">
        <f>'データ入力（提出用）'!N69</f>
        <v>0</v>
      </c>
      <c r="O69" s="43">
        <f>'データ入力（提出用）'!O69</f>
        <v>0</v>
      </c>
      <c r="P69" s="44">
        <f>'データ入力（提出用）'!P69</f>
        <v>0</v>
      </c>
      <c r="Q69" s="44">
        <f>'データ入力（提出用）'!Q69</f>
        <v>0</v>
      </c>
      <c r="R69" s="45">
        <f ca="1">IF(ISBLANK('データ入力（提出用）'!R69),0,VLOOKUP('データ入力（提出用）'!R69,INDIRECT(VLOOKUP($E69&amp;R$4,得点表!$X$21:$AC$38,5,FALSE)),VLOOKUP($E69&amp;R$4,得点表!$X$21:$AC$38,6,FALSE),TRUE))</f>
        <v>0</v>
      </c>
      <c r="S69" s="45">
        <f ca="1">IF(ISBLANK('データ入力（提出用）'!S69),0,VLOOKUP('データ入力（提出用）'!S69,INDIRECT(VLOOKUP($E69&amp;S$4,得点表!$X$21:$AC$38,5,FALSE)),VLOOKUP($E69&amp;S$4,得点表!$X$21:$AC$38,6,FALSE),TRUE))</f>
        <v>0</v>
      </c>
      <c r="T69" s="45">
        <f ca="1">IF(ISBLANK('データ入力（提出用）'!T69),0,VLOOKUP('データ入力（提出用）'!T69,INDIRECT(VLOOKUP($E69&amp;T$4,得点表!$X$21:$AC$38,5,FALSE)),VLOOKUP($E69&amp;T$4,得点表!$X$21:$AC$38,6,FALSE),TRUE))</f>
        <v>0</v>
      </c>
      <c r="U69" s="45">
        <f ca="1">IF(ISBLANK('データ入力（提出用）'!U69),0,VLOOKUP('データ入力（提出用）'!U69,INDIRECT(VLOOKUP($E69&amp;U$4,得点表!$X$21:$AC$38,5,FALSE)),VLOOKUP($E69&amp;U$4,得点表!$X$21:$AC$38,6,FALSE),TRUE))</f>
        <v>0</v>
      </c>
      <c r="V69" s="45">
        <f ca="1">IF(ISBLANK('データ入力（提出用）'!V69),0,VLOOKUP('データ入力（提出用）'!V69*-1,INDIRECT(VLOOKUP($E69&amp;V$4,得点表!$X$21:$AC$38,5,FALSE)),VLOOKUP($E69&amp;V$4,得点表!$X$21:$AC$38,6,FALSE),TRUE))</f>
        <v>0</v>
      </c>
      <c r="W69" s="45">
        <f ca="1">IF(ISBLANK('データ入力（提出用）'!W69),0,VLOOKUP('データ入力（提出用）'!W69,INDIRECT(VLOOKUP($E69&amp;W$4,得点表!$X$21:$AC$38,5,FALSE)),VLOOKUP($E69&amp;W$4,得点表!$X$21:$AC$38,6,FALSE),TRUE))</f>
        <v>0</v>
      </c>
      <c r="X69" s="45">
        <f ca="1">IF(ISBLANK('データ入力（提出用）'!X69),0,VLOOKUP('データ入力（提出用）'!X69*-1,INDIRECT(VLOOKUP($E69&amp;X$4,得点表!$X$21:$AC$38,5,FALSE)),VLOOKUP($E69&amp;X$4,得点表!$X$21:$AC$38,6,FALSE),TRUE))</f>
        <v>0</v>
      </c>
      <c r="Y69" s="45">
        <f ca="1">IF(ISBLANK('データ入力（提出用）'!Y69),0,VLOOKUP('データ入力（提出用）'!Y69,INDIRECT(VLOOKUP($E69&amp;Y$4,得点表!$X$21:$AC$38,5,FALSE)),VLOOKUP($E69&amp;Y$4,得点表!$X$21:$AC$38,6,FALSE),TRUE))</f>
        <v>0</v>
      </c>
      <c r="Z69" s="41">
        <f ca="1">IF(ISBLANK('データ入力（提出用）'!Z69),0,VLOOKUP('データ入力（提出用）'!Z69,INDIRECT(VLOOKUP($E69&amp;Z$4,得点表!$X$21:$AC$38,5,FALSE)),VLOOKUP($E69&amp;Z$4,得点表!$X$21:$AC$38,6,FALSE),TRUE))</f>
        <v>0</v>
      </c>
      <c r="AA69" s="41">
        <f t="shared" ca="1" si="0"/>
        <v>0</v>
      </c>
      <c r="AB69" s="74">
        <f ca="1">IF($AA69=0,0,VLOOKUP($AA69,INDIRECT(VLOOKUP($F69,得点表!$L$41:$Q$48,5,FALSE)),VLOOKUP($F69,得点表!$L$41:$Q$48,6,FALSE),TRUE))</f>
        <v>0</v>
      </c>
    </row>
    <row r="70" spans="1:28" x14ac:dyDescent="0.15">
      <c r="A70" s="33">
        <v>65</v>
      </c>
      <c r="B70" s="39">
        <f>'データ入力（提出用）'!B70</f>
        <v>0</v>
      </c>
      <c r="C70" s="40">
        <f>'データ入力（提出用）'!C70</f>
        <v>0</v>
      </c>
      <c r="D70" s="40">
        <f>'データ入力（提出用）'!D70</f>
        <v>0</v>
      </c>
      <c r="E70" s="40">
        <f>'データ入力（提出用）'!E70</f>
        <v>0</v>
      </c>
      <c r="F70" s="17">
        <f>'データ入力（提出用）'!F70</f>
        <v>0</v>
      </c>
      <c r="G70" s="41">
        <f>'データ入力（提出用）'!G70</f>
        <v>0</v>
      </c>
      <c r="H70" s="42">
        <f>'データ入力（提出用）'!H70</f>
        <v>0</v>
      </c>
      <c r="I70" s="43">
        <f>'データ入力（提出用）'!I70</f>
        <v>0</v>
      </c>
      <c r="J70" s="43">
        <f>'データ入力（提出用）'!J70</f>
        <v>0</v>
      </c>
      <c r="K70" s="43">
        <f>'データ入力（提出用）'!K70</f>
        <v>0</v>
      </c>
      <c r="L70" s="43">
        <f>'データ入力（提出用）'!L70</f>
        <v>0</v>
      </c>
      <c r="M70" s="43">
        <f>'データ入力（提出用）'!M70</f>
        <v>0</v>
      </c>
      <c r="N70" s="43">
        <f>'データ入力（提出用）'!N70</f>
        <v>0</v>
      </c>
      <c r="O70" s="43">
        <f>'データ入力（提出用）'!O70</f>
        <v>0</v>
      </c>
      <c r="P70" s="44">
        <f>'データ入力（提出用）'!P70</f>
        <v>0</v>
      </c>
      <c r="Q70" s="44">
        <f>'データ入力（提出用）'!Q70</f>
        <v>0</v>
      </c>
      <c r="R70" s="45">
        <f ca="1">IF(ISBLANK('データ入力（提出用）'!R70),0,VLOOKUP('データ入力（提出用）'!R70,INDIRECT(VLOOKUP($E70&amp;R$4,得点表!$X$21:$AC$38,5,FALSE)),VLOOKUP($E70&amp;R$4,得点表!$X$21:$AC$38,6,FALSE),TRUE))</f>
        <v>0</v>
      </c>
      <c r="S70" s="45">
        <f ca="1">IF(ISBLANK('データ入力（提出用）'!S70),0,VLOOKUP('データ入力（提出用）'!S70,INDIRECT(VLOOKUP($E70&amp;S$4,得点表!$X$21:$AC$38,5,FALSE)),VLOOKUP($E70&amp;S$4,得点表!$X$21:$AC$38,6,FALSE),TRUE))</f>
        <v>0</v>
      </c>
      <c r="T70" s="45">
        <f ca="1">IF(ISBLANK('データ入力（提出用）'!T70),0,VLOOKUP('データ入力（提出用）'!T70,INDIRECT(VLOOKUP($E70&amp;T$4,得点表!$X$21:$AC$38,5,FALSE)),VLOOKUP($E70&amp;T$4,得点表!$X$21:$AC$38,6,FALSE),TRUE))</f>
        <v>0</v>
      </c>
      <c r="U70" s="45">
        <f ca="1">IF(ISBLANK('データ入力（提出用）'!U70),0,VLOOKUP('データ入力（提出用）'!U70,INDIRECT(VLOOKUP($E70&amp;U$4,得点表!$X$21:$AC$38,5,FALSE)),VLOOKUP($E70&amp;U$4,得点表!$X$21:$AC$38,6,FALSE),TRUE))</f>
        <v>0</v>
      </c>
      <c r="V70" s="45">
        <f ca="1">IF(ISBLANK('データ入力（提出用）'!V70),0,VLOOKUP('データ入力（提出用）'!V70*-1,INDIRECT(VLOOKUP($E70&amp;V$4,得点表!$X$21:$AC$38,5,FALSE)),VLOOKUP($E70&amp;V$4,得点表!$X$21:$AC$38,6,FALSE),TRUE))</f>
        <v>0</v>
      </c>
      <c r="W70" s="45">
        <f ca="1">IF(ISBLANK('データ入力（提出用）'!W70),0,VLOOKUP('データ入力（提出用）'!W70,INDIRECT(VLOOKUP($E70&amp;W$4,得点表!$X$21:$AC$38,5,FALSE)),VLOOKUP($E70&amp;W$4,得点表!$X$21:$AC$38,6,FALSE),TRUE))</f>
        <v>0</v>
      </c>
      <c r="X70" s="45">
        <f ca="1">IF(ISBLANK('データ入力（提出用）'!X70),0,VLOOKUP('データ入力（提出用）'!X70*-1,INDIRECT(VLOOKUP($E70&amp;X$4,得点表!$X$21:$AC$38,5,FALSE)),VLOOKUP($E70&amp;X$4,得点表!$X$21:$AC$38,6,FALSE),TRUE))</f>
        <v>0</v>
      </c>
      <c r="Y70" s="45">
        <f ca="1">IF(ISBLANK('データ入力（提出用）'!Y70),0,VLOOKUP('データ入力（提出用）'!Y70,INDIRECT(VLOOKUP($E70&amp;Y$4,得点表!$X$21:$AC$38,5,FALSE)),VLOOKUP($E70&amp;Y$4,得点表!$X$21:$AC$38,6,FALSE),TRUE))</f>
        <v>0</v>
      </c>
      <c r="Z70" s="41">
        <f ca="1">IF(ISBLANK('データ入力（提出用）'!Z70),0,VLOOKUP('データ入力（提出用）'!Z70,INDIRECT(VLOOKUP($E70&amp;Z$4,得点表!$X$21:$AC$38,5,FALSE)),VLOOKUP($E70&amp;Z$4,得点表!$X$21:$AC$38,6,FALSE),TRUE))</f>
        <v>0</v>
      </c>
      <c r="AA70" s="41">
        <f t="shared" ca="1" si="0"/>
        <v>0</v>
      </c>
      <c r="AB70" s="74">
        <f ca="1">IF($AA70=0,0,VLOOKUP($AA70,INDIRECT(VLOOKUP($F70,得点表!$L$41:$Q$48,5,FALSE)),VLOOKUP($F70,得点表!$L$41:$Q$48,6,FALSE),TRUE))</f>
        <v>0</v>
      </c>
    </row>
    <row r="71" spans="1:28" x14ac:dyDescent="0.15">
      <c r="A71" s="33">
        <v>66</v>
      </c>
      <c r="B71" s="39">
        <f>'データ入力（提出用）'!B71</f>
        <v>0</v>
      </c>
      <c r="C71" s="40">
        <f>'データ入力（提出用）'!C71</f>
        <v>0</v>
      </c>
      <c r="D71" s="40">
        <f>'データ入力（提出用）'!D71</f>
        <v>0</v>
      </c>
      <c r="E71" s="40">
        <f>'データ入力（提出用）'!E71</f>
        <v>0</v>
      </c>
      <c r="F71" s="17">
        <f>'データ入力（提出用）'!F71</f>
        <v>0</v>
      </c>
      <c r="G71" s="41">
        <f>'データ入力（提出用）'!G71</f>
        <v>0</v>
      </c>
      <c r="H71" s="42">
        <f>'データ入力（提出用）'!H71</f>
        <v>0</v>
      </c>
      <c r="I71" s="43">
        <f>'データ入力（提出用）'!I71</f>
        <v>0</v>
      </c>
      <c r="J71" s="43">
        <f>'データ入力（提出用）'!J71</f>
        <v>0</v>
      </c>
      <c r="K71" s="43">
        <f>'データ入力（提出用）'!K71</f>
        <v>0</v>
      </c>
      <c r="L71" s="43">
        <f>'データ入力（提出用）'!L71</f>
        <v>0</v>
      </c>
      <c r="M71" s="43">
        <f>'データ入力（提出用）'!M71</f>
        <v>0</v>
      </c>
      <c r="N71" s="43">
        <f>'データ入力（提出用）'!N71</f>
        <v>0</v>
      </c>
      <c r="O71" s="43">
        <f>'データ入力（提出用）'!O71</f>
        <v>0</v>
      </c>
      <c r="P71" s="44">
        <f>'データ入力（提出用）'!P71</f>
        <v>0</v>
      </c>
      <c r="Q71" s="44">
        <f>'データ入力（提出用）'!Q71</f>
        <v>0</v>
      </c>
      <c r="R71" s="45">
        <f ca="1">IF(ISBLANK('データ入力（提出用）'!R71),0,VLOOKUP('データ入力（提出用）'!R71,INDIRECT(VLOOKUP($E71&amp;R$4,得点表!$X$21:$AC$38,5,FALSE)),VLOOKUP($E71&amp;R$4,得点表!$X$21:$AC$38,6,FALSE),TRUE))</f>
        <v>0</v>
      </c>
      <c r="S71" s="45">
        <f ca="1">IF(ISBLANK('データ入力（提出用）'!S71),0,VLOOKUP('データ入力（提出用）'!S71,INDIRECT(VLOOKUP($E71&amp;S$4,得点表!$X$21:$AC$38,5,FALSE)),VLOOKUP($E71&amp;S$4,得点表!$X$21:$AC$38,6,FALSE),TRUE))</f>
        <v>0</v>
      </c>
      <c r="T71" s="45">
        <f ca="1">IF(ISBLANK('データ入力（提出用）'!T71),0,VLOOKUP('データ入力（提出用）'!T71,INDIRECT(VLOOKUP($E71&amp;T$4,得点表!$X$21:$AC$38,5,FALSE)),VLOOKUP($E71&amp;T$4,得点表!$X$21:$AC$38,6,FALSE),TRUE))</f>
        <v>0</v>
      </c>
      <c r="U71" s="45">
        <f ca="1">IF(ISBLANK('データ入力（提出用）'!U71),0,VLOOKUP('データ入力（提出用）'!U71,INDIRECT(VLOOKUP($E71&amp;U$4,得点表!$X$21:$AC$38,5,FALSE)),VLOOKUP($E71&amp;U$4,得点表!$X$21:$AC$38,6,FALSE),TRUE))</f>
        <v>0</v>
      </c>
      <c r="V71" s="45">
        <f ca="1">IF(ISBLANK('データ入力（提出用）'!V71),0,VLOOKUP('データ入力（提出用）'!V71*-1,INDIRECT(VLOOKUP($E71&amp;V$4,得点表!$X$21:$AC$38,5,FALSE)),VLOOKUP($E71&amp;V$4,得点表!$X$21:$AC$38,6,FALSE),TRUE))</f>
        <v>0</v>
      </c>
      <c r="W71" s="45">
        <f ca="1">IF(ISBLANK('データ入力（提出用）'!W71),0,VLOOKUP('データ入力（提出用）'!W71,INDIRECT(VLOOKUP($E71&amp;W$4,得点表!$X$21:$AC$38,5,FALSE)),VLOOKUP($E71&amp;W$4,得点表!$X$21:$AC$38,6,FALSE),TRUE))</f>
        <v>0</v>
      </c>
      <c r="X71" s="45">
        <f ca="1">IF(ISBLANK('データ入力（提出用）'!X71),0,VLOOKUP('データ入力（提出用）'!X71*-1,INDIRECT(VLOOKUP($E71&amp;X$4,得点表!$X$21:$AC$38,5,FALSE)),VLOOKUP($E71&amp;X$4,得点表!$X$21:$AC$38,6,FALSE),TRUE))</f>
        <v>0</v>
      </c>
      <c r="Y71" s="45">
        <f ca="1">IF(ISBLANK('データ入力（提出用）'!Y71),0,VLOOKUP('データ入力（提出用）'!Y71,INDIRECT(VLOOKUP($E71&amp;Y$4,得点表!$X$21:$AC$38,5,FALSE)),VLOOKUP($E71&amp;Y$4,得点表!$X$21:$AC$38,6,FALSE),TRUE))</f>
        <v>0</v>
      </c>
      <c r="Z71" s="41">
        <f ca="1">IF(ISBLANK('データ入力（提出用）'!Z71),0,VLOOKUP('データ入力（提出用）'!Z71,INDIRECT(VLOOKUP($E71&amp;Z$4,得点表!$X$21:$AC$38,5,FALSE)),VLOOKUP($E71&amp;Z$4,得点表!$X$21:$AC$38,6,FALSE),TRUE))</f>
        <v>0</v>
      </c>
      <c r="AA71" s="41">
        <f t="shared" ref="AA71:AA134" ca="1" si="1">IF(AND(COUNTIF(R71:U71,"&gt;0")&gt;=4,COUNTIF(V71:W71,"&gt;0")&gt;=1,COUNTIF(X71:Z71,"&gt;0")&gt;=3),SUM(R71:U71,MAX(V71:W71),X71:Z71),0)</f>
        <v>0</v>
      </c>
      <c r="AB71" s="74">
        <f ca="1">IF($AA71=0,0,VLOOKUP($AA71,INDIRECT(VLOOKUP($F71,得点表!$L$41:$Q$48,5,FALSE)),VLOOKUP($F71,得点表!$L$41:$Q$48,6,FALSE),TRUE))</f>
        <v>0</v>
      </c>
    </row>
    <row r="72" spans="1:28" x14ac:dyDescent="0.15">
      <c r="A72" s="33">
        <v>67</v>
      </c>
      <c r="B72" s="39">
        <f>'データ入力（提出用）'!B72</f>
        <v>0</v>
      </c>
      <c r="C72" s="40">
        <f>'データ入力（提出用）'!C72</f>
        <v>0</v>
      </c>
      <c r="D72" s="40">
        <f>'データ入力（提出用）'!D72</f>
        <v>0</v>
      </c>
      <c r="E72" s="40">
        <f>'データ入力（提出用）'!E72</f>
        <v>0</v>
      </c>
      <c r="F72" s="17">
        <f>'データ入力（提出用）'!F72</f>
        <v>0</v>
      </c>
      <c r="G72" s="41">
        <f>'データ入力（提出用）'!G72</f>
        <v>0</v>
      </c>
      <c r="H72" s="42">
        <f>'データ入力（提出用）'!H72</f>
        <v>0</v>
      </c>
      <c r="I72" s="43">
        <f>'データ入力（提出用）'!I72</f>
        <v>0</v>
      </c>
      <c r="J72" s="43">
        <f>'データ入力（提出用）'!J72</f>
        <v>0</v>
      </c>
      <c r="K72" s="43">
        <f>'データ入力（提出用）'!K72</f>
        <v>0</v>
      </c>
      <c r="L72" s="43">
        <f>'データ入力（提出用）'!L72</f>
        <v>0</v>
      </c>
      <c r="M72" s="43">
        <f>'データ入力（提出用）'!M72</f>
        <v>0</v>
      </c>
      <c r="N72" s="43">
        <f>'データ入力（提出用）'!N72</f>
        <v>0</v>
      </c>
      <c r="O72" s="43">
        <f>'データ入力（提出用）'!O72</f>
        <v>0</v>
      </c>
      <c r="P72" s="44">
        <f>'データ入力（提出用）'!P72</f>
        <v>0</v>
      </c>
      <c r="Q72" s="44">
        <f>'データ入力（提出用）'!Q72</f>
        <v>0</v>
      </c>
      <c r="R72" s="45">
        <f ca="1">IF(ISBLANK('データ入力（提出用）'!R72),0,VLOOKUP('データ入力（提出用）'!R72,INDIRECT(VLOOKUP($E72&amp;R$4,得点表!$X$21:$AC$38,5,FALSE)),VLOOKUP($E72&amp;R$4,得点表!$X$21:$AC$38,6,FALSE),TRUE))</f>
        <v>0</v>
      </c>
      <c r="S72" s="45">
        <f ca="1">IF(ISBLANK('データ入力（提出用）'!S72),0,VLOOKUP('データ入力（提出用）'!S72,INDIRECT(VLOOKUP($E72&amp;S$4,得点表!$X$21:$AC$38,5,FALSE)),VLOOKUP($E72&amp;S$4,得点表!$X$21:$AC$38,6,FALSE),TRUE))</f>
        <v>0</v>
      </c>
      <c r="T72" s="45">
        <f ca="1">IF(ISBLANK('データ入力（提出用）'!T72),0,VLOOKUP('データ入力（提出用）'!T72,INDIRECT(VLOOKUP($E72&amp;T$4,得点表!$X$21:$AC$38,5,FALSE)),VLOOKUP($E72&amp;T$4,得点表!$X$21:$AC$38,6,FALSE),TRUE))</f>
        <v>0</v>
      </c>
      <c r="U72" s="45">
        <f ca="1">IF(ISBLANK('データ入力（提出用）'!U72),0,VLOOKUP('データ入力（提出用）'!U72,INDIRECT(VLOOKUP($E72&amp;U$4,得点表!$X$21:$AC$38,5,FALSE)),VLOOKUP($E72&amp;U$4,得点表!$X$21:$AC$38,6,FALSE),TRUE))</f>
        <v>0</v>
      </c>
      <c r="V72" s="45">
        <f ca="1">IF(ISBLANK('データ入力（提出用）'!V72),0,VLOOKUP('データ入力（提出用）'!V72*-1,INDIRECT(VLOOKUP($E72&amp;V$4,得点表!$X$21:$AC$38,5,FALSE)),VLOOKUP($E72&amp;V$4,得点表!$X$21:$AC$38,6,FALSE),TRUE))</f>
        <v>0</v>
      </c>
      <c r="W72" s="45">
        <f ca="1">IF(ISBLANK('データ入力（提出用）'!W72),0,VLOOKUP('データ入力（提出用）'!W72,INDIRECT(VLOOKUP($E72&amp;W$4,得点表!$X$21:$AC$38,5,FALSE)),VLOOKUP($E72&amp;W$4,得点表!$X$21:$AC$38,6,FALSE),TRUE))</f>
        <v>0</v>
      </c>
      <c r="X72" s="45">
        <f ca="1">IF(ISBLANK('データ入力（提出用）'!X72),0,VLOOKUP('データ入力（提出用）'!X72*-1,INDIRECT(VLOOKUP($E72&amp;X$4,得点表!$X$21:$AC$38,5,FALSE)),VLOOKUP($E72&amp;X$4,得点表!$X$21:$AC$38,6,FALSE),TRUE))</f>
        <v>0</v>
      </c>
      <c r="Y72" s="45">
        <f ca="1">IF(ISBLANK('データ入力（提出用）'!Y72),0,VLOOKUP('データ入力（提出用）'!Y72,INDIRECT(VLOOKUP($E72&amp;Y$4,得点表!$X$21:$AC$38,5,FALSE)),VLOOKUP($E72&amp;Y$4,得点表!$X$21:$AC$38,6,FALSE),TRUE))</f>
        <v>0</v>
      </c>
      <c r="Z72" s="41">
        <f ca="1">IF(ISBLANK('データ入力（提出用）'!Z72),0,VLOOKUP('データ入力（提出用）'!Z72,INDIRECT(VLOOKUP($E72&amp;Z$4,得点表!$X$21:$AC$38,5,FALSE)),VLOOKUP($E72&amp;Z$4,得点表!$X$21:$AC$38,6,FALSE),TRUE))</f>
        <v>0</v>
      </c>
      <c r="AA72" s="41">
        <f t="shared" ca="1" si="1"/>
        <v>0</v>
      </c>
      <c r="AB72" s="74">
        <f ca="1">IF($AA72=0,0,VLOOKUP($AA72,INDIRECT(VLOOKUP($F72,得点表!$L$41:$Q$48,5,FALSE)),VLOOKUP($F72,得点表!$L$41:$Q$48,6,FALSE),TRUE))</f>
        <v>0</v>
      </c>
    </row>
    <row r="73" spans="1:28" x14ac:dyDescent="0.15">
      <c r="A73" s="33">
        <v>68</v>
      </c>
      <c r="B73" s="39">
        <f>'データ入力（提出用）'!B73</f>
        <v>0</v>
      </c>
      <c r="C73" s="40">
        <f>'データ入力（提出用）'!C73</f>
        <v>0</v>
      </c>
      <c r="D73" s="40">
        <f>'データ入力（提出用）'!D73</f>
        <v>0</v>
      </c>
      <c r="E73" s="40">
        <f>'データ入力（提出用）'!E73</f>
        <v>0</v>
      </c>
      <c r="F73" s="17">
        <f>'データ入力（提出用）'!F73</f>
        <v>0</v>
      </c>
      <c r="G73" s="41">
        <f>'データ入力（提出用）'!G73</f>
        <v>0</v>
      </c>
      <c r="H73" s="42">
        <f>'データ入力（提出用）'!H73</f>
        <v>0</v>
      </c>
      <c r="I73" s="43">
        <f>'データ入力（提出用）'!I73</f>
        <v>0</v>
      </c>
      <c r="J73" s="43">
        <f>'データ入力（提出用）'!J73</f>
        <v>0</v>
      </c>
      <c r="K73" s="43">
        <f>'データ入力（提出用）'!K73</f>
        <v>0</v>
      </c>
      <c r="L73" s="43">
        <f>'データ入力（提出用）'!L73</f>
        <v>0</v>
      </c>
      <c r="M73" s="43">
        <f>'データ入力（提出用）'!M73</f>
        <v>0</v>
      </c>
      <c r="N73" s="43">
        <f>'データ入力（提出用）'!N73</f>
        <v>0</v>
      </c>
      <c r="O73" s="43">
        <f>'データ入力（提出用）'!O73</f>
        <v>0</v>
      </c>
      <c r="P73" s="44">
        <f>'データ入力（提出用）'!P73</f>
        <v>0</v>
      </c>
      <c r="Q73" s="44">
        <f>'データ入力（提出用）'!Q73</f>
        <v>0</v>
      </c>
      <c r="R73" s="45">
        <f ca="1">IF(ISBLANK('データ入力（提出用）'!R73),0,VLOOKUP('データ入力（提出用）'!R73,INDIRECT(VLOOKUP($E73&amp;R$4,得点表!$X$21:$AC$38,5,FALSE)),VLOOKUP($E73&amp;R$4,得点表!$X$21:$AC$38,6,FALSE),TRUE))</f>
        <v>0</v>
      </c>
      <c r="S73" s="45">
        <f ca="1">IF(ISBLANK('データ入力（提出用）'!S73),0,VLOOKUP('データ入力（提出用）'!S73,INDIRECT(VLOOKUP($E73&amp;S$4,得点表!$X$21:$AC$38,5,FALSE)),VLOOKUP($E73&amp;S$4,得点表!$X$21:$AC$38,6,FALSE),TRUE))</f>
        <v>0</v>
      </c>
      <c r="T73" s="45">
        <f ca="1">IF(ISBLANK('データ入力（提出用）'!T73),0,VLOOKUP('データ入力（提出用）'!T73,INDIRECT(VLOOKUP($E73&amp;T$4,得点表!$X$21:$AC$38,5,FALSE)),VLOOKUP($E73&amp;T$4,得点表!$X$21:$AC$38,6,FALSE),TRUE))</f>
        <v>0</v>
      </c>
      <c r="U73" s="45">
        <f ca="1">IF(ISBLANK('データ入力（提出用）'!U73),0,VLOOKUP('データ入力（提出用）'!U73,INDIRECT(VLOOKUP($E73&amp;U$4,得点表!$X$21:$AC$38,5,FALSE)),VLOOKUP($E73&amp;U$4,得点表!$X$21:$AC$38,6,FALSE),TRUE))</f>
        <v>0</v>
      </c>
      <c r="V73" s="45">
        <f ca="1">IF(ISBLANK('データ入力（提出用）'!V73),0,VLOOKUP('データ入力（提出用）'!V73*-1,INDIRECT(VLOOKUP($E73&amp;V$4,得点表!$X$21:$AC$38,5,FALSE)),VLOOKUP($E73&amp;V$4,得点表!$X$21:$AC$38,6,FALSE),TRUE))</f>
        <v>0</v>
      </c>
      <c r="W73" s="45">
        <f ca="1">IF(ISBLANK('データ入力（提出用）'!W73),0,VLOOKUP('データ入力（提出用）'!W73,INDIRECT(VLOOKUP($E73&amp;W$4,得点表!$X$21:$AC$38,5,FALSE)),VLOOKUP($E73&amp;W$4,得点表!$X$21:$AC$38,6,FALSE),TRUE))</f>
        <v>0</v>
      </c>
      <c r="X73" s="45">
        <f ca="1">IF(ISBLANK('データ入力（提出用）'!X73),0,VLOOKUP('データ入力（提出用）'!X73*-1,INDIRECT(VLOOKUP($E73&amp;X$4,得点表!$X$21:$AC$38,5,FALSE)),VLOOKUP($E73&amp;X$4,得点表!$X$21:$AC$38,6,FALSE),TRUE))</f>
        <v>0</v>
      </c>
      <c r="Y73" s="45">
        <f ca="1">IF(ISBLANK('データ入力（提出用）'!Y73),0,VLOOKUP('データ入力（提出用）'!Y73,INDIRECT(VLOOKUP($E73&amp;Y$4,得点表!$X$21:$AC$38,5,FALSE)),VLOOKUP($E73&amp;Y$4,得点表!$X$21:$AC$38,6,FALSE),TRUE))</f>
        <v>0</v>
      </c>
      <c r="Z73" s="41">
        <f ca="1">IF(ISBLANK('データ入力（提出用）'!Z73),0,VLOOKUP('データ入力（提出用）'!Z73,INDIRECT(VLOOKUP($E73&amp;Z$4,得点表!$X$21:$AC$38,5,FALSE)),VLOOKUP($E73&amp;Z$4,得点表!$X$21:$AC$38,6,FALSE),TRUE))</f>
        <v>0</v>
      </c>
      <c r="AA73" s="41">
        <f t="shared" ca="1" si="1"/>
        <v>0</v>
      </c>
      <c r="AB73" s="74">
        <f ca="1">IF($AA73=0,0,VLOOKUP($AA73,INDIRECT(VLOOKUP($F73,得点表!$L$41:$Q$48,5,FALSE)),VLOOKUP($F73,得点表!$L$41:$Q$48,6,FALSE),TRUE))</f>
        <v>0</v>
      </c>
    </row>
    <row r="74" spans="1:28" x14ac:dyDescent="0.15">
      <c r="A74" s="33">
        <v>69</v>
      </c>
      <c r="B74" s="39">
        <f>'データ入力（提出用）'!B74</f>
        <v>0</v>
      </c>
      <c r="C74" s="40">
        <f>'データ入力（提出用）'!C74</f>
        <v>0</v>
      </c>
      <c r="D74" s="40">
        <f>'データ入力（提出用）'!D74</f>
        <v>0</v>
      </c>
      <c r="E74" s="40">
        <f>'データ入力（提出用）'!E74</f>
        <v>0</v>
      </c>
      <c r="F74" s="17">
        <f>'データ入力（提出用）'!F74</f>
        <v>0</v>
      </c>
      <c r="G74" s="41">
        <f>'データ入力（提出用）'!G74</f>
        <v>0</v>
      </c>
      <c r="H74" s="42">
        <f>'データ入力（提出用）'!H74</f>
        <v>0</v>
      </c>
      <c r="I74" s="43">
        <f>'データ入力（提出用）'!I74</f>
        <v>0</v>
      </c>
      <c r="J74" s="43">
        <f>'データ入力（提出用）'!J74</f>
        <v>0</v>
      </c>
      <c r="K74" s="43">
        <f>'データ入力（提出用）'!K74</f>
        <v>0</v>
      </c>
      <c r="L74" s="43">
        <f>'データ入力（提出用）'!L74</f>
        <v>0</v>
      </c>
      <c r="M74" s="43">
        <f>'データ入力（提出用）'!M74</f>
        <v>0</v>
      </c>
      <c r="N74" s="43">
        <f>'データ入力（提出用）'!N74</f>
        <v>0</v>
      </c>
      <c r="O74" s="43">
        <f>'データ入力（提出用）'!O74</f>
        <v>0</v>
      </c>
      <c r="P74" s="44">
        <f>'データ入力（提出用）'!P74</f>
        <v>0</v>
      </c>
      <c r="Q74" s="44">
        <f>'データ入力（提出用）'!Q74</f>
        <v>0</v>
      </c>
      <c r="R74" s="45">
        <f ca="1">IF(ISBLANK('データ入力（提出用）'!R74),0,VLOOKUP('データ入力（提出用）'!R74,INDIRECT(VLOOKUP($E74&amp;R$4,得点表!$X$21:$AC$38,5,FALSE)),VLOOKUP($E74&amp;R$4,得点表!$X$21:$AC$38,6,FALSE),TRUE))</f>
        <v>0</v>
      </c>
      <c r="S74" s="45">
        <f ca="1">IF(ISBLANK('データ入力（提出用）'!S74),0,VLOOKUP('データ入力（提出用）'!S74,INDIRECT(VLOOKUP($E74&amp;S$4,得点表!$X$21:$AC$38,5,FALSE)),VLOOKUP($E74&amp;S$4,得点表!$X$21:$AC$38,6,FALSE),TRUE))</f>
        <v>0</v>
      </c>
      <c r="T74" s="45">
        <f ca="1">IF(ISBLANK('データ入力（提出用）'!T74),0,VLOOKUP('データ入力（提出用）'!T74,INDIRECT(VLOOKUP($E74&amp;T$4,得点表!$X$21:$AC$38,5,FALSE)),VLOOKUP($E74&amp;T$4,得点表!$X$21:$AC$38,6,FALSE),TRUE))</f>
        <v>0</v>
      </c>
      <c r="U74" s="45">
        <f ca="1">IF(ISBLANK('データ入力（提出用）'!U74),0,VLOOKUP('データ入力（提出用）'!U74,INDIRECT(VLOOKUP($E74&amp;U$4,得点表!$X$21:$AC$38,5,FALSE)),VLOOKUP($E74&amp;U$4,得点表!$X$21:$AC$38,6,FALSE),TRUE))</f>
        <v>0</v>
      </c>
      <c r="V74" s="45">
        <f ca="1">IF(ISBLANK('データ入力（提出用）'!V74),0,VLOOKUP('データ入力（提出用）'!V74*-1,INDIRECT(VLOOKUP($E74&amp;V$4,得点表!$X$21:$AC$38,5,FALSE)),VLOOKUP($E74&amp;V$4,得点表!$X$21:$AC$38,6,FALSE),TRUE))</f>
        <v>0</v>
      </c>
      <c r="W74" s="45">
        <f ca="1">IF(ISBLANK('データ入力（提出用）'!W74),0,VLOOKUP('データ入力（提出用）'!W74,INDIRECT(VLOOKUP($E74&amp;W$4,得点表!$X$21:$AC$38,5,FALSE)),VLOOKUP($E74&amp;W$4,得点表!$X$21:$AC$38,6,FALSE),TRUE))</f>
        <v>0</v>
      </c>
      <c r="X74" s="45">
        <f ca="1">IF(ISBLANK('データ入力（提出用）'!X74),0,VLOOKUP('データ入力（提出用）'!X74*-1,INDIRECT(VLOOKUP($E74&amp;X$4,得点表!$X$21:$AC$38,5,FALSE)),VLOOKUP($E74&amp;X$4,得点表!$X$21:$AC$38,6,FALSE),TRUE))</f>
        <v>0</v>
      </c>
      <c r="Y74" s="45">
        <f ca="1">IF(ISBLANK('データ入力（提出用）'!Y74),0,VLOOKUP('データ入力（提出用）'!Y74,INDIRECT(VLOOKUP($E74&amp;Y$4,得点表!$X$21:$AC$38,5,FALSE)),VLOOKUP($E74&amp;Y$4,得点表!$X$21:$AC$38,6,FALSE),TRUE))</f>
        <v>0</v>
      </c>
      <c r="Z74" s="41">
        <f ca="1">IF(ISBLANK('データ入力（提出用）'!Z74),0,VLOOKUP('データ入力（提出用）'!Z74,INDIRECT(VLOOKUP($E74&amp;Z$4,得点表!$X$21:$AC$38,5,FALSE)),VLOOKUP($E74&amp;Z$4,得点表!$X$21:$AC$38,6,FALSE),TRUE))</f>
        <v>0</v>
      </c>
      <c r="AA74" s="41">
        <f t="shared" ca="1" si="1"/>
        <v>0</v>
      </c>
      <c r="AB74" s="74">
        <f ca="1">IF($AA74=0,0,VLOOKUP($AA74,INDIRECT(VLOOKUP($F74,得点表!$L$41:$Q$48,5,FALSE)),VLOOKUP($F74,得点表!$L$41:$Q$48,6,FALSE),TRUE))</f>
        <v>0</v>
      </c>
    </row>
    <row r="75" spans="1:28" x14ac:dyDescent="0.15">
      <c r="A75" s="33">
        <v>70</v>
      </c>
      <c r="B75" s="39">
        <f>'データ入力（提出用）'!B75</f>
        <v>0</v>
      </c>
      <c r="C75" s="40">
        <f>'データ入力（提出用）'!C75</f>
        <v>0</v>
      </c>
      <c r="D75" s="40">
        <f>'データ入力（提出用）'!D75</f>
        <v>0</v>
      </c>
      <c r="E75" s="40">
        <f>'データ入力（提出用）'!E75</f>
        <v>0</v>
      </c>
      <c r="F75" s="17">
        <f>'データ入力（提出用）'!F75</f>
        <v>0</v>
      </c>
      <c r="G75" s="41">
        <f>'データ入力（提出用）'!G75</f>
        <v>0</v>
      </c>
      <c r="H75" s="42">
        <f>'データ入力（提出用）'!H75</f>
        <v>0</v>
      </c>
      <c r="I75" s="43">
        <f>'データ入力（提出用）'!I75</f>
        <v>0</v>
      </c>
      <c r="J75" s="43">
        <f>'データ入力（提出用）'!J75</f>
        <v>0</v>
      </c>
      <c r="K75" s="43">
        <f>'データ入力（提出用）'!K75</f>
        <v>0</v>
      </c>
      <c r="L75" s="43">
        <f>'データ入力（提出用）'!L75</f>
        <v>0</v>
      </c>
      <c r="M75" s="43">
        <f>'データ入力（提出用）'!M75</f>
        <v>0</v>
      </c>
      <c r="N75" s="43">
        <f>'データ入力（提出用）'!N75</f>
        <v>0</v>
      </c>
      <c r="O75" s="43">
        <f>'データ入力（提出用）'!O75</f>
        <v>0</v>
      </c>
      <c r="P75" s="44">
        <f>'データ入力（提出用）'!P75</f>
        <v>0</v>
      </c>
      <c r="Q75" s="44">
        <f>'データ入力（提出用）'!Q75</f>
        <v>0</v>
      </c>
      <c r="R75" s="45">
        <f ca="1">IF(ISBLANK('データ入力（提出用）'!R75),0,VLOOKUP('データ入力（提出用）'!R75,INDIRECT(VLOOKUP($E75&amp;R$4,得点表!$X$21:$AC$38,5,FALSE)),VLOOKUP($E75&amp;R$4,得点表!$X$21:$AC$38,6,FALSE),TRUE))</f>
        <v>0</v>
      </c>
      <c r="S75" s="45">
        <f ca="1">IF(ISBLANK('データ入力（提出用）'!S75),0,VLOOKUP('データ入力（提出用）'!S75,INDIRECT(VLOOKUP($E75&amp;S$4,得点表!$X$21:$AC$38,5,FALSE)),VLOOKUP($E75&amp;S$4,得点表!$X$21:$AC$38,6,FALSE),TRUE))</f>
        <v>0</v>
      </c>
      <c r="T75" s="45">
        <f ca="1">IF(ISBLANK('データ入力（提出用）'!T75),0,VLOOKUP('データ入力（提出用）'!T75,INDIRECT(VLOOKUP($E75&amp;T$4,得点表!$X$21:$AC$38,5,FALSE)),VLOOKUP($E75&amp;T$4,得点表!$X$21:$AC$38,6,FALSE),TRUE))</f>
        <v>0</v>
      </c>
      <c r="U75" s="45">
        <f ca="1">IF(ISBLANK('データ入力（提出用）'!U75),0,VLOOKUP('データ入力（提出用）'!U75,INDIRECT(VLOOKUP($E75&amp;U$4,得点表!$X$21:$AC$38,5,FALSE)),VLOOKUP($E75&amp;U$4,得点表!$X$21:$AC$38,6,FALSE),TRUE))</f>
        <v>0</v>
      </c>
      <c r="V75" s="45">
        <f ca="1">IF(ISBLANK('データ入力（提出用）'!V75),0,VLOOKUP('データ入力（提出用）'!V75*-1,INDIRECT(VLOOKUP($E75&amp;V$4,得点表!$X$21:$AC$38,5,FALSE)),VLOOKUP($E75&amp;V$4,得点表!$X$21:$AC$38,6,FALSE),TRUE))</f>
        <v>0</v>
      </c>
      <c r="W75" s="45">
        <f ca="1">IF(ISBLANK('データ入力（提出用）'!W75),0,VLOOKUP('データ入力（提出用）'!W75,INDIRECT(VLOOKUP($E75&amp;W$4,得点表!$X$21:$AC$38,5,FALSE)),VLOOKUP($E75&amp;W$4,得点表!$X$21:$AC$38,6,FALSE),TRUE))</f>
        <v>0</v>
      </c>
      <c r="X75" s="45">
        <f ca="1">IF(ISBLANK('データ入力（提出用）'!X75),0,VLOOKUP('データ入力（提出用）'!X75*-1,INDIRECT(VLOOKUP($E75&amp;X$4,得点表!$X$21:$AC$38,5,FALSE)),VLOOKUP($E75&amp;X$4,得点表!$X$21:$AC$38,6,FALSE),TRUE))</f>
        <v>0</v>
      </c>
      <c r="Y75" s="45">
        <f ca="1">IF(ISBLANK('データ入力（提出用）'!Y75),0,VLOOKUP('データ入力（提出用）'!Y75,INDIRECT(VLOOKUP($E75&amp;Y$4,得点表!$X$21:$AC$38,5,FALSE)),VLOOKUP($E75&amp;Y$4,得点表!$X$21:$AC$38,6,FALSE),TRUE))</f>
        <v>0</v>
      </c>
      <c r="Z75" s="41">
        <f ca="1">IF(ISBLANK('データ入力（提出用）'!Z75),0,VLOOKUP('データ入力（提出用）'!Z75,INDIRECT(VLOOKUP($E75&amp;Z$4,得点表!$X$21:$AC$38,5,FALSE)),VLOOKUP($E75&amp;Z$4,得点表!$X$21:$AC$38,6,FALSE),TRUE))</f>
        <v>0</v>
      </c>
      <c r="AA75" s="41">
        <f t="shared" ca="1" si="1"/>
        <v>0</v>
      </c>
      <c r="AB75" s="74">
        <f ca="1">IF($AA75=0,0,VLOOKUP($AA75,INDIRECT(VLOOKUP($F75,得点表!$L$41:$Q$48,5,FALSE)),VLOOKUP($F75,得点表!$L$41:$Q$48,6,FALSE),TRUE))</f>
        <v>0</v>
      </c>
    </row>
    <row r="76" spans="1:28" x14ac:dyDescent="0.15">
      <c r="A76" s="33">
        <v>71</v>
      </c>
      <c r="B76" s="39">
        <f>'データ入力（提出用）'!B76</f>
        <v>0</v>
      </c>
      <c r="C76" s="40">
        <f>'データ入力（提出用）'!C76</f>
        <v>0</v>
      </c>
      <c r="D76" s="40">
        <f>'データ入力（提出用）'!D76</f>
        <v>0</v>
      </c>
      <c r="E76" s="40">
        <f>'データ入力（提出用）'!E76</f>
        <v>0</v>
      </c>
      <c r="F76" s="17">
        <f>'データ入力（提出用）'!F76</f>
        <v>0</v>
      </c>
      <c r="G76" s="41">
        <f>'データ入力（提出用）'!G76</f>
        <v>0</v>
      </c>
      <c r="H76" s="42">
        <f>'データ入力（提出用）'!H76</f>
        <v>0</v>
      </c>
      <c r="I76" s="43">
        <f>'データ入力（提出用）'!I76</f>
        <v>0</v>
      </c>
      <c r="J76" s="43">
        <f>'データ入力（提出用）'!J76</f>
        <v>0</v>
      </c>
      <c r="K76" s="43">
        <f>'データ入力（提出用）'!K76</f>
        <v>0</v>
      </c>
      <c r="L76" s="43">
        <f>'データ入力（提出用）'!L76</f>
        <v>0</v>
      </c>
      <c r="M76" s="43">
        <f>'データ入力（提出用）'!M76</f>
        <v>0</v>
      </c>
      <c r="N76" s="43">
        <f>'データ入力（提出用）'!N76</f>
        <v>0</v>
      </c>
      <c r="O76" s="43">
        <f>'データ入力（提出用）'!O76</f>
        <v>0</v>
      </c>
      <c r="P76" s="44">
        <f>'データ入力（提出用）'!P76</f>
        <v>0</v>
      </c>
      <c r="Q76" s="44">
        <f>'データ入力（提出用）'!Q76</f>
        <v>0</v>
      </c>
      <c r="R76" s="45">
        <f ca="1">IF(ISBLANK('データ入力（提出用）'!R76),0,VLOOKUP('データ入力（提出用）'!R76,INDIRECT(VLOOKUP($E76&amp;R$4,得点表!$X$21:$AC$38,5,FALSE)),VLOOKUP($E76&amp;R$4,得点表!$X$21:$AC$38,6,FALSE),TRUE))</f>
        <v>0</v>
      </c>
      <c r="S76" s="45">
        <f ca="1">IF(ISBLANK('データ入力（提出用）'!S76),0,VLOOKUP('データ入力（提出用）'!S76,INDIRECT(VLOOKUP($E76&amp;S$4,得点表!$X$21:$AC$38,5,FALSE)),VLOOKUP($E76&amp;S$4,得点表!$X$21:$AC$38,6,FALSE),TRUE))</f>
        <v>0</v>
      </c>
      <c r="T76" s="45">
        <f ca="1">IF(ISBLANK('データ入力（提出用）'!T76),0,VLOOKUP('データ入力（提出用）'!T76,INDIRECT(VLOOKUP($E76&amp;T$4,得点表!$X$21:$AC$38,5,FALSE)),VLOOKUP($E76&amp;T$4,得点表!$X$21:$AC$38,6,FALSE),TRUE))</f>
        <v>0</v>
      </c>
      <c r="U76" s="45">
        <f ca="1">IF(ISBLANK('データ入力（提出用）'!U76),0,VLOOKUP('データ入力（提出用）'!U76,INDIRECT(VLOOKUP($E76&amp;U$4,得点表!$X$21:$AC$38,5,FALSE)),VLOOKUP($E76&amp;U$4,得点表!$X$21:$AC$38,6,FALSE),TRUE))</f>
        <v>0</v>
      </c>
      <c r="V76" s="45">
        <f ca="1">IF(ISBLANK('データ入力（提出用）'!V76),0,VLOOKUP('データ入力（提出用）'!V76*-1,INDIRECT(VLOOKUP($E76&amp;V$4,得点表!$X$21:$AC$38,5,FALSE)),VLOOKUP($E76&amp;V$4,得点表!$X$21:$AC$38,6,FALSE),TRUE))</f>
        <v>0</v>
      </c>
      <c r="W76" s="45">
        <f ca="1">IF(ISBLANK('データ入力（提出用）'!W76),0,VLOOKUP('データ入力（提出用）'!W76,INDIRECT(VLOOKUP($E76&amp;W$4,得点表!$X$21:$AC$38,5,FALSE)),VLOOKUP($E76&amp;W$4,得点表!$X$21:$AC$38,6,FALSE),TRUE))</f>
        <v>0</v>
      </c>
      <c r="X76" s="45">
        <f ca="1">IF(ISBLANK('データ入力（提出用）'!X76),0,VLOOKUP('データ入力（提出用）'!X76*-1,INDIRECT(VLOOKUP($E76&amp;X$4,得点表!$X$21:$AC$38,5,FALSE)),VLOOKUP($E76&amp;X$4,得点表!$X$21:$AC$38,6,FALSE),TRUE))</f>
        <v>0</v>
      </c>
      <c r="Y76" s="45">
        <f ca="1">IF(ISBLANK('データ入力（提出用）'!Y76),0,VLOOKUP('データ入力（提出用）'!Y76,INDIRECT(VLOOKUP($E76&amp;Y$4,得点表!$X$21:$AC$38,5,FALSE)),VLOOKUP($E76&amp;Y$4,得点表!$X$21:$AC$38,6,FALSE),TRUE))</f>
        <v>0</v>
      </c>
      <c r="Z76" s="41">
        <f ca="1">IF(ISBLANK('データ入力（提出用）'!Z76),0,VLOOKUP('データ入力（提出用）'!Z76,INDIRECT(VLOOKUP($E76&amp;Z$4,得点表!$X$21:$AC$38,5,FALSE)),VLOOKUP($E76&amp;Z$4,得点表!$X$21:$AC$38,6,FALSE),TRUE))</f>
        <v>0</v>
      </c>
      <c r="AA76" s="41">
        <f t="shared" ca="1" si="1"/>
        <v>0</v>
      </c>
      <c r="AB76" s="74">
        <f ca="1">IF($AA76=0,0,VLOOKUP($AA76,INDIRECT(VLOOKUP($F76,得点表!$L$41:$Q$48,5,FALSE)),VLOOKUP($F76,得点表!$L$41:$Q$48,6,FALSE),TRUE))</f>
        <v>0</v>
      </c>
    </row>
    <row r="77" spans="1:28" x14ac:dyDescent="0.15">
      <c r="A77" s="33">
        <v>72</v>
      </c>
      <c r="B77" s="39">
        <f>'データ入力（提出用）'!B77</f>
        <v>0</v>
      </c>
      <c r="C77" s="40">
        <f>'データ入力（提出用）'!C77</f>
        <v>0</v>
      </c>
      <c r="D77" s="40">
        <f>'データ入力（提出用）'!D77</f>
        <v>0</v>
      </c>
      <c r="E77" s="40">
        <f>'データ入力（提出用）'!E77</f>
        <v>0</v>
      </c>
      <c r="F77" s="17">
        <f>'データ入力（提出用）'!F77</f>
        <v>0</v>
      </c>
      <c r="G77" s="41">
        <f>'データ入力（提出用）'!G77</f>
        <v>0</v>
      </c>
      <c r="H77" s="42">
        <f>'データ入力（提出用）'!H77</f>
        <v>0</v>
      </c>
      <c r="I77" s="43">
        <f>'データ入力（提出用）'!I77</f>
        <v>0</v>
      </c>
      <c r="J77" s="43">
        <f>'データ入力（提出用）'!J77</f>
        <v>0</v>
      </c>
      <c r="K77" s="43">
        <f>'データ入力（提出用）'!K77</f>
        <v>0</v>
      </c>
      <c r="L77" s="43">
        <f>'データ入力（提出用）'!L77</f>
        <v>0</v>
      </c>
      <c r="M77" s="43">
        <f>'データ入力（提出用）'!M77</f>
        <v>0</v>
      </c>
      <c r="N77" s="43">
        <f>'データ入力（提出用）'!N77</f>
        <v>0</v>
      </c>
      <c r="O77" s="43">
        <f>'データ入力（提出用）'!O77</f>
        <v>0</v>
      </c>
      <c r="P77" s="44">
        <f>'データ入力（提出用）'!P77</f>
        <v>0</v>
      </c>
      <c r="Q77" s="44">
        <f>'データ入力（提出用）'!Q77</f>
        <v>0</v>
      </c>
      <c r="R77" s="45">
        <f ca="1">IF(ISBLANK('データ入力（提出用）'!R77),0,VLOOKUP('データ入力（提出用）'!R77,INDIRECT(VLOOKUP($E77&amp;R$4,得点表!$X$21:$AC$38,5,FALSE)),VLOOKUP($E77&amp;R$4,得点表!$X$21:$AC$38,6,FALSE),TRUE))</f>
        <v>0</v>
      </c>
      <c r="S77" s="45">
        <f ca="1">IF(ISBLANK('データ入力（提出用）'!S77),0,VLOOKUP('データ入力（提出用）'!S77,INDIRECT(VLOOKUP($E77&amp;S$4,得点表!$X$21:$AC$38,5,FALSE)),VLOOKUP($E77&amp;S$4,得点表!$X$21:$AC$38,6,FALSE),TRUE))</f>
        <v>0</v>
      </c>
      <c r="T77" s="45">
        <f ca="1">IF(ISBLANK('データ入力（提出用）'!T77),0,VLOOKUP('データ入力（提出用）'!T77,INDIRECT(VLOOKUP($E77&amp;T$4,得点表!$X$21:$AC$38,5,FALSE)),VLOOKUP($E77&amp;T$4,得点表!$X$21:$AC$38,6,FALSE),TRUE))</f>
        <v>0</v>
      </c>
      <c r="U77" s="45">
        <f ca="1">IF(ISBLANK('データ入力（提出用）'!U77),0,VLOOKUP('データ入力（提出用）'!U77,INDIRECT(VLOOKUP($E77&amp;U$4,得点表!$X$21:$AC$38,5,FALSE)),VLOOKUP($E77&amp;U$4,得点表!$X$21:$AC$38,6,FALSE),TRUE))</f>
        <v>0</v>
      </c>
      <c r="V77" s="45">
        <f ca="1">IF(ISBLANK('データ入力（提出用）'!V77),0,VLOOKUP('データ入力（提出用）'!V77*-1,INDIRECT(VLOOKUP($E77&amp;V$4,得点表!$X$21:$AC$38,5,FALSE)),VLOOKUP($E77&amp;V$4,得点表!$X$21:$AC$38,6,FALSE),TRUE))</f>
        <v>0</v>
      </c>
      <c r="W77" s="45">
        <f ca="1">IF(ISBLANK('データ入力（提出用）'!W77),0,VLOOKUP('データ入力（提出用）'!W77,INDIRECT(VLOOKUP($E77&amp;W$4,得点表!$X$21:$AC$38,5,FALSE)),VLOOKUP($E77&amp;W$4,得点表!$X$21:$AC$38,6,FALSE),TRUE))</f>
        <v>0</v>
      </c>
      <c r="X77" s="45">
        <f ca="1">IF(ISBLANK('データ入力（提出用）'!X77),0,VLOOKUP('データ入力（提出用）'!X77*-1,INDIRECT(VLOOKUP($E77&amp;X$4,得点表!$X$21:$AC$38,5,FALSE)),VLOOKUP($E77&amp;X$4,得点表!$X$21:$AC$38,6,FALSE),TRUE))</f>
        <v>0</v>
      </c>
      <c r="Y77" s="45">
        <f ca="1">IF(ISBLANK('データ入力（提出用）'!Y77),0,VLOOKUP('データ入力（提出用）'!Y77,INDIRECT(VLOOKUP($E77&amp;Y$4,得点表!$X$21:$AC$38,5,FALSE)),VLOOKUP($E77&amp;Y$4,得点表!$X$21:$AC$38,6,FALSE),TRUE))</f>
        <v>0</v>
      </c>
      <c r="Z77" s="41">
        <f ca="1">IF(ISBLANK('データ入力（提出用）'!Z77),0,VLOOKUP('データ入力（提出用）'!Z77,INDIRECT(VLOOKUP($E77&amp;Z$4,得点表!$X$21:$AC$38,5,FALSE)),VLOOKUP($E77&amp;Z$4,得点表!$X$21:$AC$38,6,FALSE),TRUE))</f>
        <v>0</v>
      </c>
      <c r="AA77" s="41">
        <f t="shared" ca="1" si="1"/>
        <v>0</v>
      </c>
      <c r="AB77" s="74">
        <f ca="1">IF($AA77=0,0,VLOOKUP($AA77,INDIRECT(VLOOKUP($F77,得点表!$L$41:$Q$48,5,FALSE)),VLOOKUP($F77,得点表!$L$41:$Q$48,6,FALSE),TRUE))</f>
        <v>0</v>
      </c>
    </row>
    <row r="78" spans="1:28" x14ac:dyDescent="0.15">
      <c r="A78" s="33">
        <v>73</v>
      </c>
      <c r="B78" s="39">
        <f>'データ入力（提出用）'!B78</f>
        <v>0</v>
      </c>
      <c r="C78" s="40">
        <f>'データ入力（提出用）'!C78</f>
        <v>0</v>
      </c>
      <c r="D78" s="40">
        <f>'データ入力（提出用）'!D78</f>
        <v>0</v>
      </c>
      <c r="E78" s="40">
        <f>'データ入力（提出用）'!E78</f>
        <v>0</v>
      </c>
      <c r="F78" s="17">
        <f>'データ入力（提出用）'!F78</f>
        <v>0</v>
      </c>
      <c r="G78" s="41">
        <f>'データ入力（提出用）'!G78</f>
        <v>0</v>
      </c>
      <c r="H78" s="42">
        <f>'データ入力（提出用）'!H78</f>
        <v>0</v>
      </c>
      <c r="I78" s="43">
        <f>'データ入力（提出用）'!I78</f>
        <v>0</v>
      </c>
      <c r="J78" s="43">
        <f>'データ入力（提出用）'!J78</f>
        <v>0</v>
      </c>
      <c r="K78" s="43">
        <f>'データ入力（提出用）'!K78</f>
        <v>0</v>
      </c>
      <c r="L78" s="43">
        <f>'データ入力（提出用）'!L78</f>
        <v>0</v>
      </c>
      <c r="M78" s="43">
        <f>'データ入力（提出用）'!M78</f>
        <v>0</v>
      </c>
      <c r="N78" s="43">
        <f>'データ入力（提出用）'!N78</f>
        <v>0</v>
      </c>
      <c r="O78" s="43">
        <f>'データ入力（提出用）'!O78</f>
        <v>0</v>
      </c>
      <c r="P78" s="44">
        <f>'データ入力（提出用）'!P78</f>
        <v>0</v>
      </c>
      <c r="Q78" s="44">
        <f>'データ入力（提出用）'!Q78</f>
        <v>0</v>
      </c>
      <c r="R78" s="45">
        <f ca="1">IF(ISBLANK('データ入力（提出用）'!R78),0,VLOOKUP('データ入力（提出用）'!R78,INDIRECT(VLOOKUP($E78&amp;R$4,得点表!$X$21:$AC$38,5,FALSE)),VLOOKUP($E78&amp;R$4,得点表!$X$21:$AC$38,6,FALSE),TRUE))</f>
        <v>0</v>
      </c>
      <c r="S78" s="45">
        <f ca="1">IF(ISBLANK('データ入力（提出用）'!S78),0,VLOOKUP('データ入力（提出用）'!S78,INDIRECT(VLOOKUP($E78&amp;S$4,得点表!$X$21:$AC$38,5,FALSE)),VLOOKUP($E78&amp;S$4,得点表!$X$21:$AC$38,6,FALSE),TRUE))</f>
        <v>0</v>
      </c>
      <c r="T78" s="45">
        <f ca="1">IF(ISBLANK('データ入力（提出用）'!T78),0,VLOOKUP('データ入力（提出用）'!T78,INDIRECT(VLOOKUP($E78&amp;T$4,得点表!$X$21:$AC$38,5,FALSE)),VLOOKUP($E78&amp;T$4,得点表!$X$21:$AC$38,6,FALSE),TRUE))</f>
        <v>0</v>
      </c>
      <c r="U78" s="45">
        <f ca="1">IF(ISBLANK('データ入力（提出用）'!U78),0,VLOOKUP('データ入力（提出用）'!U78,INDIRECT(VLOOKUP($E78&amp;U$4,得点表!$X$21:$AC$38,5,FALSE)),VLOOKUP($E78&amp;U$4,得点表!$X$21:$AC$38,6,FALSE),TRUE))</f>
        <v>0</v>
      </c>
      <c r="V78" s="45">
        <f ca="1">IF(ISBLANK('データ入力（提出用）'!V78),0,VLOOKUP('データ入力（提出用）'!V78*-1,INDIRECT(VLOOKUP($E78&amp;V$4,得点表!$X$21:$AC$38,5,FALSE)),VLOOKUP($E78&amp;V$4,得点表!$X$21:$AC$38,6,FALSE),TRUE))</f>
        <v>0</v>
      </c>
      <c r="W78" s="45">
        <f ca="1">IF(ISBLANK('データ入力（提出用）'!W78),0,VLOOKUP('データ入力（提出用）'!W78,INDIRECT(VLOOKUP($E78&amp;W$4,得点表!$X$21:$AC$38,5,FALSE)),VLOOKUP($E78&amp;W$4,得点表!$X$21:$AC$38,6,FALSE),TRUE))</f>
        <v>0</v>
      </c>
      <c r="X78" s="45">
        <f ca="1">IF(ISBLANK('データ入力（提出用）'!X78),0,VLOOKUP('データ入力（提出用）'!X78*-1,INDIRECT(VLOOKUP($E78&amp;X$4,得点表!$X$21:$AC$38,5,FALSE)),VLOOKUP($E78&amp;X$4,得点表!$X$21:$AC$38,6,FALSE),TRUE))</f>
        <v>0</v>
      </c>
      <c r="Y78" s="45">
        <f ca="1">IF(ISBLANK('データ入力（提出用）'!Y78),0,VLOOKUP('データ入力（提出用）'!Y78,INDIRECT(VLOOKUP($E78&amp;Y$4,得点表!$X$21:$AC$38,5,FALSE)),VLOOKUP($E78&amp;Y$4,得点表!$X$21:$AC$38,6,FALSE),TRUE))</f>
        <v>0</v>
      </c>
      <c r="Z78" s="41">
        <f ca="1">IF(ISBLANK('データ入力（提出用）'!Z78),0,VLOOKUP('データ入力（提出用）'!Z78,INDIRECT(VLOOKUP($E78&amp;Z$4,得点表!$X$21:$AC$38,5,FALSE)),VLOOKUP($E78&amp;Z$4,得点表!$X$21:$AC$38,6,FALSE),TRUE))</f>
        <v>0</v>
      </c>
      <c r="AA78" s="41">
        <f t="shared" ca="1" si="1"/>
        <v>0</v>
      </c>
      <c r="AB78" s="74">
        <f ca="1">IF($AA78=0,0,VLOOKUP($AA78,INDIRECT(VLOOKUP($F78,得点表!$L$41:$Q$48,5,FALSE)),VLOOKUP($F78,得点表!$L$41:$Q$48,6,FALSE),TRUE))</f>
        <v>0</v>
      </c>
    </row>
    <row r="79" spans="1:28" x14ac:dyDescent="0.15">
      <c r="A79" s="33">
        <v>74</v>
      </c>
      <c r="B79" s="39">
        <f>'データ入力（提出用）'!B79</f>
        <v>0</v>
      </c>
      <c r="C79" s="40">
        <f>'データ入力（提出用）'!C79</f>
        <v>0</v>
      </c>
      <c r="D79" s="40">
        <f>'データ入力（提出用）'!D79</f>
        <v>0</v>
      </c>
      <c r="E79" s="40">
        <f>'データ入力（提出用）'!E79</f>
        <v>0</v>
      </c>
      <c r="F79" s="17">
        <f>'データ入力（提出用）'!F79</f>
        <v>0</v>
      </c>
      <c r="G79" s="41">
        <f>'データ入力（提出用）'!G79</f>
        <v>0</v>
      </c>
      <c r="H79" s="42">
        <f>'データ入力（提出用）'!H79</f>
        <v>0</v>
      </c>
      <c r="I79" s="43">
        <f>'データ入力（提出用）'!I79</f>
        <v>0</v>
      </c>
      <c r="J79" s="43">
        <f>'データ入力（提出用）'!J79</f>
        <v>0</v>
      </c>
      <c r="K79" s="43">
        <f>'データ入力（提出用）'!K79</f>
        <v>0</v>
      </c>
      <c r="L79" s="43">
        <f>'データ入力（提出用）'!L79</f>
        <v>0</v>
      </c>
      <c r="M79" s="43">
        <f>'データ入力（提出用）'!M79</f>
        <v>0</v>
      </c>
      <c r="N79" s="43">
        <f>'データ入力（提出用）'!N79</f>
        <v>0</v>
      </c>
      <c r="O79" s="43">
        <f>'データ入力（提出用）'!O79</f>
        <v>0</v>
      </c>
      <c r="P79" s="44">
        <f>'データ入力（提出用）'!P79</f>
        <v>0</v>
      </c>
      <c r="Q79" s="44">
        <f>'データ入力（提出用）'!Q79</f>
        <v>0</v>
      </c>
      <c r="R79" s="45">
        <f ca="1">IF(ISBLANK('データ入力（提出用）'!R79),0,VLOOKUP('データ入力（提出用）'!R79,INDIRECT(VLOOKUP($E79&amp;R$4,得点表!$X$21:$AC$38,5,FALSE)),VLOOKUP($E79&amp;R$4,得点表!$X$21:$AC$38,6,FALSE),TRUE))</f>
        <v>0</v>
      </c>
      <c r="S79" s="45">
        <f ca="1">IF(ISBLANK('データ入力（提出用）'!S79),0,VLOOKUP('データ入力（提出用）'!S79,INDIRECT(VLOOKUP($E79&amp;S$4,得点表!$X$21:$AC$38,5,FALSE)),VLOOKUP($E79&amp;S$4,得点表!$X$21:$AC$38,6,FALSE),TRUE))</f>
        <v>0</v>
      </c>
      <c r="T79" s="45">
        <f ca="1">IF(ISBLANK('データ入力（提出用）'!T79),0,VLOOKUP('データ入力（提出用）'!T79,INDIRECT(VLOOKUP($E79&amp;T$4,得点表!$X$21:$AC$38,5,FALSE)),VLOOKUP($E79&amp;T$4,得点表!$X$21:$AC$38,6,FALSE),TRUE))</f>
        <v>0</v>
      </c>
      <c r="U79" s="45">
        <f ca="1">IF(ISBLANK('データ入力（提出用）'!U79),0,VLOOKUP('データ入力（提出用）'!U79,INDIRECT(VLOOKUP($E79&amp;U$4,得点表!$X$21:$AC$38,5,FALSE)),VLOOKUP($E79&amp;U$4,得点表!$X$21:$AC$38,6,FALSE),TRUE))</f>
        <v>0</v>
      </c>
      <c r="V79" s="45">
        <f ca="1">IF(ISBLANK('データ入力（提出用）'!V79),0,VLOOKUP('データ入力（提出用）'!V79*-1,INDIRECT(VLOOKUP($E79&amp;V$4,得点表!$X$21:$AC$38,5,FALSE)),VLOOKUP($E79&amp;V$4,得点表!$X$21:$AC$38,6,FALSE),TRUE))</f>
        <v>0</v>
      </c>
      <c r="W79" s="45">
        <f ca="1">IF(ISBLANK('データ入力（提出用）'!W79),0,VLOOKUP('データ入力（提出用）'!W79,INDIRECT(VLOOKUP($E79&amp;W$4,得点表!$X$21:$AC$38,5,FALSE)),VLOOKUP($E79&amp;W$4,得点表!$X$21:$AC$38,6,FALSE),TRUE))</f>
        <v>0</v>
      </c>
      <c r="X79" s="45">
        <f ca="1">IF(ISBLANK('データ入力（提出用）'!X79),0,VLOOKUP('データ入力（提出用）'!X79*-1,INDIRECT(VLOOKUP($E79&amp;X$4,得点表!$X$21:$AC$38,5,FALSE)),VLOOKUP($E79&amp;X$4,得点表!$X$21:$AC$38,6,FALSE),TRUE))</f>
        <v>0</v>
      </c>
      <c r="Y79" s="45">
        <f ca="1">IF(ISBLANK('データ入力（提出用）'!Y79),0,VLOOKUP('データ入力（提出用）'!Y79,INDIRECT(VLOOKUP($E79&amp;Y$4,得点表!$X$21:$AC$38,5,FALSE)),VLOOKUP($E79&amp;Y$4,得点表!$X$21:$AC$38,6,FALSE),TRUE))</f>
        <v>0</v>
      </c>
      <c r="Z79" s="41">
        <f ca="1">IF(ISBLANK('データ入力（提出用）'!Z79),0,VLOOKUP('データ入力（提出用）'!Z79,INDIRECT(VLOOKUP($E79&amp;Z$4,得点表!$X$21:$AC$38,5,FALSE)),VLOOKUP($E79&amp;Z$4,得点表!$X$21:$AC$38,6,FALSE),TRUE))</f>
        <v>0</v>
      </c>
      <c r="AA79" s="41">
        <f t="shared" ca="1" si="1"/>
        <v>0</v>
      </c>
      <c r="AB79" s="74">
        <f ca="1">IF($AA79=0,0,VLOOKUP($AA79,INDIRECT(VLOOKUP($F79,得点表!$L$41:$Q$48,5,FALSE)),VLOOKUP($F79,得点表!$L$41:$Q$48,6,FALSE),TRUE))</f>
        <v>0</v>
      </c>
    </row>
    <row r="80" spans="1:28" x14ac:dyDescent="0.15">
      <c r="A80" s="33">
        <v>75</v>
      </c>
      <c r="B80" s="39">
        <f>'データ入力（提出用）'!B80</f>
        <v>0</v>
      </c>
      <c r="C80" s="40">
        <f>'データ入力（提出用）'!C80</f>
        <v>0</v>
      </c>
      <c r="D80" s="40">
        <f>'データ入力（提出用）'!D80</f>
        <v>0</v>
      </c>
      <c r="E80" s="40">
        <f>'データ入力（提出用）'!E80</f>
        <v>0</v>
      </c>
      <c r="F80" s="17">
        <f>'データ入力（提出用）'!F80</f>
        <v>0</v>
      </c>
      <c r="G80" s="41">
        <f>'データ入力（提出用）'!G80</f>
        <v>0</v>
      </c>
      <c r="H80" s="42">
        <f>'データ入力（提出用）'!H80</f>
        <v>0</v>
      </c>
      <c r="I80" s="43">
        <f>'データ入力（提出用）'!I80</f>
        <v>0</v>
      </c>
      <c r="J80" s="43">
        <f>'データ入力（提出用）'!J80</f>
        <v>0</v>
      </c>
      <c r="K80" s="43">
        <f>'データ入力（提出用）'!K80</f>
        <v>0</v>
      </c>
      <c r="L80" s="43">
        <f>'データ入力（提出用）'!L80</f>
        <v>0</v>
      </c>
      <c r="M80" s="43">
        <f>'データ入力（提出用）'!M80</f>
        <v>0</v>
      </c>
      <c r="N80" s="43">
        <f>'データ入力（提出用）'!N80</f>
        <v>0</v>
      </c>
      <c r="O80" s="43">
        <f>'データ入力（提出用）'!O80</f>
        <v>0</v>
      </c>
      <c r="P80" s="44">
        <f>'データ入力（提出用）'!P80</f>
        <v>0</v>
      </c>
      <c r="Q80" s="44">
        <f>'データ入力（提出用）'!Q80</f>
        <v>0</v>
      </c>
      <c r="R80" s="45">
        <f ca="1">IF(ISBLANK('データ入力（提出用）'!R80),0,VLOOKUP('データ入力（提出用）'!R80,INDIRECT(VLOOKUP($E80&amp;R$4,得点表!$X$21:$AC$38,5,FALSE)),VLOOKUP($E80&amp;R$4,得点表!$X$21:$AC$38,6,FALSE),TRUE))</f>
        <v>0</v>
      </c>
      <c r="S80" s="45">
        <f ca="1">IF(ISBLANK('データ入力（提出用）'!S80),0,VLOOKUP('データ入力（提出用）'!S80,INDIRECT(VLOOKUP($E80&amp;S$4,得点表!$X$21:$AC$38,5,FALSE)),VLOOKUP($E80&amp;S$4,得点表!$X$21:$AC$38,6,FALSE),TRUE))</f>
        <v>0</v>
      </c>
      <c r="T80" s="45">
        <f ca="1">IF(ISBLANK('データ入力（提出用）'!T80),0,VLOOKUP('データ入力（提出用）'!T80,INDIRECT(VLOOKUP($E80&amp;T$4,得点表!$X$21:$AC$38,5,FALSE)),VLOOKUP($E80&amp;T$4,得点表!$X$21:$AC$38,6,FALSE),TRUE))</f>
        <v>0</v>
      </c>
      <c r="U80" s="45">
        <f ca="1">IF(ISBLANK('データ入力（提出用）'!U80),0,VLOOKUP('データ入力（提出用）'!U80,INDIRECT(VLOOKUP($E80&amp;U$4,得点表!$X$21:$AC$38,5,FALSE)),VLOOKUP($E80&amp;U$4,得点表!$X$21:$AC$38,6,FALSE),TRUE))</f>
        <v>0</v>
      </c>
      <c r="V80" s="45">
        <f ca="1">IF(ISBLANK('データ入力（提出用）'!V80),0,VLOOKUP('データ入力（提出用）'!V80*-1,INDIRECT(VLOOKUP($E80&amp;V$4,得点表!$X$21:$AC$38,5,FALSE)),VLOOKUP($E80&amp;V$4,得点表!$X$21:$AC$38,6,FALSE),TRUE))</f>
        <v>0</v>
      </c>
      <c r="W80" s="45">
        <f ca="1">IF(ISBLANK('データ入力（提出用）'!W80),0,VLOOKUP('データ入力（提出用）'!W80,INDIRECT(VLOOKUP($E80&amp;W$4,得点表!$X$21:$AC$38,5,FALSE)),VLOOKUP($E80&amp;W$4,得点表!$X$21:$AC$38,6,FALSE),TRUE))</f>
        <v>0</v>
      </c>
      <c r="X80" s="45">
        <f ca="1">IF(ISBLANK('データ入力（提出用）'!X80),0,VLOOKUP('データ入力（提出用）'!X80*-1,INDIRECT(VLOOKUP($E80&amp;X$4,得点表!$X$21:$AC$38,5,FALSE)),VLOOKUP($E80&amp;X$4,得点表!$X$21:$AC$38,6,FALSE),TRUE))</f>
        <v>0</v>
      </c>
      <c r="Y80" s="45">
        <f ca="1">IF(ISBLANK('データ入力（提出用）'!Y80),0,VLOOKUP('データ入力（提出用）'!Y80,INDIRECT(VLOOKUP($E80&amp;Y$4,得点表!$X$21:$AC$38,5,FALSE)),VLOOKUP($E80&amp;Y$4,得点表!$X$21:$AC$38,6,FALSE),TRUE))</f>
        <v>0</v>
      </c>
      <c r="Z80" s="41">
        <f ca="1">IF(ISBLANK('データ入力（提出用）'!Z80),0,VLOOKUP('データ入力（提出用）'!Z80,INDIRECT(VLOOKUP($E80&amp;Z$4,得点表!$X$21:$AC$38,5,FALSE)),VLOOKUP($E80&amp;Z$4,得点表!$X$21:$AC$38,6,FALSE),TRUE))</f>
        <v>0</v>
      </c>
      <c r="AA80" s="41">
        <f t="shared" ca="1" si="1"/>
        <v>0</v>
      </c>
      <c r="AB80" s="74">
        <f ca="1">IF($AA80=0,0,VLOOKUP($AA80,INDIRECT(VLOOKUP($F80,得点表!$L$41:$Q$48,5,FALSE)),VLOOKUP($F80,得点表!$L$41:$Q$48,6,FALSE),TRUE))</f>
        <v>0</v>
      </c>
    </row>
    <row r="81" spans="1:28" x14ac:dyDescent="0.15">
      <c r="A81" s="33">
        <v>76</v>
      </c>
      <c r="B81" s="39">
        <f>'データ入力（提出用）'!B81</f>
        <v>0</v>
      </c>
      <c r="C81" s="40">
        <f>'データ入力（提出用）'!C81</f>
        <v>0</v>
      </c>
      <c r="D81" s="40">
        <f>'データ入力（提出用）'!D81</f>
        <v>0</v>
      </c>
      <c r="E81" s="40">
        <f>'データ入力（提出用）'!E81</f>
        <v>0</v>
      </c>
      <c r="F81" s="17">
        <f>'データ入力（提出用）'!F81</f>
        <v>0</v>
      </c>
      <c r="G81" s="41">
        <f>'データ入力（提出用）'!G81</f>
        <v>0</v>
      </c>
      <c r="H81" s="42">
        <f>'データ入力（提出用）'!H81</f>
        <v>0</v>
      </c>
      <c r="I81" s="43">
        <f>'データ入力（提出用）'!I81</f>
        <v>0</v>
      </c>
      <c r="J81" s="43">
        <f>'データ入力（提出用）'!J81</f>
        <v>0</v>
      </c>
      <c r="K81" s="43">
        <f>'データ入力（提出用）'!K81</f>
        <v>0</v>
      </c>
      <c r="L81" s="43">
        <f>'データ入力（提出用）'!L81</f>
        <v>0</v>
      </c>
      <c r="M81" s="43">
        <f>'データ入力（提出用）'!M81</f>
        <v>0</v>
      </c>
      <c r="N81" s="43">
        <f>'データ入力（提出用）'!N81</f>
        <v>0</v>
      </c>
      <c r="O81" s="43">
        <f>'データ入力（提出用）'!O81</f>
        <v>0</v>
      </c>
      <c r="P81" s="44">
        <f>'データ入力（提出用）'!P81</f>
        <v>0</v>
      </c>
      <c r="Q81" s="44">
        <f>'データ入力（提出用）'!Q81</f>
        <v>0</v>
      </c>
      <c r="R81" s="45">
        <f ca="1">IF(ISBLANK('データ入力（提出用）'!R81),0,VLOOKUP('データ入力（提出用）'!R81,INDIRECT(VLOOKUP($E81&amp;R$4,得点表!$X$21:$AC$38,5,FALSE)),VLOOKUP($E81&amp;R$4,得点表!$X$21:$AC$38,6,FALSE),TRUE))</f>
        <v>0</v>
      </c>
      <c r="S81" s="45">
        <f ca="1">IF(ISBLANK('データ入力（提出用）'!S81),0,VLOOKUP('データ入力（提出用）'!S81,INDIRECT(VLOOKUP($E81&amp;S$4,得点表!$X$21:$AC$38,5,FALSE)),VLOOKUP($E81&amp;S$4,得点表!$X$21:$AC$38,6,FALSE),TRUE))</f>
        <v>0</v>
      </c>
      <c r="T81" s="45">
        <f ca="1">IF(ISBLANK('データ入力（提出用）'!T81),0,VLOOKUP('データ入力（提出用）'!T81,INDIRECT(VLOOKUP($E81&amp;T$4,得点表!$X$21:$AC$38,5,FALSE)),VLOOKUP($E81&amp;T$4,得点表!$X$21:$AC$38,6,FALSE),TRUE))</f>
        <v>0</v>
      </c>
      <c r="U81" s="45">
        <f ca="1">IF(ISBLANK('データ入力（提出用）'!U81),0,VLOOKUP('データ入力（提出用）'!U81,INDIRECT(VLOOKUP($E81&amp;U$4,得点表!$X$21:$AC$38,5,FALSE)),VLOOKUP($E81&amp;U$4,得点表!$X$21:$AC$38,6,FALSE),TRUE))</f>
        <v>0</v>
      </c>
      <c r="V81" s="45">
        <f ca="1">IF(ISBLANK('データ入力（提出用）'!V81),0,VLOOKUP('データ入力（提出用）'!V81*-1,INDIRECT(VLOOKUP($E81&amp;V$4,得点表!$X$21:$AC$38,5,FALSE)),VLOOKUP($E81&amp;V$4,得点表!$X$21:$AC$38,6,FALSE),TRUE))</f>
        <v>0</v>
      </c>
      <c r="W81" s="45">
        <f ca="1">IF(ISBLANK('データ入力（提出用）'!W81),0,VLOOKUP('データ入力（提出用）'!W81,INDIRECT(VLOOKUP($E81&amp;W$4,得点表!$X$21:$AC$38,5,FALSE)),VLOOKUP($E81&amp;W$4,得点表!$X$21:$AC$38,6,FALSE),TRUE))</f>
        <v>0</v>
      </c>
      <c r="X81" s="45">
        <f ca="1">IF(ISBLANK('データ入力（提出用）'!X81),0,VLOOKUP('データ入力（提出用）'!X81*-1,INDIRECT(VLOOKUP($E81&amp;X$4,得点表!$X$21:$AC$38,5,FALSE)),VLOOKUP($E81&amp;X$4,得点表!$X$21:$AC$38,6,FALSE),TRUE))</f>
        <v>0</v>
      </c>
      <c r="Y81" s="45">
        <f ca="1">IF(ISBLANK('データ入力（提出用）'!Y81),0,VLOOKUP('データ入力（提出用）'!Y81,INDIRECT(VLOOKUP($E81&amp;Y$4,得点表!$X$21:$AC$38,5,FALSE)),VLOOKUP($E81&amp;Y$4,得点表!$X$21:$AC$38,6,FALSE),TRUE))</f>
        <v>0</v>
      </c>
      <c r="Z81" s="41">
        <f ca="1">IF(ISBLANK('データ入力（提出用）'!Z81),0,VLOOKUP('データ入力（提出用）'!Z81,INDIRECT(VLOOKUP($E81&amp;Z$4,得点表!$X$21:$AC$38,5,FALSE)),VLOOKUP($E81&amp;Z$4,得点表!$X$21:$AC$38,6,FALSE),TRUE))</f>
        <v>0</v>
      </c>
      <c r="AA81" s="41">
        <f t="shared" ca="1" si="1"/>
        <v>0</v>
      </c>
      <c r="AB81" s="74">
        <f ca="1">IF($AA81=0,0,VLOOKUP($AA81,INDIRECT(VLOOKUP($F81,得点表!$L$41:$Q$48,5,FALSE)),VLOOKUP($F81,得点表!$L$41:$Q$48,6,FALSE),TRUE))</f>
        <v>0</v>
      </c>
    </row>
    <row r="82" spans="1:28" x14ac:dyDescent="0.15">
      <c r="A82" s="33">
        <v>77</v>
      </c>
      <c r="B82" s="39">
        <f>'データ入力（提出用）'!B82</f>
        <v>0</v>
      </c>
      <c r="C82" s="40">
        <f>'データ入力（提出用）'!C82</f>
        <v>0</v>
      </c>
      <c r="D82" s="40">
        <f>'データ入力（提出用）'!D82</f>
        <v>0</v>
      </c>
      <c r="E82" s="40">
        <f>'データ入力（提出用）'!E82</f>
        <v>0</v>
      </c>
      <c r="F82" s="17">
        <f>'データ入力（提出用）'!F82</f>
        <v>0</v>
      </c>
      <c r="G82" s="41">
        <f>'データ入力（提出用）'!G82</f>
        <v>0</v>
      </c>
      <c r="H82" s="42">
        <f>'データ入力（提出用）'!H82</f>
        <v>0</v>
      </c>
      <c r="I82" s="43">
        <f>'データ入力（提出用）'!I82</f>
        <v>0</v>
      </c>
      <c r="J82" s="43">
        <f>'データ入力（提出用）'!J82</f>
        <v>0</v>
      </c>
      <c r="K82" s="43">
        <f>'データ入力（提出用）'!K82</f>
        <v>0</v>
      </c>
      <c r="L82" s="43">
        <f>'データ入力（提出用）'!L82</f>
        <v>0</v>
      </c>
      <c r="M82" s="43">
        <f>'データ入力（提出用）'!M82</f>
        <v>0</v>
      </c>
      <c r="N82" s="43">
        <f>'データ入力（提出用）'!N82</f>
        <v>0</v>
      </c>
      <c r="O82" s="43">
        <f>'データ入力（提出用）'!O82</f>
        <v>0</v>
      </c>
      <c r="P82" s="44">
        <f>'データ入力（提出用）'!P82</f>
        <v>0</v>
      </c>
      <c r="Q82" s="44">
        <f>'データ入力（提出用）'!Q82</f>
        <v>0</v>
      </c>
      <c r="R82" s="45">
        <f ca="1">IF(ISBLANK('データ入力（提出用）'!R82),0,VLOOKUP('データ入力（提出用）'!R82,INDIRECT(VLOOKUP($E82&amp;R$4,得点表!$X$21:$AC$38,5,FALSE)),VLOOKUP($E82&amp;R$4,得点表!$X$21:$AC$38,6,FALSE),TRUE))</f>
        <v>0</v>
      </c>
      <c r="S82" s="45">
        <f ca="1">IF(ISBLANK('データ入力（提出用）'!S82),0,VLOOKUP('データ入力（提出用）'!S82,INDIRECT(VLOOKUP($E82&amp;S$4,得点表!$X$21:$AC$38,5,FALSE)),VLOOKUP($E82&amp;S$4,得点表!$X$21:$AC$38,6,FALSE),TRUE))</f>
        <v>0</v>
      </c>
      <c r="T82" s="45">
        <f ca="1">IF(ISBLANK('データ入力（提出用）'!T82),0,VLOOKUP('データ入力（提出用）'!T82,INDIRECT(VLOOKUP($E82&amp;T$4,得点表!$X$21:$AC$38,5,FALSE)),VLOOKUP($E82&amp;T$4,得点表!$X$21:$AC$38,6,FALSE),TRUE))</f>
        <v>0</v>
      </c>
      <c r="U82" s="45">
        <f ca="1">IF(ISBLANK('データ入力（提出用）'!U82),0,VLOOKUP('データ入力（提出用）'!U82,INDIRECT(VLOOKUP($E82&amp;U$4,得点表!$X$21:$AC$38,5,FALSE)),VLOOKUP($E82&amp;U$4,得点表!$X$21:$AC$38,6,FALSE),TRUE))</f>
        <v>0</v>
      </c>
      <c r="V82" s="45">
        <f ca="1">IF(ISBLANK('データ入力（提出用）'!V82),0,VLOOKUP('データ入力（提出用）'!V82*-1,INDIRECT(VLOOKUP($E82&amp;V$4,得点表!$X$21:$AC$38,5,FALSE)),VLOOKUP($E82&amp;V$4,得点表!$X$21:$AC$38,6,FALSE),TRUE))</f>
        <v>0</v>
      </c>
      <c r="W82" s="45">
        <f ca="1">IF(ISBLANK('データ入力（提出用）'!W82),0,VLOOKUP('データ入力（提出用）'!W82,INDIRECT(VLOOKUP($E82&amp;W$4,得点表!$X$21:$AC$38,5,FALSE)),VLOOKUP($E82&amp;W$4,得点表!$X$21:$AC$38,6,FALSE),TRUE))</f>
        <v>0</v>
      </c>
      <c r="X82" s="45">
        <f ca="1">IF(ISBLANK('データ入力（提出用）'!X82),0,VLOOKUP('データ入力（提出用）'!X82*-1,INDIRECT(VLOOKUP($E82&amp;X$4,得点表!$X$21:$AC$38,5,FALSE)),VLOOKUP($E82&amp;X$4,得点表!$X$21:$AC$38,6,FALSE),TRUE))</f>
        <v>0</v>
      </c>
      <c r="Y82" s="45">
        <f ca="1">IF(ISBLANK('データ入力（提出用）'!Y82),0,VLOOKUP('データ入力（提出用）'!Y82,INDIRECT(VLOOKUP($E82&amp;Y$4,得点表!$X$21:$AC$38,5,FALSE)),VLOOKUP($E82&amp;Y$4,得点表!$X$21:$AC$38,6,FALSE),TRUE))</f>
        <v>0</v>
      </c>
      <c r="Z82" s="41">
        <f ca="1">IF(ISBLANK('データ入力（提出用）'!Z82),0,VLOOKUP('データ入力（提出用）'!Z82,INDIRECT(VLOOKUP($E82&amp;Z$4,得点表!$X$21:$AC$38,5,FALSE)),VLOOKUP($E82&amp;Z$4,得点表!$X$21:$AC$38,6,FALSE),TRUE))</f>
        <v>0</v>
      </c>
      <c r="AA82" s="41">
        <f t="shared" ca="1" si="1"/>
        <v>0</v>
      </c>
      <c r="AB82" s="74">
        <f ca="1">IF($AA82=0,0,VLOOKUP($AA82,INDIRECT(VLOOKUP($F82,得点表!$L$41:$Q$48,5,FALSE)),VLOOKUP($F82,得点表!$L$41:$Q$48,6,FALSE),TRUE))</f>
        <v>0</v>
      </c>
    </row>
    <row r="83" spans="1:28" x14ac:dyDescent="0.15">
      <c r="A83" s="33">
        <v>78</v>
      </c>
      <c r="B83" s="39">
        <f>'データ入力（提出用）'!B83</f>
        <v>0</v>
      </c>
      <c r="C83" s="40">
        <f>'データ入力（提出用）'!C83</f>
        <v>0</v>
      </c>
      <c r="D83" s="40">
        <f>'データ入力（提出用）'!D83</f>
        <v>0</v>
      </c>
      <c r="E83" s="40">
        <f>'データ入力（提出用）'!E83</f>
        <v>0</v>
      </c>
      <c r="F83" s="17">
        <f>'データ入力（提出用）'!F83</f>
        <v>0</v>
      </c>
      <c r="G83" s="41">
        <f>'データ入力（提出用）'!G83</f>
        <v>0</v>
      </c>
      <c r="H83" s="42">
        <f>'データ入力（提出用）'!H83</f>
        <v>0</v>
      </c>
      <c r="I83" s="43">
        <f>'データ入力（提出用）'!I83</f>
        <v>0</v>
      </c>
      <c r="J83" s="43">
        <f>'データ入力（提出用）'!J83</f>
        <v>0</v>
      </c>
      <c r="K83" s="43">
        <f>'データ入力（提出用）'!K83</f>
        <v>0</v>
      </c>
      <c r="L83" s="43">
        <f>'データ入力（提出用）'!L83</f>
        <v>0</v>
      </c>
      <c r="M83" s="43">
        <f>'データ入力（提出用）'!M83</f>
        <v>0</v>
      </c>
      <c r="N83" s="43">
        <f>'データ入力（提出用）'!N83</f>
        <v>0</v>
      </c>
      <c r="O83" s="43">
        <f>'データ入力（提出用）'!O83</f>
        <v>0</v>
      </c>
      <c r="P83" s="44">
        <f>'データ入力（提出用）'!P83</f>
        <v>0</v>
      </c>
      <c r="Q83" s="44">
        <f>'データ入力（提出用）'!Q83</f>
        <v>0</v>
      </c>
      <c r="R83" s="45">
        <f ca="1">IF(ISBLANK('データ入力（提出用）'!R83),0,VLOOKUP('データ入力（提出用）'!R83,INDIRECT(VLOOKUP($E83&amp;R$4,得点表!$X$21:$AC$38,5,FALSE)),VLOOKUP($E83&amp;R$4,得点表!$X$21:$AC$38,6,FALSE),TRUE))</f>
        <v>0</v>
      </c>
      <c r="S83" s="45">
        <f ca="1">IF(ISBLANK('データ入力（提出用）'!S83),0,VLOOKUP('データ入力（提出用）'!S83,INDIRECT(VLOOKUP($E83&amp;S$4,得点表!$X$21:$AC$38,5,FALSE)),VLOOKUP($E83&amp;S$4,得点表!$X$21:$AC$38,6,FALSE),TRUE))</f>
        <v>0</v>
      </c>
      <c r="T83" s="45">
        <f ca="1">IF(ISBLANK('データ入力（提出用）'!T83),0,VLOOKUP('データ入力（提出用）'!T83,INDIRECT(VLOOKUP($E83&amp;T$4,得点表!$X$21:$AC$38,5,FALSE)),VLOOKUP($E83&amp;T$4,得点表!$X$21:$AC$38,6,FALSE),TRUE))</f>
        <v>0</v>
      </c>
      <c r="U83" s="45">
        <f ca="1">IF(ISBLANK('データ入力（提出用）'!U83),0,VLOOKUP('データ入力（提出用）'!U83,INDIRECT(VLOOKUP($E83&amp;U$4,得点表!$X$21:$AC$38,5,FALSE)),VLOOKUP($E83&amp;U$4,得点表!$X$21:$AC$38,6,FALSE),TRUE))</f>
        <v>0</v>
      </c>
      <c r="V83" s="45">
        <f ca="1">IF(ISBLANK('データ入力（提出用）'!V83),0,VLOOKUP('データ入力（提出用）'!V83*-1,INDIRECT(VLOOKUP($E83&amp;V$4,得点表!$X$21:$AC$38,5,FALSE)),VLOOKUP($E83&amp;V$4,得点表!$X$21:$AC$38,6,FALSE),TRUE))</f>
        <v>0</v>
      </c>
      <c r="W83" s="45">
        <f ca="1">IF(ISBLANK('データ入力（提出用）'!W83),0,VLOOKUP('データ入力（提出用）'!W83,INDIRECT(VLOOKUP($E83&amp;W$4,得点表!$X$21:$AC$38,5,FALSE)),VLOOKUP($E83&amp;W$4,得点表!$X$21:$AC$38,6,FALSE),TRUE))</f>
        <v>0</v>
      </c>
      <c r="X83" s="45">
        <f ca="1">IF(ISBLANK('データ入力（提出用）'!X83),0,VLOOKUP('データ入力（提出用）'!X83*-1,INDIRECT(VLOOKUP($E83&amp;X$4,得点表!$X$21:$AC$38,5,FALSE)),VLOOKUP($E83&amp;X$4,得点表!$X$21:$AC$38,6,FALSE),TRUE))</f>
        <v>0</v>
      </c>
      <c r="Y83" s="45">
        <f ca="1">IF(ISBLANK('データ入力（提出用）'!Y83),0,VLOOKUP('データ入力（提出用）'!Y83,INDIRECT(VLOOKUP($E83&amp;Y$4,得点表!$X$21:$AC$38,5,FALSE)),VLOOKUP($E83&amp;Y$4,得点表!$X$21:$AC$38,6,FALSE),TRUE))</f>
        <v>0</v>
      </c>
      <c r="Z83" s="41">
        <f ca="1">IF(ISBLANK('データ入力（提出用）'!Z83),0,VLOOKUP('データ入力（提出用）'!Z83,INDIRECT(VLOOKUP($E83&amp;Z$4,得点表!$X$21:$AC$38,5,FALSE)),VLOOKUP($E83&amp;Z$4,得点表!$X$21:$AC$38,6,FALSE),TRUE))</f>
        <v>0</v>
      </c>
      <c r="AA83" s="41">
        <f t="shared" ca="1" si="1"/>
        <v>0</v>
      </c>
      <c r="AB83" s="74">
        <f ca="1">IF($AA83=0,0,VLOOKUP($AA83,INDIRECT(VLOOKUP($F83,得点表!$L$41:$Q$48,5,FALSE)),VLOOKUP($F83,得点表!$L$41:$Q$48,6,FALSE),TRUE))</f>
        <v>0</v>
      </c>
    </row>
    <row r="84" spans="1:28" x14ac:dyDescent="0.15">
      <c r="A84" s="33">
        <v>79</v>
      </c>
      <c r="B84" s="39">
        <f>'データ入力（提出用）'!B84</f>
        <v>0</v>
      </c>
      <c r="C84" s="40">
        <f>'データ入力（提出用）'!C84</f>
        <v>0</v>
      </c>
      <c r="D84" s="40">
        <f>'データ入力（提出用）'!D84</f>
        <v>0</v>
      </c>
      <c r="E84" s="40">
        <f>'データ入力（提出用）'!E84</f>
        <v>0</v>
      </c>
      <c r="F84" s="17">
        <f>'データ入力（提出用）'!F84</f>
        <v>0</v>
      </c>
      <c r="G84" s="41">
        <f>'データ入力（提出用）'!G84</f>
        <v>0</v>
      </c>
      <c r="H84" s="42">
        <f>'データ入力（提出用）'!H84</f>
        <v>0</v>
      </c>
      <c r="I84" s="43">
        <f>'データ入力（提出用）'!I84</f>
        <v>0</v>
      </c>
      <c r="J84" s="43">
        <f>'データ入力（提出用）'!J84</f>
        <v>0</v>
      </c>
      <c r="K84" s="43">
        <f>'データ入力（提出用）'!K84</f>
        <v>0</v>
      </c>
      <c r="L84" s="43">
        <f>'データ入力（提出用）'!L84</f>
        <v>0</v>
      </c>
      <c r="M84" s="43">
        <f>'データ入力（提出用）'!M84</f>
        <v>0</v>
      </c>
      <c r="N84" s="43">
        <f>'データ入力（提出用）'!N84</f>
        <v>0</v>
      </c>
      <c r="O84" s="43">
        <f>'データ入力（提出用）'!O84</f>
        <v>0</v>
      </c>
      <c r="P84" s="44">
        <f>'データ入力（提出用）'!P84</f>
        <v>0</v>
      </c>
      <c r="Q84" s="44">
        <f>'データ入力（提出用）'!Q84</f>
        <v>0</v>
      </c>
      <c r="R84" s="45">
        <f ca="1">IF(ISBLANK('データ入力（提出用）'!R84),0,VLOOKUP('データ入力（提出用）'!R84,INDIRECT(VLOOKUP($E84&amp;R$4,得点表!$X$21:$AC$38,5,FALSE)),VLOOKUP($E84&amp;R$4,得点表!$X$21:$AC$38,6,FALSE),TRUE))</f>
        <v>0</v>
      </c>
      <c r="S84" s="45">
        <f ca="1">IF(ISBLANK('データ入力（提出用）'!S84),0,VLOOKUP('データ入力（提出用）'!S84,INDIRECT(VLOOKUP($E84&amp;S$4,得点表!$X$21:$AC$38,5,FALSE)),VLOOKUP($E84&amp;S$4,得点表!$X$21:$AC$38,6,FALSE),TRUE))</f>
        <v>0</v>
      </c>
      <c r="T84" s="45">
        <f ca="1">IF(ISBLANK('データ入力（提出用）'!T84),0,VLOOKUP('データ入力（提出用）'!T84,INDIRECT(VLOOKUP($E84&amp;T$4,得点表!$X$21:$AC$38,5,FALSE)),VLOOKUP($E84&amp;T$4,得点表!$X$21:$AC$38,6,FALSE),TRUE))</f>
        <v>0</v>
      </c>
      <c r="U84" s="45">
        <f ca="1">IF(ISBLANK('データ入力（提出用）'!U84),0,VLOOKUP('データ入力（提出用）'!U84,INDIRECT(VLOOKUP($E84&amp;U$4,得点表!$X$21:$AC$38,5,FALSE)),VLOOKUP($E84&amp;U$4,得点表!$X$21:$AC$38,6,FALSE),TRUE))</f>
        <v>0</v>
      </c>
      <c r="V84" s="45">
        <f ca="1">IF(ISBLANK('データ入力（提出用）'!V84),0,VLOOKUP('データ入力（提出用）'!V84*-1,INDIRECT(VLOOKUP($E84&amp;V$4,得点表!$X$21:$AC$38,5,FALSE)),VLOOKUP($E84&amp;V$4,得点表!$X$21:$AC$38,6,FALSE),TRUE))</f>
        <v>0</v>
      </c>
      <c r="W84" s="45">
        <f ca="1">IF(ISBLANK('データ入力（提出用）'!W84),0,VLOOKUP('データ入力（提出用）'!W84,INDIRECT(VLOOKUP($E84&amp;W$4,得点表!$X$21:$AC$38,5,FALSE)),VLOOKUP($E84&amp;W$4,得点表!$X$21:$AC$38,6,FALSE),TRUE))</f>
        <v>0</v>
      </c>
      <c r="X84" s="45">
        <f ca="1">IF(ISBLANK('データ入力（提出用）'!X84),0,VLOOKUP('データ入力（提出用）'!X84*-1,INDIRECT(VLOOKUP($E84&amp;X$4,得点表!$X$21:$AC$38,5,FALSE)),VLOOKUP($E84&amp;X$4,得点表!$X$21:$AC$38,6,FALSE),TRUE))</f>
        <v>0</v>
      </c>
      <c r="Y84" s="45">
        <f ca="1">IF(ISBLANK('データ入力（提出用）'!Y84),0,VLOOKUP('データ入力（提出用）'!Y84,INDIRECT(VLOOKUP($E84&amp;Y$4,得点表!$X$21:$AC$38,5,FALSE)),VLOOKUP($E84&amp;Y$4,得点表!$X$21:$AC$38,6,FALSE),TRUE))</f>
        <v>0</v>
      </c>
      <c r="Z84" s="41">
        <f ca="1">IF(ISBLANK('データ入力（提出用）'!Z84),0,VLOOKUP('データ入力（提出用）'!Z84,INDIRECT(VLOOKUP($E84&amp;Z$4,得点表!$X$21:$AC$38,5,FALSE)),VLOOKUP($E84&amp;Z$4,得点表!$X$21:$AC$38,6,FALSE),TRUE))</f>
        <v>0</v>
      </c>
      <c r="AA84" s="41">
        <f t="shared" ca="1" si="1"/>
        <v>0</v>
      </c>
      <c r="AB84" s="74">
        <f ca="1">IF($AA84=0,0,VLOOKUP($AA84,INDIRECT(VLOOKUP($F84,得点表!$L$41:$Q$48,5,FALSE)),VLOOKUP($F84,得点表!$L$41:$Q$48,6,FALSE),TRUE))</f>
        <v>0</v>
      </c>
    </row>
    <row r="85" spans="1:28" x14ac:dyDescent="0.15">
      <c r="A85" s="33">
        <v>80</v>
      </c>
      <c r="B85" s="39">
        <f>'データ入力（提出用）'!B85</f>
        <v>0</v>
      </c>
      <c r="C85" s="40">
        <f>'データ入力（提出用）'!C85</f>
        <v>0</v>
      </c>
      <c r="D85" s="40">
        <f>'データ入力（提出用）'!D85</f>
        <v>0</v>
      </c>
      <c r="E85" s="40">
        <f>'データ入力（提出用）'!E85</f>
        <v>0</v>
      </c>
      <c r="F85" s="17">
        <f>'データ入力（提出用）'!F85</f>
        <v>0</v>
      </c>
      <c r="G85" s="41">
        <f>'データ入力（提出用）'!G85</f>
        <v>0</v>
      </c>
      <c r="H85" s="42">
        <f>'データ入力（提出用）'!H85</f>
        <v>0</v>
      </c>
      <c r="I85" s="43">
        <f>'データ入力（提出用）'!I85</f>
        <v>0</v>
      </c>
      <c r="J85" s="43">
        <f>'データ入力（提出用）'!J85</f>
        <v>0</v>
      </c>
      <c r="K85" s="43">
        <f>'データ入力（提出用）'!K85</f>
        <v>0</v>
      </c>
      <c r="L85" s="43">
        <f>'データ入力（提出用）'!L85</f>
        <v>0</v>
      </c>
      <c r="M85" s="43">
        <f>'データ入力（提出用）'!M85</f>
        <v>0</v>
      </c>
      <c r="N85" s="43">
        <f>'データ入力（提出用）'!N85</f>
        <v>0</v>
      </c>
      <c r="O85" s="43">
        <f>'データ入力（提出用）'!O85</f>
        <v>0</v>
      </c>
      <c r="P85" s="44">
        <f>'データ入力（提出用）'!P85</f>
        <v>0</v>
      </c>
      <c r="Q85" s="44">
        <f>'データ入力（提出用）'!Q85</f>
        <v>0</v>
      </c>
      <c r="R85" s="45">
        <f ca="1">IF(ISBLANK('データ入力（提出用）'!R85),0,VLOOKUP('データ入力（提出用）'!R85,INDIRECT(VLOOKUP($E85&amp;R$4,得点表!$X$21:$AC$38,5,FALSE)),VLOOKUP($E85&amp;R$4,得点表!$X$21:$AC$38,6,FALSE),TRUE))</f>
        <v>0</v>
      </c>
      <c r="S85" s="45">
        <f ca="1">IF(ISBLANK('データ入力（提出用）'!S85),0,VLOOKUP('データ入力（提出用）'!S85,INDIRECT(VLOOKUP($E85&amp;S$4,得点表!$X$21:$AC$38,5,FALSE)),VLOOKUP($E85&amp;S$4,得点表!$X$21:$AC$38,6,FALSE),TRUE))</f>
        <v>0</v>
      </c>
      <c r="T85" s="45">
        <f ca="1">IF(ISBLANK('データ入力（提出用）'!T85),0,VLOOKUP('データ入力（提出用）'!T85,INDIRECT(VLOOKUP($E85&amp;T$4,得点表!$X$21:$AC$38,5,FALSE)),VLOOKUP($E85&amp;T$4,得点表!$X$21:$AC$38,6,FALSE),TRUE))</f>
        <v>0</v>
      </c>
      <c r="U85" s="45">
        <f ca="1">IF(ISBLANK('データ入力（提出用）'!U85),0,VLOOKUP('データ入力（提出用）'!U85,INDIRECT(VLOOKUP($E85&amp;U$4,得点表!$X$21:$AC$38,5,FALSE)),VLOOKUP($E85&amp;U$4,得点表!$X$21:$AC$38,6,FALSE),TRUE))</f>
        <v>0</v>
      </c>
      <c r="V85" s="45">
        <f ca="1">IF(ISBLANK('データ入力（提出用）'!V85),0,VLOOKUP('データ入力（提出用）'!V85*-1,INDIRECT(VLOOKUP($E85&amp;V$4,得点表!$X$21:$AC$38,5,FALSE)),VLOOKUP($E85&amp;V$4,得点表!$X$21:$AC$38,6,FALSE),TRUE))</f>
        <v>0</v>
      </c>
      <c r="W85" s="45">
        <f ca="1">IF(ISBLANK('データ入力（提出用）'!W85),0,VLOOKUP('データ入力（提出用）'!W85,INDIRECT(VLOOKUP($E85&amp;W$4,得点表!$X$21:$AC$38,5,FALSE)),VLOOKUP($E85&amp;W$4,得点表!$X$21:$AC$38,6,FALSE),TRUE))</f>
        <v>0</v>
      </c>
      <c r="X85" s="45">
        <f ca="1">IF(ISBLANK('データ入力（提出用）'!X85),0,VLOOKUP('データ入力（提出用）'!X85*-1,INDIRECT(VLOOKUP($E85&amp;X$4,得点表!$X$21:$AC$38,5,FALSE)),VLOOKUP($E85&amp;X$4,得点表!$X$21:$AC$38,6,FALSE),TRUE))</f>
        <v>0</v>
      </c>
      <c r="Y85" s="45">
        <f ca="1">IF(ISBLANK('データ入力（提出用）'!Y85),0,VLOOKUP('データ入力（提出用）'!Y85,INDIRECT(VLOOKUP($E85&amp;Y$4,得点表!$X$21:$AC$38,5,FALSE)),VLOOKUP($E85&amp;Y$4,得点表!$X$21:$AC$38,6,FALSE),TRUE))</f>
        <v>0</v>
      </c>
      <c r="Z85" s="41">
        <f ca="1">IF(ISBLANK('データ入力（提出用）'!Z85),0,VLOOKUP('データ入力（提出用）'!Z85,INDIRECT(VLOOKUP($E85&amp;Z$4,得点表!$X$21:$AC$38,5,FALSE)),VLOOKUP($E85&amp;Z$4,得点表!$X$21:$AC$38,6,FALSE),TRUE))</f>
        <v>0</v>
      </c>
      <c r="AA85" s="41">
        <f t="shared" ca="1" si="1"/>
        <v>0</v>
      </c>
      <c r="AB85" s="74">
        <f ca="1">IF($AA85=0,0,VLOOKUP($AA85,INDIRECT(VLOOKUP($F85,得点表!$L$41:$Q$48,5,FALSE)),VLOOKUP($F85,得点表!$L$41:$Q$48,6,FALSE),TRUE))</f>
        <v>0</v>
      </c>
    </row>
    <row r="86" spans="1:28" x14ac:dyDescent="0.15">
      <c r="A86" s="33">
        <v>81</v>
      </c>
      <c r="B86" s="39">
        <f>'データ入力（提出用）'!B86</f>
        <v>0</v>
      </c>
      <c r="C86" s="40">
        <f>'データ入力（提出用）'!C86</f>
        <v>0</v>
      </c>
      <c r="D86" s="40">
        <f>'データ入力（提出用）'!D86</f>
        <v>0</v>
      </c>
      <c r="E86" s="40">
        <f>'データ入力（提出用）'!E86</f>
        <v>0</v>
      </c>
      <c r="F86" s="17">
        <f>'データ入力（提出用）'!F86</f>
        <v>0</v>
      </c>
      <c r="G86" s="41">
        <f>'データ入力（提出用）'!G86</f>
        <v>0</v>
      </c>
      <c r="H86" s="42">
        <f>'データ入力（提出用）'!H86</f>
        <v>0</v>
      </c>
      <c r="I86" s="43">
        <f>'データ入力（提出用）'!I86</f>
        <v>0</v>
      </c>
      <c r="J86" s="43">
        <f>'データ入力（提出用）'!J86</f>
        <v>0</v>
      </c>
      <c r="K86" s="43">
        <f>'データ入力（提出用）'!K86</f>
        <v>0</v>
      </c>
      <c r="L86" s="43">
        <f>'データ入力（提出用）'!L86</f>
        <v>0</v>
      </c>
      <c r="M86" s="43">
        <f>'データ入力（提出用）'!M86</f>
        <v>0</v>
      </c>
      <c r="N86" s="43">
        <f>'データ入力（提出用）'!N86</f>
        <v>0</v>
      </c>
      <c r="O86" s="43">
        <f>'データ入力（提出用）'!O86</f>
        <v>0</v>
      </c>
      <c r="P86" s="44">
        <f>'データ入力（提出用）'!P86</f>
        <v>0</v>
      </c>
      <c r="Q86" s="44">
        <f>'データ入力（提出用）'!Q86</f>
        <v>0</v>
      </c>
      <c r="R86" s="45">
        <f ca="1">IF(ISBLANK('データ入力（提出用）'!R86),0,VLOOKUP('データ入力（提出用）'!R86,INDIRECT(VLOOKUP($E86&amp;R$4,得点表!$X$21:$AC$38,5,FALSE)),VLOOKUP($E86&amp;R$4,得点表!$X$21:$AC$38,6,FALSE),TRUE))</f>
        <v>0</v>
      </c>
      <c r="S86" s="45">
        <f ca="1">IF(ISBLANK('データ入力（提出用）'!S86),0,VLOOKUP('データ入力（提出用）'!S86,INDIRECT(VLOOKUP($E86&amp;S$4,得点表!$X$21:$AC$38,5,FALSE)),VLOOKUP($E86&amp;S$4,得点表!$X$21:$AC$38,6,FALSE),TRUE))</f>
        <v>0</v>
      </c>
      <c r="T86" s="45">
        <f ca="1">IF(ISBLANK('データ入力（提出用）'!T86),0,VLOOKUP('データ入力（提出用）'!T86,INDIRECT(VLOOKUP($E86&amp;T$4,得点表!$X$21:$AC$38,5,FALSE)),VLOOKUP($E86&amp;T$4,得点表!$X$21:$AC$38,6,FALSE),TRUE))</f>
        <v>0</v>
      </c>
      <c r="U86" s="45">
        <f ca="1">IF(ISBLANK('データ入力（提出用）'!U86),0,VLOOKUP('データ入力（提出用）'!U86,INDIRECT(VLOOKUP($E86&amp;U$4,得点表!$X$21:$AC$38,5,FALSE)),VLOOKUP($E86&amp;U$4,得点表!$X$21:$AC$38,6,FALSE),TRUE))</f>
        <v>0</v>
      </c>
      <c r="V86" s="45">
        <f ca="1">IF(ISBLANK('データ入力（提出用）'!V86),0,VLOOKUP('データ入力（提出用）'!V86*-1,INDIRECT(VLOOKUP($E86&amp;V$4,得点表!$X$21:$AC$38,5,FALSE)),VLOOKUP($E86&amp;V$4,得点表!$X$21:$AC$38,6,FALSE),TRUE))</f>
        <v>0</v>
      </c>
      <c r="W86" s="45">
        <f ca="1">IF(ISBLANK('データ入力（提出用）'!W86),0,VLOOKUP('データ入力（提出用）'!W86,INDIRECT(VLOOKUP($E86&amp;W$4,得点表!$X$21:$AC$38,5,FALSE)),VLOOKUP($E86&amp;W$4,得点表!$X$21:$AC$38,6,FALSE),TRUE))</f>
        <v>0</v>
      </c>
      <c r="X86" s="45">
        <f ca="1">IF(ISBLANK('データ入力（提出用）'!X86),0,VLOOKUP('データ入力（提出用）'!X86*-1,INDIRECT(VLOOKUP($E86&amp;X$4,得点表!$X$21:$AC$38,5,FALSE)),VLOOKUP($E86&amp;X$4,得点表!$X$21:$AC$38,6,FALSE),TRUE))</f>
        <v>0</v>
      </c>
      <c r="Y86" s="45">
        <f ca="1">IF(ISBLANK('データ入力（提出用）'!Y86),0,VLOOKUP('データ入力（提出用）'!Y86,INDIRECT(VLOOKUP($E86&amp;Y$4,得点表!$X$21:$AC$38,5,FALSE)),VLOOKUP($E86&amp;Y$4,得点表!$X$21:$AC$38,6,FALSE),TRUE))</f>
        <v>0</v>
      </c>
      <c r="Z86" s="41">
        <f ca="1">IF(ISBLANK('データ入力（提出用）'!Z86),0,VLOOKUP('データ入力（提出用）'!Z86,INDIRECT(VLOOKUP($E86&amp;Z$4,得点表!$X$21:$AC$38,5,FALSE)),VLOOKUP($E86&amp;Z$4,得点表!$X$21:$AC$38,6,FALSE),TRUE))</f>
        <v>0</v>
      </c>
      <c r="AA86" s="41">
        <f t="shared" ca="1" si="1"/>
        <v>0</v>
      </c>
      <c r="AB86" s="74">
        <f ca="1">IF($AA86=0,0,VLOOKUP($AA86,INDIRECT(VLOOKUP($F86,得点表!$L$41:$Q$48,5,FALSE)),VLOOKUP($F86,得点表!$L$41:$Q$48,6,FALSE),TRUE))</f>
        <v>0</v>
      </c>
    </row>
    <row r="87" spans="1:28" x14ac:dyDescent="0.15">
      <c r="A87" s="33">
        <v>82</v>
      </c>
      <c r="B87" s="39">
        <f>'データ入力（提出用）'!B87</f>
        <v>0</v>
      </c>
      <c r="C87" s="40">
        <f>'データ入力（提出用）'!C87</f>
        <v>0</v>
      </c>
      <c r="D87" s="40">
        <f>'データ入力（提出用）'!D87</f>
        <v>0</v>
      </c>
      <c r="E87" s="40">
        <f>'データ入力（提出用）'!E87</f>
        <v>0</v>
      </c>
      <c r="F87" s="17">
        <f>'データ入力（提出用）'!F87</f>
        <v>0</v>
      </c>
      <c r="G87" s="41">
        <f>'データ入力（提出用）'!G87</f>
        <v>0</v>
      </c>
      <c r="H87" s="42">
        <f>'データ入力（提出用）'!H87</f>
        <v>0</v>
      </c>
      <c r="I87" s="43">
        <f>'データ入力（提出用）'!I87</f>
        <v>0</v>
      </c>
      <c r="J87" s="43">
        <f>'データ入力（提出用）'!J87</f>
        <v>0</v>
      </c>
      <c r="K87" s="43">
        <f>'データ入力（提出用）'!K87</f>
        <v>0</v>
      </c>
      <c r="L87" s="43">
        <f>'データ入力（提出用）'!L87</f>
        <v>0</v>
      </c>
      <c r="M87" s="43">
        <f>'データ入力（提出用）'!M87</f>
        <v>0</v>
      </c>
      <c r="N87" s="43">
        <f>'データ入力（提出用）'!N87</f>
        <v>0</v>
      </c>
      <c r="O87" s="43">
        <f>'データ入力（提出用）'!O87</f>
        <v>0</v>
      </c>
      <c r="P87" s="44">
        <f>'データ入力（提出用）'!P87</f>
        <v>0</v>
      </c>
      <c r="Q87" s="44">
        <f>'データ入力（提出用）'!Q87</f>
        <v>0</v>
      </c>
      <c r="R87" s="45">
        <f ca="1">IF(ISBLANK('データ入力（提出用）'!R87),0,VLOOKUP('データ入力（提出用）'!R87,INDIRECT(VLOOKUP($E87&amp;R$4,得点表!$X$21:$AC$38,5,FALSE)),VLOOKUP($E87&amp;R$4,得点表!$X$21:$AC$38,6,FALSE),TRUE))</f>
        <v>0</v>
      </c>
      <c r="S87" s="45">
        <f ca="1">IF(ISBLANK('データ入力（提出用）'!S87),0,VLOOKUP('データ入力（提出用）'!S87,INDIRECT(VLOOKUP($E87&amp;S$4,得点表!$X$21:$AC$38,5,FALSE)),VLOOKUP($E87&amp;S$4,得点表!$X$21:$AC$38,6,FALSE),TRUE))</f>
        <v>0</v>
      </c>
      <c r="T87" s="45">
        <f ca="1">IF(ISBLANK('データ入力（提出用）'!T87),0,VLOOKUP('データ入力（提出用）'!T87,INDIRECT(VLOOKUP($E87&amp;T$4,得点表!$X$21:$AC$38,5,FALSE)),VLOOKUP($E87&amp;T$4,得点表!$X$21:$AC$38,6,FALSE),TRUE))</f>
        <v>0</v>
      </c>
      <c r="U87" s="45">
        <f ca="1">IF(ISBLANK('データ入力（提出用）'!U87),0,VLOOKUP('データ入力（提出用）'!U87,INDIRECT(VLOOKUP($E87&amp;U$4,得点表!$X$21:$AC$38,5,FALSE)),VLOOKUP($E87&amp;U$4,得点表!$X$21:$AC$38,6,FALSE),TRUE))</f>
        <v>0</v>
      </c>
      <c r="V87" s="45">
        <f ca="1">IF(ISBLANK('データ入力（提出用）'!V87),0,VLOOKUP('データ入力（提出用）'!V87*-1,INDIRECT(VLOOKUP($E87&amp;V$4,得点表!$X$21:$AC$38,5,FALSE)),VLOOKUP($E87&amp;V$4,得点表!$X$21:$AC$38,6,FALSE),TRUE))</f>
        <v>0</v>
      </c>
      <c r="W87" s="45">
        <f ca="1">IF(ISBLANK('データ入力（提出用）'!W87),0,VLOOKUP('データ入力（提出用）'!W87,INDIRECT(VLOOKUP($E87&amp;W$4,得点表!$X$21:$AC$38,5,FALSE)),VLOOKUP($E87&amp;W$4,得点表!$X$21:$AC$38,6,FALSE),TRUE))</f>
        <v>0</v>
      </c>
      <c r="X87" s="45">
        <f ca="1">IF(ISBLANK('データ入力（提出用）'!X87),0,VLOOKUP('データ入力（提出用）'!X87*-1,INDIRECT(VLOOKUP($E87&amp;X$4,得点表!$X$21:$AC$38,5,FALSE)),VLOOKUP($E87&amp;X$4,得点表!$X$21:$AC$38,6,FALSE),TRUE))</f>
        <v>0</v>
      </c>
      <c r="Y87" s="45">
        <f ca="1">IF(ISBLANK('データ入力（提出用）'!Y87),0,VLOOKUP('データ入力（提出用）'!Y87,INDIRECT(VLOOKUP($E87&amp;Y$4,得点表!$X$21:$AC$38,5,FALSE)),VLOOKUP($E87&amp;Y$4,得点表!$X$21:$AC$38,6,FALSE),TRUE))</f>
        <v>0</v>
      </c>
      <c r="Z87" s="41">
        <f ca="1">IF(ISBLANK('データ入力（提出用）'!Z87),0,VLOOKUP('データ入力（提出用）'!Z87,INDIRECT(VLOOKUP($E87&amp;Z$4,得点表!$X$21:$AC$38,5,FALSE)),VLOOKUP($E87&amp;Z$4,得点表!$X$21:$AC$38,6,FALSE),TRUE))</f>
        <v>0</v>
      </c>
      <c r="AA87" s="41">
        <f t="shared" ca="1" si="1"/>
        <v>0</v>
      </c>
      <c r="AB87" s="74">
        <f ca="1">IF($AA87=0,0,VLOOKUP($AA87,INDIRECT(VLOOKUP($F87,得点表!$L$41:$Q$48,5,FALSE)),VLOOKUP($F87,得点表!$L$41:$Q$48,6,FALSE),TRUE))</f>
        <v>0</v>
      </c>
    </row>
    <row r="88" spans="1:28" x14ac:dyDescent="0.15">
      <c r="A88" s="33">
        <v>83</v>
      </c>
      <c r="B88" s="39">
        <f>'データ入力（提出用）'!B88</f>
        <v>0</v>
      </c>
      <c r="C88" s="40">
        <f>'データ入力（提出用）'!C88</f>
        <v>0</v>
      </c>
      <c r="D88" s="40">
        <f>'データ入力（提出用）'!D88</f>
        <v>0</v>
      </c>
      <c r="E88" s="40">
        <f>'データ入力（提出用）'!E88</f>
        <v>0</v>
      </c>
      <c r="F88" s="17">
        <f>'データ入力（提出用）'!F88</f>
        <v>0</v>
      </c>
      <c r="G88" s="41">
        <f>'データ入力（提出用）'!G88</f>
        <v>0</v>
      </c>
      <c r="H88" s="42">
        <f>'データ入力（提出用）'!H88</f>
        <v>0</v>
      </c>
      <c r="I88" s="43">
        <f>'データ入力（提出用）'!I88</f>
        <v>0</v>
      </c>
      <c r="J88" s="43">
        <f>'データ入力（提出用）'!J88</f>
        <v>0</v>
      </c>
      <c r="K88" s="43">
        <f>'データ入力（提出用）'!K88</f>
        <v>0</v>
      </c>
      <c r="L88" s="43">
        <f>'データ入力（提出用）'!L88</f>
        <v>0</v>
      </c>
      <c r="M88" s="43">
        <f>'データ入力（提出用）'!M88</f>
        <v>0</v>
      </c>
      <c r="N88" s="43">
        <f>'データ入力（提出用）'!N88</f>
        <v>0</v>
      </c>
      <c r="O88" s="43">
        <f>'データ入力（提出用）'!O88</f>
        <v>0</v>
      </c>
      <c r="P88" s="44">
        <f>'データ入力（提出用）'!P88</f>
        <v>0</v>
      </c>
      <c r="Q88" s="44">
        <f>'データ入力（提出用）'!Q88</f>
        <v>0</v>
      </c>
      <c r="R88" s="45">
        <f ca="1">IF(ISBLANK('データ入力（提出用）'!R88),0,VLOOKUP('データ入力（提出用）'!R88,INDIRECT(VLOOKUP($E88&amp;R$4,得点表!$X$21:$AC$38,5,FALSE)),VLOOKUP($E88&amp;R$4,得点表!$X$21:$AC$38,6,FALSE),TRUE))</f>
        <v>0</v>
      </c>
      <c r="S88" s="45">
        <f ca="1">IF(ISBLANK('データ入力（提出用）'!S88),0,VLOOKUP('データ入力（提出用）'!S88,INDIRECT(VLOOKUP($E88&amp;S$4,得点表!$X$21:$AC$38,5,FALSE)),VLOOKUP($E88&amp;S$4,得点表!$X$21:$AC$38,6,FALSE),TRUE))</f>
        <v>0</v>
      </c>
      <c r="T88" s="45">
        <f ca="1">IF(ISBLANK('データ入力（提出用）'!T88),0,VLOOKUP('データ入力（提出用）'!T88,INDIRECT(VLOOKUP($E88&amp;T$4,得点表!$X$21:$AC$38,5,FALSE)),VLOOKUP($E88&amp;T$4,得点表!$X$21:$AC$38,6,FALSE),TRUE))</f>
        <v>0</v>
      </c>
      <c r="U88" s="45">
        <f ca="1">IF(ISBLANK('データ入力（提出用）'!U88),0,VLOOKUP('データ入力（提出用）'!U88,INDIRECT(VLOOKUP($E88&amp;U$4,得点表!$X$21:$AC$38,5,FALSE)),VLOOKUP($E88&amp;U$4,得点表!$X$21:$AC$38,6,FALSE),TRUE))</f>
        <v>0</v>
      </c>
      <c r="V88" s="45">
        <f ca="1">IF(ISBLANK('データ入力（提出用）'!V88),0,VLOOKUP('データ入力（提出用）'!V88*-1,INDIRECT(VLOOKUP($E88&amp;V$4,得点表!$X$21:$AC$38,5,FALSE)),VLOOKUP($E88&amp;V$4,得点表!$X$21:$AC$38,6,FALSE),TRUE))</f>
        <v>0</v>
      </c>
      <c r="W88" s="45">
        <f ca="1">IF(ISBLANK('データ入力（提出用）'!W88),0,VLOOKUP('データ入力（提出用）'!W88,INDIRECT(VLOOKUP($E88&amp;W$4,得点表!$X$21:$AC$38,5,FALSE)),VLOOKUP($E88&amp;W$4,得点表!$X$21:$AC$38,6,FALSE),TRUE))</f>
        <v>0</v>
      </c>
      <c r="X88" s="45">
        <f ca="1">IF(ISBLANK('データ入力（提出用）'!X88),0,VLOOKUP('データ入力（提出用）'!X88*-1,INDIRECT(VLOOKUP($E88&amp;X$4,得点表!$X$21:$AC$38,5,FALSE)),VLOOKUP($E88&amp;X$4,得点表!$X$21:$AC$38,6,FALSE),TRUE))</f>
        <v>0</v>
      </c>
      <c r="Y88" s="45">
        <f ca="1">IF(ISBLANK('データ入力（提出用）'!Y88),0,VLOOKUP('データ入力（提出用）'!Y88,INDIRECT(VLOOKUP($E88&amp;Y$4,得点表!$X$21:$AC$38,5,FALSE)),VLOOKUP($E88&amp;Y$4,得点表!$X$21:$AC$38,6,FALSE),TRUE))</f>
        <v>0</v>
      </c>
      <c r="Z88" s="41">
        <f ca="1">IF(ISBLANK('データ入力（提出用）'!Z88),0,VLOOKUP('データ入力（提出用）'!Z88,INDIRECT(VLOOKUP($E88&amp;Z$4,得点表!$X$21:$AC$38,5,FALSE)),VLOOKUP($E88&amp;Z$4,得点表!$X$21:$AC$38,6,FALSE),TRUE))</f>
        <v>0</v>
      </c>
      <c r="AA88" s="41">
        <f t="shared" ca="1" si="1"/>
        <v>0</v>
      </c>
      <c r="AB88" s="74">
        <f ca="1">IF($AA88=0,0,VLOOKUP($AA88,INDIRECT(VLOOKUP($F88,得点表!$L$41:$Q$48,5,FALSE)),VLOOKUP($F88,得点表!$L$41:$Q$48,6,FALSE),TRUE))</f>
        <v>0</v>
      </c>
    </row>
    <row r="89" spans="1:28" x14ac:dyDescent="0.15">
      <c r="A89" s="33">
        <v>84</v>
      </c>
      <c r="B89" s="39">
        <f>'データ入力（提出用）'!B89</f>
        <v>0</v>
      </c>
      <c r="C89" s="40">
        <f>'データ入力（提出用）'!C89</f>
        <v>0</v>
      </c>
      <c r="D89" s="40">
        <f>'データ入力（提出用）'!D89</f>
        <v>0</v>
      </c>
      <c r="E89" s="40">
        <f>'データ入力（提出用）'!E89</f>
        <v>0</v>
      </c>
      <c r="F89" s="17">
        <f>'データ入力（提出用）'!F89</f>
        <v>0</v>
      </c>
      <c r="G89" s="41">
        <f>'データ入力（提出用）'!G89</f>
        <v>0</v>
      </c>
      <c r="H89" s="42">
        <f>'データ入力（提出用）'!H89</f>
        <v>0</v>
      </c>
      <c r="I89" s="43">
        <f>'データ入力（提出用）'!I89</f>
        <v>0</v>
      </c>
      <c r="J89" s="43">
        <f>'データ入力（提出用）'!J89</f>
        <v>0</v>
      </c>
      <c r="K89" s="43">
        <f>'データ入力（提出用）'!K89</f>
        <v>0</v>
      </c>
      <c r="L89" s="43">
        <f>'データ入力（提出用）'!L89</f>
        <v>0</v>
      </c>
      <c r="M89" s="43">
        <f>'データ入力（提出用）'!M89</f>
        <v>0</v>
      </c>
      <c r="N89" s="43">
        <f>'データ入力（提出用）'!N89</f>
        <v>0</v>
      </c>
      <c r="O89" s="43">
        <f>'データ入力（提出用）'!O89</f>
        <v>0</v>
      </c>
      <c r="P89" s="44">
        <f>'データ入力（提出用）'!P89</f>
        <v>0</v>
      </c>
      <c r="Q89" s="44">
        <f>'データ入力（提出用）'!Q89</f>
        <v>0</v>
      </c>
      <c r="R89" s="45">
        <f ca="1">IF(ISBLANK('データ入力（提出用）'!R89),0,VLOOKUP('データ入力（提出用）'!R89,INDIRECT(VLOOKUP($E89&amp;R$4,得点表!$X$21:$AC$38,5,FALSE)),VLOOKUP($E89&amp;R$4,得点表!$X$21:$AC$38,6,FALSE),TRUE))</f>
        <v>0</v>
      </c>
      <c r="S89" s="45">
        <f ca="1">IF(ISBLANK('データ入力（提出用）'!S89),0,VLOOKUP('データ入力（提出用）'!S89,INDIRECT(VLOOKUP($E89&amp;S$4,得点表!$X$21:$AC$38,5,FALSE)),VLOOKUP($E89&amp;S$4,得点表!$X$21:$AC$38,6,FALSE),TRUE))</f>
        <v>0</v>
      </c>
      <c r="T89" s="45">
        <f ca="1">IF(ISBLANK('データ入力（提出用）'!T89),0,VLOOKUP('データ入力（提出用）'!T89,INDIRECT(VLOOKUP($E89&amp;T$4,得点表!$X$21:$AC$38,5,FALSE)),VLOOKUP($E89&amp;T$4,得点表!$X$21:$AC$38,6,FALSE),TRUE))</f>
        <v>0</v>
      </c>
      <c r="U89" s="45">
        <f ca="1">IF(ISBLANK('データ入力（提出用）'!U89),0,VLOOKUP('データ入力（提出用）'!U89,INDIRECT(VLOOKUP($E89&amp;U$4,得点表!$X$21:$AC$38,5,FALSE)),VLOOKUP($E89&amp;U$4,得点表!$X$21:$AC$38,6,FALSE),TRUE))</f>
        <v>0</v>
      </c>
      <c r="V89" s="45">
        <f ca="1">IF(ISBLANK('データ入力（提出用）'!V89),0,VLOOKUP('データ入力（提出用）'!V89*-1,INDIRECT(VLOOKUP($E89&amp;V$4,得点表!$X$21:$AC$38,5,FALSE)),VLOOKUP($E89&amp;V$4,得点表!$X$21:$AC$38,6,FALSE),TRUE))</f>
        <v>0</v>
      </c>
      <c r="W89" s="45">
        <f ca="1">IF(ISBLANK('データ入力（提出用）'!W89),0,VLOOKUP('データ入力（提出用）'!W89,INDIRECT(VLOOKUP($E89&amp;W$4,得点表!$X$21:$AC$38,5,FALSE)),VLOOKUP($E89&amp;W$4,得点表!$X$21:$AC$38,6,FALSE),TRUE))</f>
        <v>0</v>
      </c>
      <c r="X89" s="45">
        <f ca="1">IF(ISBLANK('データ入力（提出用）'!X89),0,VLOOKUP('データ入力（提出用）'!X89*-1,INDIRECT(VLOOKUP($E89&amp;X$4,得点表!$X$21:$AC$38,5,FALSE)),VLOOKUP($E89&amp;X$4,得点表!$X$21:$AC$38,6,FALSE),TRUE))</f>
        <v>0</v>
      </c>
      <c r="Y89" s="45">
        <f ca="1">IF(ISBLANK('データ入力（提出用）'!Y89),0,VLOOKUP('データ入力（提出用）'!Y89,INDIRECT(VLOOKUP($E89&amp;Y$4,得点表!$X$21:$AC$38,5,FALSE)),VLOOKUP($E89&amp;Y$4,得点表!$X$21:$AC$38,6,FALSE),TRUE))</f>
        <v>0</v>
      </c>
      <c r="Z89" s="41">
        <f ca="1">IF(ISBLANK('データ入力（提出用）'!Z89),0,VLOOKUP('データ入力（提出用）'!Z89,INDIRECT(VLOOKUP($E89&amp;Z$4,得点表!$X$21:$AC$38,5,FALSE)),VLOOKUP($E89&amp;Z$4,得点表!$X$21:$AC$38,6,FALSE),TRUE))</f>
        <v>0</v>
      </c>
      <c r="AA89" s="41">
        <f t="shared" ca="1" si="1"/>
        <v>0</v>
      </c>
      <c r="AB89" s="74">
        <f ca="1">IF($AA89=0,0,VLOOKUP($AA89,INDIRECT(VLOOKUP($F89,得点表!$L$41:$Q$48,5,FALSE)),VLOOKUP($F89,得点表!$L$41:$Q$48,6,FALSE),TRUE))</f>
        <v>0</v>
      </c>
    </row>
    <row r="90" spans="1:28" x14ac:dyDescent="0.15">
      <c r="A90" s="33">
        <v>85</v>
      </c>
      <c r="B90" s="39">
        <f>'データ入力（提出用）'!B90</f>
        <v>0</v>
      </c>
      <c r="C90" s="40">
        <f>'データ入力（提出用）'!C90</f>
        <v>0</v>
      </c>
      <c r="D90" s="40">
        <f>'データ入力（提出用）'!D90</f>
        <v>0</v>
      </c>
      <c r="E90" s="40">
        <f>'データ入力（提出用）'!E90</f>
        <v>0</v>
      </c>
      <c r="F90" s="17">
        <f>'データ入力（提出用）'!F90</f>
        <v>0</v>
      </c>
      <c r="G90" s="41">
        <f>'データ入力（提出用）'!G90</f>
        <v>0</v>
      </c>
      <c r="H90" s="42">
        <f>'データ入力（提出用）'!H90</f>
        <v>0</v>
      </c>
      <c r="I90" s="43">
        <f>'データ入力（提出用）'!I90</f>
        <v>0</v>
      </c>
      <c r="J90" s="43">
        <f>'データ入力（提出用）'!J90</f>
        <v>0</v>
      </c>
      <c r="K90" s="43">
        <f>'データ入力（提出用）'!K90</f>
        <v>0</v>
      </c>
      <c r="L90" s="43">
        <f>'データ入力（提出用）'!L90</f>
        <v>0</v>
      </c>
      <c r="M90" s="43">
        <f>'データ入力（提出用）'!M90</f>
        <v>0</v>
      </c>
      <c r="N90" s="43">
        <f>'データ入力（提出用）'!N90</f>
        <v>0</v>
      </c>
      <c r="O90" s="43">
        <f>'データ入力（提出用）'!O90</f>
        <v>0</v>
      </c>
      <c r="P90" s="44">
        <f>'データ入力（提出用）'!P90</f>
        <v>0</v>
      </c>
      <c r="Q90" s="44">
        <f>'データ入力（提出用）'!Q90</f>
        <v>0</v>
      </c>
      <c r="R90" s="45">
        <f ca="1">IF(ISBLANK('データ入力（提出用）'!R90),0,VLOOKUP('データ入力（提出用）'!R90,INDIRECT(VLOOKUP($E90&amp;R$4,得点表!$X$21:$AC$38,5,FALSE)),VLOOKUP($E90&amp;R$4,得点表!$X$21:$AC$38,6,FALSE),TRUE))</f>
        <v>0</v>
      </c>
      <c r="S90" s="45">
        <f ca="1">IF(ISBLANK('データ入力（提出用）'!S90),0,VLOOKUP('データ入力（提出用）'!S90,INDIRECT(VLOOKUP($E90&amp;S$4,得点表!$X$21:$AC$38,5,FALSE)),VLOOKUP($E90&amp;S$4,得点表!$X$21:$AC$38,6,FALSE),TRUE))</f>
        <v>0</v>
      </c>
      <c r="T90" s="45">
        <f ca="1">IF(ISBLANK('データ入力（提出用）'!T90),0,VLOOKUP('データ入力（提出用）'!T90,INDIRECT(VLOOKUP($E90&amp;T$4,得点表!$X$21:$AC$38,5,FALSE)),VLOOKUP($E90&amp;T$4,得点表!$X$21:$AC$38,6,FALSE),TRUE))</f>
        <v>0</v>
      </c>
      <c r="U90" s="45">
        <f ca="1">IF(ISBLANK('データ入力（提出用）'!U90),0,VLOOKUP('データ入力（提出用）'!U90,INDIRECT(VLOOKUP($E90&amp;U$4,得点表!$X$21:$AC$38,5,FALSE)),VLOOKUP($E90&amp;U$4,得点表!$X$21:$AC$38,6,FALSE),TRUE))</f>
        <v>0</v>
      </c>
      <c r="V90" s="45">
        <f ca="1">IF(ISBLANK('データ入力（提出用）'!V90),0,VLOOKUP('データ入力（提出用）'!V90*-1,INDIRECT(VLOOKUP($E90&amp;V$4,得点表!$X$21:$AC$38,5,FALSE)),VLOOKUP($E90&amp;V$4,得点表!$X$21:$AC$38,6,FALSE),TRUE))</f>
        <v>0</v>
      </c>
      <c r="W90" s="45">
        <f ca="1">IF(ISBLANK('データ入力（提出用）'!W90),0,VLOOKUP('データ入力（提出用）'!W90,INDIRECT(VLOOKUP($E90&amp;W$4,得点表!$X$21:$AC$38,5,FALSE)),VLOOKUP($E90&amp;W$4,得点表!$X$21:$AC$38,6,FALSE),TRUE))</f>
        <v>0</v>
      </c>
      <c r="X90" s="45">
        <f ca="1">IF(ISBLANK('データ入力（提出用）'!X90),0,VLOOKUP('データ入力（提出用）'!X90*-1,INDIRECT(VLOOKUP($E90&amp;X$4,得点表!$X$21:$AC$38,5,FALSE)),VLOOKUP($E90&amp;X$4,得点表!$X$21:$AC$38,6,FALSE),TRUE))</f>
        <v>0</v>
      </c>
      <c r="Y90" s="45">
        <f ca="1">IF(ISBLANK('データ入力（提出用）'!Y90),0,VLOOKUP('データ入力（提出用）'!Y90,INDIRECT(VLOOKUP($E90&amp;Y$4,得点表!$X$21:$AC$38,5,FALSE)),VLOOKUP($E90&amp;Y$4,得点表!$X$21:$AC$38,6,FALSE),TRUE))</f>
        <v>0</v>
      </c>
      <c r="Z90" s="41">
        <f ca="1">IF(ISBLANK('データ入力（提出用）'!Z90),0,VLOOKUP('データ入力（提出用）'!Z90,INDIRECT(VLOOKUP($E90&amp;Z$4,得点表!$X$21:$AC$38,5,FALSE)),VLOOKUP($E90&amp;Z$4,得点表!$X$21:$AC$38,6,FALSE),TRUE))</f>
        <v>0</v>
      </c>
      <c r="AA90" s="41">
        <f t="shared" ca="1" si="1"/>
        <v>0</v>
      </c>
      <c r="AB90" s="74">
        <f ca="1">IF($AA90=0,0,VLOOKUP($AA90,INDIRECT(VLOOKUP($F90,得点表!$L$41:$Q$48,5,FALSE)),VLOOKUP($F90,得点表!$L$41:$Q$48,6,FALSE),TRUE))</f>
        <v>0</v>
      </c>
    </row>
    <row r="91" spans="1:28" x14ac:dyDescent="0.15">
      <c r="A91" s="33">
        <v>86</v>
      </c>
      <c r="B91" s="39">
        <f>'データ入力（提出用）'!B91</f>
        <v>0</v>
      </c>
      <c r="C91" s="40">
        <f>'データ入力（提出用）'!C91</f>
        <v>0</v>
      </c>
      <c r="D91" s="40">
        <f>'データ入力（提出用）'!D91</f>
        <v>0</v>
      </c>
      <c r="E91" s="40">
        <f>'データ入力（提出用）'!E91</f>
        <v>0</v>
      </c>
      <c r="F91" s="17">
        <f>'データ入力（提出用）'!F91</f>
        <v>0</v>
      </c>
      <c r="G91" s="41">
        <f>'データ入力（提出用）'!G91</f>
        <v>0</v>
      </c>
      <c r="H91" s="42">
        <f>'データ入力（提出用）'!H91</f>
        <v>0</v>
      </c>
      <c r="I91" s="43">
        <f>'データ入力（提出用）'!I91</f>
        <v>0</v>
      </c>
      <c r="J91" s="43">
        <f>'データ入力（提出用）'!J91</f>
        <v>0</v>
      </c>
      <c r="K91" s="43">
        <f>'データ入力（提出用）'!K91</f>
        <v>0</v>
      </c>
      <c r="L91" s="43">
        <f>'データ入力（提出用）'!L91</f>
        <v>0</v>
      </c>
      <c r="M91" s="43">
        <f>'データ入力（提出用）'!M91</f>
        <v>0</v>
      </c>
      <c r="N91" s="43">
        <f>'データ入力（提出用）'!N91</f>
        <v>0</v>
      </c>
      <c r="O91" s="43">
        <f>'データ入力（提出用）'!O91</f>
        <v>0</v>
      </c>
      <c r="P91" s="44">
        <f>'データ入力（提出用）'!P91</f>
        <v>0</v>
      </c>
      <c r="Q91" s="44">
        <f>'データ入力（提出用）'!Q91</f>
        <v>0</v>
      </c>
      <c r="R91" s="45">
        <f ca="1">IF(ISBLANK('データ入力（提出用）'!R91),0,VLOOKUP('データ入力（提出用）'!R91,INDIRECT(VLOOKUP($E91&amp;R$4,得点表!$X$21:$AC$38,5,FALSE)),VLOOKUP($E91&amp;R$4,得点表!$X$21:$AC$38,6,FALSE),TRUE))</f>
        <v>0</v>
      </c>
      <c r="S91" s="45">
        <f ca="1">IF(ISBLANK('データ入力（提出用）'!S91),0,VLOOKUP('データ入力（提出用）'!S91,INDIRECT(VLOOKUP($E91&amp;S$4,得点表!$X$21:$AC$38,5,FALSE)),VLOOKUP($E91&amp;S$4,得点表!$X$21:$AC$38,6,FALSE),TRUE))</f>
        <v>0</v>
      </c>
      <c r="T91" s="45">
        <f ca="1">IF(ISBLANK('データ入力（提出用）'!T91),0,VLOOKUP('データ入力（提出用）'!T91,INDIRECT(VLOOKUP($E91&amp;T$4,得点表!$X$21:$AC$38,5,FALSE)),VLOOKUP($E91&amp;T$4,得点表!$X$21:$AC$38,6,FALSE),TRUE))</f>
        <v>0</v>
      </c>
      <c r="U91" s="45">
        <f ca="1">IF(ISBLANK('データ入力（提出用）'!U91),0,VLOOKUP('データ入力（提出用）'!U91,INDIRECT(VLOOKUP($E91&amp;U$4,得点表!$X$21:$AC$38,5,FALSE)),VLOOKUP($E91&amp;U$4,得点表!$X$21:$AC$38,6,FALSE),TRUE))</f>
        <v>0</v>
      </c>
      <c r="V91" s="45">
        <f ca="1">IF(ISBLANK('データ入力（提出用）'!V91),0,VLOOKUP('データ入力（提出用）'!V91*-1,INDIRECT(VLOOKUP($E91&amp;V$4,得点表!$X$21:$AC$38,5,FALSE)),VLOOKUP($E91&amp;V$4,得点表!$X$21:$AC$38,6,FALSE),TRUE))</f>
        <v>0</v>
      </c>
      <c r="W91" s="45">
        <f ca="1">IF(ISBLANK('データ入力（提出用）'!W91),0,VLOOKUP('データ入力（提出用）'!W91,INDIRECT(VLOOKUP($E91&amp;W$4,得点表!$X$21:$AC$38,5,FALSE)),VLOOKUP($E91&amp;W$4,得点表!$X$21:$AC$38,6,FALSE),TRUE))</f>
        <v>0</v>
      </c>
      <c r="X91" s="45">
        <f ca="1">IF(ISBLANK('データ入力（提出用）'!X91),0,VLOOKUP('データ入力（提出用）'!X91*-1,INDIRECT(VLOOKUP($E91&amp;X$4,得点表!$X$21:$AC$38,5,FALSE)),VLOOKUP($E91&amp;X$4,得点表!$X$21:$AC$38,6,FALSE),TRUE))</f>
        <v>0</v>
      </c>
      <c r="Y91" s="45">
        <f ca="1">IF(ISBLANK('データ入力（提出用）'!Y91),0,VLOOKUP('データ入力（提出用）'!Y91,INDIRECT(VLOOKUP($E91&amp;Y$4,得点表!$X$21:$AC$38,5,FALSE)),VLOOKUP($E91&amp;Y$4,得点表!$X$21:$AC$38,6,FALSE),TRUE))</f>
        <v>0</v>
      </c>
      <c r="Z91" s="41">
        <f ca="1">IF(ISBLANK('データ入力（提出用）'!Z91),0,VLOOKUP('データ入力（提出用）'!Z91,INDIRECT(VLOOKUP($E91&amp;Z$4,得点表!$X$21:$AC$38,5,FALSE)),VLOOKUP($E91&amp;Z$4,得点表!$X$21:$AC$38,6,FALSE),TRUE))</f>
        <v>0</v>
      </c>
      <c r="AA91" s="41">
        <f t="shared" ca="1" si="1"/>
        <v>0</v>
      </c>
      <c r="AB91" s="74">
        <f ca="1">IF($AA91=0,0,VLOOKUP($AA91,INDIRECT(VLOOKUP($F91,得点表!$L$41:$Q$48,5,FALSE)),VLOOKUP($F91,得点表!$L$41:$Q$48,6,FALSE),TRUE))</f>
        <v>0</v>
      </c>
    </row>
    <row r="92" spans="1:28" x14ac:dyDescent="0.15">
      <c r="A92" s="33">
        <v>87</v>
      </c>
      <c r="B92" s="39">
        <f>'データ入力（提出用）'!B92</f>
        <v>0</v>
      </c>
      <c r="C92" s="40">
        <f>'データ入力（提出用）'!C92</f>
        <v>0</v>
      </c>
      <c r="D92" s="40">
        <f>'データ入力（提出用）'!D92</f>
        <v>0</v>
      </c>
      <c r="E92" s="40">
        <f>'データ入力（提出用）'!E92</f>
        <v>0</v>
      </c>
      <c r="F92" s="17">
        <f>'データ入力（提出用）'!F92</f>
        <v>0</v>
      </c>
      <c r="G92" s="41">
        <f>'データ入力（提出用）'!G92</f>
        <v>0</v>
      </c>
      <c r="H92" s="42">
        <f>'データ入力（提出用）'!H92</f>
        <v>0</v>
      </c>
      <c r="I92" s="43">
        <f>'データ入力（提出用）'!I92</f>
        <v>0</v>
      </c>
      <c r="J92" s="43">
        <f>'データ入力（提出用）'!J92</f>
        <v>0</v>
      </c>
      <c r="K92" s="43">
        <f>'データ入力（提出用）'!K92</f>
        <v>0</v>
      </c>
      <c r="L92" s="43">
        <f>'データ入力（提出用）'!L92</f>
        <v>0</v>
      </c>
      <c r="M92" s="43">
        <f>'データ入力（提出用）'!M92</f>
        <v>0</v>
      </c>
      <c r="N92" s="43">
        <f>'データ入力（提出用）'!N92</f>
        <v>0</v>
      </c>
      <c r="O92" s="43">
        <f>'データ入力（提出用）'!O92</f>
        <v>0</v>
      </c>
      <c r="P92" s="44">
        <f>'データ入力（提出用）'!P92</f>
        <v>0</v>
      </c>
      <c r="Q92" s="44">
        <f>'データ入力（提出用）'!Q92</f>
        <v>0</v>
      </c>
      <c r="R92" s="45">
        <f ca="1">IF(ISBLANK('データ入力（提出用）'!R92),0,VLOOKUP('データ入力（提出用）'!R92,INDIRECT(VLOOKUP($E92&amp;R$4,得点表!$X$21:$AC$38,5,FALSE)),VLOOKUP($E92&amp;R$4,得点表!$X$21:$AC$38,6,FALSE),TRUE))</f>
        <v>0</v>
      </c>
      <c r="S92" s="45">
        <f ca="1">IF(ISBLANK('データ入力（提出用）'!S92),0,VLOOKUP('データ入力（提出用）'!S92,INDIRECT(VLOOKUP($E92&amp;S$4,得点表!$X$21:$AC$38,5,FALSE)),VLOOKUP($E92&amp;S$4,得点表!$X$21:$AC$38,6,FALSE),TRUE))</f>
        <v>0</v>
      </c>
      <c r="T92" s="45">
        <f ca="1">IF(ISBLANK('データ入力（提出用）'!T92),0,VLOOKUP('データ入力（提出用）'!T92,INDIRECT(VLOOKUP($E92&amp;T$4,得点表!$X$21:$AC$38,5,FALSE)),VLOOKUP($E92&amp;T$4,得点表!$X$21:$AC$38,6,FALSE),TRUE))</f>
        <v>0</v>
      </c>
      <c r="U92" s="45">
        <f ca="1">IF(ISBLANK('データ入力（提出用）'!U92),0,VLOOKUP('データ入力（提出用）'!U92,INDIRECT(VLOOKUP($E92&amp;U$4,得点表!$X$21:$AC$38,5,FALSE)),VLOOKUP($E92&amp;U$4,得点表!$X$21:$AC$38,6,FALSE),TRUE))</f>
        <v>0</v>
      </c>
      <c r="V92" s="45">
        <f ca="1">IF(ISBLANK('データ入力（提出用）'!V92),0,VLOOKUP('データ入力（提出用）'!V92*-1,INDIRECT(VLOOKUP($E92&amp;V$4,得点表!$X$21:$AC$38,5,FALSE)),VLOOKUP($E92&amp;V$4,得点表!$X$21:$AC$38,6,FALSE),TRUE))</f>
        <v>0</v>
      </c>
      <c r="W92" s="45">
        <f ca="1">IF(ISBLANK('データ入力（提出用）'!W92),0,VLOOKUP('データ入力（提出用）'!W92,INDIRECT(VLOOKUP($E92&amp;W$4,得点表!$X$21:$AC$38,5,FALSE)),VLOOKUP($E92&amp;W$4,得点表!$X$21:$AC$38,6,FALSE),TRUE))</f>
        <v>0</v>
      </c>
      <c r="X92" s="45">
        <f ca="1">IF(ISBLANK('データ入力（提出用）'!X92),0,VLOOKUP('データ入力（提出用）'!X92*-1,INDIRECT(VLOOKUP($E92&amp;X$4,得点表!$X$21:$AC$38,5,FALSE)),VLOOKUP($E92&amp;X$4,得点表!$X$21:$AC$38,6,FALSE),TRUE))</f>
        <v>0</v>
      </c>
      <c r="Y92" s="45">
        <f ca="1">IF(ISBLANK('データ入力（提出用）'!Y92),0,VLOOKUP('データ入力（提出用）'!Y92,INDIRECT(VLOOKUP($E92&amp;Y$4,得点表!$X$21:$AC$38,5,FALSE)),VLOOKUP($E92&amp;Y$4,得点表!$X$21:$AC$38,6,FALSE),TRUE))</f>
        <v>0</v>
      </c>
      <c r="Z92" s="41">
        <f ca="1">IF(ISBLANK('データ入力（提出用）'!Z92),0,VLOOKUP('データ入力（提出用）'!Z92,INDIRECT(VLOOKUP($E92&amp;Z$4,得点表!$X$21:$AC$38,5,FALSE)),VLOOKUP($E92&amp;Z$4,得点表!$X$21:$AC$38,6,FALSE),TRUE))</f>
        <v>0</v>
      </c>
      <c r="AA92" s="41">
        <f t="shared" ca="1" si="1"/>
        <v>0</v>
      </c>
      <c r="AB92" s="74">
        <f ca="1">IF($AA92=0,0,VLOOKUP($AA92,INDIRECT(VLOOKUP($F92,得点表!$L$41:$Q$48,5,FALSE)),VLOOKUP($F92,得点表!$L$41:$Q$48,6,FALSE),TRUE))</f>
        <v>0</v>
      </c>
    </row>
    <row r="93" spans="1:28" x14ac:dyDescent="0.15">
      <c r="A93" s="33">
        <v>88</v>
      </c>
      <c r="B93" s="39">
        <f>'データ入力（提出用）'!B93</f>
        <v>0</v>
      </c>
      <c r="C93" s="40">
        <f>'データ入力（提出用）'!C93</f>
        <v>0</v>
      </c>
      <c r="D93" s="40">
        <f>'データ入力（提出用）'!D93</f>
        <v>0</v>
      </c>
      <c r="E93" s="40">
        <f>'データ入力（提出用）'!E93</f>
        <v>0</v>
      </c>
      <c r="F93" s="17">
        <f>'データ入力（提出用）'!F93</f>
        <v>0</v>
      </c>
      <c r="G93" s="41">
        <f>'データ入力（提出用）'!G93</f>
        <v>0</v>
      </c>
      <c r="H93" s="42">
        <f>'データ入力（提出用）'!H93</f>
        <v>0</v>
      </c>
      <c r="I93" s="43">
        <f>'データ入力（提出用）'!I93</f>
        <v>0</v>
      </c>
      <c r="J93" s="43">
        <f>'データ入力（提出用）'!J93</f>
        <v>0</v>
      </c>
      <c r="K93" s="43">
        <f>'データ入力（提出用）'!K93</f>
        <v>0</v>
      </c>
      <c r="L93" s="43">
        <f>'データ入力（提出用）'!L93</f>
        <v>0</v>
      </c>
      <c r="M93" s="43">
        <f>'データ入力（提出用）'!M93</f>
        <v>0</v>
      </c>
      <c r="N93" s="43">
        <f>'データ入力（提出用）'!N93</f>
        <v>0</v>
      </c>
      <c r="O93" s="43">
        <f>'データ入力（提出用）'!O93</f>
        <v>0</v>
      </c>
      <c r="P93" s="44">
        <f>'データ入力（提出用）'!P93</f>
        <v>0</v>
      </c>
      <c r="Q93" s="44">
        <f>'データ入力（提出用）'!Q93</f>
        <v>0</v>
      </c>
      <c r="R93" s="45">
        <f ca="1">IF(ISBLANK('データ入力（提出用）'!R93),0,VLOOKUP('データ入力（提出用）'!R93,INDIRECT(VLOOKUP($E93&amp;R$4,得点表!$X$21:$AC$38,5,FALSE)),VLOOKUP($E93&amp;R$4,得点表!$X$21:$AC$38,6,FALSE),TRUE))</f>
        <v>0</v>
      </c>
      <c r="S93" s="45">
        <f ca="1">IF(ISBLANK('データ入力（提出用）'!S93),0,VLOOKUP('データ入力（提出用）'!S93,INDIRECT(VLOOKUP($E93&amp;S$4,得点表!$X$21:$AC$38,5,FALSE)),VLOOKUP($E93&amp;S$4,得点表!$X$21:$AC$38,6,FALSE),TRUE))</f>
        <v>0</v>
      </c>
      <c r="T93" s="45">
        <f ca="1">IF(ISBLANK('データ入力（提出用）'!T93),0,VLOOKUP('データ入力（提出用）'!T93,INDIRECT(VLOOKUP($E93&amp;T$4,得点表!$X$21:$AC$38,5,FALSE)),VLOOKUP($E93&amp;T$4,得点表!$X$21:$AC$38,6,FALSE),TRUE))</f>
        <v>0</v>
      </c>
      <c r="U93" s="45">
        <f ca="1">IF(ISBLANK('データ入力（提出用）'!U93),0,VLOOKUP('データ入力（提出用）'!U93,INDIRECT(VLOOKUP($E93&amp;U$4,得点表!$X$21:$AC$38,5,FALSE)),VLOOKUP($E93&amp;U$4,得点表!$X$21:$AC$38,6,FALSE),TRUE))</f>
        <v>0</v>
      </c>
      <c r="V93" s="45">
        <f ca="1">IF(ISBLANK('データ入力（提出用）'!V93),0,VLOOKUP('データ入力（提出用）'!V93*-1,INDIRECT(VLOOKUP($E93&amp;V$4,得点表!$X$21:$AC$38,5,FALSE)),VLOOKUP($E93&amp;V$4,得点表!$X$21:$AC$38,6,FALSE),TRUE))</f>
        <v>0</v>
      </c>
      <c r="W93" s="45">
        <f ca="1">IF(ISBLANK('データ入力（提出用）'!W93),0,VLOOKUP('データ入力（提出用）'!W93,INDIRECT(VLOOKUP($E93&amp;W$4,得点表!$X$21:$AC$38,5,FALSE)),VLOOKUP($E93&amp;W$4,得点表!$X$21:$AC$38,6,FALSE),TRUE))</f>
        <v>0</v>
      </c>
      <c r="X93" s="45">
        <f ca="1">IF(ISBLANK('データ入力（提出用）'!X93),0,VLOOKUP('データ入力（提出用）'!X93*-1,INDIRECT(VLOOKUP($E93&amp;X$4,得点表!$X$21:$AC$38,5,FALSE)),VLOOKUP($E93&amp;X$4,得点表!$X$21:$AC$38,6,FALSE),TRUE))</f>
        <v>0</v>
      </c>
      <c r="Y93" s="45">
        <f ca="1">IF(ISBLANK('データ入力（提出用）'!Y93),0,VLOOKUP('データ入力（提出用）'!Y93,INDIRECT(VLOOKUP($E93&amp;Y$4,得点表!$X$21:$AC$38,5,FALSE)),VLOOKUP($E93&amp;Y$4,得点表!$X$21:$AC$38,6,FALSE),TRUE))</f>
        <v>0</v>
      </c>
      <c r="Z93" s="41">
        <f ca="1">IF(ISBLANK('データ入力（提出用）'!Z93),0,VLOOKUP('データ入力（提出用）'!Z93,INDIRECT(VLOOKUP($E93&amp;Z$4,得点表!$X$21:$AC$38,5,FALSE)),VLOOKUP($E93&amp;Z$4,得点表!$X$21:$AC$38,6,FALSE),TRUE))</f>
        <v>0</v>
      </c>
      <c r="AA93" s="41">
        <f t="shared" ca="1" si="1"/>
        <v>0</v>
      </c>
      <c r="AB93" s="74">
        <f ca="1">IF($AA93=0,0,VLOOKUP($AA93,INDIRECT(VLOOKUP($F93,得点表!$L$41:$Q$48,5,FALSE)),VLOOKUP($F93,得点表!$L$41:$Q$48,6,FALSE),TRUE))</f>
        <v>0</v>
      </c>
    </row>
    <row r="94" spans="1:28" x14ac:dyDescent="0.15">
      <c r="A94" s="33">
        <v>89</v>
      </c>
      <c r="B94" s="39">
        <f>'データ入力（提出用）'!B94</f>
        <v>0</v>
      </c>
      <c r="C94" s="40">
        <f>'データ入力（提出用）'!C94</f>
        <v>0</v>
      </c>
      <c r="D94" s="40">
        <f>'データ入力（提出用）'!D94</f>
        <v>0</v>
      </c>
      <c r="E94" s="40">
        <f>'データ入力（提出用）'!E94</f>
        <v>0</v>
      </c>
      <c r="F94" s="17">
        <f>'データ入力（提出用）'!F94</f>
        <v>0</v>
      </c>
      <c r="G94" s="41">
        <f>'データ入力（提出用）'!G94</f>
        <v>0</v>
      </c>
      <c r="H94" s="42">
        <f>'データ入力（提出用）'!H94</f>
        <v>0</v>
      </c>
      <c r="I94" s="43">
        <f>'データ入力（提出用）'!I94</f>
        <v>0</v>
      </c>
      <c r="J94" s="43">
        <f>'データ入力（提出用）'!J94</f>
        <v>0</v>
      </c>
      <c r="K94" s="43">
        <f>'データ入力（提出用）'!K94</f>
        <v>0</v>
      </c>
      <c r="L94" s="43">
        <f>'データ入力（提出用）'!L94</f>
        <v>0</v>
      </c>
      <c r="M94" s="43">
        <f>'データ入力（提出用）'!M94</f>
        <v>0</v>
      </c>
      <c r="N94" s="43">
        <f>'データ入力（提出用）'!N94</f>
        <v>0</v>
      </c>
      <c r="O94" s="43">
        <f>'データ入力（提出用）'!O94</f>
        <v>0</v>
      </c>
      <c r="P94" s="44">
        <f>'データ入力（提出用）'!P94</f>
        <v>0</v>
      </c>
      <c r="Q94" s="44">
        <f>'データ入力（提出用）'!Q94</f>
        <v>0</v>
      </c>
      <c r="R94" s="45">
        <f ca="1">IF(ISBLANK('データ入力（提出用）'!R94),0,VLOOKUP('データ入力（提出用）'!R94,INDIRECT(VLOOKUP($E94&amp;R$4,得点表!$X$21:$AC$38,5,FALSE)),VLOOKUP($E94&amp;R$4,得点表!$X$21:$AC$38,6,FALSE),TRUE))</f>
        <v>0</v>
      </c>
      <c r="S94" s="45">
        <f ca="1">IF(ISBLANK('データ入力（提出用）'!S94),0,VLOOKUP('データ入力（提出用）'!S94,INDIRECT(VLOOKUP($E94&amp;S$4,得点表!$X$21:$AC$38,5,FALSE)),VLOOKUP($E94&amp;S$4,得点表!$X$21:$AC$38,6,FALSE),TRUE))</f>
        <v>0</v>
      </c>
      <c r="T94" s="45">
        <f ca="1">IF(ISBLANK('データ入力（提出用）'!T94),0,VLOOKUP('データ入力（提出用）'!T94,INDIRECT(VLOOKUP($E94&amp;T$4,得点表!$X$21:$AC$38,5,FALSE)),VLOOKUP($E94&amp;T$4,得点表!$X$21:$AC$38,6,FALSE),TRUE))</f>
        <v>0</v>
      </c>
      <c r="U94" s="45">
        <f ca="1">IF(ISBLANK('データ入力（提出用）'!U94),0,VLOOKUP('データ入力（提出用）'!U94,INDIRECT(VLOOKUP($E94&amp;U$4,得点表!$X$21:$AC$38,5,FALSE)),VLOOKUP($E94&amp;U$4,得点表!$X$21:$AC$38,6,FALSE),TRUE))</f>
        <v>0</v>
      </c>
      <c r="V94" s="45">
        <f ca="1">IF(ISBLANK('データ入力（提出用）'!V94),0,VLOOKUP('データ入力（提出用）'!V94*-1,INDIRECT(VLOOKUP($E94&amp;V$4,得点表!$X$21:$AC$38,5,FALSE)),VLOOKUP($E94&amp;V$4,得点表!$X$21:$AC$38,6,FALSE),TRUE))</f>
        <v>0</v>
      </c>
      <c r="W94" s="45">
        <f ca="1">IF(ISBLANK('データ入力（提出用）'!W94),0,VLOOKUP('データ入力（提出用）'!W94,INDIRECT(VLOOKUP($E94&amp;W$4,得点表!$X$21:$AC$38,5,FALSE)),VLOOKUP($E94&amp;W$4,得点表!$X$21:$AC$38,6,FALSE),TRUE))</f>
        <v>0</v>
      </c>
      <c r="X94" s="45">
        <f ca="1">IF(ISBLANK('データ入力（提出用）'!X94),0,VLOOKUP('データ入力（提出用）'!X94*-1,INDIRECT(VLOOKUP($E94&amp;X$4,得点表!$X$21:$AC$38,5,FALSE)),VLOOKUP($E94&amp;X$4,得点表!$X$21:$AC$38,6,FALSE),TRUE))</f>
        <v>0</v>
      </c>
      <c r="Y94" s="45">
        <f ca="1">IF(ISBLANK('データ入力（提出用）'!Y94),0,VLOOKUP('データ入力（提出用）'!Y94,INDIRECT(VLOOKUP($E94&amp;Y$4,得点表!$X$21:$AC$38,5,FALSE)),VLOOKUP($E94&amp;Y$4,得点表!$X$21:$AC$38,6,FALSE),TRUE))</f>
        <v>0</v>
      </c>
      <c r="Z94" s="41">
        <f ca="1">IF(ISBLANK('データ入力（提出用）'!Z94),0,VLOOKUP('データ入力（提出用）'!Z94,INDIRECT(VLOOKUP($E94&amp;Z$4,得点表!$X$21:$AC$38,5,FALSE)),VLOOKUP($E94&amp;Z$4,得点表!$X$21:$AC$38,6,FALSE),TRUE))</f>
        <v>0</v>
      </c>
      <c r="AA94" s="41">
        <f t="shared" ca="1" si="1"/>
        <v>0</v>
      </c>
      <c r="AB94" s="74">
        <f ca="1">IF($AA94=0,0,VLOOKUP($AA94,INDIRECT(VLOOKUP($F94,得点表!$L$41:$Q$48,5,FALSE)),VLOOKUP($F94,得点表!$L$41:$Q$48,6,FALSE),TRUE))</f>
        <v>0</v>
      </c>
    </row>
    <row r="95" spans="1:28" x14ac:dyDescent="0.15">
      <c r="A95" s="33">
        <v>90</v>
      </c>
      <c r="B95" s="39">
        <f>'データ入力（提出用）'!B95</f>
        <v>0</v>
      </c>
      <c r="C95" s="40">
        <f>'データ入力（提出用）'!C95</f>
        <v>0</v>
      </c>
      <c r="D95" s="40">
        <f>'データ入力（提出用）'!D95</f>
        <v>0</v>
      </c>
      <c r="E95" s="40">
        <f>'データ入力（提出用）'!E95</f>
        <v>0</v>
      </c>
      <c r="F95" s="17">
        <f>'データ入力（提出用）'!F95</f>
        <v>0</v>
      </c>
      <c r="G95" s="41">
        <f>'データ入力（提出用）'!G95</f>
        <v>0</v>
      </c>
      <c r="H95" s="42">
        <f>'データ入力（提出用）'!H95</f>
        <v>0</v>
      </c>
      <c r="I95" s="43">
        <f>'データ入力（提出用）'!I95</f>
        <v>0</v>
      </c>
      <c r="J95" s="43">
        <f>'データ入力（提出用）'!J95</f>
        <v>0</v>
      </c>
      <c r="K95" s="43">
        <f>'データ入力（提出用）'!K95</f>
        <v>0</v>
      </c>
      <c r="L95" s="43">
        <f>'データ入力（提出用）'!L95</f>
        <v>0</v>
      </c>
      <c r="M95" s="43">
        <f>'データ入力（提出用）'!M95</f>
        <v>0</v>
      </c>
      <c r="N95" s="43">
        <f>'データ入力（提出用）'!N95</f>
        <v>0</v>
      </c>
      <c r="O95" s="43">
        <f>'データ入力（提出用）'!O95</f>
        <v>0</v>
      </c>
      <c r="P95" s="44">
        <f>'データ入力（提出用）'!P95</f>
        <v>0</v>
      </c>
      <c r="Q95" s="44">
        <f>'データ入力（提出用）'!Q95</f>
        <v>0</v>
      </c>
      <c r="R95" s="45">
        <f ca="1">IF(ISBLANK('データ入力（提出用）'!R95),0,VLOOKUP('データ入力（提出用）'!R95,INDIRECT(VLOOKUP($E95&amp;R$4,得点表!$X$21:$AC$38,5,FALSE)),VLOOKUP($E95&amp;R$4,得点表!$X$21:$AC$38,6,FALSE),TRUE))</f>
        <v>0</v>
      </c>
      <c r="S95" s="45">
        <f ca="1">IF(ISBLANK('データ入力（提出用）'!S95),0,VLOOKUP('データ入力（提出用）'!S95,INDIRECT(VLOOKUP($E95&amp;S$4,得点表!$X$21:$AC$38,5,FALSE)),VLOOKUP($E95&amp;S$4,得点表!$X$21:$AC$38,6,FALSE),TRUE))</f>
        <v>0</v>
      </c>
      <c r="T95" s="45">
        <f ca="1">IF(ISBLANK('データ入力（提出用）'!T95),0,VLOOKUP('データ入力（提出用）'!T95,INDIRECT(VLOOKUP($E95&amp;T$4,得点表!$X$21:$AC$38,5,FALSE)),VLOOKUP($E95&amp;T$4,得点表!$X$21:$AC$38,6,FALSE),TRUE))</f>
        <v>0</v>
      </c>
      <c r="U95" s="45">
        <f ca="1">IF(ISBLANK('データ入力（提出用）'!U95),0,VLOOKUP('データ入力（提出用）'!U95,INDIRECT(VLOOKUP($E95&amp;U$4,得点表!$X$21:$AC$38,5,FALSE)),VLOOKUP($E95&amp;U$4,得点表!$X$21:$AC$38,6,FALSE),TRUE))</f>
        <v>0</v>
      </c>
      <c r="V95" s="45">
        <f ca="1">IF(ISBLANK('データ入力（提出用）'!V95),0,VLOOKUP('データ入力（提出用）'!V95*-1,INDIRECT(VLOOKUP($E95&amp;V$4,得点表!$X$21:$AC$38,5,FALSE)),VLOOKUP($E95&amp;V$4,得点表!$X$21:$AC$38,6,FALSE),TRUE))</f>
        <v>0</v>
      </c>
      <c r="W95" s="45">
        <f ca="1">IF(ISBLANK('データ入力（提出用）'!W95),0,VLOOKUP('データ入力（提出用）'!W95,INDIRECT(VLOOKUP($E95&amp;W$4,得点表!$X$21:$AC$38,5,FALSE)),VLOOKUP($E95&amp;W$4,得点表!$X$21:$AC$38,6,FALSE),TRUE))</f>
        <v>0</v>
      </c>
      <c r="X95" s="45">
        <f ca="1">IF(ISBLANK('データ入力（提出用）'!X95),0,VLOOKUP('データ入力（提出用）'!X95*-1,INDIRECT(VLOOKUP($E95&amp;X$4,得点表!$X$21:$AC$38,5,FALSE)),VLOOKUP($E95&amp;X$4,得点表!$X$21:$AC$38,6,FALSE),TRUE))</f>
        <v>0</v>
      </c>
      <c r="Y95" s="45">
        <f ca="1">IF(ISBLANK('データ入力（提出用）'!Y95),0,VLOOKUP('データ入力（提出用）'!Y95,INDIRECT(VLOOKUP($E95&amp;Y$4,得点表!$X$21:$AC$38,5,FALSE)),VLOOKUP($E95&amp;Y$4,得点表!$X$21:$AC$38,6,FALSE),TRUE))</f>
        <v>0</v>
      </c>
      <c r="Z95" s="41">
        <f ca="1">IF(ISBLANK('データ入力（提出用）'!Z95),0,VLOOKUP('データ入力（提出用）'!Z95,INDIRECT(VLOOKUP($E95&amp;Z$4,得点表!$X$21:$AC$38,5,FALSE)),VLOOKUP($E95&amp;Z$4,得点表!$X$21:$AC$38,6,FALSE),TRUE))</f>
        <v>0</v>
      </c>
      <c r="AA95" s="41">
        <f t="shared" ca="1" si="1"/>
        <v>0</v>
      </c>
      <c r="AB95" s="74">
        <f ca="1">IF($AA95=0,0,VLOOKUP($AA95,INDIRECT(VLOOKUP($F95,得点表!$L$41:$Q$48,5,FALSE)),VLOOKUP($F95,得点表!$L$41:$Q$48,6,FALSE),TRUE))</f>
        <v>0</v>
      </c>
    </row>
    <row r="96" spans="1:28" x14ac:dyDescent="0.15">
      <c r="A96" s="33">
        <v>91</v>
      </c>
      <c r="B96" s="39">
        <f>'データ入力（提出用）'!B96</f>
        <v>0</v>
      </c>
      <c r="C96" s="40">
        <f>'データ入力（提出用）'!C96</f>
        <v>0</v>
      </c>
      <c r="D96" s="40">
        <f>'データ入力（提出用）'!D96</f>
        <v>0</v>
      </c>
      <c r="E96" s="40">
        <f>'データ入力（提出用）'!E96</f>
        <v>0</v>
      </c>
      <c r="F96" s="17">
        <f>'データ入力（提出用）'!F96</f>
        <v>0</v>
      </c>
      <c r="G96" s="41">
        <f>'データ入力（提出用）'!G96</f>
        <v>0</v>
      </c>
      <c r="H96" s="42">
        <f>'データ入力（提出用）'!H96</f>
        <v>0</v>
      </c>
      <c r="I96" s="43">
        <f>'データ入力（提出用）'!I96</f>
        <v>0</v>
      </c>
      <c r="J96" s="43">
        <f>'データ入力（提出用）'!J96</f>
        <v>0</v>
      </c>
      <c r="K96" s="43">
        <f>'データ入力（提出用）'!K96</f>
        <v>0</v>
      </c>
      <c r="L96" s="43">
        <f>'データ入力（提出用）'!L96</f>
        <v>0</v>
      </c>
      <c r="M96" s="43">
        <f>'データ入力（提出用）'!M96</f>
        <v>0</v>
      </c>
      <c r="N96" s="43">
        <f>'データ入力（提出用）'!N96</f>
        <v>0</v>
      </c>
      <c r="O96" s="43">
        <f>'データ入力（提出用）'!O96</f>
        <v>0</v>
      </c>
      <c r="P96" s="44">
        <f>'データ入力（提出用）'!P96</f>
        <v>0</v>
      </c>
      <c r="Q96" s="44">
        <f>'データ入力（提出用）'!Q96</f>
        <v>0</v>
      </c>
      <c r="R96" s="45">
        <f ca="1">IF(ISBLANK('データ入力（提出用）'!R96),0,VLOOKUP('データ入力（提出用）'!R96,INDIRECT(VLOOKUP($E96&amp;R$4,得点表!$X$21:$AC$38,5,FALSE)),VLOOKUP($E96&amp;R$4,得点表!$X$21:$AC$38,6,FALSE),TRUE))</f>
        <v>0</v>
      </c>
      <c r="S96" s="45">
        <f ca="1">IF(ISBLANK('データ入力（提出用）'!S96),0,VLOOKUP('データ入力（提出用）'!S96,INDIRECT(VLOOKUP($E96&amp;S$4,得点表!$X$21:$AC$38,5,FALSE)),VLOOKUP($E96&amp;S$4,得点表!$X$21:$AC$38,6,FALSE),TRUE))</f>
        <v>0</v>
      </c>
      <c r="T96" s="45">
        <f ca="1">IF(ISBLANK('データ入力（提出用）'!T96),0,VLOOKUP('データ入力（提出用）'!T96,INDIRECT(VLOOKUP($E96&amp;T$4,得点表!$X$21:$AC$38,5,FALSE)),VLOOKUP($E96&amp;T$4,得点表!$X$21:$AC$38,6,FALSE),TRUE))</f>
        <v>0</v>
      </c>
      <c r="U96" s="45">
        <f ca="1">IF(ISBLANK('データ入力（提出用）'!U96),0,VLOOKUP('データ入力（提出用）'!U96,INDIRECT(VLOOKUP($E96&amp;U$4,得点表!$X$21:$AC$38,5,FALSE)),VLOOKUP($E96&amp;U$4,得点表!$X$21:$AC$38,6,FALSE),TRUE))</f>
        <v>0</v>
      </c>
      <c r="V96" s="45">
        <f ca="1">IF(ISBLANK('データ入力（提出用）'!V96),0,VLOOKUP('データ入力（提出用）'!V96*-1,INDIRECT(VLOOKUP($E96&amp;V$4,得点表!$X$21:$AC$38,5,FALSE)),VLOOKUP($E96&amp;V$4,得点表!$X$21:$AC$38,6,FALSE),TRUE))</f>
        <v>0</v>
      </c>
      <c r="W96" s="45">
        <f ca="1">IF(ISBLANK('データ入力（提出用）'!W96),0,VLOOKUP('データ入力（提出用）'!W96,INDIRECT(VLOOKUP($E96&amp;W$4,得点表!$X$21:$AC$38,5,FALSE)),VLOOKUP($E96&amp;W$4,得点表!$X$21:$AC$38,6,FALSE),TRUE))</f>
        <v>0</v>
      </c>
      <c r="X96" s="45">
        <f ca="1">IF(ISBLANK('データ入力（提出用）'!X96),0,VLOOKUP('データ入力（提出用）'!X96*-1,INDIRECT(VLOOKUP($E96&amp;X$4,得点表!$X$21:$AC$38,5,FALSE)),VLOOKUP($E96&amp;X$4,得点表!$X$21:$AC$38,6,FALSE),TRUE))</f>
        <v>0</v>
      </c>
      <c r="Y96" s="45">
        <f ca="1">IF(ISBLANK('データ入力（提出用）'!Y96),0,VLOOKUP('データ入力（提出用）'!Y96,INDIRECT(VLOOKUP($E96&amp;Y$4,得点表!$X$21:$AC$38,5,FALSE)),VLOOKUP($E96&amp;Y$4,得点表!$X$21:$AC$38,6,FALSE),TRUE))</f>
        <v>0</v>
      </c>
      <c r="Z96" s="41">
        <f ca="1">IF(ISBLANK('データ入力（提出用）'!Z96),0,VLOOKUP('データ入力（提出用）'!Z96,INDIRECT(VLOOKUP($E96&amp;Z$4,得点表!$X$21:$AC$38,5,FALSE)),VLOOKUP($E96&amp;Z$4,得点表!$X$21:$AC$38,6,FALSE),TRUE))</f>
        <v>0</v>
      </c>
      <c r="AA96" s="41">
        <f t="shared" ca="1" si="1"/>
        <v>0</v>
      </c>
      <c r="AB96" s="74">
        <f ca="1">IF($AA96=0,0,VLOOKUP($AA96,INDIRECT(VLOOKUP($F96,得点表!$L$41:$Q$48,5,FALSE)),VLOOKUP($F96,得点表!$L$41:$Q$48,6,FALSE),TRUE))</f>
        <v>0</v>
      </c>
    </row>
    <row r="97" spans="1:28" x14ac:dyDescent="0.15">
      <c r="A97" s="33">
        <v>92</v>
      </c>
      <c r="B97" s="39">
        <f>'データ入力（提出用）'!B97</f>
        <v>0</v>
      </c>
      <c r="C97" s="40">
        <f>'データ入力（提出用）'!C97</f>
        <v>0</v>
      </c>
      <c r="D97" s="40">
        <f>'データ入力（提出用）'!D97</f>
        <v>0</v>
      </c>
      <c r="E97" s="40">
        <f>'データ入力（提出用）'!E97</f>
        <v>0</v>
      </c>
      <c r="F97" s="17">
        <f>'データ入力（提出用）'!F97</f>
        <v>0</v>
      </c>
      <c r="G97" s="41">
        <f>'データ入力（提出用）'!G97</f>
        <v>0</v>
      </c>
      <c r="H97" s="42">
        <f>'データ入力（提出用）'!H97</f>
        <v>0</v>
      </c>
      <c r="I97" s="43">
        <f>'データ入力（提出用）'!I97</f>
        <v>0</v>
      </c>
      <c r="J97" s="43">
        <f>'データ入力（提出用）'!J97</f>
        <v>0</v>
      </c>
      <c r="K97" s="43">
        <f>'データ入力（提出用）'!K97</f>
        <v>0</v>
      </c>
      <c r="L97" s="43">
        <f>'データ入力（提出用）'!L97</f>
        <v>0</v>
      </c>
      <c r="M97" s="43">
        <f>'データ入力（提出用）'!M97</f>
        <v>0</v>
      </c>
      <c r="N97" s="43">
        <f>'データ入力（提出用）'!N97</f>
        <v>0</v>
      </c>
      <c r="O97" s="43">
        <f>'データ入力（提出用）'!O97</f>
        <v>0</v>
      </c>
      <c r="P97" s="44">
        <f>'データ入力（提出用）'!P97</f>
        <v>0</v>
      </c>
      <c r="Q97" s="44">
        <f>'データ入力（提出用）'!Q97</f>
        <v>0</v>
      </c>
      <c r="R97" s="45">
        <f ca="1">IF(ISBLANK('データ入力（提出用）'!R97),0,VLOOKUP('データ入力（提出用）'!R97,INDIRECT(VLOOKUP($E97&amp;R$4,得点表!$X$21:$AC$38,5,FALSE)),VLOOKUP($E97&amp;R$4,得点表!$X$21:$AC$38,6,FALSE),TRUE))</f>
        <v>0</v>
      </c>
      <c r="S97" s="45">
        <f ca="1">IF(ISBLANK('データ入力（提出用）'!S97),0,VLOOKUP('データ入力（提出用）'!S97,INDIRECT(VLOOKUP($E97&amp;S$4,得点表!$X$21:$AC$38,5,FALSE)),VLOOKUP($E97&amp;S$4,得点表!$X$21:$AC$38,6,FALSE),TRUE))</f>
        <v>0</v>
      </c>
      <c r="T97" s="45">
        <f ca="1">IF(ISBLANK('データ入力（提出用）'!T97),0,VLOOKUP('データ入力（提出用）'!T97,INDIRECT(VLOOKUP($E97&amp;T$4,得点表!$X$21:$AC$38,5,FALSE)),VLOOKUP($E97&amp;T$4,得点表!$X$21:$AC$38,6,FALSE),TRUE))</f>
        <v>0</v>
      </c>
      <c r="U97" s="45">
        <f ca="1">IF(ISBLANK('データ入力（提出用）'!U97),0,VLOOKUP('データ入力（提出用）'!U97,INDIRECT(VLOOKUP($E97&amp;U$4,得点表!$X$21:$AC$38,5,FALSE)),VLOOKUP($E97&amp;U$4,得点表!$X$21:$AC$38,6,FALSE),TRUE))</f>
        <v>0</v>
      </c>
      <c r="V97" s="45">
        <f ca="1">IF(ISBLANK('データ入力（提出用）'!V97),0,VLOOKUP('データ入力（提出用）'!V97*-1,INDIRECT(VLOOKUP($E97&amp;V$4,得点表!$X$21:$AC$38,5,FALSE)),VLOOKUP($E97&amp;V$4,得点表!$X$21:$AC$38,6,FALSE),TRUE))</f>
        <v>0</v>
      </c>
      <c r="W97" s="45">
        <f ca="1">IF(ISBLANK('データ入力（提出用）'!W97),0,VLOOKUP('データ入力（提出用）'!W97,INDIRECT(VLOOKUP($E97&amp;W$4,得点表!$X$21:$AC$38,5,FALSE)),VLOOKUP($E97&amp;W$4,得点表!$X$21:$AC$38,6,FALSE),TRUE))</f>
        <v>0</v>
      </c>
      <c r="X97" s="45">
        <f ca="1">IF(ISBLANK('データ入力（提出用）'!X97),0,VLOOKUP('データ入力（提出用）'!X97*-1,INDIRECT(VLOOKUP($E97&amp;X$4,得点表!$X$21:$AC$38,5,FALSE)),VLOOKUP($E97&amp;X$4,得点表!$X$21:$AC$38,6,FALSE),TRUE))</f>
        <v>0</v>
      </c>
      <c r="Y97" s="45">
        <f ca="1">IF(ISBLANK('データ入力（提出用）'!Y97),0,VLOOKUP('データ入力（提出用）'!Y97,INDIRECT(VLOOKUP($E97&amp;Y$4,得点表!$X$21:$AC$38,5,FALSE)),VLOOKUP($E97&amp;Y$4,得点表!$X$21:$AC$38,6,FALSE),TRUE))</f>
        <v>0</v>
      </c>
      <c r="Z97" s="41">
        <f ca="1">IF(ISBLANK('データ入力（提出用）'!Z97),0,VLOOKUP('データ入力（提出用）'!Z97,INDIRECT(VLOOKUP($E97&amp;Z$4,得点表!$X$21:$AC$38,5,FALSE)),VLOOKUP($E97&amp;Z$4,得点表!$X$21:$AC$38,6,FALSE),TRUE))</f>
        <v>0</v>
      </c>
      <c r="AA97" s="41">
        <f t="shared" ca="1" si="1"/>
        <v>0</v>
      </c>
      <c r="AB97" s="74">
        <f ca="1">IF($AA97=0,0,VLOOKUP($AA97,INDIRECT(VLOOKUP($F97,得点表!$L$41:$Q$48,5,FALSE)),VLOOKUP($F97,得点表!$L$41:$Q$48,6,FALSE),TRUE))</f>
        <v>0</v>
      </c>
    </row>
    <row r="98" spans="1:28" x14ac:dyDescent="0.15">
      <c r="A98" s="33">
        <v>93</v>
      </c>
      <c r="B98" s="39">
        <f>'データ入力（提出用）'!B98</f>
        <v>0</v>
      </c>
      <c r="C98" s="40">
        <f>'データ入力（提出用）'!C98</f>
        <v>0</v>
      </c>
      <c r="D98" s="40">
        <f>'データ入力（提出用）'!D98</f>
        <v>0</v>
      </c>
      <c r="E98" s="40">
        <f>'データ入力（提出用）'!E98</f>
        <v>0</v>
      </c>
      <c r="F98" s="17">
        <f>'データ入力（提出用）'!F98</f>
        <v>0</v>
      </c>
      <c r="G98" s="41">
        <f>'データ入力（提出用）'!G98</f>
        <v>0</v>
      </c>
      <c r="H98" s="42">
        <f>'データ入力（提出用）'!H98</f>
        <v>0</v>
      </c>
      <c r="I98" s="43">
        <f>'データ入力（提出用）'!I98</f>
        <v>0</v>
      </c>
      <c r="J98" s="43">
        <f>'データ入力（提出用）'!J98</f>
        <v>0</v>
      </c>
      <c r="K98" s="43">
        <f>'データ入力（提出用）'!K98</f>
        <v>0</v>
      </c>
      <c r="L98" s="43">
        <f>'データ入力（提出用）'!L98</f>
        <v>0</v>
      </c>
      <c r="M98" s="43">
        <f>'データ入力（提出用）'!M98</f>
        <v>0</v>
      </c>
      <c r="N98" s="43">
        <f>'データ入力（提出用）'!N98</f>
        <v>0</v>
      </c>
      <c r="O98" s="43">
        <f>'データ入力（提出用）'!O98</f>
        <v>0</v>
      </c>
      <c r="P98" s="44">
        <f>'データ入力（提出用）'!P98</f>
        <v>0</v>
      </c>
      <c r="Q98" s="44">
        <f>'データ入力（提出用）'!Q98</f>
        <v>0</v>
      </c>
      <c r="R98" s="45">
        <f ca="1">IF(ISBLANK('データ入力（提出用）'!R98),0,VLOOKUP('データ入力（提出用）'!R98,INDIRECT(VLOOKUP($E98&amp;R$4,得点表!$X$21:$AC$38,5,FALSE)),VLOOKUP($E98&amp;R$4,得点表!$X$21:$AC$38,6,FALSE),TRUE))</f>
        <v>0</v>
      </c>
      <c r="S98" s="45">
        <f ca="1">IF(ISBLANK('データ入力（提出用）'!S98),0,VLOOKUP('データ入力（提出用）'!S98,INDIRECT(VLOOKUP($E98&amp;S$4,得点表!$X$21:$AC$38,5,FALSE)),VLOOKUP($E98&amp;S$4,得点表!$X$21:$AC$38,6,FALSE),TRUE))</f>
        <v>0</v>
      </c>
      <c r="T98" s="45">
        <f ca="1">IF(ISBLANK('データ入力（提出用）'!T98),0,VLOOKUP('データ入力（提出用）'!T98,INDIRECT(VLOOKUP($E98&amp;T$4,得点表!$X$21:$AC$38,5,FALSE)),VLOOKUP($E98&amp;T$4,得点表!$X$21:$AC$38,6,FALSE),TRUE))</f>
        <v>0</v>
      </c>
      <c r="U98" s="45">
        <f ca="1">IF(ISBLANK('データ入力（提出用）'!U98),0,VLOOKUP('データ入力（提出用）'!U98,INDIRECT(VLOOKUP($E98&amp;U$4,得点表!$X$21:$AC$38,5,FALSE)),VLOOKUP($E98&amp;U$4,得点表!$X$21:$AC$38,6,FALSE),TRUE))</f>
        <v>0</v>
      </c>
      <c r="V98" s="45">
        <f ca="1">IF(ISBLANK('データ入力（提出用）'!V98),0,VLOOKUP('データ入力（提出用）'!V98*-1,INDIRECT(VLOOKUP($E98&amp;V$4,得点表!$X$21:$AC$38,5,FALSE)),VLOOKUP($E98&amp;V$4,得点表!$X$21:$AC$38,6,FALSE),TRUE))</f>
        <v>0</v>
      </c>
      <c r="W98" s="45">
        <f ca="1">IF(ISBLANK('データ入力（提出用）'!W98),0,VLOOKUP('データ入力（提出用）'!W98,INDIRECT(VLOOKUP($E98&amp;W$4,得点表!$X$21:$AC$38,5,FALSE)),VLOOKUP($E98&amp;W$4,得点表!$X$21:$AC$38,6,FALSE),TRUE))</f>
        <v>0</v>
      </c>
      <c r="X98" s="45">
        <f ca="1">IF(ISBLANK('データ入力（提出用）'!X98),0,VLOOKUP('データ入力（提出用）'!X98*-1,INDIRECT(VLOOKUP($E98&amp;X$4,得点表!$X$21:$AC$38,5,FALSE)),VLOOKUP($E98&amp;X$4,得点表!$X$21:$AC$38,6,FALSE),TRUE))</f>
        <v>0</v>
      </c>
      <c r="Y98" s="45">
        <f ca="1">IF(ISBLANK('データ入力（提出用）'!Y98),0,VLOOKUP('データ入力（提出用）'!Y98,INDIRECT(VLOOKUP($E98&amp;Y$4,得点表!$X$21:$AC$38,5,FALSE)),VLOOKUP($E98&amp;Y$4,得点表!$X$21:$AC$38,6,FALSE),TRUE))</f>
        <v>0</v>
      </c>
      <c r="Z98" s="41">
        <f ca="1">IF(ISBLANK('データ入力（提出用）'!Z98),0,VLOOKUP('データ入力（提出用）'!Z98,INDIRECT(VLOOKUP($E98&amp;Z$4,得点表!$X$21:$AC$38,5,FALSE)),VLOOKUP($E98&amp;Z$4,得点表!$X$21:$AC$38,6,FALSE),TRUE))</f>
        <v>0</v>
      </c>
      <c r="AA98" s="41">
        <f t="shared" ca="1" si="1"/>
        <v>0</v>
      </c>
      <c r="AB98" s="74">
        <f ca="1">IF($AA98=0,0,VLOOKUP($AA98,INDIRECT(VLOOKUP($F98,得点表!$L$41:$Q$48,5,FALSE)),VLOOKUP($F98,得点表!$L$41:$Q$48,6,FALSE),TRUE))</f>
        <v>0</v>
      </c>
    </row>
    <row r="99" spans="1:28" x14ac:dyDescent="0.15">
      <c r="A99" s="33">
        <v>94</v>
      </c>
      <c r="B99" s="39">
        <f>'データ入力（提出用）'!B99</f>
        <v>0</v>
      </c>
      <c r="C99" s="40">
        <f>'データ入力（提出用）'!C99</f>
        <v>0</v>
      </c>
      <c r="D99" s="40">
        <f>'データ入力（提出用）'!D99</f>
        <v>0</v>
      </c>
      <c r="E99" s="40">
        <f>'データ入力（提出用）'!E99</f>
        <v>0</v>
      </c>
      <c r="F99" s="17">
        <f>'データ入力（提出用）'!F99</f>
        <v>0</v>
      </c>
      <c r="G99" s="41">
        <f>'データ入力（提出用）'!G99</f>
        <v>0</v>
      </c>
      <c r="H99" s="42">
        <f>'データ入力（提出用）'!H99</f>
        <v>0</v>
      </c>
      <c r="I99" s="43">
        <f>'データ入力（提出用）'!I99</f>
        <v>0</v>
      </c>
      <c r="J99" s="43">
        <f>'データ入力（提出用）'!J99</f>
        <v>0</v>
      </c>
      <c r="K99" s="43">
        <f>'データ入力（提出用）'!K99</f>
        <v>0</v>
      </c>
      <c r="L99" s="43">
        <f>'データ入力（提出用）'!L99</f>
        <v>0</v>
      </c>
      <c r="M99" s="43">
        <f>'データ入力（提出用）'!M99</f>
        <v>0</v>
      </c>
      <c r="N99" s="43">
        <f>'データ入力（提出用）'!N99</f>
        <v>0</v>
      </c>
      <c r="O99" s="43">
        <f>'データ入力（提出用）'!O99</f>
        <v>0</v>
      </c>
      <c r="P99" s="44">
        <f>'データ入力（提出用）'!P99</f>
        <v>0</v>
      </c>
      <c r="Q99" s="44">
        <f>'データ入力（提出用）'!Q99</f>
        <v>0</v>
      </c>
      <c r="R99" s="45">
        <f ca="1">IF(ISBLANK('データ入力（提出用）'!R99),0,VLOOKUP('データ入力（提出用）'!R99,INDIRECT(VLOOKUP($E99&amp;R$4,得点表!$X$21:$AC$38,5,FALSE)),VLOOKUP($E99&amp;R$4,得点表!$X$21:$AC$38,6,FALSE),TRUE))</f>
        <v>0</v>
      </c>
      <c r="S99" s="45">
        <f ca="1">IF(ISBLANK('データ入力（提出用）'!S99),0,VLOOKUP('データ入力（提出用）'!S99,INDIRECT(VLOOKUP($E99&amp;S$4,得点表!$X$21:$AC$38,5,FALSE)),VLOOKUP($E99&amp;S$4,得点表!$X$21:$AC$38,6,FALSE),TRUE))</f>
        <v>0</v>
      </c>
      <c r="T99" s="45">
        <f ca="1">IF(ISBLANK('データ入力（提出用）'!T99),0,VLOOKUP('データ入力（提出用）'!T99,INDIRECT(VLOOKUP($E99&amp;T$4,得点表!$X$21:$AC$38,5,FALSE)),VLOOKUP($E99&amp;T$4,得点表!$X$21:$AC$38,6,FALSE),TRUE))</f>
        <v>0</v>
      </c>
      <c r="U99" s="45">
        <f ca="1">IF(ISBLANK('データ入力（提出用）'!U99),0,VLOOKUP('データ入力（提出用）'!U99,INDIRECT(VLOOKUP($E99&amp;U$4,得点表!$X$21:$AC$38,5,FALSE)),VLOOKUP($E99&amp;U$4,得点表!$X$21:$AC$38,6,FALSE),TRUE))</f>
        <v>0</v>
      </c>
      <c r="V99" s="45">
        <f ca="1">IF(ISBLANK('データ入力（提出用）'!V99),0,VLOOKUP('データ入力（提出用）'!V99*-1,INDIRECT(VLOOKUP($E99&amp;V$4,得点表!$X$21:$AC$38,5,FALSE)),VLOOKUP($E99&amp;V$4,得点表!$X$21:$AC$38,6,FALSE),TRUE))</f>
        <v>0</v>
      </c>
      <c r="W99" s="45">
        <f ca="1">IF(ISBLANK('データ入力（提出用）'!W99),0,VLOOKUP('データ入力（提出用）'!W99,INDIRECT(VLOOKUP($E99&amp;W$4,得点表!$X$21:$AC$38,5,FALSE)),VLOOKUP($E99&amp;W$4,得点表!$X$21:$AC$38,6,FALSE),TRUE))</f>
        <v>0</v>
      </c>
      <c r="X99" s="45">
        <f ca="1">IF(ISBLANK('データ入力（提出用）'!X99),0,VLOOKUP('データ入力（提出用）'!X99*-1,INDIRECT(VLOOKUP($E99&amp;X$4,得点表!$X$21:$AC$38,5,FALSE)),VLOOKUP($E99&amp;X$4,得点表!$X$21:$AC$38,6,FALSE),TRUE))</f>
        <v>0</v>
      </c>
      <c r="Y99" s="45">
        <f ca="1">IF(ISBLANK('データ入力（提出用）'!Y99),0,VLOOKUP('データ入力（提出用）'!Y99,INDIRECT(VLOOKUP($E99&amp;Y$4,得点表!$X$21:$AC$38,5,FALSE)),VLOOKUP($E99&amp;Y$4,得点表!$X$21:$AC$38,6,FALSE),TRUE))</f>
        <v>0</v>
      </c>
      <c r="Z99" s="41">
        <f ca="1">IF(ISBLANK('データ入力（提出用）'!Z99),0,VLOOKUP('データ入力（提出用）'!Z99,INDIRECT(VLOOKUP($E99&amp;Z$4,得点表!$X$21:$AC$38,5,FALSE)),VLOOKUP($E99&amp;Z$4,得点表!$X$21:$AC$38,6,FALSE),TRUE))</f>
        <v>0</v>
      </c>
      <c r="AA99" s="41">
        <f t="shared" ca="1" si="1"/>
        <v>0</v>
      </c>
      <c r="AB99" s="74">
        <f ca="1">IF($AA99=0,0,VLOOKUP($AA99,INDIRECT(VLOOKUP($F99,得点表!$L$41:$Q$48,5,FALSE)),VLOOKUP($F99,得点表!$L$41:$Q$48,6,FALSE),TRUE))</f>
        <v>0</v>
      </c>
    </row>
    <row r="100" spans="1:28" x14ac:dyDescent="0.15">
      <c r="A100" s="33">
        <v>95</v>
      </c>
      <c r="B100" s="39">
        <f>'データ入力（提出用）'!B100</f>
        <v>0</v>
      </c>
      <c r="C100" s="40">
        <f>'データ入力（提出用）'!C100</f>
        <v>0</v>
      </c>
      <c r="D100" s="40">
        <f>'データ入力（提出用）'!D100</f>
        <v>0</v>
      </c>
      <c r="E100" s="40">
        <f>'データ入力（提出用）'!E100</f>
        <v>0</v>
      </c>
      <c r="F100" s="17">
        <f>'データ入力（提出用）'!F100</f>
        <v>0</v>
      </c>
      <c r="G100" s="41">
        <f>'データ入力（提出用）'!G100</f>
        <v>0</v>
      </c>
      <c r="H100" s="42">
        <f>'データ入力（提出用）'!H100</f>
        <v>0</v>
      </c>
      <c r="I100" s="43">
        <f>'データ入力（提出用）'!I100</f>
        <v>0</v>
      </c>
      <c r="J100" s="43">
        <f>'データ入力（提出用）'!J100</f>
        <v>0</v>
      </c>
      <c r="K100" s="43">
        <f>'データ入力（提出用）'!K100</f>
        <v>0</v>
      </c>
      <c r="L100" s="43">
        <f>'データ入力（提出用）'!L100</f>
        <v>0</v>
      </c>
      <c r="M100" s="43">
        <f>'データ入力（提出用）'!M100</f>
        <v>0</v>
      </c>
      <c r="N100" s="43">
        <f>'データ入力（提出用）'!N100</f>
        <v>0</v>
      </c>
      <c r="O100" s="43">
        <f>'データ入力（提出用）'!O100</f>
        <v>0</v>
      </c>
      <c r="P100" s="44">
        <f>'データ入力（提出用）'!P100</f>
        <v>0</v>
      </c>
      <c r="Q100" s="44">
        <f>'データ入力（提出用）'!Q100</f>
        <v>0</v>
      </c>
      <c r="R100" s="45">
        <f ca="1">IF(ISBLANK('データ入力（提出用）'!R100),0,VLOOKUP('データ入力（提出用）'!R100,INDIRECT(VLOOKUP($E100&amp;R$4,得点表!$X$21:$AC$38,5,FALSE)),VLOOKUP($E100&amp;R$4,得点表!$X$21:$AC$38,6,FALSE),TRUE))</f>
        <v>0</v>
      </c>
      <c r="S100" s="45">
        <f ca="1">IF(ISBLANK('データ入力（提出用）'!S100),0,VLOOKUP('データ入力（提出用）'!S100,INDIRECT(VLOOKUP($E100&amp;S$4,得点表!$X$21:$AC$38,5,FALSE)),VLOOKUP($E100&amp;S$4,得点表!$X$21:$AC$38,6,FALSE),TRUE))</f>
        <v>0</v>
      </c>
      <c r="T100" s="45">
        <f ca="1">IF(ISBLANK('データ入力（提出用）'!T100),0,VLOOKUP('データ入力（提出用）'!T100,INDIRECT(VLOOKUP($E100&amp;T$4,得点表!$X$21:$AC$38,5,FALSE)),VLOOKUP($E100&amp;T$4,得点表!$X$21:$AC$38,6,FALSE),TRUE))</f>
        <v>0</v>
      </c>
      <c r="U100" s="45">
        <f ca="1">IF(ISBLANK('データ入力（提出用）'!U100),0,VLOOKUP('データ入力（提出用）'!U100,INDIRECT(VLOOKUP($E100&amp;U$4,得点表!$X$21:$AC$38,5,FALSE)),VLOOKUP($E100&amp;U$4,得点表!$X$21:$AC$38,6,FALSE),TRUE))</f>
        <v>0</v>
      </c>
      <c r="V100" s="45">
        <f ca="1">IF(ISBLANK('データ入力（提出用）'!V100),0,VLOOKUP('データ入力（提出用）'!V100*-1,INDIRECT(VLOOKUP($E100&amp;V$4,得点表!$X$21:$AC$38,5,FALSE)),VLOOKUP($E100&amp;V$4,得点表!$X$21:$AC$38,6,FALSE),TRUE))</f>
        <v>0</v>
      </c>
      <c r="W100" s="45">
        <f ca="1">IF(ISBLANK('データ入力（提出用）'!W100),0,VLOOKUP('データ入力（提出用）'!W100,INDIRECT(VLOOKUP($E100&amp;W$4,得点表!$X$21:$AC$38,5,FALSE)),VLOOKUP($E100&amp;W$4,得点表!$X$21:$AC$38,6,FALSE),TRUE))</f>
        <v>0</v>
      </c>
      <c r="X100" s="45">
        <f ca="1">IF(ISBLANK('データ入力（提出用）'!X100),0,VLOOKUP('データ入力（提出用）'!X100*-1,INDIRECT(VLOOKUP($E100&amp;X$4,得点表!$X$21:$AC$38,5,FALSE)),VLOOKUP($E100&amp;X$4,得点表!$X$21:$AC$38,6,FALSE),TRUE))</f>
        <v>0</v>
      </c>
      <c r="Y100" s="45">
        <f ca="1">IF(ISBLANK('データ入力（提出用）'!Y100),0,VLOOKUP('データ入力（提出用）'!Y100,INDIRECT(VLOOKUP($E100&amp;Y$4,得点表!$X$21:$AC$38,5,FALSE)),VLOOKUP($E100&amp;Y$4,得点表!$X$21:$AC$38,6,FALSE),TRUE))</f>
        <v>0</v>
      </c>
      <c r="Z100" s="41">
        <f ca="1">IF(ISBLANK('データ入力（提出用）'!Z100),0,VLOOKUP('データ入力（提出用）'!Z100,INDIRECT(VLOOKUP($E100&amp;Z$4,得点表!$X$21:$AC$38,5,FALSE)),VLOOKUP($E100&amp;Z$4,得点表!$X$21:$AC$38,6,FALSE),TRUE))</f>
        <v>0</v>
      </c>
      <c r="AA100" s="41">
        <f t="shared" ca="1" si="1"/>
        <v>0</v>
      </c>
      <c r="AB100" s="74">
        <f ca="1">IF($AA100=0,0,VLOOKUP($AA100,INDIRECT(VLOOKUP($F100,得点表!$L$41:$Q$48,5,FALSE)),VLOOKUP($F100,得点表!$L$41:$Q$48,6,FALSE),TRUE))</f>
        <v>0</v>
      </c>
    </row>
    <row r="101" spans="1:28" x14ac:dyDescent="0.15">
      <c r="A101" s="33">
        <v>96</v>
      </c>
      <c r="B101" s="39">
        <f>'データ入力（提出用）'!B101</f>
        <v>0</v>
      </c>
      <c r="C101" s="40">
        <f>'データ入力（提出用）'!C101</f>
        <v>0</v>
      </c>
      <c r="D101" s="40">
        <f>'データ入力（提出用）'!D101</f>
        <v>0</v>
      </c>
      <c r="E101" s="40">
        <f>'データ入力（提出用）'!E101</f>
        <v>0</v>
      </c>
      <c r="F101" s="17">
        <f>'データ入力（提出用）'!F101</f>
        <v>0</v>
      </c>
      <c r="G101" s="41">
        <f>'データ入力（提出用）'!G101</f>
        <v>0</v>
      </c>
      <c r="H101" s="42">
        <f>'データ入力（提出用）'!H101</f>
        <v>0</v>
      </c>
      <c r="I101" s="43">
        <f>'データ入力（提出用）'!I101</f>
        <v>0</v>
      </c>
      <c r="J101" s="43">
        <f>'データ入力（提出用）'!J101</f>
        <v>0</v>
      </c>
      <c r="K101" s="43">
        <f>'データ入力（提出用）'!K101</f>
        <v>0</v>
      </c>
      <c r="L101" s="43">
        <f>'データ入力（提出用）'!L101</f>
        <v>0</v>
      </c>
      <c r="M101" s="43">
        <f>'データ入力（提出用）'!M101</f>
        <v>0</v>
      </c>
      <c r="N101" s="43">
        <f>'データ入力（提出用）'!N101</f>
        <v>0</v>
      </c>
      <c r="O101" s="43">
        <f>'データ入力（提出用）'!O101</f>
        <v>0</v>
      </c>
      <c r="P101" s="44">
        <f>'データ入力（提出用）'!P101</f>
        <v>0</v>
      </c>
      <c r="Q101" s="44">
        <f>'データ入力（提出用）'!Q101</f>
        <v>0</v>
      </c>
      <c r="R101" s="45">
        <f ca="1">IF(ISBLANK('データ入力（提出用）'!R101),0,VLOOKUP('データ入力（提出用）'!R101,INDIRECT(VLOOKUP($E101&amp;R$4,得点表!$X$21:$AC$38,5,FALSE)),VLOOKUP($E101&amp;R$4,得点表!$X$21:$AC$38,6,FALSE),TRUE))</f>
        <v>0</v>
      </c>
      <c r="S101" s="45">
        <f ca="1">IF(ISBLANK('データ入力（提出用）'!S101),0,VLOOKUP('データ入力（提出用）'!S101,INDIRECT(VLOOKUP($E101&amp;S$4,得点表!$X$21:$AC$38,5,FALSE)),VLOOKUP($E101&amp;S$4,得点表!$X$21:$AC$38,6,FALSE),TRUE))</f>
        <v>0</v>
      </c>
      <c r="T101" s="45">
        <f ca="1">IF(ISBLANK('データ入力（提出用）'!T101),0,VLOOKUP('データ入力（提出用）'!T101,INDIRECT(VLOOKUP($E101&amp;T$4,得点表!$X$21:$AC$38,5,FALSE)),VLOOKUP($E101&amp;T$4,得点表!$X$21:$AC$38,6,FALSE),TRUE))</f>
        <v>0</v>
      </c>
      <c r="U101" s="45">
        <f ca="1">IF(ISBLANK('データ入力（提出用）'!U101),0,VLOOKUP('データ入力（提出用）'!U101,INDIRECT(VLOOKUP($E101&amp;U$4,得点表!$X$21:$AC$38,5,FALSE)),VLOOKUP($E101&amp;U$4,得点表!$X$21:$AC$38,6,FALSE),TRUE))</f>
        <v>0</v>
      </c>
      <c r="V101" s="45">
        <f ca="1">IF(ISBLANK('データ入力（提出用）'!V101),0,VLOOKUP('データ入力（提出用）'!V101*-1,INDIRECT(VLOOKUP($E101&amp;V$4,得点表!$X$21:$AC$38,5,FALSE)),VLOOKUP($E101&amp;V$4,得点表!$X$21:$AC$38,6,FALSE),TRUE))</f>
        <v>0</v>
      </c>
      <c r="W101" s="45">
        <f ca="1">IF(ISBLANK('データ入力（提出用）'!W101),0,VLOOKUP('データ入力（提出用）'!W101,INDIRECT(VLOOKUP($E101&amp;W$4,得点表!$X$21:$AC$38,5,FALSE)),VLOOKUP($E101&amp;W$4,得点表!$X$21:$AC$38,6,FALSE),TRUE))</f>
        <v>0</v>
      </c>
      <c r="X101" s="45">
        <f ca="1">IF(ISBLANK('データ入力（提出用）'!X101),0,VLOOKUP('データ入力（提出用）'!X101*-1,INDIRECT(VLOOKUP($E101&amp;X$4,得点表!$X$21:$AC$38,5,FALSE)),VLOOKUP($E101&amp;X$4,得点表!$X$21:$AC$38,6,FALSE),TRUE))</f>
        <v>0</v>
      </c>
      <c r="Y101" s="45">
        <f ca="1">IF(ISBLANK('データ入力（提出用）'!Y101),0,VLOOKUP('データ入力（提出用）'!Y101,INDIRECT(VLOOKUP($E101&amp;Y$4,得点表!$X$21:$AC$38,5,FALSE)),VLOOKUP($E101&amp;Y$4,得点表!$X$21:$AC$38,6,FALSE),TRUE))</f>
        <v>0</v>
      </c>
      <c r="Z101" s="41">
        <f ca="1">IF(ISBLANK('データ入力（提出用）'!Z101),0,VLOOKUP('データ入力（提出用）'!Z101,INDIRECT(VLOOKUP($E101&amp;Z$4,得点表!$X$21:$AC$38,5,FALSE)),VLOOKUP($E101&amp;Z$4,得点表!$X$21:$AC$38,6,FALSE),TRUE))</f>
        <v>0</v>
      </c>
      <c r="AA101" s="41">
        <f t="shared" ca="1" si="1"/>
        <v>0</v>
      </c>
      <c r="AB101" s="74">
        <f ca="1">IF($AA101=0,0,VLOOKUP($AA101,INDIRECT(VLOOKUP($F101,得点表!$L$41:$Q$48,5,FALSE)),VLOOKUP($F101,得点表!$L$41:$Q$48,6,FALSE),TRUE))</f>
        <v>0</v>
      </c>
    </row>
    <row r="102" spans="1:28" x14ac:dyDescent="0.15">
      <c r="A102" s="33">
        <v>97</v>
      </c>
      <c r="B102" s="39">
        <f>'データ入力（提出用）'!B102</f>
        <v>0</v>
      </c>
      <c r="C102" s="40">
        <f>'データ入力（提出用）'!C102</f>
        <v>0</v>
      </c>
      <c r="D102" s="40">
        <f>'データ入力（提出用）'!D102</f>
        <v>0</v>
      </c>
      <c r="E102" s="40">
        <f>'データ入力（提出用）'!E102</f>
        <v>0</v>
      </c>
      <c r="F102" s="17">
        <f>'データ入力（提出用）'!F102</f>
        <v>0</v>
      </c>
      <c r="G102" s="41">
        <f>'データ入力（提出用）'!G102</f>
        <v>0</v>
      </c>
      <c r="H102" s="42">
        <f>'データ入力（提出用）'!H102</f>
        <v>0</v>
      </c>
      <c r="I102" s="43">
        <f>'データ入力（提出用）'!I102</f>
        <v>0</v>
      </c>
      <c r="J102" s="43">
        <f>'データ入力（提出用）'!J102</f>
        <v>0</v>
      </c>
      <c r="K102" s="43">
        <f>'データ入力（提出用）'!K102</f>
        <v>0</v>
      </c>
      <c r="L102" s="43">
        <f>'データ入力（提出用）'!L102</f>
        <v>0</v>
      </c>
      <c r="M102" s="43">
        <f>'データ入力（提出用）'!M102</f>
        <v>0</v>
      </c>
      <c r="N102" s="43">
        <f>'データ入力（提出用）'!N102</f>
        <v>0</v>
      </c>
      <c r="O102" s="43">
        <f>'データ入力（提出用）'!O102</f>
        <v>0</v>
      </c>
      <c r="P102" s="44">
        <f>'データ入力（提出用）'!P102</f>
        <v>0</v>
      </c>
      <c r="Q102" s="44">
        <f>'データ入力（提出用）'!Q102</f>
        <v>0</v>
      </c>
      <c r="R102" s="45">
        <f ca="1">IF(ISBLANK('データ入力（提出用）'!R102),0,VLOOKUP('データ入力（提出用）'!R102,INDIRECT(VLOOKUP($E102&amp;R$4,得点表!$X$21:$AC$38,5,FALSE)),VLOOKUP($E102&amp;R$4,得点表!$X$21:$AC$38,6,FALSE),TRUE))</f>
        <v>0</v>
      </c>
      <c r="S102" s="45">
        <f ca="1">IF(ISBLANK('データ入力（提出用）'!S102),0,VLOOKUP('データ入力（提出用）'!S102,INDIRECT(VLOOKUP($E102&amp;S$4,得点表!$X$21:$AC$38,5,FALSE)),VLOOKUP($E102&amp;S$4,得点表!$X$21:$AC$38,6,FALSE),TRUE))</f>
        <v>0</v>
      </c>
      <c r="T102" s="45">
        <f ca="1">IF(ISBLANK('データ入力（提出用）'!T102),0,VLOOKUP('データ入力（提出用）'!T102,INDIRECT(VLOOKUP($E102&amp;T$4,得点表!$X$21:$AC$38,5,FALSE)),VLOOKUP($E102&amp;T$4,得点表!$X$21:$AC$38,6,FALSE),TRUE))</f>
        <v>0</v>
      </c>
      <c r="U102" s="45">
        <f ca="1">IF(ISBLANK('データ入力（提出用）'!U102),0,VLOOKUP('データ入力（提出用）'!U102,INDIRECT(VLOOKUP($E102&amp;U$4,得点表!$X$21:$AC$38,5,FALSE)),VLOOKUP($E102&amp;U$4,得点表!$X$21:$AC$38,6,FALSE),TRUE))</f>
        <v>0</v>
      </c>
      <c r="V102" s="45">
        <f ca="1">IF(ISBLANK('データ入力（提出用）'!V102),0,VLOOKUP('データ入力（提出用）'!V102*-1,INDIRECT(VLOOKUP($E102&amp;V$4,得点表!$X$21:$AC$38,5,FALSE)),VLOOKUP($E102&amp;V$4,得点表!$X$21:$AC$38,6,FALSE),TRUE))</f>
        <v>0</v>
      </c>
      <c r="W102" s="45">
        <f ca="1">IF(ISBLANK('データ入力（提出用）'!W102),0,VLOOKUP('データ入力（提出用）'!W102,INDIRECT(VLOOKUP($E102&amp;W$4,得点表!$X$21:$AC$38,5,FALSE)),VLOOKUP($E102&amp;W$4,得点表!$X$21:$AC$38,6,FALSE),TRUE))</f>
        <v>0</v>
      </c>
      <c r="X102" s="45">
        <f ca="1">IF(ISBLANK('データ入力（提出用）'!X102),0,VLOOKUP('データ入力（提出用）'!X102*-1,INDIRECT(VLOOKUP($E102&amp;X$4,得点表!$X$21:$AC$38,5,FALSE)),VLOOKUP($E102&amp;X$4,得点表!$X$21:$AC$38,6,FALSE),TRUE))</f>
        <v>0</v>
      </c>
      <c r="Y102" s="45">
        <f ca="1">IF(ISBLANK('データ入力（提出用）'!Y102),0,VLOOKUP('データ入力（提出用）'!Y102,INDIRECT(VLOOKUP($E102&amp;Y$4,得点表!$X$21:$AC$38,5,FALSE)),VLOOKUP($E102&amp;Y$4,得点表!$X$21:$AC$38,6,FALSE),TRUE))</f>
        <v>0</v>
      </c>
      <c r="Z102" s="41">
        <f ca="1">IF(ISBLANK('データ入力（提出用）'!Z102),0,VLOOKUP('データ入力（提出用）'!Z102,INDIRECT(VLOOKUP($E102&amp;Z$4,得点表!$X$21:$AC$38,5,FALSE)),VLOOKUP($E102&amp;Z$4,得点表!$X$21:$AC$38,6,FALSE),TRUE))</f>
        <v>0</v>
      </c>
      <c r="AA102" s="41">
        <f t="shared" ca="1" si="1"/>
        <v>0</v>
      </c>
      <c r="AB102" s="74">
        <f ca="1">IF($AA102=0,0,VLOOKUP($AA102,INDIRECT(VLOOKUP($F102,得点表!$L$41:$Q$48,5,FALSE)),VLOOKUP($F102,得点表!$L$41:$Q$48,6,FALSE),TRUE))</f>
        <v>0</v>
      </c>
    </row>
    <row r="103" spans="1:28" x14ac:dyDescent="0.15">
      <c r="A103" s="33">
        <v>98</v>
      </c>
      <c r="B103" s="39">
        <f>'データ入力（提出用）'!B103</f>
        <v>0</v>
      </c>
      <c r="C103" s="40">
        <f>'データ入力（提出用）'!C103</f>
        <v>0</v>
      </c>
      <c r="D103" s="40">
        <f>'データ入力（提出用）'!D103</f>
        <v>0</v>
      </c>
      <c r="E103" s="40">
        <f>'データ入力（提出用）'!E103</f>
        <v>0</v>
      </c>
      <c r="F103" s="17">
        <f>'データ入力（提出用）'!F103</f>
        <v>0</v>
      </c>
      <c r="G103" s="41">
        <f>'データ入力（提出用）'!G103</f>
        <v>0</v>
      </c>
      <c r="H103" s="42">
        <f>'データ入力（提出用）'!H103</f>
        <v>0</v>
      </c>
      <c r="I103" s="43">
        <f>'データ入力（提出用）'!I103</f>
        <v>0</v>
      </c>
      <c r="J103" s="43">
        <f>'データ入力（提出用）'!J103</f>
        <v>0</v>
      </c>
      <c r="K103" s="43">
        <f>'データ入力（提出用）'!K103</f>
        <v>0</v>
      </c>
      <c r="L103" s="43">
        <f>'データ入力（提出用）'!L103</f>
        <v>0</v>
      </c>
      <c r="M103" s="43">
        <f>'データ入力（提出用）'!M103</f>
        <v>0</v>
      </c>
      <c r="N103" s="43">
        <f>'データ入力（提出用）'!N103</f>
        <v>0</v>
      </c>
      <c r="O103" s="43">
        <f>'データ入力（提出用）'!O103</f>
        <v>0</v>
      </c>
      <c r="P103" s="44">
        <f>'データ入力（提出用）'!P103</f>
        <v>0</v>
      </c>
      <c r="Q103" s="44">
        <f>'データ入力（提出用）'!Q103</f>
        <v>0</v>
      </c>
      <c r="R103" s="45">
        <f ca="1">IF(ISBLANK('データ入力（提出用）'!R103),0,VLOOKUP('データ入力（提出用）'!R103,INDIRECT(VLOOKUP($E103&amp;R$4,得点表!$X$21:$AC$38,5,FALSE)),VLOOKUP($E103&amp;R$4,得点表!$X$21:$AC$38,6,FALSE),TRUE))</f>
        <v>0</v>
      </c>
      <c r="S103" s="45">
        <f ca="1">IF(ISBLANK('データ入力（提出用）'!S103),0,VLOOKUP('データ入力（提出用）'!S103,INDIRECT(VLOOKUP($E103&amp;S$4,得点表!$X$21:$AC$38,5,FALSE)),VLOOKUP($E103&amp;S$4,得点表!$X$21:$AC$38,6,FALSE),TRUE))</f>
        <v>0</v>
      </c>
      <c r="T103" s="45">
        <f ca="1">IF(ISBLANK('データ入力（提出用）'!T103),0,VLOOKUP('データ入力（提出用）'!T103,INDIRECT(VLOOKUP($E103&amp;T$4,得点表!$X$21:$AC$38,5,FALSE)),VLOOKUP($E103&amp;T$4,得点表!$X$21:$AC$38,6,FALSE),TRUE))</f>
        <v>0</v>
      </c>
      <c r="U103" s="45">
        <f ca="1">IF(ISBLANK('データ入力（提出用）'!U103),0,VLOOKUP('データ入力（提出用）'!U103,INDIRECT(VLOOKUP($E103&amp;U$4,得点表!$X$21:$AC$38,5,FALSE)),VLOOKUP($E103&amp;U$4,得点表!$X$21:$AC$38,6,FALSE),TRUE))</f>
        <v>0</v>
      </c>
      <c r="V103" s="45">
        <f ca="1">IF(ISBLANK('データ入力（提出用）'!V103),0,VLOOKUP('データ入力（提出用）'!V103*-1,INDIRECT(VLOOKUP($E103&amp;V$4,得点表!$X$21:$AC$38,5,FALSE)),VLOOKUP($E103&amp;V$4,得点表!$X$21:$AC$38,6,FALSE),TRUE))</f>
        <v>0</v>
      </c>
      <c r="W103" s="45">
        <f ca="1">IF(ISBLANK('データ入力（提出用）'!W103),0,VLOOKUP('データ入力（提出用）'!W103,INDIRECT(VLOOKUP($E103&amp;W$4,得点表!$X$21:$AC$38,5,FALSE)),VLOOKUP($E103&amp;W$4,得点表!$X$21:$AC$38,6,FALSE),TRUE))</f>
        <v>0</v>
      </c>
      <c r="X103" s="45">
        <f ca="1">IF(ISBLANK('データ入力（提出用）'!X103),0,VLOOKUP('データ入力（提出用）'!X103*-1,INDIRECT(VLOOKUP($E103&amp;X$4,得点表!$X$21:$AC$38,5,FALSE)),VLOOKUP($E103&amp;X$4,得点表!$X$21:$AC$38,6,FALSE),TRUE))</f>
        <v>0</v>
      </c>
      <c r="Y103" s="45">
        <f ca="1">IF(ISBLANK('データ入力（提出用）'!Y103),0,VLOOKUP('データ入力（提出用）'!Y103,INDIRECT(VLOOKUP($E103&amp;Y$4,得点表!$X$21:$AC$38,5,FALSE)),VLOOKUP($E103&amp;Y$4,得点表!$X$21:$AC$38,6,FALSE),TRUE))</f>
        <v>0</v>
      </c>
      <c r="Z103" s="41">
        <f ca="1">IF(ISBLANK('データ入力（提出用）'!Z103),0,VLOOKUP('データ入力（提出用）'!Z103,INDIRECT(VLOOKUP($E103&amp;Z$4,得点表!$X$21:$AC$38,5,FALSE)),VLOOKUP($E103&amp;Z$4,得点表!$X$21:$AC$38,6,FALSE),TRUE))</f>
        <v>0</v>
      </c>
      <c r="AA103" s="41">
        <f t="shared" ca="1" si="1"/>
        <v>0</v>
      </c>
      <c r="AB103" s="74">
        <f ca="1">IF($AA103=0,0,VLOOKUP($AA103,INDIRECT(VLOOKUP($F103,得点表!$L$41:$Q$48,5,FALSE)),VLOOKUP($F103,得点表!$L$41:$Q$48,6,FALSE),TRUE))</f>
        <v>0</v>
      </c>
    </row>
    <row r="104" spans="1:28" x14ac:dyDescent="0.15">
      <c r="A104" s="33">
        <v>99</v>
      </c>
      <c r="B104" s="39">
        <f>'データ入力（提出用）'!B104</f>
        <v>0</v>
      </c>
      <c r="C104" s="40">
        <f>'データ入力（提出用）'!C104</f>
        <v>0</v>
      </c>
      <c r="D104" s="40">
        <f>'データ入力（提出用）'!D104</f>
        <v>0</v>
      </c>
      <c r="E104" s="40">
        <f>'データ入力（提出用）'!E104</f>
        <v>0</v>
      </c>
      <c r="F104" s="17">
        <f>'データ入力（提出用）'!F104</f>
        <v>0</v>
      </c>
      <c r="G104" s="41">
        <f>'データ入力（提出用）'!G104</f>
        <v>0</v>
      </c>
      <c r="H104" s="42">
        <f>'データ入力（提出用）'!H104</f>
        <v>0</v>
      </c>
      <c r="I104" s="43">
        <f>'データ入力（提出用）'!I104</f>
        <v>0</v>
      </c>
      <c r="J104" s="43">
        <f>'データ入力（提出用）'!J104</f>
        <v>0</v>
      </c>
      <c r="K104" s="43">
        <f>'データ入力（提出用）'!K104</f>
        <v>0</v>
      </c>
      <c r="L104" s="43">
        <f>'データ入力（提出用）'!L104</f>
        <v>0</v>
      </c>
      <c r="M104" s="43">
        <f>'データ入力（提出用）'!M104</f>
        <v>0</v>
      </c>
      <c r="N104" s="43">
        <f>'データ入力（提出用）'!N104</f>
        <v>0</v>
      </c>
      <c r="O104" s="43">
        <f>'データ入力（提出用）'!O104</f>
        <v>0</v>
      </c>
      <c r="P104" s="44">
        <f>'データ入力（提出用）'!P104</f>
        <v>0</v>
      </c>
      <c r="Q104" s="44">
        <f>'データ入力（提出用）'!Q104</f>
        <v>0</v>
      </c>
      <c r="R104" s="45">
        <f ca="1">IF(ISBLANK('データ入力（提出用）'!R104),0,VLOOKUP('データ入力（提出用）'!R104,INDIRECT(VLOOKUP($E104&amp;R$4,得点表!$X$21:$AC$38,5,FALSE)),VLOOKUP($E104&amp;R$4,得点表!$X$21:$AC$38,6,FALSE),TRUE))</f>
        <v>0</v>
      </c>
      <c r="S104" s="45">
        <f ca="1">IF(ISBLANK('データ入力（提出用）'!S104),0,VLOOKUP('データ入力（提出用）'!S104,INDIRECT(VLOOKUP($E104&amp;S$4,得点表!$X$21:$AC$38,5,FALSE)),VLOOKUP($E104&amp;S$4,得点表!$X$21:$AC$38,6,FALSE),TRUE))</f>
        <v>0</v>
      </c>
      <c r="T104" s="45">
        <f ca="1">IF(ISBLANK('データ入力（提出用）'!T104),0,VLOOKUP('データ入力（提出用）'!T104,INDIRECT(VLOOKUP($E104&amp;T$4,得点表!$X$21:$AC$38,5,FALSE)),VLOOKUP($E104&amp;T$4,得点表!$X$21:$AC$38,6,FALSE),TRUE))</f>
        <v>0</v>
      </c>
      <c r="U104" s="45">
        <f ca="1">IF(ISBLANK('データ入力（提出用）'!U104),0,VLOOKUP('データ入力（提出用）'!U104,INDIRECT(VLOOKUP($E104&amp;U$4,得点表!$X$21:$AC$38,5,FALSE)),VLOOKUP($E104&amp;U$4,得点表!$X$21:$AC$38,6,FALSE),TRUE))</f>
        <v>0</v>
      </c>
      <c r="V104" s="45">
        <f ca="1">IF(ISBLANK('データ入力（提出用）'!V104),0,VLOOKUP('データ入力（提出用）'!V104*-1,INDIRECT(VLOOKUP($E104&amp;V$4,得点表!$X$21:$AC$38,5,FALSE)),VLOOKUP($E104&amp;V$4,得点表!$X$21:$AC$38,6,FALSE),TRUE))</f>
        <v>0</v>
      </c>
      <c r="W104" s="45">
        <f ca="1">IF(ISBLANK('データ入力（提出用）'!W104),0,VLOOKUP('データ入力（提出用）'!W104,INDIRECT(VLOOKUP($E104&amp;W$4,得点表!$X$21:$AC$38,5,FALSE)),VLOOKUP($E104&amp;W$4,得点表!$X$21:$AC$38,6,FALSE),TRUE))</f>
        <v>0</v>
      </c>
      <c r="X104" s="45">
        <f ca="1">IF(ISBLANK('データ入力（提出用）'!X104),0,VLOOKUP('データ入力（提出用）'!X104*-1,INDIRECT(VLOOKUP($E104&amp;X$4,得点表!$X$21:$AC$38,5,FALSE)),VLOOKUP($E104&amp;X$4,得点表!$X$21:$AC$38,6,FALSE),TRUE))</f>
        <v>0</v>
      </c>
      <c r="Y104" s="45">
        <f ca="1">IF(ISBLANK('データ入力（提出用）'!Y104),0,VLOOKUP('データ入力（提出用）'!Y104,INDIRECT(VLOOKUP($E104&amp;Y$4,得点表!$X$21:$AC$38,5,FALSE)),VLOOKUP($E104&amp;Y$4,得点表!$X$21:$AC$38,6,FALSE),TRUE))</f>
        <v>0</v>
      </c>
      <c r="Z104" s="41">
        <f ca="1">IF(ISBLANK('データ入力（提出用）'!Z104),0,VLOOKUP('データ入力（提出用）'!Z104,INDIRECT(VLOOKUP($E104&amp;Z$4,得点表!$X$21:$AC$38,5,FALSE)),VLOOKUP($E104&amp;Z$4,得点表!$X$21:$AC$38,6,FALSE),TRUE))</f>
        <v>0</v>
      </c>
      <c r="AA104" s="41">
        <f t="shared" ca="1" si="1"/>
        <v>0</v>
      </c>
      <c r="AB104" s="74">
        <f ca="1">IF($AA104=0,0,VLOOKUP($AA104,INDIRECT(VLOOKUP($F104,得点表!$L$41:$Q$48,5,FALSE)),VLOOKUP($F104,得点表!$L$41:$Q$48,6,FALSE),TRUE))</f>
        <v>0</v>
      </c>
    </row>
    <row r="105" spans="1:28" x14ac:dyDescent="0.15">
      <c r="A105" s="33">
        <v>100</v>
      </c>
      <c r="B105" s="39">
        <f>'データ入力（提出用）'!B105</f>
        <v>0</v>
      </c>
      <c r="C105" s="40">
        <f>'データ入力（提出用）'!C105</f>
        <v>0</v>
      </c>
      <c r="D105" s="40">
        <f>'データ入力（提出用）'!D105</f>
        <v>0</v>
      </c>
      <c r="E105" s="40">
        <f>'データ入力（提出用）'!E105</f>
        <v>0</v>
      </c>
      <c r="F105" s="17">
        <f>'データ入力（提出用）'!F105</f>
        <v>0</v>
      </c>
      <c r="G105" s="41">
        <f>'データ入力（提出用）'!G105</f>
        <v>0</v>
      </c>
      <c r="H105" s="42">
        <f>'データ入力（提出用）'!H105</f>
        <v>0</v>
      </c>
      <c r="I105" s="43">
        <f>'データ入力（提出用）'!I105</f>
        <v>0</v>
      </c>
      <c r="J105" s="43">
        <f>'データ入力（提出用）'!J105</f>
        <v>0</v>
      </c>
      <c r="K105" s="43">
        <f>'データ入力（提出用）'!K105</f>
        <v>0</v>
      </c>
      <c r="L105" s="43">
        <f>'データ入力（提出用）'!L105</f>
        <v>0</v>
      </c>
      <c r="M105" s="43">
        <f>'データ入力（提出用）'!M105</f>
        <v>0</v>
      </c>
      <c r="N105" s="43">
        <f>'データ入力（提出用）'!N105</f>
        <v>0</v>
      </c>
      <c r="O105" s="43">
        <f>'データ入力（提出用）'!O105</f>
        <v>0</v>
      </c>
      <c r="P105" s="44">
        <f>'データ入力（提出用）'!P105</f>
        <v>0</v>
      </c>
      <c r="Q105" s="44">
        <f>'データ入力（提出用）'!Q105</f>
        <v>0</v>
      </c>
      <c r="R105" s="45">
        <f ca="1">IF(ISBLANK('データ入力（提出用）'!R105),0,VLOOKUP('データ入力（提出用）'!R105,INDIRECT(VLOOKUP($E105&amp;R$4,得点表!$X$21:$AC$38,5,FALSE)),VLOOKUP($E105&amp;R$4,得点表!$X$21:$AC$38,6,FALSE),TRUE))</f>
        <v>0</v>
      </c>
      <c r="S105" s="45">
        <f ca="1">IF(ISBLANK('データ入力（提出用）'!S105),0,VLOOKUP('データ入力（提出用）'!S105,INDIRECT(VLOOKUP($E105&amp;S$4,得点表!$X$21:$AC$38,5,FALSE)),VLOOKUP($E105&amp;S$4,得点表!$X$21:$AC$38,6,FALSE),TRUE))</f>
        <v>0</v>
      </c>
      <c r="T105" s="45">
        <f ca="1">IF(ISBLANK('データ入力（提出用）'!T105),0,VLOOKUP('データ入力（提出用）'!T105,INDIRECT(VLOOKUP($E105&amp;T$4,得点表!$X$21:$AC$38,5,FALSE)),VLOOKUP($E105&amp;T$4,得点表!$X$21:$AC$38,6,FALSE),TRUE))</f>
        <v>0</v>
      </c>
      <c r="U105" s="45">
        <f ca="1">IF(ISBLANK('データ入力（提出用）'!U105),0,VLOOKUP('データ入力（提出用）'!U105,INDIRECT(VLOOKUP($E105&amp;U$4,得点表!$X$21:$AC$38,5,FALSE)),VLOOKUP($E105&amp;U$4,得点表!$X$21:$AC$38,6,FALSE),TRUE))</f>
        <v>0</v>
      </c>
      <c r="V105" s="45">
        <f ca="1">IF(ISBLANK('データ入力（提出用）'!V105),0,VLOOKUP('データ入力（提出用）'!V105*-1,INDIRECT(VLOOKUP($E105&amp;V$4,得点表!$X$21:$AC$38,5,FALSE)),VLOOKUP($E105&amp;V$4,得点表!$X$21:$AC$38,6,FALSE),TRUE))</f>
        <v>0</v>
      </c>
      <c r="W105" s="45">
        <f ca="1">IF(ISBLANK('データ入力（提出用）'!W105),0,VLOOKUP('データ入力（提出用）'!W105,INDIRECT(VLOOKUP($E105&amp;W$4,得点表!$X$21:$AC$38,5,FALSE)),VLOOKUP($E105&amp;W$4,得点表!$X$21:$AC$38,6,FALSE),TRUE))</f>
        <v>0</v>
      </c>
      <c r="X105" s="45">
        <f ca="1">IF(ISBLANK('データ入力（提出用）'!X105),0,VLOOKUP('データ入力（提出用）'!X105*-1,INDIRECT(VLOOKUP($E105&amp;X$4,得点表!$X$21:$AC$38,5,FALSE)),VLOOKUP($E105&amp;X$4,得点表!$X$21:$AC$38,6,FALSE),TRUE))</f>
        <v>0</v>
      </c>
      <c r="Y105" s="45">
        <f ca="1">IF(ISBLANK('データ入力（提出用）'!Y105),0,VLOOKUP('データ入力（提出用）'!Y105,INDIRECT(VLOOKUP($E105&amp;Y$4,得点表!$X$21:$AC$38,5,FALSE)),VLOOKUP($E105&amp;Y$4,得点表!$X$21:$AC$38,6,FALSE),TRUE))</f>
        <v>0</v>
      </c>
      <c r="Z105" s="41">
        <f ca="1">IF(ISBLANK('データ入力（提出用）'!Z105),0,VLOOKUP('データ入力（提出用）'!Z105,INDIRECT(VLOOKUP($E105&amp;Z$4,得点表!$X$21:$AC$38,5,FALSE)),VLOOKUP($E105&amp;Z$4,得点表!$X$21:$AC$38,6,FALSE),TRUE))</f>
        <v>0</v>
      </c>
      <c r="AA105" s="41">
        <f t="shared" ca="1" si="1"/>
        <v>0</v>
      </c>
      <c r="AB105" s="74">
        <f ca="1">IF($AA105=0,0,VLOOKUP($AA105,INDIRECT(VLOOKUP($F105,得点表!$L$41:$Q$48,5,FALSE)),VLOOKUP($F105,得点表!$L$41:$Q$48,6,FALSE),TRUE))</f>
        <v>0</v>
      </c>
    </row>
    <row r="106" spans="1:28" x14ac:dyDescent="0.15">
      <c r="A106" s="33">
        <v>101</v>
      </c>
      <c r="B106" s="39">
        <f>'データ入力（提出用）'!B106</f>
        <v>0</v>
      </c>
      <c r="C106" s="40">
        <f>'データ入力（提出用）'!C106</f>
        <v>0</v>
      </c>
      <c r="D106" s="40">
        <f>'データ入力（提出用）'!D106</f>
        <v>0</v>
      </c>
      <c r="E106" s="40">
        <f>'データ入力（提出用）'!E106</f>
        <v>0</v>
      </c>
      <c r="F106" s="17">
        <f>'データ入力（提出用）'!F106</f>
        <v>0</v>
      </c>
      <c r="G106" s="41">
        <f>'データ入力（提出用）'!G106</f>
        <v>0</v>
      </c>
      <c r="H106" s="42">
        <f>'データ入力（提出用）'!H106</f>
        <v>0</v>
      </c>
      <c r="I106" s="43">
        <f>'データ入力（提出用）'!I106</f>
        <v>0</v>
      </c>
      <c r="J106" s="43">
        <f>'データ入力（提出用）'!J106</f>
        <v>0</v>
      </c>
      <c r="K106" s="43">
        <f>'データ入力（提出用）'!K106</f>
        <v>0</v>
      </c>
      <c r="L106" s="43">
        <f>'データ入力（提出用）'!L106</f>
        <v>0</v>
      </c>
      <c r="M106" s="43">
        <f>'データ入力（提出用）'!M106</f>
        <v>0</v>
      </c>
      <c r="N106" s="43">
        <f>'データ入力（提出用）'!N106</f>
        <v>0</v>
      </c>
      <c r="O106" s="43">
        <f>'データ入力（提出用）'!O106</f>
        <v>0</v>
      </c>
      <c r="P106" s="44">
        <f>'データ入力（提出用）'!P106</f>
        <v>0</v>
      </c>
      <c r="Q106" s="44">
        <f>'データ入力（提出用）'!Q106</f>
        <v>0</v>
      </c>
      <c r="R106" s="45">
        <f ca="1">IF(ISBLANK('データ入力（提出用）'!R106),0,VLOOKUP('データ入力（提出用）'!R106,INDIRECT(VLOOKUP($E106&amp;R$4,得点表!$X$21:$AC$38,5,FALSE)),VLOOKUP($E106&amp;R$4,得点表!$X$21:$AC$38,6,FALSE),TRUE))</f>
        <v>0</v>
      </c>
      <c r="S106" s="45">
        <f ca="1">IF(ISBLANK('データ入力（提出用）'!S106),0,VLOOKUP('データ入力（提出用）'!S106,INDIRECT(VLOOKUP($E106&amp;S$4,得点表!$X$21:$AC$38,5,FALSE)),VLOOKUP($E106&amp;S$4,得点表!$X$21:$AC$38,6,FALSE),TRUE))</f>
        <v>0</v>
      </c>
      <c r="T106" s="45">
        <f ca="1">IF(ISBLANK('データ入力（提出用）'!T106),0,VLOOKUP('データ入力（提出用）'!T106,INDIRECT(VLOOKUP($E106&amp;T$4,得点表!$X$21:$AC$38,5,FALSE)),VLOOKUP($E106&amp;T$4,得点表!$X$21:$AC$38,6,FALSE),TRUE))</f>
        <v>0</v>
      </c>
      <c r="U106" s="45">
        <f ca="1">IF(ISBLANK('データ入力（提出用）'!U106),0,VLOOKUP('データ入力（提出用）'!U106,INDIRECT(VLOOKUP($E106&amp;U$4,得点表!$X$21:$AC$38,5,FALSE)),VLOOKUP($E106&amp;U$4,得点表!$X$21:$AC$38,6,FALSE),TRUE))</f>
        <v>0</v>
      </c>
      <c r="V106" s="45">
        <f ca="1">IF(ISBLANK('データ入力（提出用）'!V106),0,VLOOKUP('データ入力（提出用）'!V106*-1,INDIRECT(VLOOKUP($E106&amp;V$4,得点表!$X$21:$AC$38,5,FALSE)),VLOOKUP($E106&amp;V$4,得点表!$X$21:$AC$38,6,FALSE),TRUE))</f>
        <v>0</v>
      </c>
      <c r="W106" s="45">
        <f ca="1">IF(ISBLANK('データ入力（提出用）'!W106),0,VLOOKUP('データ入力（提出用）'!W106,INDIRECT(VLOOKUP($E106&amp;W$4,得点表!$X$21:$AC$38,5,FALSE)),VLOOKUP($E106&amp;W$4,得点表!$X$21:$AC$38,6,FALSE),TRUE))</f>
        <v>0</v>
      </c>
      <c r="X106" s="45">
        <f ca="1">IF(ISBLANK('データ入力（提出用）'!X106),0,VLOOKUP('データ入力（提出用）'!X106*-1,INDIRECT(VLOOKUP($E106&amp;X$4,得点表!$X$21:$AC$38,5,FALSE)),VLOOKUP($E106&amp;X$4,得点表!$X$21:$AC$38,6,FALSE),TRUE))</f>
        <v>0</v>
      </c>
      <c r="Y106" s="45">
        <f ca="1">IF(ISBLANK('データ入力（提出用）'!Y106),0,VLOOKUP('データ入力（提出用）'!Y106,INDIRECT(VLOOKUP($E106&amp;Y$4,得点表!$X$21:$AC$38,5,FALSE)),VLOOKUP($E106&amp;Y$4,得点表!$X$21:$AC$38,6,FALSE),TRUE))</f>
        <v>0</v>
      </c>
      <c r="Z106" s="41">
        <f ca="1">IF(ISBLANK('データ入力（提出用）'!Z106),0,VLOOKUP('データ入力（提出用）'!Z106,INDIRECT(VLOOKUP($E106&amp;Z$4,得点表!$X$21:$AC$38,5,FALSE)),VLOOKUP($E106&amp;Z$4,得点表!$X$21:$AC$38,6,FALSE),TRUE))</f>
        <v>0</v>
      </c>
      <c r="AA106" s="41">
        <f t="shared" ca="1" si="1"/>
        <v>0</v>
      </c>
      <c r="AB106" s="74">
        <f ca="1">IF($AA106=0,0,VLOOKUP($AA106,INDIRECT(VLOOKUP($F106,得点表!$L$41:$Q$48,5,FALSE)),VLOOKUP($F106,得点表!$L$41:$Q$48,6,FALSE),TRUE))</f>
        <v>0</v>
      </c>
    </row>
    <row r="107" spans="1:28" x14ac:dyDescent="0.15">
      <c r="A107" s="33">
        <v>102</v>
      </c>
      <c r="B107" s="39">
        <f>'データ入力（提出用）'!B107</f>
        <v>0</v>
      </c>
      <c r="C107" s="40">
        <f>'データ入力（提出用）'!C107</f>
        <v>0</v>
      </c>
      <c r="D107" s="40">
        <f>'データ入力（提出用）'!D107</f>
        <v>0</v>
      </c>
      <c r="E107" s="40">
        <f>'データ入力（提出用）'!E107</f>
        <v>0</v>
      </c>
      <c r="F107" s="17">
        <f>'データ入力（提出用）'!F107</f>
        <v>0</v>
      </c>
      <c r="G107" s="41">
        <f>'データ入力（提出用）'!G107</f>
        <v>0</v>
      </c>
      <c r="H107" s="42">
        <f>'データ入力（提出用）'!H107</f>
        <v>0</v>
      </c>
      <c r="I107" s="43">
        <f>'データ入力（提出用）'!I107</f>
        <v>0</v>
      </c>
      <c r="J107" s="43">
        <f>'データ入力（提出用）'!J107</f>
        <v>0</v>
      </c>
      <c r="K107" s="43">
        <f>'データ入力（提出用）'!K107</f>
        <v>0</v>
      </c>
      <c r="L107" s="43">
        <f>'データ入力（提出用）'!L107</f>
        <v>0</v>
      </c>
      <c r="M107" s="43">
        <f>'データ入力（提出用）'!M107</f>
        <v>0</v>
      </c>
      <c r="N107" s="43">
        <f>'データ入力（提出用）'!N107</f>
        <v>0</v>
      </c>
      <c r="O107" s="43">
        <f>'データ入力（提出用）'!O107</f>
        <v>0</v>
      </c>
      <c r="P107" s="44">
        <f>'データ入力（提出用）'!P107</f>
        <v>0</v>
      </c>
      <c r="Q107" s="44">
        <f>'データ入力（提出用）'!Q107</f>
        <v>0</v>
      </c>
      <c r="R107" s="45">
        <f ca="1">IF(ISBLANK('データ入力（提出用）'!R107),0,VLOOKUP('データ入力（提出用）'!R107,INDIRECT(VLOOKUP($E107&amp;R$4,得点表!$X$21:$AC$38,5,FALSE)),VLOOKUP($E107&amp;R$4,得点表!$X$21:$AC$38,6,FALSE),TRUE))</f>
        <v>0</v>
      </c>
      <c r="S107" s="45">
        <f ca="1">IF(ISBLANK('データ入力（提出用）'!S107),0,VLOOKUP('データ入力（提出用）'!S107,INDIRECT(VLOOKUP($E107&amp;S$4,得点表!$X$21:$AC$38,5,FALSE)),VLOOKUP($E107&amp;S$4,得点表!$X$21:$AC$38,6,FALSE),TRUE))</f>
        <v>0</v>
      </c>
      <c r="T107" s="45">
        <f ca="1">IF(ISBLANK('データ入力（提出用）'!T107),0,VLOOKUP('データ入力（提出用）'!T107,INDIRECT(VLOOKUP($E107&amp;T$4,得点表!$X$21:$AC$38,5,FALSE)),VLOOKUP($E107&amp;T$4,得点表!$X$21:$AC$38,6,FALSE),TRUE))</f>
        <v>0</v>
      </c>
      <c r="U107" s="45">
        <f ca="1">IF(ISBLANK('データ入力（提出用）'!U107),0,VLOOKUP('データ入力（提出用）'!U107,INDIRECT(VLOOKUP($E107&amp;U$4,得点表!$X$21:$AC$38,5,FALSE)),VLOOKUP($E107&amp;U$4,得点表!$X$21:$AC$38,6,FALSE),TRUE))</f>
        <v>0</v>
      </c>
      <c r="V107" s="45">
        <f ca="1">IF(ISBLANK('データ入力（提出用）'!V107),0,VLOOKUP('データ入力（提出用）'!V107*-1,INDIRECT(VLOOKUP($E107&amp;V$4,得点表!$X$21:$AC$38,5,FALSE)),VLOOKUP($E107&amp;V$4,得点表!$X$21:$AC$38,6,FALSE),TRUE))</f>
        <v>0</v>
      </c>
      <c r="W107" s="45">
        <f ca="1">IF(ISBLANK('データ入力（提出用）'!W107),0,VLOOKUP('データ入力（提出用）'!W107,INDIRECT(VLOOKUP($E107&amp;W$4,得点表!$X$21:$AC$38,5,FALSE)),VLOOKUP($E107&amp;W$4,得点表!$X$21:$AC$38,6,FALSE),TRUE))</f>
        <v>0</v>
      </c>
      <c r="X107" s="45">
        <f ca="1">IF(ISBLANK('データ入力（提出用）'!X107),0,VLOOKUP('データ入力（提出用）'!X107*-1,INDIRECT(VLOOKUP($E107&amp;X$4,得点表!$X$21:$AC$38,5,FALSE)),VLOOKUP($E107&amp;X$4,得点表!$X$21:$AC$38,6,FALSE),TRUE))</f>
        <v>0</v>
      </c>
      <c r="Y107" s="45">
        <f ca="1">IF(ISBLANK('データ入力（提出用）'!Y107),0,VLOOKUP('データ入力（提出用）'!Y107,INDIRECT(VLOOKUP($E107&amp;Y$4,得点表!$X$21:$AC$38,5,FALSE)),VLOOKUP($E107&amp;Y$4,得点表!$X$21:$AC$38,6,FALSE),TRUE))</f>
        <v>0</v>
      </c>
      <c r="Z107" s="41">
        <f ca="1">IF(ISBLANK('データ入力（提出用）'!Z107),0,VLOOKUP('データ入力（提出用）'!Z107,INDIRECT(VLOOKUP($E107&amp;Z$4,得点表!$X$21:$AC$38,5,FALSE)),VLOOKUP($E107&amp;Z$4,得点表!$X$21:$AC$38,6,FALSE),TRUE))</f>
        <v>0</v>
      </c>
      <c r="AA107" s="41">
        <f t="shared" ca="1" si="1"/>
        <v>0</v>
      </c>
      <c r="AB107" s="74">
        <f ca="1">IF($AA107=0,0,VLOOKUP($AA107,INDIRECT(VLOOKUP($F107,得点表!$L$41:$Q$48,5,FALSE)),VLOOKUP($F107,得点表!$L$41:$Q$48,6,FALSE),TRUE))</f>
        <v>0</v>
      </c>
    </row>
    <row r="108" spans="1:28" x14ac:dyDescent="0.15">
      <c r="A108" s="33">
        <v>103</v>
      </c>
      <c r="B108" s="39">
        <f>'データ入力（提出用）'!B108</f>
        <v>0</v>
      </c>
      <c r="C108" s="40">
        <f>'データ入力（提出用）'!C108</f>
        <v>0</v>
      </c>
      <c r="D108" s="40">
        <f>'データ入力（提出用）'!D108</f>
        <v>0</v>
      </c>
      <c r="E108" s="40">
        <f>'データ入力（提出用）'!E108</f>
        <v>0</v>
      </c>
      <c r="F108" s="17">
        <f>'データ入力（提出用）'!F108</f>
        <v>0</v>
      </c>
      <c r="G108" s="41">
        <f>'データ入力（提出用）'!G108</f>
        <v>0</v>
      </c>
      <c r="H108" s="42">
        <f>'データ入力（提出用）'!H108</f>
        <v>0</v>
      </c>
      <c r="I108" s="43">
        <f>'データ入力（提出用）'!I108</f>
        <v>0</v>
      </c>
      <c r="J108" s="43">
        <f>'データ入力（提出用）'!J108</f>
        <v>0</v>
      </c>
      <c r="K108" s="43">
        <f>'データ入力（提出用）'!K108</f>
        <v>0</v>
      </c>
      <c r="L108" s="43">
        <f>'データ入力（提出用）'!L108</f>
        <v>0</v>
      </c>
      <c r="M108" s="43">
        <f>'データ入力（提出用）'!M108</f>
        <v>0</v>
      </c>
      <c r="N108" s="43">
        <f>'データ入力（提出用）'!N108</f>
        <v>0</v>
      </c>
      <c r="O108" s="43">
        <f>'データ入力（提出用）'!O108</f>
        <v>0</v>
      </c>
      <c r="P108" s="44">
        <f>'データ入力（提出用）'!P108</f>
        <v>0</v>
      </c>
      <c r="Q108" s="44">
        <f>'データ入力（提出用）'!Q108</f>
        <v>0</v>
      </c>
      <c r="R108" s="45">
        <f ca="1">IF(ISBLANK('データ入力（提出用）'!R108),0,VLOOKUP('データ入力（提出用）'!R108,INDIRECT(VLOOKUP($E108&amp;R$4,得点表!$X$21:$AC$38,5,FALSE)),VLOOKUP($E108&amp;R$4,得点表!$X$21:$AC$38,6,FALSE),TRUE))</f>
        <v>0</v>
      </c>
      <c r="S108" s="45">
        <f ca="1">IF(ISBLANK('データ入力（提出用）'!S108),0,VLOOKUP('データ入力（提出用）'!S108,INDIRECT(VLOOKUP($E108&amp;S$4,得点表!$X$21:$AC$38,5,FALSE)),VLOOKUP($E108&amp;S$4,得点表!$X$21:$AC$38,6,FALSE),TRUE))</f>
        <v>0</v>
      </c>
      <c r="T108" s="45">
        <f ca="1">IF(ISBLANK('データ入力（提出用）'!T108),0,VLOOKUP('データ入力（提出用）'!T108,INDIRECT(VLOOKUP($E108&amp;T$4,得点表!$X$21:$AC$38,5,FALSE)),VLOOKUP($E108&amp;T$4,得点表!$X$21:$AC$38,6,FALSE),TRUE))</f>
        <v>0</v>
      </c>
      <c r="U108" s="45">
        <f ca="1">IF(ISBLANK('データ入力（提出用）'!U108),0,VLOOKUP('データ入力（提出用）'!U108,INDIRECT(VLOOKUP($E108&amp;U$4,得点表!$X$21:$AC$38,5,FALSE)),VLOOKUP($E108&amp;U$4,得点表!$X$21:$AC$38,6,FALSE),TRUE))</f>
        <v>0</v>
      </c>
      <c r="V108" s="45">
        <f ca="1">IF(ISBLANK('データ入力（提出用）'!V108),0,VLOOKUP('データ入力（提出用）'!V108*-1,INDIRECT(VLOOKUP($E108&amp;V$4,得点表!$X$21:$AC$38,5,FALSE)),VLOOKUP($E108&amp;V$4,得点表!$X$21:$AC$38,6,FALSE),TRUE))</f>
        <v>0</v>
      </c>
      <c r="W108" s="45">
        <f ca="1">IF(ISBLANK('データ入力（提出用）'!W108),0,VLOOKUP('データ入力（提出用）'!W108,INDIRECT(VLOOKUP($E108&amp;W$4,得点表!$X$21:$AC$38,5,FALSE)),VLOOKUP($E108&amp;W$4,得点表!$X$21:$AC$38,6,FALSE),TRUE))</f>
        <v>0</v>
      </c>
      <c r="X108" s="45">
        <f ca="1">IF(ISBLANK('データ入力（提出用）'!X108),0,VLOOKUP('データ入力（提出用）'!X108*-1,INDIRECT(VLOOKUP($E108&amp;X$4,得点表!$X$21:$AC$38,5,FALSE)),VLOOKUP($E108&amp;X$4,得点表!$X$21:$AC$38,6,FALSE),TRUE))</f>
        <v>0</v>
      </c>
      <c r="Y108" s="45">
        <f ca="1">IF(ISBLANK('データ入力（提出用）'!Y108),0,VLOOKUP('データ入力（提出用）'!Y108,INDIRECT(VLOOKUP($E108&amp;Y$4,得点表!$X$21:$AC$38,5,FALSE)),VLOOKUP($E108&amp;Y$4,得点表!$X$21:$AC$38,6,FALSE),TRUE))</f>
        <v>0</v>
      </c>
      <c r="Z108" s="41">
        <f ca="1">IF(ISBLANK('データ入力（提出用）'!Z108),0,VLOOKUP('データ入力（提出用）'!Z108,INDIRECT(VLOOKUP($E108&amp;Z$4,得点表!$X$21:$AC$38,5,FALSE)),VLOOKUP($E108&amp;Z$4,得点表!$X$21:$AC$38,6,FALSE),TRUE))</f>
        <v>0</v>
      </c>
      <c r="AA108" s="41">
        <f t="shared" ca="1" si="1"/>
        <v>0</v>
      </c>
      <c r="AB108" s="74">
        <f ca="1">IF($AA108=0,0,VLOOKUP($AA108,INDIRECT(VLOOKUP($F108,得点表!$L$41:$Q$48,5,FALSE)),VLOOKUP($F108,得点表!$L$41:$Q$48,6,FALSE),TRUE))</f>
        <v>0</v>
      </c>
    </row>
    <row r="109" spans="1:28" x14ac:dyDescent="0.15">
      <c r="A109" s="33">
        <v>104</v>
      </c>
      <c r="B109" s="39">
        <f>'データ入力（提出用）'!B109</f>
        <v>0</v>
      </c>
      <c r="C109" s="40">
        <f>'データ入力（提出用）'!C109</f>
        <v>0</v>
      </c>
      <c r="D109" s="40">
        <f>'データ入力（提出用）'!D109</f>
        <v>0</v>
      </c>
      <c r="E109" s="40">
        <f>'データ入力（提出用）'!E109</f>
        <v>0</v>
      </c>
      <c r="F109" s="17">
        <f>'データ入力（提出用）'!F109</f>
        <v>0</v>
      </c>
      <c r="G109" s="41">
        <f>'データ入力（提出用）'!G109</f>
        <v>0</v>
      </c>
      <c r="H109" s="42">
        <f>'データ入力（提出用）'!H109</f>
        <v>0</v>
      </c>
      <c r="I109" s="43">
        <f>'データ入力（提出用）'!I109</f>
        <v>0</v>
      </c>
      <c r="J109" s="43">
        <f>'データ入力（提出用）'!J109</f>
        <v>0</v>
      </c>
      <c r="K109" s="43">
        <f>'データ入力（提出用）'!K109</f>
        <v>0</v>
      </c>
      <c r="L109" s="43">
        <f>'データ入力（提出用）'!L109</f>
        <v>0</v>
      </c>
      <c r="M109" s="43">
        <f>'データ入力（提出用）'!M109</f>
        <v>0</v>
      </c>
      <c r="N109" s="43">
        <f>'データ入力（提出用）'!N109</f>
        <v>0</v>
      </c>
      <c r="O109" s="43">
        <f>'データ入力（提出用）'!O109</f>
        <v>0</v>
      </c>
      <c r="P109" s="44">
        <f>'データ入力（提出用）'!P109</f>
        <v>0</v>
      </c>
      <c r="Q109" s="44">
        <f>'データ入力（提出用）'!Q109</f>
        <v>0</v>
      </c>
      <c r="R109" s="45">
        <f ca="1">IF(ISBLANK('データ入力（提出用）'!R109),0,VLOOKUP('データ入力（提出用）'!R109,INDIRECT(VLOOKUP($E109&amp;R$4,得点表!$X$21:$AC$38,5,FALSE)),VLOOKUP($E109&amp;R$4,得点表!$X$21:$AC$38,6,FALSE),TRUE))</f>
        <v>0</v>
      </c>
      <c r="S109" s="45">
        <f ca="1">IF(ISBLANK('データ入力（提出用）'!S109),0,VLOOKUP('データ入力（提出用）'!S109,INDIRECT(VLOOKUP($E109&amp;S$4,得点表!$X$21:$AC$38,5,FALSE)),VLOOKUP($E109&amp;S$4,得点表!$X$21:$AC$38,6,FALSE),TRUE))</f>
        <v>0</v>
      </c>
      <c r="T109" s="45">
        <f ca="1">IF(ISBLANK('データ入力（提出用）'!T109),0,VLOOKUP('データ入力（提出用）'!T109,INDIRECT(VLOOKUP($E109&amp;T$4,得点表!$X$21:$AC$38,5,FALSE)),VLOOKUP($E109&amp;T$4,得点表!$X$21:$AC$38,6,FALSE),TRUE))</f>
        <v>0</v>
      </c>
      <c r="U109" s="45">
        <f ca="1">IF(ISBLANK('データ入力（提出用）'!U109),0,VLOOKUP('データ入力（提出用）'!U109,INDIRECT(VLOOKUP($E109&amp;U$4,得点表!$X$21:$AC$38,5,FALSE)),VLOOKUP($E109&amp;U$4,得点表!$X$21:$AC$38,6,FALSE),TRUE))</f>
        <v>0</v>
      </c>
      <c r="V109" s="45">
        <f ca="1">IF(ISBLANK('データ入力（提出用）'!V109),0,VLOOKUP('データ入力（提出用）'!V109*-1,INDIRECT(VLOOKUP($E109&amp;V$4,得点表!$X$21:$AC$38,5,FALSE)),VLOOKUP($E109&amp;V$4,得点表!$X$21:$AC$38,6,FALSE),TRUE))</f>
        <v>0</v>
      </c>
      <c r="W109" s="45">
        <f ca="1">IF(ISBLANK('データ入力（提出用）'!W109),0,VLOOKUP('データ入力（提出用）'!W109,INDIRECT(VLOOKUP($E109&amp;W$4,得点表!$X$21:$AC$38,5,FALSE)),VLOOKUP($E109&amp;W$4,得点表!$X$21:$AC$38,6,FALSE),TRUE))</f>
        <v>0</v>
      </c>
      <c r="X109" s="45">
        <f ca="1">IF(ISBLANK('データ入力（提出用）'!X109),0,VLOOKUP('データ入力（提出用）'!X109*-1,INDIRECT(VLOOKUP($E109&amp;X$4,得点表!$X$21:$AC$38,5,FALSE)),VLOOKUP($E109&amp;X$4,得点表!$X$21:$AC$38,6,FALSE),TRUE))</f>
        <v>0</v>
      </c>
      <c r="Y109" s="45">
        <f ca="1">IF(ISBLANK('データ入力（提出用）'!Y109),0,VLOOKUP('データ入力（提出用）'!Y109,INDIRECT(VLOOKUP($E109&amp;Y$4,得点表!$X$21:$AC$38,5,FALSE)),VLOOKUP($E109&amp;Y$4,得点表!$X$21:$AC$38,6,FALSE),TRUE))</f>
        <v>0</v>
      </c>
      <c r="Z109" s="41">
        <f ca="1">IF(ISBLANK('データ入力（提出用）'!Z109),0,VLOOKUP('データ入力（提出用）'!Z109,INDIRECT(VLOOKUP($E109&amp;Z$4,得点表!$X$21:$AC$38,5,FALSE)),VLOOKUP($E109&amp;Z$4,得点表!$X$21:$AC$38,6,FALSE),TRUE))</f>
        <v>0</v>
      </c>
      <c r="AA109" s="41">
        <f t="shared" ca="1" si="1"/>
        <v>0</v>
      </c>
      <c r="AB109" s="74">
        <f ca="1">IF($AA109=0,0,VLOOKUP($AA109,INDIRECT(VLOOKUP($F109,得点表!$L$41:$Q$48,5,FALSE)),VLOOKUP($F109,得点表!$L$41:$Q$48,6,FALSE),TRUE))</f>
        <v>0</v>
      </c>
    </row>
    <row r="110" spans="1:28" x14ac:dyDescent="0.15">
      <c r="A110" s="33">
        <v>105</v>
      </c>
      <c r="B110" s="39">
        <f>'データ入力（提出用）'!B110</f>
        <v>0</v>
      </c>
      <c r="C110" s="40">
        <f>'データ入力（提出用）'!C110</f>
        <v>0</v>
      </c>
      <c r="D110" s="40">
        <f>'データ入力（提出用）'!D110</f>
        <v>0</v>
      </c>
      <c r="E110" s="40">
        <f>'データ入力（提出用）'!E110</f>
        <v>0</v>
      </c>
      <c r="F110" s="17">
        <f>'データ入力（提出用）'!F110</f>
        <v>0</v>
      </c>
      <c r="G110" s="41">
        <f>'データ入力（提出用）'!G110</f>
        <v>0</v>
      </c>
      <c r="H110" s="42">
        <f>'データ入力（提出用）'!H110</f>
        <v>0</v>
      </c>
      <c r="I110" s="43">
        <f>'データ入力（提出用）'!I110</f>
        <v>0</v>
      </c>
      <c r="J110" s="43">
        <f>'データ入力（提出用）'!J110</f>
        <v>0</v>
      </c>
      <c r="K110" s="43">
        <f>'データ入力（提出用）'!K110</f>
        <v>0</v>
      </c>
      <c r="L110" s="43">
        <f>'データ入力（提出用）'!L110</f>
        <v>0</v>
      </c>
      <c r="M110" s="43">
        <f>'データ入力（提出用）'!M110</f>
        <v>0</v>
      </c>
      <c r="N110" s="43">
        <f>'データ入力（提出用）'!N110</f>
        <v>0</v>
      </c>
      <c r="O110" s="43">
        <f>'データ入力（提出用）'!O110</f>
        <v>0</v>
      </c>
      <c r="P110" s="44">
        <f>'データ入力（提出用）'!P110</f>
        <v>0</v>
      </c>
      <c r="Q110" s="44">
        <f>'データ入力（提出用）'!Q110</f>
        <v>0</v>
      </c>
      <c r="R110" s="45">
        <f ca="1">IF(ISBLANK('データ入力（提出用）'!R110),0,VLOOKUP('データ入力（提出用）'!R110,INDIRECT(VLOOKUP($E110&amp;R$4,得点表!$X$21:$AC$38,5,FALSE)),VLOOKUP($E110&amp;R$4,得点表!$X$21:$AC$38,6,FALSE),TRUE))</f>
        <v>0</v>
      </c>
      <c r="S110" s="45">
        <f ca="1">IF(ISBLANK('データ入力（提出用）'!S110),0,VLOOKUP('データ入力（提出用）'!S110,INDIRECT(VLOOKUP($E110&amp;S$4,得点表!$X$21:$AC$38,5,FALSE)),VLOOKUP($E110&amp;S$4,得点表!$X$21:$AC$38,6,FALSE),TRUE))</f>
        <v>0</v>
      </c>
      <c r="T110" s="45">
        <f ca="1">IF(ISBLANK('データ入力（提出用）'!T110),0,VLOOKUP('データ入力（提出用）'!T110,INDIRECT(VLOOKUP($E110&amp;T$4,得点表!$X$21:$AC$38,5,FALSE)),VLOOKUP($E110&amp;T$4,得点表!$X$21:$AC$38,6,FALSE),TRUE))</f>
        <v>0</v>
      </c>
      <c r="U110" s="45">
        <f ca="1">IF(ISBLANK('データ入力（提出用）'!U110),0,VLOOKUP('データ入力（提出用）'!U110,INDIRECT(VLOOKUP($E110&amp;U$4,得点表!$X$21:$AC$38,5,FALSE)),VLOOKUP($E110&amp;U$4,得点表!$X$21:$AC$38,6,FALSE),TRUE))</f>
        <v>0</v>
      </c>
      <c r="V110" s="45">
        <f ca="1">IF(ISBLANK('データ入力（提出用）'!V110),0,VLOOKUP('データ入力（提出用）'!V110*-1,INDIRECT(VLOOKUP($E110&amp;V$4,得点表!$X$21:$AC$38,5,FALSE)),VLOOKUP($E110&amp;V$4,得点表!$X$21:$AC$38,6,FALSE),TRUE))</f>
        <v>0</v>
      </c>
      <c r="W110" s="45">
        <f ca="1">IF(ISBLANK('データ入力（提出用）'!W110),0,VLOOKUP('データ入力（提出用）'!W110,INDIRECT(VLOOKUP($E110&amp;W$4,得点表!$X$21:$AC$38,5,FALSE)),VLOOKUP($E110&amp;W$4,得点表!$X$21:$AC$38,6,FALSE),TRUE))</f>
        <v>0</v>
      </c>
      <c r="X110" s="45">
        <f ca="1">IF(ISBLANK('データ入力（提出用）'!X110),0,VLOOKUP('データ入力（提出用）'!X110*-1,INDIRECT(VLOOKUP($E110&amp;X$4,得点表!$X$21:$AC$38,5,FALSE)),VLOOKUP($E110&amp;X$4,得点表!$X$21:$AC$38,6,FALSE),TRUE))</f>
        <v>0</v>
      </c>
      <c r="Y110" s="45">
        <f ca="1">IF(ISBLANK('データ入力（提出用）'!Y110),0,VLOOKUP('データ入力（提出用）'!Y110,INDIRECT(VLOOKUP($E110&amp;Y$4,得点表!$X$21:$AC$38,5,FALSE)),VLOOKUP($E110&amp;Y$4,得点表!$X$21:$AC$38,6,FALSE),TRUE))</f>
        <v>0</v>
      </c>
      <c r="Z110" s="41">
        <f ca="1">IF(ISBLANK('データ入力（提出用）'!Z110),0,VLOOKUP('データ入力（提出用）'!Z110,INDIRECT(VLOOKUP($E110&amp;Z$4,得点表!$X$21:$AC$38,5,FALSE)),VLOOKUP($E110&amp;Z$4,得点表!$X$21:$AC$38,6,FALSE),TRUE))</f>
        <v>0</v>
      </c>
      <c r="AA110" s="41">
        <f t="shared" ca="1" si="1"/>
        <v>0</v>
      </c>
      <c r="AB110" s="74">
        <f ca="1">IF($AA110=0,0,VLOOKUP($AA110,INDIRECT(VLOOKUP($F110,得点表!$L$41:$Q$48,5,FALSE)),VLOOKUP($F110,得点表!$L$41:$Q$48,6,FALSE),TRUE))</f>
        <v>0</v>
      </c>
    </row>
    <row r="111" spans="1:28" x14ac:dyDescent="0.15">
      <c r="A111" s="33">
        <v>106</v>
      </c>
      <c r="B111" s="39">
        <f>'データ入力（提出用）'!B111</f>
        <v>0</v>
      </c>
      <c r="C111" s="40">
        <f>'データ入力（提出用）'!C111</f>
        <v>0</v>
      </c>
      <c r="D111" s="40">
        <f>'データ入力（提出用）'!D111</f>
        <v>0</v>
      </c>
      <c r="E111" s="40">
        <f>'データ入力（提出用）'!E111</f>
        <v>0</v>
      </c>
      <c r="F111" s="17">
        <f>'データ入力（提出用）'!F111</f>
        <v>0</v>
      </c>
      <c r="G111" s="41">
        <f>'データ入力（提出用）'!G111</f>
        <v>0</v>
      </c>
      <c r="H111" s="42">
        <f>'データ入力（提出用）'!H111</f>
        <v>0</v>
      </c>
      <c r="I111" s="43">
        <f>'データ入力（提出用）'!I111</f>
        <v>0</v>
      </c>
      <c r="J111" s="43">
        <f>'データ入力（提出用）'!J111</f>
        <v>0</v>
      </c>
      <c r="K111" s="43">
        <f>'データ入力（提出用）'!K111</f>
        <v>0</v>
      </c>
      <c r="L111" s="43">
        <f>'データ入力（提出用）'!L111</f>
        <v>0</v>
      </c>
      <c r="M111" s="43">
        <f>'データ入力（提出用）'!M111</f>
        <v>0</v>
      </c>
      <c r="N111" s="43">
        <f>'データ入力（提出用）'!N111</f>
        <v>0</v>
      </c>
      <c r="O111" s="43">
        <f>'データ入力（提出用）'!O111</f>
        <v>0</v>
      </c>
      <c r="P111" s="44">
        <f>'データ入力（提出用）'!P111</f>
        <v>0</v>
      </c>
      <c r="Q111" s="44">
        <f>'データ入力（提出用）'!Q111</f>
        <v>0</v>
      </c>
      <c r="R111" s="45">
        <f ca="1">IF(ISBLANK('データ入力（提出用）'!R111),0,VLOOKUP('データ入力（提出用）'!R111,INDIRECT(VLOOKUP($E111&amp;R$4,得点表!$X$21:$AC$38,5,FALSE)),VLOOKUP($E111&amp;R$4,得点表!$X$21:$AC$38,6,FALSE),TRUE))</f>
        <v>0</v>
      </c>
      <c r="S111" s="45">
        <f ca="1">IF(ISBLANK('データ入力（提出用）'!S111),0,VLOOKUP('データ入力（提出用）'!S111,INDIRECT(VLOOKUP($E111&amp;S$4,得点表!$X$21:$AC$38,5,FALSE)),VLOOKUP($E111&amp;S$4,得点表!$X$21:$AC$38,6,FALSE),TRUE))</f>
        <v>0</v>
      </c>
      <c r="T111" s="45">
        <f ca="1">IF(ISBLANK('データ入力（提出用）'!T111),0,VLOOKUP('データ入力（提出用）'!T111,INDIRECT(VLOOKUP($E111&amp;T$4,得点表!$X$21:$AC$38,5,FALSE)),VLOOKUP($E111&amp;T$4,得点表!$X$21:$AC$38,6,FALSE),TRUE))</f>
        <v>0</v>
      </c>
      <c r="U111" s="45">
        <f ca="1">IF(ISBLANK('データ入力（提出用）'!U111),0,VLOOKUP('データ入力（提出用）'!U111,INDIRECT(VLOOKUP($E111&amp;U$4,得点表!$X$21:$AC$38,5,FALSE)),VLOOKUP($E111&amp;U$4,得点表!$X$21:$AC$38,6,FALSE),TRUE))</f>
        <v>0</v>
      </c>
      <c r="V111" s="45">
        <f ca="1">IF(ISBLANK('データ入力（提出用）'!V111),0,VLOOKUP('データ入力（提出用）'!V111*-1,INDIRECT(VLOOKUP($E111&amp;V$4,得点表!$X$21:$AC$38,5,FALSE)),VLOOKUP($E111&amp;V$4,得点表!$X$21:$AC$38,6,FALSE),TRUE))</f>
        <v>0</v>
      </c>
      <c r="W111" s="45">
        <f ca="1">IF(ISBLANK('データ入力（提出用）'!W111),0,VLOOKUP('データ入力（提出用）'!W111,INDIRECT(VLOOKUP($E111&amp;W$4,得点表!$X$21:$AC$38,5,FALSE)),VLOOKUP($E111&amp;W$4,得点表!$X$21:$AC$38,6,FALSE),TRUE))</f>
        <v>0</v>
      </c>
      <c r="X111" s="45">
        <f ca="1">IF(ISBLANK('データ入力（提出用）'!X111),0,VLOOKUP('データ入力（提出用）'!X111*-1,INDIRECT(VLOOKUP($E111&amp;X$4,得点表!$X$21:$AC$38,5,FALSE)),VLOOKUP($E111&amp;X$4,得点表!$X$21:$AC$38,6,FALSE),TRUE))</f>
        <v>0</v>
      </c>
      <c r="Y111" s="45">
        <f ca="1">IF(ISBLANK('データ入力（提出用）'!Y111),0,VLOOKUP('データ入力（提出用）'!Y111,INDIRECT(VLOOKUP($E111&amp;Y$4,得点表!$X$21:$AC$38,5,FALSE)),VLOOKUP($E111&amp;Y$4,得点表!$X$21:$AC$38,6,FALSE),TRUE))</f>
        <v>0</v>
      </c>
      <c r="Z111" s="41">
        <f ca="1">IF(ISBLANK('データ入力（提出用）'!Z111),0,VLOOKUP('データ入力（提出用）'!Z111,INDIRECT(VLOOKUP($E111&amp;Z$4,得点表!$X$21:$AC$38,5,FALSE)),VLOOKUP($E111&amp;Z$4,得点表!$X$21:$AC$38,6,FALSE),TRUE))</f>
        <v>0</v>
      </c>
      <c r="AA111" s="41">
        <f t="shared" ca="1" si="1"/>
        <v>0</v>
      </c>
      <c r="AB111" s="74">
        <f ca="1">IF($AA111=0,0,VLOOKUP($AA111,INDIRECT(VLOOKUP($F111,得点表!$L$41:$Q$48,5,FALSE)),VLOOKUP($F111,得点表!$L$41:$Q$48,6,FALSE),TRUE))</f>
        <v>0</v>
      </c>
    </row>
    <row r="112" spans="1:28" x14ac:dyDescent="0.15">
      <c r="A112" s="33">
        <v>107</v>
      </c>
      <c r="B112" s="39">
        <f>'データ入力（提出用）'!B112</f>
        <v>0</v>
      </c>
      <c r="C112" s="40">
        <f>'データ入力（提出用）'!C112</f>
        <v>0</v>
      </c>
      <c r="D112" s="40">
        <f>'データ入力（提出用）'!D112</f>
        <v>0</v>
      </c>
      <c r="E112" s="40">
        <f>'データ入力（提出用）'!E112</f>
        <v>0</v>
      </c>
      <c r="F112" s="17">
        <f>'データ入力（提出用）'!F112</f>
        <v>0</v>
      </c>
      <c r="G112" s="41">
        <f>'データ入力（提出用）'!G112</f>
        <v>0</v>
      </c>
      <c r="H112" s="42">
        <f>'データ入力（提出用）'!H112</f>
        <v>0</v>
      </c>
      <c r="I112" s="43">
        <f>'データ入力（提出用）'!I112</f>
        <v>0</v>
      </c>
      <c r="J112" s="43">
        <f>'データ入力（提出用）'!J112</f>
        <v>0</v>
      </c>
      <c r="K112" s="43">
        <f>'データ入力（提出用）'!K112</f>
        <v>0</v>
      </c>
      <c r="L112" s="43">
        <f>'データ入力（提出用）'!L112</f>
        <v>0</v>
      </c>
      <c r="M112" s="43">
        <f>'データ入力（提出用）'!M112</f>
        <v>0</v>
      </c>
      <c r="N112" s="43">
        <f>'データ入力（提出用）'!N112</f>
        <v>0</v>
      </c>
      <c r="O112" s="43">
        <f>'データ入力（提出用）'!O112</f>
        <v>0</v>
      </c>
      <c r="P112" s="44">
        <f>'データ入力（提出用）'!P112</f>
        <v>0</v>
      </c>
      <c r="Q112" s="44">
        <f>'データ入力（提出用）'!Q112</f>
        <v>0</v>
      </c>
      <c r="R112" s="45">
        <f ca="1">IF(ISBLANK('データ入力（提出用）'!R112),0,VLOOKUP('データ入力（提出用）'!R112,INDIRECT(VLOOKUP($E112&amp;R$4,得点表!$X$21:$AC$38,5,FALSE)),VLOOKUP($E112&amp;R$4,得点表!$X$21:$AC$38,6,FALSE),TRUE))</f>
        <v>0</v>
      </c>
      <c r="S112" s="45">
        <f ca="1">IF(ISBLANK('データ入力（提出用）'!S112),0,VLOOKUP('データ入力（提出用）'!S112,INDIRECT(VLOOKUP($E112&amp;S$4,得点表!$X$21:$AC$38,5,FALSE)),VLOOKUP($E112&amp;S$4,得点表!$X$21:$AC$38,6,FALSE),TRUE))</f>
        <v>0</v>
      </c>
      <c r="T112" s="45">
        <f ca="1">IF(ISBLANK('データ入力（提出用）'!T112),0,VLOOKUP('データ入力（提出用）'!T112,INDIRECT(VLOOKUP($E112&amp;T$4,得点表!$X$21:$AC$38,5,FALSE)),VLOOKUP($E112&amp;T$4,得点表!$X$21:$AC$38,6,FALSE),TRUE))</f>
        <v>0</v>
      </c>
      <c r="U112" s="45">
        <f ca="1">IF(ISBLANK('データ入力（提出用）'!U112),0,VLOOKUP('データ入力（提出用）'!U112,INDIRECT(VLOOKUP($E112&amp;U$4,得点表!$X$21:$AC$38,5,FALSE)),VLOOKUP($E112&amp;U$4,得点表!$X$21:$AC$38,6,FALSE),TRUE))</f>
        <v>0</v>
      </c>
      <c r="V112" s="45">
        <f ca="1">IF(ISBLANK('データ入力（提出用）'!V112),0,VLOOKUP('データ入力（提出用）'!V112*-1,INDIRECT(VLOOKUP($E112&amp;V$4,得点表!$X$21:$AC$38,5,FALSE)),VLOOKUP($E112&amp;V$4,得点表!$X$21:$AC$38,6,FALSE),TRUE))</f>
        <v>0</v>
      </c>
      <c r="W112" s="45">
        <f ca="1">IF(ISBLANK('データ入力（提出用）'!W112),0,VLOOKUP('データ入力（提出用）'!W112,INDIRECT(VLOOKUP($E112&amp;W$4,得点表!$X$21:$AC$38,5,FALSE)),VLOOKUP($E112&amp;W$4,得点表!$X$21:$AC$38,6,FALSE),TRUE))</f>
        <v>0</v>
      </c>
      <c r="X112" s="45">
        <f ca="1">IF(ISBLANK('データ入力（提出用）'!X112),0,VLOOKUP('データ入力（提出用）'!X112*-1,INDIRECT(VLOOKUP($E112&amp;X$4,得点表!$X$21:$AC$38,5,FALSE)),VLOOKUP($E112&amp;X$4,得点表!$X$21:$AC$38,6,FALSE),TRUE))</f>
        <v>0</v>
      </c>
      <c r="Y112" s="45">
        <f ca="1">IF(ISBLANK('データ入力（提出用）'!Y112),0,VLOOKUP('データ入力（提出用）'!Y112,INDIRECT(VLOOKUP($E112&amp;Y$4,得点表!$X$21:$AC$38,5,FALSE)),VLOOKUP($E112&amp;Y$4,得点表!$X$21:$AC$38,6,FALSE),TRUE))</f>
        <v>0</v>
      </c>
      <c r="Z112" s="41">
        <f ca="1">IF(ISBLANK('データ入力（提出用）'!Z112),0,VLOOKUP('データ入力（提出用）'!Z112,INDIRECT(VLOOKUP($E112&amp;Z$4,得点表!$X$21:$AC$38,5,FALSE)),VLOOKUP($E112&amp;Z$4,得点表!$X$21:$AC$38,6,FALSE),TRUE))</f>
        <v>0</v>
      </c>
      <c r="AA112" s="41">
        <f t="shared" ca="1" si="1"/>
        <v>0</v>
      </c>
      <c r="AB112" s="74">
        <f ca="1">IF($AA112=0,0,VLOOKUP($AA112,INDIRECT(VLOOKUP($F112,得点表!$L$41:$Q$48,5,FALSE)),VLOOKUP($F112,得点表!$L$41:$Q$48,6,FALSE),TRUE))</f>
        <v>0</v>
      </c>
    </row>
    <row r="113" spans="1:28" x14ac:dyDescent="0.15">
      <c r="A113" s="33">
        <v>108</v>
      </c>
      <c r="B113" s="39">
        <f>'データ入力（提出用）'!B113</f>
        <v>0</v>
      </c>
      <c r="C113" s="40">
        <f>'データ入力（提出用）'!C113</f>
        <v>0</v>
      </c>
      <c r="D113" s="40">
        <f>'データ入力（提出用）'!D113</f>
        <v>0</v>
      </c>
      <c r="E113" s="40">
        <f>'データ入力（提出用）'!E113</f>
        <v>0</v>
      </c>
      <c r="F113" s="17">
        <f>'データ入力（提出用）'!F113</f>
        <v>0</v>
      </c>
      <c r="G113" s="41">
        <f>'データ入力（提出用）'!G113</f>
        <v>0</v>
      </c>
      <c r="H113" s="42">
        <f>'データ入力（提出用）'!H113</f>
        <v>0</v>
      </c>
      <c r="I113" s="43">
        <f>'データ入力（提出用）'!I113</f>
        <v>0</v>
      </c>
      <c r="J113" s="43">
        <f>'データ入力（提出用）'!J113</f>
        <v>0</v>
      </c>
      <c r="K113" s="43">
        <f>'データ入力（提出用）'!K113</f>
        <v>0</v>
      </c>
      <c r="L113" s="43">
        <f>'データ入力（提出用）'!L113</f>
        <v>0</v>
      </c>
      <c r="M113" s="43">
        <f>'データ入力（提出用）'!M113</f>
        <v>0</v>
      </c>
      <c r="N113" s="43">
        <f>'データ入力（提出用）'!N113</f>
        <v>0</v>
      </c>
      <c r="O113" s="43">
        <f>'データ入力（提出用）'!O113</f>
        <v>0</v>
      </c>
      <c r="P113" s="44">
        <f>'データ入力（提出用）'!P113</f>
        <v>0</v>
      </c>
      <c r="Q113" s="44">
        <f>'データ入力（提出用）'!Q113</f>
        <v>0</v>
      </c>
      <c r="R113" s="45">
        <f ca="1">IF(ISBLANK('データ入力（提出用）'!R113),0,VLOOKUP('データ入力（提出用）'!R113,INDIRECT(VLOOKUP($E113&amp;R$4,得点表!$X$21:$AC$38,5,FALSE)),VLOOKUP($E113&amp;R$4,得点表!$X$21:$AC$38,6,FALSE),TRUE))</f>
        <v>0</v>
      </c>
      <c r="S113" s="45">
        <f ca="1">IF(ISBLANK('データ入力（提出用）'!S113),0,VLOOKUP('データ入力（提出用）'!S113,INDIRECT(VLOOKUP($E113&amp;S$4,得点表!$X$21:$AC$38,5,FALSE)),VLOOKUP($E113&amp;S$4,得点表!$X$21:$AC$38,6,FALSE),TRUE))</f>
        <v>0</v>
      </c>
      <c r="T113" s="45">
        <f ca="1">IF(ISBLANK('データ入力（提出用）'!T113),0,VLOOKUP('データ入力（提出用）'!T113,INDIRECT(VLOOKUP($E113&amp;T$4,得点表!$X$21:$AC$38,5,FALSE)),VLOOKUP($E113&amp;T$4,得点表!$X$21:$AC$38,6,FALSE),TRUE))</f>
        <v>0</v>
      </c>
      <c r="U113" s="45">
        <f ca="1">IF(ISBLANK('データ入力（提出用）'!U113),0,VLOOKUP('データ入力（提出用）'!U113,INDIRECT(VLOOKUP($E113&amp;U$4,得点表!$X$21:$AC$38,5,FALSE)),VLOOKUP($E113&amp;U$4,得点表!$X$21:$AC$38,6,FALSE),TRUE))</f>
        <v>0</v>
      </c>
      <c r="V113" s="45">
        <f ca="1">IF(ISBLANK('データ入力（提出用）'!V113),0,VLOOKUP('データ入力（提出用）'!V113*-1,INDIRECT(VLOOKUP($E113&amp;V$4,得点表!$X$21:$AC$38,5,FALSE)),VLOOKUP($E113&amp;V$4,得点表!$X$21:$AC$38,6,FALSE),TRUE))</f>
        <v>0</v>
      </c>
      <c r="W113" s="45">
        <f ca="1">IF(ISBLANK('データ入力（提出用）'!W113),0,VLOOKUP('データ入力（提出用）'!W113,INDIRECT(VLOOKUP($E113&amp;W$4,得点表!$X$21:$AC$38,5,FALSE)),VLOOKUP($E113&amp;W$4,得点表!$X$21:$AC$38,6,FALSE),TRUE))</f>
        <v>0</v>
      </c>
      <c r="X113" s="45">
        <f ca="1">IF(ISBLANK('データ入力（提出用）'!X113),0,VLOOKUP('データ入力（提出用）'!X113*-1,INDIRECT(VLOOKUP($E113&amp;X$4,得点表!$X$21:$AC$38,5,FALSE)),VLOOKUP($E113&amp;X$4,得点表!$X$21:$AC$38,6,FALSE),TRUE))</f>
        <v>0</v>
      </c>
      <c r="Y113" s="45">
        <f ca="1">IF(ISBLANK('データ入力（提出用）'!Y113),0,VLOOKUP('データ入力（提出用）'!Y113,INDIRECT(VLOOKUP($E113&amp;Y$4,得点表!$X$21:$AC$38,5,FALSE)),VLOOKUP($E113&amp;Y$4,得点表!$X$21:$AC$38,6,FALSE),TRUE))</f>
        <v>0</v>
      </c>
      <c r="Z113" s="41">
        <f ca="1">IF(ISBLANK('データ入力（提出用）'!Z113),0,VLOOKUP('データ入力（提出用）'!Z113,INDIRECT(VLOOKUP($E113&amp;Z$4,得点表!$X$21:$AC$38,5,FALSE)),VLOOKUP($E113&amp;Z$4,得点表!$X$21:$AC$38,6,FALSE),TRUE))</f>
        <v>0</v>
      </c>
      <c r="AA113" s="41">
        <f t="shared" ca="1" si="1"/>
        <v>0</v>
      </c>
      <c r="AB113" s="74">
        <f ca="1">IF($AA113=0,0,VLOOKUP($AA113,INDIRECT(VLOOKUP($F113,得点表!$L$41:$Q$48,5,FALSE)),VLOOKUP($F113,得点表!$L$41:$Q$48,6,FALSE),TRUE))</f>
        <v>0</v>
      </c>
    </row>
    <row r="114" spans="1:28" x14ac:dyDescent="0.15">
      <c r="A114" s="33">
        <v>109</v>
      </c>
      <c r="B114" s="39">
        <f>'データ入力（提出用）'!B114</f>
        <v>0</v>
      </c>
      <c r="C114" s="40">
        <f>'データ入力（提出用）'!C114</f>
        <v>0</v>
      </c>
      <c r="D114" s="40">
        <f>'データ入力（提出用）'!D114</f>
        <v>0</v>
      </c>
      <c r="E114" s="40">
        <f>'データ入力（提出用）'!E114</f>
        <v>0</v>
      </c>
      <c r="F114" s="17">
        <f>'データ入力（提出用）'!F114</f>
        <v>0</v>
      </c>
      <c r="G114" s="41">
        <f>'データ入力（提出用）'!G114</f>
        <v>0</v>
      </c>
      <c r="H114" s="42">
        <f>'データ入力（提出用）'!H114</f>
        <v>0</v>
      </c>
      <c r="I114" s="43">
        <f>'データ入力（提出用）'!I114</f>
        <v>0</v>
      </c>
      <c r="J114" s="43">
        <f>'データ入力（提出用）'!J114</f>
        <v>0</v>
      </c>
      <c r="K114" s="43">
        <f>'データ入力（提出用）'!K114</f>
        <v>0</v>
      </c>
      <c r="L114" s="43">
        <f>'データ入力（提出用）'!L114</f>
        <v>0</v>
      </c>
      <c r="M114" s="43">
        <f>'データ入力（提出用）'!M114</f>
        <v>0</v>
      </c>
      <c r="N114" s="43">
        <f>'データ入力（提出用）'!N114</f>
        <v>0</v>
      </c>
      <c r="O114" s="43">
        <f>'データ入力（提出用）'!O114</f>
        <v>0</v>
      </c>
      <c r="P114" s="44">
        <f>'データ入力（提出用）'!P114</f>
        <v>0</v>
      </c>
      <c r="Q114" s="44">
        <f>'データ入力（提出用）'!Q114</f>
        <v>0</v>
      </c>
      <c r="R114" s="45">
        <f ca="1">IF(ISBLANK('データ入力（提出用）'!R114),0,VLOOKUP('データ入力（提出用）'!R114,INDIRECT(VLOOKUP($E114&amp;R$4,得点表!$X$21:$AC$38,5,FALSE)),VLOOKUP($E114&amp;R$4,得点表!$X$21:$AC$38,6,FALSE),TRUE))</f>
        <v>0</v>
      </c>
      <c r="S114" s="45">
        <f ca="1">IF(ISBLANK('データ入力（提出用）'!S114),0,VLOOKUP('データ入力（提出用）'!S114,INDIRECT(VLOOKUP($E114&amp;S$4,得点表!$X$21:$AC$38,5,FALSE)),VLOOKUP($E114&amp;S$4,得点表!$X$21:$AC$38,6,FALSE),TRUE))</f>
        <v>0</v>
      </c>
      <c r="T114" s="45">
        <f ca="1">IF(ISBLANK('データ入力（提出用）'!T114),0,VLOOKUP('データ入力（提出用）'!T114,INDIRECT(VLOOKUP($E114&amp;T$4,得点表!$X$21:$AC$38,5,FALSE)),VLOOKUP($E114&amp;T$4,得点表!$X$21:$AC$38,6,FALSE),TRUE))</f>
        <v>0</v>
      </c>
      <c r="U114" s="45">
        <f ca="1">IF(ISBLANK('データ入力（提出用）'!U114),0,VLOOKUP('データ入力（提出用）'!U114,INDIRECT(VLOOKUP($E114&amp;U$4,得点表!$X$21:$AC$38,5,FALSE)),VLOOKUP($E114&amp;U$4,得点表!$X$21:$AC$38,6,FALSE),TRUE))</f>
        <v>0</v>
      </c>
      <c r="V114" s="45">
        <f ca="1">IF(ISBLANK('データ入力（提出用）'!V114),0,VLOOKUP('データ入力（提出用）'!V114*-1,INDIRECT(VLOOKUP($E114&amp;V$4,得点表!$X$21:$AC$38,5,FALSE)),VLOOKUP($E114&amp;V$4,得点表!$X$21:$AC$38,6,FALSE),TRUE))</f>
        <v>0</v>
      </c>
      <c r="W114" s="45">
        <f ca="1">IF(ISBLANK('データ入力（提出用）'!W114),0,VLOOKUP('データ入力（提出用）'!W114,INDIRECT(VLOOKUP($E114&amp;W$4,得点表!$X$21:$AC$38,5,FALSE)),VLOOKUP($E114&amp;W$4,得点表!$X$21:$AC$38,6,FALSE),TRUE))</f>
        <v>0</v>
      </c>
      <c r="X114" s="45">
        <f ca="1">IF(ISBLANK('データ入力（提出用）'!X114),0,VLOOKUP('データ入力（提出用）'!X114*-1,INDIRECT(VLOOKUP($E114&amp;X$4,得点表!$X$21:$AC$38,5,FALSE)),VLOOKUP($E114&amp;X$4,得点表!$X$21:$AC$38,6,FALSE),TRUE))</f>
        <v>0</v>
      </c>
      <c r="Y114" s="45">
        <f ca="1">IF(ISBLANK('データ入力（提出用）'!Y114),0,VLOOKUP('データ入力（提出用）'!Y114,INDIRECT(VLOOKUP($E114&amp;Y$4,得点表!$X$21:$AC$38,5,FALSE)),VLOOKUP($E114&amp;Y$4,得点表!$X$21:$AC$38,6,FALSE),TRUE))</f>
        <v>0</v>
      </c>
      <c r="Z114" s="41">
        <f ca="1">IF(ISBLANK('データ入力（提出用）'!Z114),0,VLOOKUP('データ入力（提出用）'!Z114,INDIRECT(VLOOKUP($E114&amp;Z$4,得点表!$X$21:$AC$38,5,FALSE)),VLOOKUP($E114&amp;Z$4,得点表!$X$21:$AC$38,6,FALSE),TRUE))</f>
        <v>0</v>
      </c>
      <c r="AA114" s="41">
        <f t="shared" ca="1" si="1"/>
        <v>0</v>
      </c>
      <c r="AB114" s="74">
        <f ca="1">IF($AA114=0,0,VLOOKUP($AA114,INDIRECT(VLOOKUP($F114,得点表!$L$41:$Q$48,5,FALSE)),VLOOKUP($F114,得点表!$L$41:$Q$48,6,FALSE),TRUE))</f>
        <v>0</v>
      </c>
    </row>
    <row r="115" spans="1:28" x14ac:dyDescent="0.15">
      <c r="A115" s="33">
        <v>110</v>
      </c>
      <c r="B115" s="39">
        <f>'データ入力（提出用）'!B115</f>
        <v>0</v>
      </c>
      <c r="C115" s="40">
        <f>'データ入力（提出用）'!C115</f>
        <v>0</v>
      </c>
      <c r="D115" s="40">
        <f>'データ入力（提出用）'!D115</f>
        <v>0</v>
      </c>
      <c r="E115" s="40">
        <f>'データ入力（提出用）'!E115</f>
        <v>0</v>
      </c>
      <c r="F115" s="17">
        <f>'データ入力（提出用）'!F115</f>
        <v>0</v>
      </c>
      <c r="G115" s="41">
        <f>'データ入力（提出用）'!G115</f>
        <v>0</v>
      </c>
      <c r="H115" s="42">
        <f>'データ入力（提出用）'!H115</f>
        <v>0</v>
      </c>
      <c r="I115" s="43">
        <f>'データ入力（提出用）'!I115</f>
        <v>0</v>
      </c>
      <c r="J115" s="43">
        <f>'データ入力（提出用）'!J115</f>
        <v>0</v>
      </c>
      <c r="K115" s="43">
        <f>'データ入力（提出用）'!K115</f>
        <v>0</v>
      </c>
      <c r="L115" s="43">
        <f>'データ入力（提出用）'!L115</f>
        <v>0</v>
      </c>
      <c r="M115" s="43">
        <f>'データ入力（提出用）'!M115</f>
        <v>0</v>
      </c>
      <c r="N115" s="43">
        <f>'データ入力（提出用）'!N115</f>
        <v>0</v>
      </c>
      <c r="O115" s="43">
        <f>'データ入力（提出用）'!O115</f>
        <v>0</v>
      </c>
      <c r="P115" s="44">
        <f>'データ入力（提出用）'!P115</f>
        <v>0</v>
      </c>
      <c r="Q115" s="44">
        <f>'データ入力（提出用）'!Q115</f>
        <v>0</v>
      </c>
      <c r="R115" s="45">
        <f ca="1">IF(ISBLANK('データ入力（提出用）'!R115),0,VLOOKUP('データ入力（提出用）'!R115,INDIRECT(VLOOKUP($E115&amp;R$4,得点表!$X$21:$AC$38,5,FALSE)),VLOOKUP($E115&amp;R$4,得点表!$X$21:$AC$38,6,FALSE),TRUE))</f>
        <v>0</v>
      </c>
      <c r="S115" s="45">
        <f ca="1">IF(ISBLANK('データ入力（提出用）'!S115),0,VLOOKUP('データ入力（提出用）'!S115,INDIRECT(VLOOKUP($E115&amp;S$4,得点表!$X$21:$AC$38,5,FALSE)),VLOOKUP($E115&amp;S$4,得点表!$X$21:$AC$38,6,FALSE),TRUE))</f>
        <v>0</v>
      </c>
      <c r="T115" s="45">
        <f ca="1">IF(ISBLANK('データ入力（提出用）'!T115),0,VLOOKUP('データ入力（提出用）'!T115,INDIRECT(VLOOKUP($E115&amp;T$4,得点表!$X$21:$AC$38,5,FALSE)),VLOOKUP($E115&amp;T$4,得点表!$X$21:$AC$38,6,FALSE),TRUE))</f>
        <v>0</v>
      </c>
      <c r="U115" s="45">
        <f ca="1">IF(ISBLANK('データ入力（提出用）'!U115),0,VLOOKUP('データ入力（提出用）'!U115,INDIRECT(VLOOKUP($E115&amp;U$4,得点表!$X$21:$AC$38,5,FALSE)),VLOOKUP($E115&amp;U$4,得点表!$X$21:$AC$38,6,FALSE),TRUE))</f>
        <v>0</v>
      </c>
      <c r="V115" s="45">
        <f ca="1">IF(ISBLANK('データ入力（提出用）'!V115),0,VLOOKUP('データ入力（提出用）'!V115*-1,INDIRECT(VLOOKUP($E115&amp;V$4,得点表!$X$21:$AC$38,5,FALSE)),VLOOKUP($E115&amp;V$4,得点表!$X$21:$AC$38,6,FALSE),TRUE))</f>
        <v>0</v>
      </c>
      <c r="W115" s="45">
        <f ca="1">IF(ISBLANK('データ入力（提出用）'!W115),0,VLOOKUP('データ入力（提出用）'!W115,INDIRECT(VLOOKUP($E115&amp;W$4,得点表!$X$21:$AC$38,5,FALSE)),VLOOKUP($E115&amp;W$4,得点表!$X$21:$AC$38,6,FALSE),TRUE))</f>
        <v>0</v>
      </c>
      <c r="X115" s="45">
        <f ca="1">IF(ISBLANK('データ入力（提出用）'!X115),0,VLOOKUP('データ入力（提出用）'!X115*-1,INDIRECT(VLOOKUP($E115&amp;X$4,得点表!$X$21:$AC$38,5,FALSE)),VLOOKUP($E115&amp;X$4,得点表!$X$21:$AC$38,6,FALSE),TRUE))</f>
        <v>0</v>
      </c>
      <c r="Y115" s="45">
        <f ca="1">IF(ISBLANK('データ入力（提出用）'!Y115),0,VLOOKUP('データ入力（提出用）'!Y115,INDIRECT(VLOOKUP($E115&amp;Y$4,得点表!$X$21:$AC$38,5,FALSE)),VLOOKUP($E115&amp;Y$4,得点表!$X$21:$AC$38,6,FALSE),TRUE))</f>
        <v>0</v>
      </c>
      <c r="Z115" s="41">
        <f ca="1">IF(ISBLANK('データ入力（提出用）'!Z115),0,VLOOKUP('データ入力（提出用）'!Z115,INDIRECT(VLOOKUP($E115&amp;Z$4,得点表!$X$21:$AC$38,5,FALSE)),VLOOKUP($E115&amp;Z$4,得点表!$X$21:$AC$38,6,FALSE),TRUE))</f>
        <v>0</v>
      </c>
      <c r="AA115" s="41">
        <f t="shared" ca="1" si="1"/>
        <v>0</v>
      </c>
      <c r="AB115" s="74">
        <f ca="1">IF($AA115=0,0,VLOOKUP($AA115,INDIRECT(VLOOKUP($F115,得点表!$L$41:$Q$48,5,FALSE)),VLOOKUP($F115,得点表!$L$41:$Q$48,6,FALSE),TRUE))</f>
        <v>0</v>
      </c>
    </row>
    <row r="116" spans="1:28" x14ac:dyDescent="0.15">
      <c r="A116" s="33">
        <v>111</v>
      </c>
      <c r="B116" s="39">
        <f>'データ入力（提出用）'!B116</f>
        <v>0</v>
      </c>
      <c r="C116" s="40">
        <f>'データ入力（提出用）'!C116</f>
        <v>0</v>
      </c>
      <c r="D116" s="40">
        <f>'データ入力（提出用）'!D116</f>
        <v>0</v>
      </c>
      <c r="E116" s="40">
        <f>'データ入力（提出用）'!E116</f>
        <v>0</v>
      </c>
      <c r="F116" s="17">
        <f>'データ入力（提出用）'!F116</f>
        <v>0</v>
      </c>
      <c r="G116" s="41">
        <f>'データ入力（提出用）'!G116</f>
        <v>0</v>
      </c>
      <c r="H116" s="42">
        <f>'データ入力（提出用）'!H116</f>
        <v>0</v>
      </c>
      <c r="I116" s="43">
        <f>'データ入力（提出用）'!I116</f>
        <v>0</v>
      </c>
      <c r="J116" s="43">
        <f>'データ入力（提出用）'!J116</f>
        <v>0</v>
      </c>
      <c r="K116" s="43">
        <f>'データ入力（提出用）'!K116</f>
        <v>0</v>
      </c>
      <c r="L116" s="43">
        <f>'データ入力（提出用）'!L116</f>
        <v>0</v>
      </c>
      <c r="M116" s="43">
        <f>'データ入力（提出用）'!M116</f>
        <v>0</v>
      </c>
      <c r="N116" s="43">
        <f>'データ入力（提出用）'!N116</f>
        <v>0</v>
      </c>
      <c r="O116" s="43">
        <f>'データ入力（提出用）'!O116</f>
        <v>0</v>
      </c>
      <c r="P116" s="44">
        <f>'データ入力（提出用）'!P116</f>
        <v>0</v>
      </c>
      <c r="Q116" s="44">
        <f>'データ入力（提出用）'!Q116</f>
        <v>0</v>
      </c>
      <c r="R116" s="45">
        <f ca="1">IF(ISBLANK('データ入力（提出用）'!R116),0,VLOOKUP('データ入力（提出用）'!R116,INDIRECT(VLOOKUP($E116&amp;R$4,得点表!$X$21:$AC$38,5,FALSE)),VLOOKUP($E116&amp;R$4,得点表!$X$21:$AC$38,6,FALSE),TRUE))</f>
        <v>0</v>
      </c>
      <c r="S116" s="45">
        <f ca="1">IF(ISBLANK('データ入力（提出用）'!S116),0,VLOOKUP('データ入力（提出用）'!S116,INDIRECT(VLOOKUP($E116&amp;S$4,得点表!$X$21:$AC$38,5,FALSE)),VLOOKUP($E116&amp;S$4,得点表!$X$21:$AC$38,6,FALSE),TRUE))</f>
        <v>0</v>
      </c>
      <c r="T116" s="45">
        <f ca="1">IF(ISBLANK('データ入力（提出用）'!T116),0,VLOOKUP('データ入力（提出用）'!T116,INDIRECT(VLOOKUP($E116&amp;T$4,得点表!$X$21:$AC$38,5,FALSE)),VLOOKUP($E116&amp;T$4,得点表!$X$21:$AC$38,6,FALSE),TRUE))</f>
        <v>0</v>
      </c>
      <c r="U116" s="45">
        <f ca="1">IF(ISBLANK('データ入力（提出用）'!U116),0,VLOOKUP('データ入力（提出用）'!U116,INDIRECT(VLOOKUP($E116&amp;U$4,得点表!$X$21:$AC$38,5,FALSE)),VLOOKUP($E116&amp;U$4,得点表!$X$21:$AC$38,6,FALSE),TRUE))</f>
        <v>0</v>
      </c>
      <c r="V116" s="45">
        <f ca="1">IF(ISBLANK('データ入力（提出用）'!V116),0,VLOOKUP('データ入力（提出用）'!V116*-1,INDIRECT(VLOOKUP($E116&amp;V$4,得点表!$X$21:$AC$38,5,FALSE)),VLOOKUP($E116&amp;V$4,得点表!$X$21:$AC$38,6,FALSE),TRUE))</f>
        <v>0</v>
      </c>
      <c r="W116" s="45">
        <f ca="1">IF(ISBLANK('データ入力（提出用）'!W116),0,VLOOKUP('データ入力（提出用）'!W116,INDIRECT(VLOOKUP($E116&amp;W$4,得点表!$X$21:$AC$38,5,FALSE)),VLOOKUP($E116&amp;W$4,得点表!$X$21:$AC$38,6,FALSE),TRUE))</f>
        <v>0</v>
      </c>
      <c r="X116" s="45">
        <f ca="1">IF(ISBLANK('データ入力（提出用）'!X116),0,VLOOKUP('データ入力（提出用）'!X116*-1,INDIRECT(VLOOKUP($E116&amp;X$4,得点表!$X$21:$AC$38,5,FALSE)),VLOOKUP($E116&amp;X$4,得点表!$X$21:$AC$38,6,FALSE),TRUE))</f>
        <v>0</v>
      </c>
      <c r="Y116" s="45">
        <f ca="1">IF(ISBLANK('データ入力（提出用）'!Y116),0,VLOOKUP('データ入力（提出用）'!Y116,INDIRECT(VLOOKUP($E116&amp;Y$4,得点表!$X$21:$AC$38,5,FALSE)),VLOOKUP($E116&amp;Y$4,得点表!$X$21:$AC$38,6,FALSE),TRUE))</f>
        <v>0</v>
      </c>
      <c r="Z116" s="41">
        <f ca="1">IF(ISBLANK('データ入力（提出用）'!Z116),0,VLOOKUP('データ入力（提出用）'!Z116,INDIRECT(VLOOKUP($E116&amp;Z$4,得点表!$X$21:$AC$38,5,FALSE)),VLOOKUP($E116&amp;Z$4,得点表!$X$21:$AC$38,6,FALSE),TRUE))</f>
        <v>0</v>
      </c>
      <c r="AA116" s="41">
        <f t="shared" ca="1" si="1"/>
        <v>0</v>
      </c>
      <c r="AB116" s="74">
        <f ca="1">IF($AA116=0,0,VLOOKUP($AA116,INDIRECT(VLOOKUP($F116,得点表!$L$41:$Q$48,5,FALSE)),VLOOKUP($F116,得点表!$L$41:$Q$48,6,FALSE),TRUE))</f>
        <v>0</v>
      </c>
    </row>
    <row r="117" spans="1:28" x14ac:dyDescent="0.15">
      <c r="A117" s="33">
        <v>112</v>
      </c>
      <c r="B117" s="39">
        <f>'データ入力（提出用）'!B117</f>
        <v>0</v>
      </c>
      <c r="C117" s="40">
        <f>'データ入力（提出用）'!C117</f>
        <v>0</v>
      </c>
      <c r="D117" s="40">
        <f>'データ入力（提出用）'!D117</f>
        <v>0</v>
      </c>
      <c r="E117" s="40">
        <f>'データ入力（提出用）'!E117</f>
        <v>0</v>
      </c>
      <c r="F117" s="17">
        <f>'データ入力（提出用）'!F117</f>
        <v>0</v>
      </c>
      <c r="G117" s="41">
        <f>'データ入力（提出用）'!G117</f>
        <v>0</v>
      </c>
      <c r="H117" s="42">
        <f>'データ入力（提出用）'!H117</f>
        <v>0</v>
      </c>
      <c r="I117" s="43">
        <f>'データ入力（提出用）'!I117</f>
        <v>0</v>
      </c>
      <c r="J117" s="43">
        <f>'データ入力（提出用）'!J117</f>
        <v>0</v>
      </c>
      <c r="K117" s="43">
        <f>'データ入力（提出用）'!K117</f>
        <v>0</v>
      </c>
      <c r="L117" s="43">
        <f>'データ入力（提出用）'!L117</f>
        <v>0</v>
      </c>
      <c r="M117" s="43">
        <f>'データ入力（提出用）'!M117</f>
        <v>0</v>
      </c>
      <c r="N117" s="43">
        <f>'データ入力（提出用）'!N117</f>
        <v>0</v>
      </c>
      <c r="O117" s="43">
        <f>'データ入力（提出用）'!O117</f>
        <v>0</v>
      </c>
      <c r="P117" s="44">
        <f>'データ入力（提出用）'!P117</f>
        <v>0</v>
      </c>
      <c r="Q117" s="44">
        <f>'データ入力（提出用）'!Q117</f>
        <v>0</v>
      </c>
      <c r="R117" s="45">
        <f ca="1">IF(ISBLANK('データ入力（提出用）'!R117),0,VLOOKUP('データ入力（提出用）'!R117,INDIRECT(VLOOKUP($E117&amp;R$4,得点表!$X$21:$AC$38,5,FALSE)),VLOOKUP($E117&amp;R$4,得点表!$X$21:$AC$38,6,FALSE),TRUE))</f>
        <v>0</v>
      </c>
      <c r="S117" s="45">
        <f ca="1">IF(ISBLANK('データ入力（提出用）'!S117),0,VLOOKUP('データ入力（提出用）'!S117,INDIRECT(VLOOKUP($E117&amp;S$4,得点表!$X$21:$AC$38,5,FALSE)),VLOOKUP($E117&amp;S$4,得点表!$X$21:$AC$38,6,FALSE),TRUE))</f>
        <v>0</v>
      </c>
      <c r="T117" s="45">
        <f ca="1">IF(ISBLANK('データ入力（提出用）'!T117),0,VLOOKUP('データ入力（提出用）'!T117,INDIRECT(VLOOKUP($E117&amp;T$4,得点表!$X$21:$AC$38,5,FALSE)),VLOOKUP($E117&amp;T$4,得点表!$X$21:$AC$38,6,FALSE),TRUE))</f>
        <v>0</v>
      </c>
      <c r="U117" s="45">
        <f ca="1">IF(ISBLANK('データ入力（提出用）'!U117),0,VLOOKUP('データ入力（提出用）'!U117,INDIRECT(VLOOKUP($E117&amp;U$4,得点表!$X$21:$AC$38,5,FALSE)),VLOOKUP($E117&amp;U$4,得点表!$X$21:$AC$38,6,FALSE),TRUE))</f>
        <v>0</v>
      </c>
      <c r="V117" s="45">
        <f ca="1">IF(ISBLANK('データ入力（提出用）'!V117),0,VLOOKUP('データ入力（提出用）'!V117*-1,INDIRECT(VLOOKUP($E117&amp;V$4,得点表!$X$21:$AC$38,5,FALSE)),VLOOKUP($E117&amp;V$4,得点表!$X$21:$AC$38,6,FALSE),TRUE))</f>
        <v>0</v>
      </c>
      <c r="W117" s="45">
        <f ca="1">IF(ISBLANK('データ入力（提出用）'!W117),0,VLOOKUP('データ入力（提出用）'!W117,INDIRECT(VLOOKUP($E117&amp;W$4,得点表!$X$21:$AC$38,5,FALSE)),VLOOKUP($E117&amp;W$4,得点表!$X$21:$AC$38,6,FALSE),TRUE))</f>
        <v>0</v>
      </c>
      <c r="X117" s="45">
        <f ca="1">IF(ISBLANK('データ入力（提出用）'!X117),0,VLOOKUP('データ入力（提出用）'!X117*-1,INDIRECT(VLOOKUP($E117&amp;X$4,得点表!$X$21:$AC$38,5,FALSE)),VLOOKUP($E117&amp;X$4,得点表!$X$21:$AC$38,6,FALSE),TRUE))</f>
        <v>0</v>
      </c>
      <c r="Y117" s="45">
        <f ca="1">IF(ISBLANK('データ入力（提出用）'!Y117),0,VLOOKUP('データ入力（提出用）'!Y117,INDIRECT(VLOOKUP($E117&amp;Y$4,得点表!$X$21:$AC$38,5,FALSE)),VLOOKUP($E117&amp;Y$4,得点表!$X$21:$AC$38,6,FALSE),TRUE))</f>
        <v>0</v>
      </c>
      <c r="Z117" s="41">
        <f ca="1">IF(ISBLANK('データ入力（提出用）'!Z117),0,VLOOKUP('データ入力（提出用）'!Z117,INDIRECT(VLOOKUP($E117&amp;Z$4,得点表!$X$21:$AC$38,5,FALSE)),VLOOKUP($E117&amp;Z$4,得点表!$X$21:$AC$38,6,FALSE),TRUE))</f>
        <v>0</v>
      </c>
      <c r="AA117" s="41">
        <f t="shared" ca="1" si="1"/>
        <v>0</v>
      </c>
      <c r="AB117" s="74">
        <f ca="1">IF($AA117=0,0,VLOOKUP($AA117,INDIRECT(VLOOKUP($F117,得点表!$L$41:$Q$48,5,FALSE)),VLOOKUP($F117,得点表!$L$41:$Q$48,6,FALSE),TRUE))</f>
        <v>0</v>
      </c>
    </row>
    <row r="118" spans="1:28" x14ac:dyDescent="0.15">
      <c r="A118" s="33">
        <v>113</v>
      </c>
      <c r="B118" s="39">
        <f>'データ入力（提出用）'!B118</f>
        <v>0</v>
      </c>
      <c r="C118" s="40">
        <f>'データ入力（提出用）'!C118</f>
        <v>0</v>
      </c>
      <c r="D118" s="40">
        <f>'データ入力（提出用）'!D118</f>
        <v>0</v>
      </c>
      <c r="E118" s="40">
        <f>'データ入力（提出用）'!E118</f>
        <v>0</v>
      </c>
      <c r="F118" s="17">
        <f>'データ入力（提出用）'!F118</f>
        <v>0</v>
      </c>
      <c r="G118" s="41">
        <f>'データ入力（提出用）'!G118</f>
        <v>0</v>
      </c>
      <c r="H118" s="42">
        <f>'データ入力（提出用）'!H118</f>
        <v>0</v>
      </c>
      <c r="I118" s="43">
        <f>'データ入力（提出用）'!I118</f>
        <v>0</v>
      </c>
      <c r="J118" s="43">
        <f>'データ入力（提出用）'!J118</f>
        <v>0</v>
      </c>
      <c r="K118" s="43">
        <f>'データ入力（提出用）'!K118</f>
        <v>0</v>
      </c>
      <c r="L118" s="43">
        <f>'データ入力（提出用）'!L118</f>
        <v>0</v>
      </c>
      <c r="M118" s="43">
        <f>'データ入力（提出用）'!M118</f>
        <v>0</v>
      </c>
      <c r="N118" s="43">
        <f>'データ入力（提出用）'!N118</f>
        <v>0</v>
      </c>
      <c r="O118" s="43">
        <f>'データ入力（提出用）'!O118</f>
        <v>0</v>
      </c>
      <c r="P118" s="44">
        <f>'データ入力（提出用）'!P118</f>
        <v>0</v>
      </c>
      <c r="Q118" s="44">
        <f>'データ入力（提出用）'!Q118</f>
        <v>0</v>
      </c>
      <c r="R118" s="45">
        <f ca="1">IF(ISBLANK('データ入力（提出用）'!R118),0,VLOOKUP('データ入力（提出用）'!R118,INDIRECT(VLOOKUP($E118&amp;R$4,得点表!$X$21:$AC$38,5,FALSE)),VLOOKUP($E118&amp;R$4,得点表!$X$21:$AC$38,6,FALSE),TRUE))</f>
        <v>0</v>
      </c>
      <c r="S118" s="45">
        <f ca="1">IF(ISBLANK('データ入力（提出用）'!S118),0,VLOOKUP('データ入力（提出用）'!S118,INDIRECT(VLOOKUP($E118&amp;S$4,得点表!$X$21:$AC$38,5,FALSE)),VLOOKUP($E118&amp;S$4,得点表!$X$21:$AC$38,6,FALSE),TRUE))</f>
        <v>0</v>
      </c>
      <c r="T118" s="45">
        <f ca="1">IF(ISBLANK('データ入力（提出用）'!T118),0,VLOOKUP('データ入力（提出用）'!T118,INDIRECT(VLOOKUP($E118&amp;T$4,得点表!$X$21:$AC$38,5,FALSE)),VLOOKUP($E118&amp;T$4,得点表!$X$21:$AC$38,6,FALSE),TRUE))</f>
        <v>0</v>
      </c>
      <c r="U118" s="45">
        <f ca="1">IF(ISBLANK('データ入力（提出用）'!U118),0,VLOOKUP('データ入力（提出用）'!U118,INDIRECT(VLOOKUP($E118&amp;U$4,得点表!$X$21:$AC$38,5,FALSE)),VLOOKUP($E118&amp;U$4,得点表!$X$21:$AC$38,6,FALSE),TRUE))</f>
        <v>0</v>
      </c>
      <c r="V118" s="45">
        <f ca="1">IF(ISBLANK('データ入力（提出用）'!V118),0,VLOOKUP('データ入力（提出用）'!V118*-1,INDIRECT(VLOOKUP($E118&amp;V$4,得点表!$X$21:$AC$38,5,FALSE)),VLOOKUP($E118&amp;V$4,得点表!$X$21:$AC$38,6,FALSE),TRUE))</f>
        <v>0</v>
      </c>
      <c r="W118" s="45">
        <f ca="1">IF(ISBLANK('データ入力（提出用）'!W118),0,VLOOKUP('データ入力（提出用）'!W118,INDIRECT(VLOOKUP($E118&amp;W$4,得点表!$X$21:$AC$38,5,FALSE)),VLOOKUP($E118&amp;W$4,得点表!$X$21:$AC$38,6,FALSE),TRUE))</f>
        <v>0</v>
      </c>
      <c r="X118" s="45">
        <f ca="1">IF(ISBLANK('データ入力（提出用）'!X118),0,VLOOKUP('データ入力（提出用）'!X118*-1,INDIRECT(VLOOKUP($E118&amp;X$4,得点表!$X$21:$AC$38,5,FALSE)),VLOOKUP($E118&amp;X$4,得点表!$X$21:$AC$38,6,FALSE),TRUE))</f>
        <v>0</v>
      </c>
      <c r="Y118" s="45">
        <f ca="1">IF(ISBLANK('データ入力（提出用）'!Y118),0,VLOOKUP('データ入力（提出用）'!Y118,INDIRECT(VLOOKUP($E118&amp;Y$4,得点表!$X$21:$AC$38,5,FALSE)),VLOOKUP($E118&amp;Y$4,得点表!$X$21:$AC$38,6,FALSE),TRUE))</f>
        <v>0</v>
      </c>
      <c r="Z118" s="41">
        <f ca="1">IF(ISBLANK('データ入力（提出用）'!Z118),0,VLOOKUP('データ入力（提出用）'!Z118,INDIRECT(VLOOKUP($E118&amp;Z$4,得点表!$X$21:$AC$38,5,FALSE)),VLOOKUP($E118&amp;Z$4,得点表!$X$21:$AC$38,6,FALSE),TRUE))</f>
        <v>0</v>
      </c>
      <c r="AA118" s="41">
        <f t="shared" ca="1" si="1"/>
        <v>0</v>
      </c>
      <c r="AB118" s="74">
        <f ca="1">IF($AA118=0,0,VLOOKUP($AA118,INDIRECT(VLOOKUP($F118,得点表!$L$41:$Q$48,5,FALSE)),VLOOKUP($F118,得点表!$L$41:$Q$48,6,FALSE),TRUE))</f>
        <v>0</v>
      </c>
    </row>
    <row r="119" spans="1:28" x14ac:dyDescent="0.15">
      <c r="A119" s="33">
        <v>114</v>
      </c>
      <c r="B119" s="39">
        <f>'データ入力（提出用）'!B119</f>
        <v>0</v>
      </c>
      <c r="C119" s="40">
        <f>'データ入力（提出用）'!C119</f>
        <v>0</v>
      </c>
      <c r="D119" s="40">
        <f>'データ入力（提出用）'!D119</f>
        <v>0</v>
      </c>
      <c r="E119" s="40">
        <f>'データ入力（提出用）'!E119</f>
        <v>0</v>
      </c>
      <c r="F119" s="17">
        <f>'データ入力（提出用）'!F119</f>
        <v>0</v>
      </c>
      <c r="G119" s="41">
        <f>'データ入力（提出用）'!G119</f>
        <v>0</v>
      </c>
      <c r="H119" s="42">
        <f>'データ入力（提出用）'!H119</f>
        <v>0</v>
      </c>
      <c r="I119" s="43">
        <f>'データ入力（提出用）'!I119</f>
        <v>0</v>
      </c>
      <c r="J119" s="43">
        <f>'データ入力（提出用）'!J119</f>
        <v>0</v>
      </c>
      <c r="K119" s="43">
        <f>'データ入力（提出用）'!K119</f>
        <v>0</v>
      </c>
      <c r="L119" s="43">
        <f>'データ入力（提出用）'!L119</f>
        <v>0</v>
      </c>
      <c r="M119" s="43">
        <f>'データ入力（提出用）'!M119</f>
        <v>0</v>
      </c>
      <c r="N119" s="43">
        <f>'データ入力（提出用）'!N119</f>
        <v>0</v>
      </c>
      <c r="O119" s="43">
        <f>'データ入力（提出用）'!O119</f>
        <v>0</v>
      </c>
      <c r="P119" s="44">
        <f>'データ入力（提出用）'!P119</f>
        <v>0</v>
      </c>
      <c r="Q119" s="44">
        <f>'データ入力（提出用）'!Q119</f>
        <v>0</v>
      </c>
      <c r="R119" s="45">
        <f ca="1">IF(ISBLANK('データ入力（提出用）'!R119),0,VLOOKUP('データ入力（提出用）'!R119,INDIRECT(VLOOKUP($E119&amp;R$4,得点表!$X$21:$AC$38,5,FALSE)),VLOOKUP($E119&amp;R$4,得点表!$X$21:$AC$38,6,FALSE),TRUE))</f>
        <v>0</v>
      </c>
      <c r="S119" s="45">
        <f ca="1">IF(ISBLANK('データ入力（提出用）'!S119),0,VLOOKUP('データ入力（提出用）'!S119,INDIRECT(VLOOKUP($E119&amp;S$4,得点表!$X$21:$AC$38,5,FALSE)),VLOOKUP($E119&amp;S$4,得点表!$X$21:$AC$38,6,FALSE),TRUE))</f>
        <v>0</v>
      </c>
      <c r="T119" s="45">
        <f ca="1">IF(ISBLANK('データ入力（提出用）'!T119),0,VLOOKUP('データ入力（提出用）'!T119,INDIRECT(VLOOKUP($E119&amp;T$4,得点表!$X$21:$AC$38,5,FALSE)),VLOOKUP($E119&amp;T$4,得点表!$X$21:$AC$38,6,FALSE),TRUE))</f>
        <v>0</v>
      </c>
      <c r="U119" s="45">
        <f ca="1">IF(ISBLANK('データ入力（提出用）'!U119),0,VLOOKUP('データ入力（提出用）'!U119,INDIRECT(VLOOKUP($E119&amp;U$4,得点表!$X$21:$AC$38,5,FALSE)),VLOOKUP($E119&amp;U$4,得点表!$X$21:$AC$38,6,FALSE),TRUE))</f>
        <v>0</v>
      </c>
      <c r="V119" s="45">
        <f ca="1">IF(ISBLANK('データ入力（提出用）'!V119),0,VLOOKUP('データ入力（提出用）'!V119*-1,INDIRECT(VLOOKUP($E119&amp;V$4,得点表!$X$21:$AC$38,5,FALSE)),VLOOKUP($E119&amp;V$4,得点表!$X$21:$AC$38,6,FALSE),TRUE))</f>
        <v>0</v>
      </c>
      <c r="W119" s="45">
        <f ca="1">IF(ISBLANK('データ入力（提出用）'!W119),0,VLOOKUP('データ入力（提出用）'!W119,INDIRECT(VLOOKUP($E119&amp;W$4,得点表!$X$21:$AC$38,5,FALSE)),VLOOKUP($E119&amp;W$4,得点表!$X$21:$AC$38,6,FALSE),TRUE))</f>
        <v>0</v>
      </c>
      <c r="X119" s="45">
        <f ca="1">IF(ISBLANK('データ入力（提出用）'!X119),0,VLOOKUP('データ入力（提出用）'!X119*-1,INDIRECT(VLOOKUP($E119&amp;X$4,得点表!$X$21:$AC$38,5,FALSE)),VLOOKUP($E119&amp;X$4,得点表!$X$21:$AC$38,6,FALSE),TRUE))</f>
        <v>0</v>
      </c>
      <c r="Y119" s="45">
        <f ca="1">IF(ISBLANK('データ入力（提出用）'!Y119),0,VLOOKUP('データ入力（提出用）'!Y119,INDIRECT(VLOOKUP($E119&amp;Y$4,得点表!$X$21:$AC$38,5,FALSE)),VLOOKUP($E119&amp;Y$4,得点表!$X$21:$AC$38,6,FALSE),TRUE))</f>
        <v>0</v>
      </c>
      <c r="Z119" s="41">
        <f ca="1">IF(ISBLANK('データ入力（提出用）'!Z119),0,VLOOKUP('データ入力（提出用）'!Z119,INDIRECT(VLOOKUP($E119&amp;Z$4,得点表!$X$21:$AC$38,5,FALSE)),VLOOKUP($E119&amp;Z$4,得点表!$X$21:$AC$38,6,FALSE),TRUE))</f>
        <v>0</v>
      </c>
      <c r="AA119" s="41">
        <f t="shared" ca="1" si="1"/>
        <v>0</v>
      </c>
      <c r="AB119" s="74">
        <f ca="1">IF($AA119=0,0,VLOOKUP($AA119,INDIRECT(VLOOKUP($F119,得点表!$L$41:$Q$48,5,FALSE)),VLOOKUP($F119,得点表!$L$41:$Q$48,6,FALSE),TRUE))</f>
        <v>0</v>
      </c>
    </row>
    <row r="120" spans="1:28" x14ac:dyDescent="0.15">
      <c r="A120" s="33">
        <v>115</v>
      </c>
      <c r="B120" s="39">
        <f>'データ入力（提出用）'!B120</f>
        <v>0</v>
      </c>
      <c r="C120" s="40">
        <f>'データ入力（提出用）'!C120</f>
        <v>0</v>
      </c>
      <c r="D120" s="40">
        <f>'データ入力（提出用）'!D120</f>
        <v>0</v>
      </c>
      <c r="E120" s="40">
        <f>'データ入力（提出用）'!E120</f>
        <v>0</v>
      </c>
      <c r="F120" s="17">
        <f>'データ入力（提出用）'!F120</f>
        <v>0</v>
      </c>
      <c r="G120" s="41">
        <f>'データ入力（提出用）'!G120</f>
        <v>0</v>
      </c>
      <c r="H120" s="42">
        <f>'データ入力（提出用）'!H120</f>
        <v>0</v>
      </c>
      <c r="I120" s="43">
        <f>'データ入力（提出用）'!I120</f>
        <v>0</v>
      </c>
      <c r="J120" s="43">
        <f>'データ入力（提出用）'!J120</f>
        <v>0</v>
      </c>
      <c r="K120" s="43">
        <f>'データ入力（提出用）'!K120</f>
        <v>0</v>
      </c>
      <c r="L120" s="43">
        <f>'データ入力（提出用）'!L120</f>
        <v>0</v>
      </c>
      <c r="M120" s="43">
        <f>'データ入力（提出用）'!M120</f>
        <v>0</v>
      </c>
      <c r="N120" s="43">
        <f>'データ入力（提出用）'!N120</f>
        <v>0</v>
      </c>
      <c r="O120" s="43">
        <f>'データ入力（提出用）'!O120</f>
        <v>0</v>
      </c>
      <c r="P120" s="44">
        <f>'データ入力（提出用）'!P120</f>
        <v>0</v>
      </c>
      <c r="Q120" s="44">
        <f>'データ入力（提出用）'!Q120</f>
        <v>0</v>
      </c>
      <c r="R120" s="45">
        <f ca="1">IF(ISBLANK('データ入力（提出用）'!R120),0,VLOOKUP('データ入力（提出用）'!R120,INDIRECT(VLOOKUP($E120&amp;R$4,得点表!$X$21:$AC$38,5,FALSE)),VLOOKUP($E120&amp;R$4,得点表!$X$21:$AC$38,6,FALSE),TRUE))</f>
        <v>0</v>
      </c>
      <c r="S120" s="45">
        <f ca="1">IF(ISBLANK('データ入力（提出用）'!S120),0,VLOOKUP('データ入力（提出用）'!S120,INDIRECT(VLOOKUP($E120&amp;S$4,得点表!$X$21:$AC$38,5,FALSE)),VLOOKUP($E120&amp;S$4,得点表!$X$21:$AC$38,6,FALSE),TRUE))</f>
        <v>0</v>
      </c>
      <c r="T120" s="45">
        <f ca="1">IF(ISBLANK('データ入力（提出用）'!T120),0,VLOOKUP('データ入力（提出用）'!T120,INDIRECT(VLOOKUP($E120&amp;T$4,得点表!$X$21:$AC$38,5,FALSE)),VLOOKUP($E120&amp;T$4,得点表!$X$21:$AC$38,6,FALSE),TRUE))</f>
        <v>0</v>
      </c>
      <c r="U120" s="45">
        <f ca="1">IF(ISBLANK('データ入力（提出用）'!U120),0,VLOOKUP('データ入力（提出用）'!U120,INDIRECT(VLOOKUP($E120&amp;U$4,得点表!$X$21:$AC$38,5,FALSE)),VLOOKUP($E120&amp;U$4,得点表!$X$21:$AC$38,6,FALSE),TRUE))</f>
        <v>0</v>
      </c>
      <c r="V120" s="45">
        <f ca="1">IF(ISBLANK('データ入力（提出用）'!V120),0,VLOOKUP('データ入力（提出用）'!V120*-1,INDIRECT(VLOOKUP($E120&amp;V$4,得点表!$X$21:$AC$38,5,FALSE)),VLOOKUP($E120&amp;V$4,得点表!$X$21:$AC$38,6,FALSE),TRUE))</f>
        <v>0</v>
      </c>
      <c r="W120" s="45">
        <f ca="1">IF(ISBLANK('データ入力（提出用）'!W120),0,VLOOKUP('データ入力（提出用）'!W120,INDIRECT(VLOOKUP($E120&amp;W$4,得点表!$X$21:$AC$38,5,FALSE)),VLOOKUP($E120&amp;W$4,得点表!$X$21:$AC$38,6,FALSE),TRUE))</f>
        <v>0</v>
      </c>
      <c r="X120" s="45">
        <f ca="1">IF(ISBLANK('データ入力（提出用）'!X120),0,VLOOKUP('データ入力（提出用）'!X120*-1,INDIRECT(VLOOKUP($E120&amp;X$4,得点表!$X$21:$AC$38,5,FALSE)),VLOOKUP($E120&amp;X$4,得点表!$X$21:$AC$38,6,FALSE),TRUE))</f>
        <v>0</v>
      </c>
      <c r="Y120" s="45">
        <f ca="1">IF(ISBLANK('データ入力（提出用）'!Y120),0,VLOOKUP('データ入力（提出用）'!Y120,INDIRECT(VLOOKUP($E120&amp;Y$4,得点表!$X$21:$AC$38,5,FALSE)),VLOOKUP($E120&amp;Y$4,得点表!$X$21:$AC$38,6,FALSE),TRUE))</f>
        <v>0</v>
      </c>
      <c r="Z120" s="41">
        <f ca="1">IF(ISBLANK('データ入力（提出用）'!Z120),0,VLOOKUP('データ入力（提出用）'!Z120,INDIRECT(VLOOKUP($E120&amp;Z$4,得点表!$X$21:$AC$38,5,FALSE)),VLOOKUP($E120&amp;Z$4,得点表!$X$21:$AC$38,6,FALSE),TRUE))</f>
        <v>0</v>
      </c>
      <c r="AA120" s="41">
        <f t="shared" ca="1" si="1"/>
        <v>0</v>
      </c>
      <c r="AB120" s="74">
        <f ca="1">IF($AA120=0,0,VLOOKUP($AA120,INDIRECT(VLOOKUP($F120,得点表!$L$41:$Q$48,5,FALSE)),VLOOKUP($F120,得点表!$L$41:$Q$48,6,FALSE),TRUE))</f>
        <v>0</v>
      </c>
    </row>
    <row r="121" spans="1:28" x14ac:dyDescent="0.15">
      <c r="A121" s="33">
        <v>116</v>
      </c>
      <c r="B121" s="39">
        <f>'データ入力（提出用）'!B121</f>
        <v>0</v>
      </c>
      <c r="C121" s="40">
        <f>'データ入力（提出用）'!C121</f>
        <v>0</v>
      </c>
      <c r="D121" s="40">
        <f>'データ入力（提出用）'!D121</f>
        <v>0</v>
      </c>
      <c r="E121" s="40">
        <f>'データ入力（提出用）'!E121</f>
        <v>0</v>
      </c>
      <c r="F121" s="17">
        <f>'データ入力（提出用）'!F121</f>
        <v>0</v>
      </c>
      <c r="G121" s="41">
        <f>'データ入力（提出用）'!G121</f>
        <v>0</v>
      </c>
      <c r="H121" s="42">
        <f>'データ入力（提出用）'!H121</f>
        <v>0</v>
      </c>
      <c r="I121" s="43">
        <f>'データ入力（提出用）'!I121</f>
        <v>0</v>
      </c>
      <c r="J121" s="43">
        <f>'データ入力（提出用）'!J121</f>
        <v>0</v>
      </c>
      <c r="K121" s="43">
        <f>'データ入力（提出用）'!K121</f>
        <v>0</v>
      </c>
      <c r="L121" s="43">
        <f>'データ入力（提出用）'!L121</f>
        <v>0</v>
      </c>
      <c r="M121" s="43">
        <f>'データ入力（提出用）'!M121</f>
        <v>0</v>
      </c>
      <c r="N121" s="43">
        <f>'データ入力（提出用）'!N121</f>
        <v>0</v>
      </c>
      <c r="O121" s="43">
        <f>'データ入力（提出用）'!O121</f>
        <v>0</v>
      </c>
      <c r="P121" s="44">
        <f>'データ入力（提出用）'!P121</f>
        <v>0</v>
      </c>
      <c r="Q121" s="44">
        <f>'データ入力（提出用）'!Q121</f>
        <v>0</v>
      </c>
      <c r="R121" s="45">
        <f ca="1">IF(ISBLANK('データ入力（提出用）'!R121),0,VLOOKUP('データ入力（提出用）'!R121,INDIRECT(VLOOKUP($E121&amp;R$4,得点表!$X$21:$AC$38,5,FALSE)),VLOOKUP($E121&amp;R$4,得点表!$X$21:$AC$38,6,FALSE),TRUE))</f>
        <v>0</v>
      </c>
      <c r="S121" s="45">
        <f ca="1">IF(ISBLANK('データ入力（提出用）'!S121),0,VLOOKUP('データ入力（提出用）'!S121,INDIRECT(VLOOKUP($E121&amp;S$4,得点表!$X$21:$AC$38,5,FALSE)),VLOOKUP($E121&amp;S$4,得点表!$X$21:$AC$38,6,FALSE),TRUE))</f>
        <v>0</v>
      </c>
      <c r="T121" s="45">
        <f ca="1">IF(ISBLANK('データ入力（提出用）'!T121),0,VLOOKUP('データ入力（提出用）'!T121,INDIRECT(VLOOKUP($E121&amp;T$4,得点表!$X$21:$AC$38,5,FALSE)),VLOOKUP($E121&amp;T$4,得点表!$X$21:$AC$38,6,FALSE),TRUE))</f>
        <v>0</v>
      </c>
      <c r="U121" s="45">
        <f ca="1">IF(ISBLANK('データ入力（提出用）'!U121),0,VLOOKUP('データ入力（提出用）'!U121,INDIRECT(VLOOKUP($E121&amp;U$4,得点表!$X$21:$AC$38,5,FALSE)),VLOOKUP($E121&amp;U$4,得点表!$X$21:$AC$38,6,FALSE),TRUE))</f>
        <v>0</v>
      </c>
      <c r="V121" s="45">
        <f ca="1">IF(ISBLANK('データ入力（提出用）'!V121),0,VLOOKUP('データ入力（提出用）'!V121*-1,INDIRECT(VLOOKUP($E121&amp;V$4,得点表!$X$21:$AC$38,5,FALSE)),VLOOKUP($E121&amp;V$4,得点表!$X$21:$AC$38,6,FALSE),TRUE))</f>
        <v>0</v>
      </c>
      <c r="W121" s="45">
        <f ca="1">IF(ISBLANK('データ入力（提出用）'!W121),0,VLOOKUP('データ入力（提出用）'!W121,INDIRECT(VLOOKUP($E121&amp;W$4,得点表!$X$21:$AC$38,5,FALSE)),VLOOKUP($E121&amp;W$4,得点表!$X$21:$AC$38,6,FALSE),TRUE))</f>
        <v>0</v>
      </c>
      <c r="X121" s="45">
        <f ca="1">IF(ISBLANK('データ入力（提出用）'!X121),0,VLOOKUP('データ入力（提出用）'!X121*-1,INDIRECT(VLOOKUP($E121&amp;X$4,得点表!$X$21:$AC$38,5,FALSE)),VLOOKUP($E121&amp;X$4,得点表!$X$21:$AC$38,6,FALSE),TRUE))</f>
        <v>0</v>
      </c>
      <c r="Y121" s="45">
        <f ca="1">IF(ISBLANK('データ入力（提出用）'!Y121),0,VLOOKUP('データ入力（提出用）'!Y121,INDIRECT(VLOOKUP($E121&amp;Y$4,得点表!$X$21:$AC$38,5,FALSE)),VLOOKUP($E121&amp;Y$4,得点表!$X$21:$AC$38,6,FALSE),TRUE))</f>
        <v>0</v>
      </c>
      <c r="Z121" s="41">
        <f ca="1">IF(ISBLANK('データ入力（提出用）'!Z121),0,VLOOKUP('データ入力（提出用）'!Z121,INDIRECT(VLOOKUP($E121&amp;Z$4,得点表!$X$21:$AC$38,5,FALSE)),VLOOKUP($E121&amp;Z$4,得点表!$X$21:$AC$38,6,FALSE),TRUE))</f>
        <v>0</v>
      </c>
      <c r="AA121" s="41">
        <f t="shared" ca="1" si="1"/>
        <v>0</v>
      </c>
      <c r="AB121" s="74">
        <f ca="1">IF($AA121=0,0,VLOOKUP($AA121,INDIRECT(VLOOKUP($F121,得点表!$L$41:$Q$48,5,FALSE)),VLOOKUP($F121,得点表!$L$41:$Q$48,6,FALSE),TRUE))</f>
        <v>0</v>
      </c>
    </row>
    <row r="122" spans="1:28" x14ac:dyDescent="0.15">
      <c r="A122" s="33">
        <v>117</v>
      </c>
      <c r="B122" s="39">
        <f>'データ入力（提出用）'!B122</f>
        <v>0</v>
      </c>
      <c r="C122" s="40">
        <f>'データ入力（提出用）'!C122</f>
        <v>0</v>
      </c>
      <c r="D122" s="40">
        <f>'データ入力（提出用）'!D122</f>
        <v>0</v>
      </c>
      <c r="E122" s="40">
        <f>'データ入力（提出用）'!E122</f>
        <v>0</v>
      </c>
      <c r="F122" s="17">
        <f>'データ入力（提出用）'!F122</f>
        <v>0</v>
      </c>
      <c r="G122" s="41">
        <f>'データ入力（提出用）'!G122</f>
        <v>0</v>
      </c>
      <c r="H122" s="42">
        <f>'データ入力（提出用）'!H122</f>
        <v>0</v>
      </c>
      <c r="I122" s="43">
        <f>'データ入力（提出用）'!I122</f>
        <v>0</v>
      </c>
      <c r="J122" s="43">
        <f>'データ入力（提出用）'!J122</f>
        <v>0</v>
      </c>
      <c r="K122" s="43">
        <f>'データ入力（提出用）'!K122</f>
        <v>0</v>
      </c>
      <c r="L122" s="43">
        <f>'データ入力（提出用）'!L122</f>
        <v>0</v>
      </c>
      <c r="M122" s="43">
        <f>'データ入力（提出用）'!M122</f>
        <v>0</v>
      </c>
      <c r="N122" s="43">
        <f>'データ入力（提出用）'!N122</f>
        <v>0</v>
      </c>
      <c r="O122" s="43">
        <f>'データ入力（提出用）'!O122</f>
        <v>0</v>
      </c>
      <c r="P122" s="44">
        <f>'データ入力（提出用）'!P122</f>
        <v>0</v>
      </c>
      <c r="Q122" s="44">
        <f>'データ入力（提出用）'!Q122</f>
        <v>0</v>
      </c>
      <c r="R122" s="45">
        <f ca="1">IF(ISBLANK('データ入力（提出用）'!R122),0,VLOOKUP('データ入力（提出用）'!R122,INDIRECT(VLOOKUP($E122&amp;R$4,得点表!$X$21:$AC$38,5,FALSE)),VLOOKUP($E122&amp;R$4,得点表!$X$21:$AC$38,6,FALSE),TRUE))</f>
        <v>0</v>
      </c>
      <c r="S122" s="45">
        <f ca="1">IF(ISBLANK('データ入力（提出用）'!S122),0,VLOOKUP('データ入力（提出用）'!S122,INDIRECT(VLOOKUP($E122&amp;S$4,得点表!$X$21:$AC$38,5,FALSE)),VLOOKUP($E122&amp;S$4,得点表!$X$21:$AC$38,6,FALSE),TRUE))</f>
        <v>0</v>
      </c>
      <c r="T122" s="45">
        <f ca="1">IF(ISBLANK('データ入力（提出用）'!T122),0,VLOOKUP('データ入力（提出用）'!T122,INDIRECT(VLOOKUP($E122&amp;T$4,得点表!$X$21:$AC$38,5,FALSE)),VLOOKUP($E122&amp;T$4,得点表!$X$21:$AC$38,6,FALSE),TRUE))</f>
        <v>0</v>
      </c>
      <c r="U122" s="45">
        <f ca="1">IF(ISBLANK('データ入力（提出用）'!U122),0,VLOOKUP('データ入力（提出用）'!U122,INDIRECT(VLOOKUP($E122&amp;U$4,得点表!$X$21:$AC$38,5,FALSE)),VLOOKUP($E122&amp;U$4,得点表!$X$21:$AC$38,6,FALSE),TRUE))</f>
        <v>0</v>
      </c>
      <c r="V122" s="45">
        <f ca="1">IF(ISBLANK('データ入力（提出用）'!V122),0,VLOOKUP('データ入力（提出用）'!V122*-1,INDIRECT(VLOOKUP($E122&amp;V$4,得点表!$X$21:$AC$38,5,FALSE)),VLOOKUP($E122&amp;V$4,得点表!$X$21:$AC$38,6,FALSE),TRUE))</f>
        <v>0</v>
      </c>
      <c r="W122" s="45">
        <f ca="1">IF(ISBLANK('データ入力（提出用）'!W122),0,VLOOKUP('データ入力（提出用）'!W122,INDIRECT(VLOOKUP($E122&amp;W$4,得点表!$X$21:$AC$38,5,FALSE)),VLOOKUP($E122&amp;W$4,得点表!$X$21:$AC$38,6,FALSE),TRUE))</f>
        <v>0</v>
      </c>
      <c r="X122" s="45">
        <f ca="1">IF(ISBLANK('データ入力（提出用）'!X122),0,VLOOKUP('データ入力（提出用）'!X122*-1,INDIRECT(VLOOKUP($E122&amp;X$4,得点表!$X$21:$AC$38,5,FALSE)),VLOOKUP($E122&amp;X$4,得点表!$X$21:$AC$38,6,FALSE),TRUE))</f>
        <v>0</v>
      </c>
      <c r="Y122" s="45">
        <f ca="1">IF(ISBLANK('データ入力（提出用）'!Y122),0,VLOOKUP('データ入力（提出用）'!Y122,INDIRECT(VLOOKUP($E122&amp;Y$4,得点表!$X$21:$AC$38,5,FALSE)),VLOOKUP($E122&amp;Y$4,得点表!$X$21:$AC$38,6,FALSE),TRUE))</f>
        <v>0</v>
      </c>
      <c r="Z122" s="41">
        <f ca="1">IF(ISBLANK('データ入力（提出用）'!Z122),0,VLOOKUP('データ入力（提出用）'!Z122,INDIRECT(VLOOKUP($E122&amp;Z$4,得点表!$X$21:$AC$38,5,FALSE)),VLOOKUP($E122&amp;Z$4,得点表!$X$21:$AC$38,6,FALSE),TRUE))</f>
        <v>0</v>
      </c>
      <c r="AA122" s="41">
        <f t="shared" ca="1" si="1"/>
        <v>0</v>
      </c>
      <c r="AB122" s="74">
        <f ca="1">IF($AA122=0,0,VLOOKUP($AA122,INDIRECT(VLOOKUP($F122,得点表!$L$41:$Q$48,5,FALSE)),VLOOKUP($F122,得点表!$L$41:$Q$48,6,FALSE),TRUE))</f>
        <v>0</v>
      </c>
    </row>
    <row r="123" spans="1:28" x14ac:dyDescent="0.15">
      <c r="A123" s="33">
        <v>118</v>
      </c>
      <c r="B123" s="39">
        <f>'データ入力（提出用）'!B123</f>
        <v>0</v>
      </c>
      <c r="C123" s="40">
        <f>'データ入力（提出用）'!C123</f>
        <v>0</v>
      </c>
      <c r="D123" s="40">
        <f>'データ入力（提出用）'!D123</f>
        <v>0</v>
      </c>
      <c r="E123" s="40">
        <f>'データ入力（提出用）'!E123</f>
        <v>0</v>
      </c>
      <c r="F123" s="17">
        <f>'データ入力（提出用）'!F123</f>
        <v>0</v>
      </c>
      <c r="G123" s="41">
        <f>'データ入力（提出用）'!G123</f>
        <v>0</v>
      </c>
      <c r="H123" s="42">
        <f>'データ入力（提出用）'!H123</f>
        <v>0</v>
      </c>
      <c r="I123" s="43">
        <f>'データ入力（提出用）'!I123</f>
        <v>0</v>
      </c>
      <c r="J123" s="43">
        <f>'データ入力（提出用）'!J123</f>
        <v>0</v>
      </c>
      <c r="K123" s="43">
        <f>'データ入力（提出用）'!K123</f>
        <v>0</v>
      </c>
      <c r="L123" s="43">
        <f>'データ入力（提出用）'!L123</f>
        <v>0</v>
      </c>
      <c r="M123" s="43">
        <f>'データ入力（提出用）'!M123</f>
        <v>0</v>
      </c>
      <c r="N123" s="43">
        <f>'データ入力（提出用）'!N123</f>
        <v>0</v>
      </c>
      <c r="O123" s="43">
        <f>'データ入力（提出用）'!O123</f>
        <v>0</v>
      </c>
      <c r="P123" s="44">
        <f>'データ入力（提出用）'!P123</f>
        <v>0</v>
      </c>
      <c r="Q123" s="44">
        <f>'データ入力（提出用）'!Q123</f>
        <v>0</v>
      </c>
      <c r="R123" s="45">
        <f ca="1">IF(ISBLANK('データ入力（提出用）'!R123),0,VLOOKUP('データ入力（提出用）'!R123,INDIRECT(VLOOKUP($E123&amp;R$4,得点表!$X$21:$AC$38,5,FALSE)),VLOOKUP($E123&amp;R$4,得点表!$X$21:$AC$38,6,FALSE),TRUE))</f>
        <v>0</v>
      </c>
      <c r="S123" s="45">
        <f ca="1">IF(ISBLANK('データ入力（提出用）'!S123),0,VLOOKUP('データ入力（提出用）'!S123,INDIRECT(VLOOKUP($E123&amp;S$4,得点表!$X$21:$AC$38,5,FALSE)),VLOOKUP($E123&amp;S$4,得点表!$X$21:$AC$38,6,FALSE),TRUE))</f>
        <v>0</v>
      </c>
      <c r="T123" s="45">
        <f ca="1">IF(ISBLANK('データ入力（提出用）'!T123),0,VLOOKUP('データ入力（提出用）'!T123,INDIRECT(VLOOKUP($E123&amp;T$4,得点表!$X$21:$AC$38,5,FALSE)),VLOOKUP($E123&amp;T$4,得点表!$X$21:$AC$38,6,FALSE),TRUE))</f>
        <v>0</v>
      </c>
      <c r="U123" s="45">
        <f ca="1">IF(ISBLANK('データ入力（提出用）'!U123),0,VLOOKUP('データ入力（提出用）'!U123,INDIRECT(VLOOKUP($E123&amp;U$4,得点表!$X$21:$AC$38,5,FALSE)),VLOOKUP($E123&amp;U$4,得点表!$X$21:$AC$38,6,FALSE),TRUE))</f>
        <v>0</v>
      </c>
      <c r="V123" s="45">
        <f ca="1">IF(ISBLANK('データ入力（提出用）'!V123),0,VLOOKUP('データ入力（提出用）'!V123*-1,INDIRECT(VLOOKUP($E123&amp;V$4,得点表!$X$21:$AC$38,5,FALSE)),VLOOKUP($E123&amp;V$4,得点表!$X$21:$AC$38,6,FALSE),TRUE))</f>
        <v>0</v>
      </c>
      <c r="W123" s="45">
        <f ca="1">IF(ISBLANK('データ入力（提出用）'!W123),0,VLOOKUP('データ入力（提出用）'!W123,INDIRECT(VLOOKUP($E123&amp;W$4,得点表!$X$21:$AC$38,5,FALSE)),VLOOKUP($E123&amp;W$4,得点表!$X$21:$AC$38,6,FALSE),TRUE))</f>
        <v>0</v>
      </c>
      <c r="X123" s="45">
        <f ca="1">IF(ISBLANK('データ入力（提出用）'!X123),0,VLOOKUP('データ入力（提出用）'!X123*-1,INDIRECT(VLOOKUP($E123&amp;X$4,得点表!$X$21:$AC$38,5,FALSE)),VLOOKUP($E123&amp;X$4,得点表!$X$21:$AC$38,6,FALSE),TRUE))</f>
        <v>0</v>
      </c>
      <c r="Y123" s="45">
        <f ca="1">IF(ISBLANK('データ入力（提出用）'!Y123),0,VLOOKUP('データ入力（提出用）'!Y123,INDIRECT(VLOOKUP($E123&amp;Y$4,得点表!$X$21:$AC$38,5,FALSE)),VLOOKUP($E123&amp;Y$4,得点表!$X$21:$AC$38,6,FALSE),TRUE))</f>
        <v>0</v>
      </c>
      <c r="Z123" s="41">
        <f ca="1">IF(ISBLANK('データ入力（提出用）'!Z123),0,VLOOKUP('データ入力（提出用）'!Z123,INDIRECT(VLOOKUP($E123&amp;Z$4,得点表!$X$21:$AC$38,5,FALSE)),VLOOKUP($E123&amp;Z$4,得点表!$X$21:$AC$38,6,FALSE),TRUE))</f>
        <v>0</v>
      </c>
      <c r="AA123" s="41">
        <f t="shared" ca="1" si="1"/>
        <v>0</v>
      </c>
      <c r="AB123" s="74">
        <f ca="1">IF($AA123=0,0,VLOOKUP($AA123,INDIRECT(VLOOKUP($F123,得点表!$L$41:$Q$48,5,FALSE)),VLOOKUP($F123,得点表!$L$41:$Q$48,6,FALSE),TRUE))</f>
        <v>0</v>
      </c>
    </row>
    <row r="124" spans="1:28" x14ac:dyDescent="0.15">
      <c r="A124" s="33">
        <v>119</v>
      </c>
      <c r="B124" s="39">
        <f>'データ入力（提出用）'!B124</f>
        <v>0</v>
      </c>
      <c r="C124" s="40">
        <f>'データ入力（提出用）'!C124</f>
        <v>0</v>
      </c>
      <c r="D124" s="40">
        <f>'データ入力（提出用）'!D124</f>
        <v>0</v>
      </c>
      <c r="E124" s="40">
        <f>'データ入力（提出用）'!E124</f>
        <v>0</v>
      </c>
      <c r="F124" s="17">
        <f>'データ入力（提出用）'!F124</f>
        <v>0</v>
      </c>
      <c r="G124" s="41">
        <f>'データ入力（提出用）'!G124</f>
        <v>0</v>
      </c>
      <c r="H124" s="42">
        <f>'データ入力（提出用）'!H124</f>
        <v>0</v>
      </c>
      <c r="I124" s="43">
        <f>'データ入力（提出用）'!I124</f>
        <v>0</v>
      </c>
      <c r="J124" s="43">
        <f>'データ入力（提出用）'!J124</f>
        <v>0</v>
      </c>
      <c r="K124" s="43">
        <f>'データ入力（提出用）'!K124</f>
        <v>0</v>
      </c>
      <c r="L124" s="43">
        <f>'データ入力（提出用）'!L124</f>
        <v>0</v>
      </c>
      <c r="M124" s="43">
        <f>'データ入力（提出用）'!M124</f>
        <v>0</v>
      </c>
      <c r="N124" s="43">
        <f>'データ入力（提出用）'!N124</f>
        <v>0</v>
      </c>
      <c r="O124" s="43">
        <f>'データ入力（提出用）'!O124</f>
        <v>0</v>
      </c>
      <c r="P124" s="44">
        <f>'データ入力（提出用）'!P124</f>
        <v>0</v>
      </c>
      <c r="Q124" s="44">
        <f>'データ入力（提出用）'!Q124</f>
        <v>0</v>
      </c>
      <c r="R124" s="45">
        <f ca="1">IF(ISBLANK('データ入力（提出用）'!R124),0,VLOOKUP('データ入力（提出用）'!R124,INDIRECT(VLOOKUP($E124&amp;R$4,得点表!$X$21:$AC$38,5,FALSE)),VLOOKUP($E124&amp;R$4,得点表!$X$21:$AC$38,6,FALSE),TRUE))</f>
        <v>0</v>
      </c>
      <c r="S124" s="45">
        <f ca="1">IF(ISBLANK('データ入力（提出用）'!S124),0,VLOOKUP('データ入力（提出用）'!S124,INDIRECT(VLOOKUP($E124&amp;S$4,得点表!$X$21:$AC$38,5,FALSE)),VLOOKUP($E124&amp;S$4,得点表!$X$21:$AC$38,6,FALSE),TRUE))</f>
        <v>0</v>
      </c>
      <c r="T124" s="45">
        <f ca="1">IF(ISBLANK('データ入力（提出用）'!T124),0,VLOOKUP('データ入力（提出用）'!T124,INDIRECT(VLOOKUP($E124&amp;T$4,得点表!$X$21:$AC$38,5,FALSE)),VLOOKUP($E124&amp;T$4,得点表!$X$21:$AC$38,6,FALSE),TRUE))</f>
        <v>0</v>
      </c>
      <c r="U124" s="45">
        <f ca="1">IF(ISBLANK('データ入力（提出用）'!U124),0,VLOOKUP('データ入力（提出用）'!U124,INDIRECT(VLOOKUP($E124&amp;U$4,得点表!$X$21:$AC$38,5,FALSE)),VLOOKUP($E124&amp;U$4,得点表!$X$21:$AC$38,6,FALSE),TRUE))</f>
        <v>0</v>
      </c>
      <c r="V124" s="45">
        <f ca="1">IF(ISBLANK('データ入力（提出用）'!V124),0,VLOOKUP('データ入力（提出用）'!V124*-1,INDIRECT(VLOOKUP($E124&amp;V$4,得点表!$X$21:$AC$38,5,FALSE)),VLOOKUP($E124&amp;V$4,得点表!$X$21:$AC$38,6,FALSE),TRUE))</f>
        <v>0</v>
      </c>
      <c r="W124" s="45">
        <f ca="1">IF(ISBLANK('データ入力（提出用）'!W124),0,VLOOKUP('データ入力（提出用）'!W124,INDIRECT(VLOOKUP($E124&amp;W$4,得点表!$X$21:$AC$38,5,FALSE)),VLOOKUP($E124&amp;W$4,得点表!$X$21:$AC$38,6,FALSE),TRUE))</f>
        <v>0</v>
      </c>
      <c r="X124" s="45">
        <f ca="1">IF(ISBLANK('データ入力（提出用）'!X124),0,VLOOKUP('データ入力（提出用）'!X124*-1,INDIRECT(VLOOKUP($E124&amp;X$4,得点表!$X$21:$AC$38,5,FALSE)),VLOOKUP($E124&amp;X$4,得点表!$X$21:$AC$38,6,FALSE),TRUE))</f>
        <v>0</v>
      </c>
      <c r="Y124" s="45">
        <f ca="1">IF(ISBLANK('データ入力（提出用）'!Y124),0,VLOOKUP('データ入力（提出用）'!Y124,INDIRECT(VLOOKUP($E124&amp;Y$4,得点表!$X$21:$AC$38,5,FALSE)),VLOOKUP($E124&amp;Y$4,得点表!$X$21:$AC$38,6,FALSE),TRUE))</f>
        <v>0</v>
      </c>
      <c r="Z124" s="41">
        <f ca="1">IF(ISBLANK('データ入力（提出用）'!Z124),0,VLOOKUP('データ入力（提出用）'!Z124,INDIRECT(VLOOKUP($E124&amp;Z$4,得点表!$X$21:$AC$38,5,FALSE)),VLOOKUP($E124&amp;Z$4,得点表!$X$21:$AC$38,6,FALSE),TRUE))</f>
        <v>0</v>
      </c>
      <c r="AA124" s="41">
        <f t="shared" ca="1" si="1"/>
        <v>0</v>
      </c>
      <c r="AB124" s="74">
        <f ca="1">IF($AA124=0,0,VLOOKUP($AA124,INDIRECT(VLOOKUP($F124,得点表!$L$41:$Q$48,5,FALSE)),VLOOKUP($F124,得点表!$L$41:$Q$48,6,FALSE),TRUE))</f>
        <v>0</v>
      </c>
    </row>
    <row r="125" spans="1:28" x14ac:dyDescent="0.15">
      <c r="A125" s="33">
        <v>120</v>
      </c>
      <c r="B125" s="39">
        <f>'データ入力（提出用）'!B125</f>
        <v>0</v>
      </c>
      <c r="C125" s="40">
        <f>'データ入力（提出用）'!C125</f>
        <v>0</v>
      </c>
      <c r="D125" s="40">
        <f>'データ入力（提出用）'!D125</f>
        <v>0</v>
      </c>
      <c r="E125" s="40">
        <f>'データ入力（提出用）'!E125</f>
        <v>0</v>
      </c>
      <c r="F125" s="17">
        <f>'データ入力（提出用）'!F125</f>
        <v>0</v>
      </c>
      <c r="G125" s="41">
        <f>'データ入力（提出用）'!G125</f>
        <v>0</v>
      </c>
      <c r="H125" s="42">
        <f>'データ入力（提出用）'!H125</f>
        <v>0</v>
      </c>
      <c r="I125" s="43">
        <f>'データ入力（提出用）'!I125</f>
        <v>0</v>
      </c>
      <c r="J125" s="43">
        <f>'データ入力（提出用）'!J125</f>
        <v>0</v>
      </c>
      <c r="K125" s="43">
        <f>'データ入力（提出用）'!K125</f>
        <v>0</v>
      </c>
      <c r="L125" s="43">
        <f>'データ入力（提出用）'!L125</f>
        <v>0</v>
      </c>
      <c r="M125" s="43">
        <f>'データ入力（提出用）'!M125</f>
        <v>0</v>
      </c>
      <c r="N125" s="43">
        <f>'データ入力（提出用）'!N125</f>
        <v>0</v>
      </c>
      <c r="O125" s="43">
        <f>'データ入力（提出用）'!O125</f>
        <v>0</v>
      </c>
      <c r="P125" s="44">
        <f>'データ入力（提出用）'!P125</f>
        <v>0</v>
      </c>
      <c r="Q125" s="44">
        <f>'データ入力（提出用）'!Q125</f>
        <v>0</v>
      </c>
      <c r="R125" s="45">
        <f ca="1">IF(ISBLANK('データ入力（提出用）'!R125),0,VLOOKUP('データ入力（提出用）'!R125,INDIRECT(VLOOKUP($E125&amp;R$4,得点表!$X$21:$AC$38,5,FALSE)),VLOOKUP($E125&amp;R$4,得点表!$X$21:$AC$38,6,FALSE),TRUE))</f>
        <v>0</v>
      </c>
      <c r="S125" s="45">
        <f ca="1">IF(ISBLANK('データ入力（提出用）'!S125),0,VLOOKUP('データ入力（提出用）'!S125,INDIRECT(VLOOKUP($E125&amp;S$4,得点表!$X$21:$AC$38,5,FALSE)),VLOOKUP($E125&amp;S$4,得点表!$X$21:$AC$38,6,FALSE),TRUE))</f>
        <v>0</v>
      </c>
      <c r="T125" s="45">
        <f ca="1">IF(ISBLANK('データ入力（提出用）'!T125),0,VLOOKUP('データ入力（提出用）'!T125,INDIRECT(VLOOKUP($E125&amp;T$4,得点表!$X$21:$AC$38,5,FALSE)),VLOOKUP($E125&amp;T$4,得点表!$X$21:$AC$38,6,FALSE),TRUE))</f>
        <v>0</v>
      </c>
      <c r="U125" s="45">
        <f ca="1">IF(ISBLANK('データ入力（提出用）'!U125),0,VLOOKUP('データ入力（提出用）'!U125,INDIRECT(VLOOKUP($E125&amp;U$4,得点表!$X$21:$AC$38,5,FALSE)),VLOOKUP($E125&amp;U$4,得点表!$X$21:$AC$38,6,FALSE),TRUE))</f>
        <v>0</v>
      </c>
      <c r="V125" s="45">
        <f ca="1">IF(ISBLANK('データ入力（提出用）'!V125),0,VLOOKUP('データ入力（提出用）'!V125*-1,INDIRECT(VLOOKUP($E125&amp;V$4,得点表!$X$21:$AC$38,5,FALSE)),VLOOKUP($E125&amp;V$4,得点表!$X$21:$AC$38,6,FALSE),TRUE))</f>
        <v>0</v>
      </c>
      <c r="W125" s="45">
        <f ca="1">IF(ISBLANK('データ入力（提出用）'!W125),0,VLOOKUP('データ入力（提出用）'!W125,INDIRECT(VLOOKUP($E125&amp;W$4,得点表!$X$21:$AC$38,5,FALSE)),VLOOKUP($E125&amp;W$4,得点表!$X$21:$AC$38,6,FALSE),TRUE))</f>
        <v>0</v>
      </c>
      <c r="X125" s="45">
        <f ca="1">IF(ISBLANK('データ入力（提出用）'!X125),0,VLOOKUP('データ入力（提出用）'!X125*-1,INDIRECT(VLOOKUP($E125&amp;X$4,得点表!$X$21:$AC$38,5,FALSE)),VLOOKUP($E125&amp;X$4,得点表!$X$21:$AC$38,6,FALSE),TRUE))</f>
        <v>0</v>
      </c>
      <c r="Y125" s="45">
        <f ca="1">IF(ISBLANK('データ入力（提出用）'!Y125),0,VLOOKUP('データ入力（提出用）'!Y125,INDIRECT(VLOOKUP($E125&amp;Y$4,得点表!$X$21:$AC$38,5,FALSE)),VLOOKUP($E125&amp;Y$4,得点表!$X$21:$AC$38,6,FALSE),TRUE))</f>
        <v>0</v>
      </c>
      <c r="Z125" s="41">
        <f ca="1">IF(ISBLANK('データ入力（提出用）'!Z125),0,VLOOKUP('データ入力（提出用）'!Z125,INDIRECT(VLOOKUP($E125&amp;Z$4,得点表!$X$21:$AC$38,5,FALSE)),VLOOKUP($E125&amp;Z$4,得点表!$X$21:$AC$38,6,FALSE),TRUE))</f>
        <v>0</v>
      </c>
      <c r="AA125" s="41">
        <f t="shared" ca="1" si="1"/>
        <v>0</v>
      </c>
      <c r="AB125" s="74">
        <f ca="1">IF($AA125=0,0,VLOOKUP($AA125,INDIRECT(VLOOKUP($F125,得点表!$L$41:$Q$48,5,FALSE)),VLOOKUP($F125,得点表!$L$41:$Q$48,6,FALSE),TRUE))</f>
        <v>0</v>
      </c>
    </row>
    <row r="126" spans="1:28" x14ac:dyDescent="0.15">
      <c r="A126" s="33">
        <v>121</v>
      </c>
      <c r="B126" s="39">
        <f>'データ入力（提出用）'!B126</f>
        <v>0</v>
      </c>
      <c r="C126" s="40">
        <f>'データ入力（提出用）'!C126</f>
        <v>0</v>
      </c>
      <c r="D126" s="40">
        <f>'データ入力（提出用）'!D126</f>
        <v>0</v>
      </c>
      <c r="E126" s="40">
        <f>'データ入力（提出用）'!E126</f>
        <v>0</v>
      </c>
      <c r="F126" s="17">
        <f>'データ入力（提出用）'!F126</f>
        <v>0</v>
      </c>
      <c r="G126" s="41">
        <f>'データ入力（提出用）'!G126</f>
        <v>0</v>
      </c>
      <c r="H126" s="42">
        <f>'データ入力（提出用）'!H126</f>
        <v>0</v>
      </c>
      <c r="I126" s="43">
        <f>'データ入力（提出用）'!I126</f>
        <v>0</v>
      </c>
      <c r="J126" s="43">
        <f>'データ入力（提出用）'!J126</f>
        <v>0</v>
      </c>
      <c r="K126" s="43">
        <f>'データ入力（提出用）'!K126</f>
        <v>0</v>
      </c>
      <c r="L126" s="43">
        <f>'データ入力（提出用）'!L126</f>
        <v>0</v>
      </c>
      <c r="M126" s="43">
        <f>'データ入力（提出用）'!M126</f>
        <v>0</v>
      </c>
      <c r="N126" s="43">
        <f>'データ入力（提出用）'!N126</f>
        <v>0</v>
      </c>
      <c r="O126" s="43">
        <f>'データ入力（提出用）'!O126</f>
        <v>0</v>
      </c>
      <c r="P126" s="44">
        <f>'データ入力（提出用）'!P126</f>
        <v>0</v>
      </c>
      <c r="Q126" s="44">
        <f>'データ入力（提出用）'!Q126</f>
        <v>0</v>
      </c>
      <c r="R126" s="45">
        <f ca="1">IF(ISBLANK('データ入力（提出用）'!R126),0,VLOOKUP('データ入力（提出用）'!R126,INDIRECT(VLOOKUP($E126&amp;R$4,得点表!$X$21:$AC$38,5,FALSE)),VLOOKUP($E126&amp;R$4,得点表!$X$21:$AC$38,6,FALSE),TRUE))</f>
        <v>0</v>
      </c>
      <c r="S126" s="45">
        <f ca="1">IF(ISBLANK('データ入力（提出用）'!S126),0,VLOOKUP('データ入力（提出用）'!S126,INDIRECT(VLOOKUP($E126&amp;S$4,得点表!$X$21:$AC$38,5,FALSE)),VLOOKUP($E126&amp;S$4,得点表!$X$21:$AC$38,6,FALSE),TRUE))</f>
        <v>0</v>
      </c>
      <c r="T126" s="45">
        <f ca="1">IF(ISBLANK('データ入力（提出用）'!T126),0,VLOOKUP('データ入力（提出用）'!T126,INDIRECT(VLOOKUP($E126&amp;T$4,得点表!$X$21:$AC$38,5,FALSE)),VLOOKUP($E126&amp;T$4,得点表!$X$21:$AC$38,6,FALSE),TRUE))</f>
        <v>0</v>
      </c>
      <c r="U126" s="45">
        <f ca="1">IF(ISBLANK('データ入力（提出用）'!U126),0,VLOOKUP('データ入力（提出用）'!U126,INDIRECT(VLOOKUP($E126&amp;U$4,得点表!$X$21:$AC$38,5,FALSE)),VLOOKUP($E126&amp;U$4,得点表!$X$21:$AC$38,6,FALSE),TRUE))</f>
        <v>0</v>
      </c>
      <c r="V126" s="45">
        <f ca="1">IF(ISBLANK('データ入力（提出用）'!V126),0,VLOOKUP('データ入力（提出用）'!V126*-1,INDIRECT(VLOOKUP($E126&amp;V$4,得点表!$X$21:$AC$38,5,FALSE)),VLOOKUP($E126&amp;V$4,得点表!$X$21:$AC$38,6,FALSE),TRUE))</f>
        <v>0</v>
      </c>
      <c r="W126" s="45">
        <f ca="1">IF(ISBLANK('データ入力（提出用）'!W126),0,VLOOKUP('データ入力（提出用）'!W126,INDIRECT(VLOOKUP($E126&amp;W$4,得点表!$X$21:$AC$38,5,FALSE)),VLOOKUP($E126&amp;W$4,得点表!$X$21:$AC$38,6,FALSE),TRUE))</f>
        <v>0</v>
      </c>
      <c r="X126" s="45">
        <f ca="1">IF(ISBLANK('データ入力（提出用）'!X126),0,VLOOKUP('データ入力（提出用）'!X126*-1,INDIRECT(VLOOKUP($E126&amp;X$4,得点表!$X$21:$AC$38,5,FALSE)),VLOOKUP($E126&amp;X$4,得点表!$X$21:$AC$38,6,FALSE),TRUE))</f>
        <v>0</v>
      </c>
      <c r="Y126" s="45">
        <f ca="1">IF(ISBLANK('データ入力（提出用）'!Y126),0,VLOOKUP('データ入力（提出用）'!Y126,INDIRECT(VLOOKUP($E126&amp;Y$4,得点表!$X$21:$AC$38,5,FALSE)),VLOOKUP($E126&amp;Y$4,得点表!$X$21:$AC$38,6,FALSE),TRUE))</f>
        <v>0</v>
      </c>
      <c r="Z126" s="41">
        <f ca="1">IF(ISBLANK('データ入力（提出用）'!Z126),0,VLOOKUP('データ入力（提出用）'!Z126,INDIRECT(VLOOKUP($E126&amp;Z$4,得点表!$X$21:$AC$38,5,FALSE)),VLOOKUP($E126&amp;Z$4,得点表!$X$21:$AC$38,6,FALSE),TRUE))</f>
        <v>0</v>
      </c>
      <c r="AA126" s="41">
        <f t="shared" ca="1" si="1"/>
        <v>0</v>
      </c>
      <c r="AB126" s="74">
        <f ca="1">IF($AA126=0,0,VLOOKUP($AA126,INDIRECT(VLOOKUP($F126,得点表!$L$41:$Q$48,5,FALSE)),VLOOKUP($F126,得点表!$L$41:$Q$48,6,FALSE),TRUE))</f>
        <v>0</v>
      </c>
    </row>
    <row r="127" spans="1:28" x14ac:dyDescent="0.15">
      <c r="A127" s="33">
        <v>122</v>
      </c>
      <c r="B127" s="39">
        <f>'データ入力（提出用）'!B127</f>
        <v>0</v>
      </c>
      <c r="C127" s="40">
        <f>'データ入力（提出用）'!C127</f>
        <v>0</v>
      </c>
      <c r="D127" s="40">
        <f>'データ入力（提出用）'!D127</f>
        <v>0</v>
      </c>
      <c r="E127" s="40">
        <f>'データ入力（提出用）'!E127</f>
        <v>0</v>
      </c>
      <c r="F127" s="17">
        <f>'データ入力（提出用）'!F127</f>
        <v>0</v>
      </c>
      <c r="G127" s="41">
        <f>'データ入力（提出用）'!G127</f>
        <v>0</v>
      </c>
      <c r="H127" s="42">
        <f>'データ入力（提出用）'!H127</f>
        <v>0</v>
      </c>
      <c r="I127" s="43">
        <f>'データ入力（提出用）'!I127</f>
        <v>0</v>
      </c>
      <c r="J127" s="43">
        <f>'データ入力（提出用）'!J127</f>
        <v>0</v>
      </c>
      <c r="K127" s="43">
        <f>'データ入力（提出用）'!K127</f>
        <v>0</v>
      </c>
      <c r="L127" s="43">
        <f>'データ入力（提出用）'!L127</f>
        <v>0</v>
      </c>
      <c r="M127" s="43">
        <f>'データ入力（提出用）'!M127</f>
        <v>0</v>
      </c>
      <c r="N127" s="43">
        <f>'データ入力（提出用）'!N127</f>
        <v>0</v>
      </c>
      <c r="O127" s="43">
        <f>'データ入力（提出用）'!O127</f>
        <v>0</v>
      </c>
      <c r="P127" s="44">
        <f>'データ入力（提出用）'!P127</f>
        <v>0</v>
      </c>
      <c r="Q127" s="44">
        <f>'データ入力（提出用）'!Q127</f>
        <v>0</v>
      </c>
      <c r="R127" s="45">
        <f ca="1">IF(ISBLANK('データ入力（提出用）'!R127),0,VLOOKUP('データ入力（提出用）'!R127,INDIRECT(VLOOKUP($E127&amp;R$4,得点表!$X$21:$AC$38,5,FALSE)),VLOOKUP($E127&amp;R$4,得点表!$X$21:$AC$38,6,FALSE),TRUE))</f>
        <v>0</v>
      </c>
      <c r="S127" s="45">
        <f ca="1">IF(ISBLANK('データ入力（提出用）'!S127),0,VLOOKUP('データ入力（提出用）'!S127,INDIRECT(VLOOKUP($E127&amp;S$4,得点表!$X$21:$AC$38,5,FALSE)),VLOOKUP($E127&amp;S$4,得点表!$X$21:$AC$38,6,FALSE),TRUE))</f>
        <v>0</v>
      </c>
      <c r="T127" s="45">
        <f ca="1">IF(ISBLANK('データ入力（提出用）'!T127),0,VLOOKUP('データ入力（提出用）'!T127,INDIRECT(VLOOKUP($E127&amp;T$4,得点表!$X$21:$AC$38,5,FALSE)),VLOOKUP($E127&amp;T$4,得点表!$X$21:$AC$38,6,FALSE),TRUE))</f>
        <v>0</v>
      </c>
      <c r="U127" s="45">
        <f ca="1">IF(ISBLANK('データ入力（提出用）'!U127),0,VLOOKUP('データ入力（提出用）'!U127,INDIRECT(VLOOKUP($E127&amp;U$4,得点表!$X$21:$AC$38,5,FALSE)),VLOOKUP($E127&amp;U$4,得点表!$X$21:$AC$38,6,FALSE),TRUE))</f>
        <v>0</v>
      </c>
      <c r="V127" s="45">
        <f ca="1">IF(ISBLANK('データ入力（提出用）'!V127),0,VLOOKUP('データ入力（提出用）'!V127*-1,INDIRECT(VLOOKUP($E127&amp;V$4,得点表!$X$21:$AC$38,5,FALSE)),VLOOKUP($E127&amp;V$4,得点表!$X$21:$AC$38,6,FALSE),TRUE))</f>
        <v>0</v>
      </c>
      <c r="W127" s="45">
        <f ca="1">IF(ISBLANK('データ入力（提出用）'!W127),0,VLOOKUP('データ入力（提出用）'!W127,INDIRECT(VLOOKUP($E127&amp;W$4,得点表!$X$21:$AC$38,5,FALSE)),VLOOKUP($E127&amp;W$4,得点表!$X$21:$AC$38,6,FALSE),TRUE))</f>
        <v>0</v>
      </c>
      <c r="X127" s="45">
        <f ca="1">IF(ISBLANK('データ入力（提出用）'!X127),0,VLOOKUP('データ入力（提出用）'!X127*-1,INDIRECT(VLOOKUP($E127&amp;X$4,得点表!$X$21:$AC$38,5,FALSE)),VLOOKUP($E127&amp;X$4,得点表!$X$21:$AC$38,6,FALSE),TRUE))</f>
        <v>0</v>
      </c>
      <c r="Y127" s="45">
        <f ca="1">IF(ISBLANK('データ入力（提出用）'!Y127),0,VLOOKUP('データ入力（提出用）'!Y127,INDIRECT(VLOOKUP($E127&amp;Y$4,得点表!$X$21:$AC$38,5,FALSE)),VLOOKUP($E127&amp;Y$4,得点表!$X$21:$AC$38,6,FALSE),TRUE))</f>
        <v>0</v>
      </c>
      <c r="Z127" s="41">
        <f ca="1">IF(ISBLANK('データ入力（提出用）'!Z127),0,VLOOKUP('データ入力（提出用）'!Z127,INDIRECT(VLOOKUP($E127&amp;Z$4,得点表!$X$21:$AC$38,5,FALSE)),VLOOKUP($E127&amp;Z$4,得点表!$X$21:$AC$38,6,FALSE),TRUE))</f>
        <v>0</v>
      </c>
      <c r="AA127" s="41">
        <f t="shared" ca="1" si="1"/>
        <v>0</v>
      </c>
      <c r="AB127" s="74">
        <f ca="1">IF($AA127=0,0,VLOOKUP($AA127,INDIRECT(VLOOKUP($F127,得点表!$L$41:$Q$48,5,FALSE)),VLOOKUP($F127,得点表!$L$41:$Q$48,6,FALSE),TRUE))</f>
        <v>0</v>
      </c>
    </row>
    <row r="128" spans="1:28" x14ac:dyDescent="0.15">
      <c r="A128" s="33">
        <v>123</v>
      </c>
      <c r="B128" s="39">
        <f>'データ入力（提出用）'!B128</f>
        <v>0</v>
      </c>
      <c r="C128" s="40">
        <f>'データ入力（提出用）'!C128</f>
        <v>0</v>
      </c>
      <c r="D128" s="40">
        <f>'データ入力（提出用）'!D128</f>
        <v>0</v>
      </c>
      <c r="E128" s="40">
        <f>'データ入力（提出用）'!E128</f>
        <v>0</v>
      </c>
      <c r="F128" s="17">
        <f>'データ入力（提出用）'!F128</f>
        <v>0</v>
      </c>
      <c r="G128" s="41">
        <f>'データ入力（提出用）'!G128</f>
        <v>0</v>
      </c>
      <c r="H128" s="42">
        <f>'データ入力（提出用）'!H128</f>
        <v>0</v>
      </c>
      <c r="I128" s="43">
        <f>'データ入力（提出用）'!I128</f>
        <v>0</v>
      </c>
      <c r="J128" s="43">
        <f>'データ入力（提出用）'!J128</f>
        <v>0</v>
      </c>
      <c r="K128" s="43">
        <f>'データ入力（提出用）'!K128</f>
        <v>0</v>
      </c>
      <c r="L128" s="43">
        <f>'データ入力（提出用）'!L128</f>
        <v>0</v>
      </c>
      <c r="M128" s="43">
        <f>'データ入力（提出用）'!M128</f>
        <v>0</v>
      </c>
      <c r="N128" s="43">
        <f>'データ入力（提出用）'!N128</f>
        <v>0</v>
      </c>
      <c r="O128" s="43">
        <f>'データ入力（提出用）'!O128</f>
        <v>0</v>
      </c>
      <c r="P128" s="44">
        <f>'データ入力（提出用）'!P128</f>
        <v>0</v>
      </c>
      <c r="Q128" s="44">
        <f>'データ入力（提出用）'!Q128</f>
        <v>0</v>
      </c>
      <c r="R128" s="45">
        <f ca="1">IF(ISBLANK('データ入力（提出用）'!R128),0,VLOOKUP('データ入力（提出用）'!R128,INDIRECT(VLOOKUP($E128&amp;R$4,得点表!$X$21:$AC$38,5,FALSE)),VLOOKUP($E128&amp;R$4,得点表!$X$21:$AC$38,6,FALSE),TRUE))</f>
        <v>0</v>
      </c>
      <c r="S128" s="45">
        <f ca="1">IF(ISBLANK('データ入力（提出用）'!S128),0,VLOOKUP('データ入力（提出用）'!S128,INDIRECT(VLOOKUP($E128&amp;S$4,得点表!$X$21:$AC$38,5,FALSE)),VLOOKUP($E128&amp;S$4,得点表!$X$21:$AC$38,6,FALSE),TRUE))</f>
        <v>0</v>
      </c>
      <c r="T128" s="45">
        <f ca="1">IF(ISBLANK('データ入力（提出用）'!T128),0,VLOOKUP('データ入力（提出用）'!T128,INDIRECT(VLOOKUP($E128&amp;T$4,得点表!$X$21:$AC$38,5,FALSE)),VLOOKUP($E128&amp;T$4,得点表!$X$21:$AC$38,6,FALSE),TRUE))</f>
        <v>0</v>
      </c>
      <c r="U128" s="45">
        <f ca="1">IF(ISBLANK('データ入力（提出用）'!U128),0,VLOOKUP('データ入力（提出用）'!U128,INDIRECT(VLOOKUP($E128&amp;U$4,得点表!$X$21:$AC$38,5,FALSE)),VLOOKUP($E128&amp;U$4,得点表!$X$21:$AC$38,6,FALSE),TRUE))</f>
        <v>0</v>
      </c>
      <c r="V128" s="45">
        <f ca="1">IF(ISBLANK('データ入力（提出用）'!V128),0,VLOOKUP('データ入力（提出用）'!V128*-1,INDIRECT(VLOOKUP($E128&amp;V$4,得点表!$X$21:$AC$38,5,FALSE)),VLOOKUP($E128&amp;V$4,得点表!$X$21:$AC$38,6,FALSE),TRUE))</f>
        <v>0</v>
      </c>
      <c r="W128" s="45">
        <f ca="1">IF(ISBLANK('データ入力（提出用）'!W128),0,VLOOKUP('データ入力（提出用）'!W128,INDIRECT(VLOOKUP($E128&amp;W$4,得点表!$X$21:$AC$38,5,FALSE)),VLOOKUP($E128&amp;W$4,得点表!$X$21:$AC$38,6,FALSE),TRUE))</f>
        <v>0</v>
      </c>
      <c r="X128" s="45">
        <f ca="1">IF(ISBLANK('データ入力（提出用）'!X128),0,VLOOKUP('データ入力（提出用）'!X128*-1,INDIRECT(VLOOKUP($E128&amp;X$4,得点表!$X$21:$AC$38,5,FALSE)),VLOOKUP($E128&amp;X$4,得点表!$X$21:$AC$38,6,FALSE),TRUE))</f>
        <v>0</v>
      </c>
      <c r="Y128" s="45">
        <f ca="1">IF(ISBLANK('データ入力（提出用）'!Y128),0,VLOOKUP('データ入力（提出用）'!Y128,INDIRECT(VLOOKUP($E128&amp;Y$4,得点表!$X$21:$AC$38,5,FALSE)),VLOOKUP($E128&amp;Y$4,得点表!$X$21:$AC$38,6,FALSE),TRUE))</f>
        <v>0</v>
      </c>
      <c r="Z128" s="41">
        <f ca="1">IF(ISBLANK('データ入力（提出用）'!Z128),0,VLOOKUP('データ入力（提出用）'!Z128,INDIRECT(VLOOKUP($E128&amp;Z$4,得点表!$X$21:$AC$38,5,FALSE)),VLOOKUP($E128&amp;Z$4,得点表!$X$21:$AC$38,6,FALSE),TRUE))</f>
        <v>0</v>
      </c>
      <c r="AA128" s="41">
        <f t="shared" ca="1" si="1"/>
        <v>0</v>
      </c>
      <c r="AB128" s="74">
        <f ca="1">IF($AA128=0,0,VLOOKUP($AA128,INDIRECT(VLOOKUP($F128,得点表!$L$41:$Q$48,5,FALSE)),VLOOKUP($F128,得点表!$L$41:$Q$48,6,FALSE),TRUE))</f>
        <v>0</v>
      </c>
    </row>
    <row r="129" spans="1:28" x14ac:dyDescent="0.15">
      <c r="A129" s="33">
        <v>124</v>
      </c>
      <c r="B129" s="39">
        <f>'データ入力（提出用）'!B129</f>
        <v>0</v>
      </c>
      <c r="C129" s="40">
        <f>'データ入力（提出用）'!C129</f>
        <v>0</v>
      </c>
      <c r="D129" s="40">
        <f>'データ入力（提出用）'!D129</f>
        <v>0</v>
      </c>
      <c r="E129" s="40">
        <f>'データ入力（提出用）'!E129</f>
        <v>0</v>
      </c>
      <c r="F129" s="17">
        <f>'データ入力（提出用）'!F129</f>
        <v>0</v>
      </c>
      <c r="G129" s="41">
        <f>'データ入力（提出用）'!G129</f>
        <v>0</v>
      </c>
      <c r="H129" s="42">
        <f>'データ入力（提出用）'!H129</f>
        <v>0</v>
      </c>
      <c r="I129" s="43">
        <f>'データ入力（提出用）'!I129</f>
        <v>0</v>
      </c>
      <c r="J129" s="43">
        <f>'データ入力（提出用）'!J129</f>
        <v>0</v>
      </c>
      <c r="K129" s="43">
        <f>'データ入力（提出用）'!K129</f>
        <v>0</v>
      </c>
      <c r="L129" s="43">
        <f>'データ入力（提出用）'!L129</f>
        <v>0</v>
      </c>
      <c r="M129" s="43">
        <f>'データ入力（提出用）'!M129</f>
        <v>0</v>
      </c>
      <c r="N129" s="43">
        <f>'データ入力（提出用）'!N129</f>
        <v>0</v>
      </c>
      <c r="O129" s="43">
        <f>'データ入力（提出用）'!O129</f>
        <v>0</v>
      </c>
      <c r="P129" s="44">
        <f>'データ入力（提出用）'!P129</f>
        <v>0</v>
      </c>
      <c r="Q129" s="44">
        <f>'データ入力（提出用）'!Q129</f>
        <v>0</v>
      </c>
      <c r="R129" s="45">
        <f ca="1">IF(ISBLANK('データ入力（提出用）'!R129),0,VLOOKUP('データ入力（提出用）'!R129,INDIRECT(VLOOKUP($E129&amp;R$4,得点表!$X$21:$AC$38,5,FALSE)),VLOOKUP($E129&amp;R$4,得点表!$X$21:$AC$38,6,FALSE),TRUE))</f>
        <v>0</v>
      </c>
      <c r="S129" s="45">
        <f ca="1">IF(ISBLANK('データ入力（提出用）'!S129),0,VLOOKUP('データ入力（提出用）'!S129,INDIRECT(VLOOKUP($E129&amp;S$4,得点表!$X$21:$AC$38,5,FALSE)),VLOOKUP($E129&amp;S$4,得点表!$X$21:$AC$38,6,FALSE),TRUE))</f>
        <v>0</v>
      </c>
      <c r="T129" s="45">
        <f ca="1">IF(ISBLANK('データ入力（提出用）'!T129),0,VLOOKUP('データ入力（提出用）'!T129,INDIRECT(VLOOKUP($E129&amp;T$4,得点表!$X$21:$AC$38,5,FALSE)),VLOOKUP($E129&amp;T$4,得点表!$X$21:$AC$38,6,FALSE),TRUE))</f>
        <v>0</v>
      </c>
      <c r="U129" s="45">
        <f ca="1">IF(ISBLANK('データ入力（提出用）'!U129),0,VLOOKUP('データ入力（提出用）'!U129,INDIRECT(VLOOKUP($E129&amp;U$4,得点表!$X$21:$AC$38,5,FALSE)),VLOOKUP($E129&amp;U$4,得点表!$X$21:$AC$38,6,FALSE),TRUE))</f>
        <v>0</v>
      </c>
      <c r="V129" s="45">
        <f ca="1">IF(ISBLANK('データ入力（提出用）'!V129),0,VLOOKUP('データ入力（提出用）'!V129*-1,INDIRECT(VLOOKUP($E129&amp;V$4,得点表!$X$21:$AC$38,5,FALSE)),VLOOKUP($E129&amp;V$4,得点表!$X$21:$AC$38,6,FALSE),TRUE))</f>
        <v>0</v>
      </c>
      <c r="W129" s="45">
        <f ca="1">IF(ISBLANK('データ入力（提出用）'!W129),0,VLOOKUP('データ入力（提出用）'!W129,INDIRECT(VLOOKUP($E129&amp;W$4,得点表!$X$21:$AC$38,5,FALSE)),VLOOKUP($E129&amp;W$4,得点表!$X$21:$AC$38,6,FALSE),TRUE))</f>
        <v>0</v>
      </c>
      <c r="X129" s="45">
        <f ca="1">IF(ISBLANK('データ入力（提出用）'!X129),0,VLOOKUP('データ入力（提出用）'!X129*-1,INDIRECT(VLOOKUP($E129&amp;X$4,得点表!$X$21:$AC$38,5,FALSE)),VLOOKUP($E129&amp;X$4,得点表!$X$21:$AC$38,6,FALSE),TRUE))</f>
        <v>0</v>
      </c>
      <c r="Y129" s="45">
        <f ca="1">IF(ISBLANK('データ入力（提出用）'!Y129),0,VLOOKUP('データ入力（提出用）'!Y129,INDIRECT(VLOOKUP($E129&amp;Y$4,得点表!$X$21:$AC$38,5,FALSE)),VLOOKUP($E129&amp;Y$4,得点表!$X$21:$AC$38,6,FALSE),TRUE))</f>
        <v>0</v>
      </c>
      <c r="Z129" s="41">
        <f ca="1">IF(ISBLANK('データ入力（提出用）'!Z129),0,VLOOKUP('データ入力（提出用）'!Z129,INDIRECT(VLOOKUP($E129&amp;Z$4,得点表!$X$21:$AC$38,5,FALSE)),VLOOKUP($E129&amp;Z$4,得点表!$X$21:$AC$38,6,FALSE),TRUE))</f>
        <v>0</v>
      </c>
      <c r="AA129" s="41">
        <f t="shared" ca="1" si="1"/>
        <v>0</v>
      </c>
      <c r="AB129" s="74">
        <f ca="1">IF($AA129=0,0,VLOOKUP($AA129,INDIRECT(VLOOKUP($F129,得点表!$L$41:$Q$48,5,FALSE)),VLOOKUP($F129,得点表!$L$41:$Q$48,6,FALSE),TRUE))</f>
        <v>0</v>
      </c>
    </row>
    <row r="130" spans="1:28" x14ac:dyDescent="0.15">
      <c r="A130" s="33">
        <v>125</v>
      </c>
      <c r="B130" s="39">
        <f>'データ入力（提出用）'!B130</f>
        <v>0</v>
      </c>
      <c r="C130" s="40">
        <f>'データ入力（提出用）'!C130</f>
        <v>0</v>
      </c>
      <c r="D130" s="40">
        <f>'データ入力（提出用）'!D130</f>
        <v>0</v>
      </c>
      <c r="E130" s="40">
        <f>'データ入力（提出用）'!E130</f>
        <v>0</v>
      </c>
      <c r="F130" s="17">
        <f>'データ入力（提出用）'!F130</f>
        <v>0</v>
      </c>
      <c r="G130" s="41">
        <f>'データ入力（提出用）'!G130</f>
        <v>0</v>
      </c>
      <c r="H130" s="42">
        <f>'データ入力（提出用）'!H130</f>
        <v>0</v>
      </c>
      <c r="I130" s="43">
        <f>'データ入力（提出用）'!I130</f>
        <v>0</v>
      </c>
      <c r="J130" s="43">
        <f>'データ入力（提出用）'!J130</f>
        <v>0</v>
      </c>
      <c r="K130" s="43">
        <f>'データ入力（提出用）'!K130</f>
        <v>0</v>
      </c>
      <c r="L130" s="43">
        <f>'データ入力（提出用）'!L130</f>
        <v>0</v>
      </c>
      <c r="M130" s="43">
        <f>'データ入力（提出用）'!M130</f>
        <v>0</v>
      </c>
      <c r="N130" s="43">
        <f>'データ入力（提出用）'!N130</f>
        <v>0</v>
      </c>
      <c r="O130" s="43">
        <f>'データ入力（提出用）'!O130</f>
        <v>0</v>
      </c>
      <c r="P130" s="44">
        <f>'データ入力（提出用）'!P130</f>
        <v>0</v>
      </c>
      <c r="Q130" s="44">
        <f>'データ入力（提出用）'!Q130</f>
        <v>0</v>
      </c>
      <c r="R130" s="45">
        <f ca="1">IF(ISBLANK('データ入力（提出用）'!R130),0,VLOOKUP('データ入力（提出用）'!R130,INDIRECT(VLOOKUP($E130&amp;R$4,得点表!$X$21:$AC$38,5,FALSE)),VLOOKUP($E130&amp;R$4,得点表!$X$21:$AC$38,6,FALSE),TRUE))</f>
        <v>0</v>
      </c>
      <c r="S130" s="45">
        <f ca="1">IF(ISBLANK('データ入力（提出用）'!S130),0,VLOOKUP('データ入力（提出用）'!S130,INDIRECT(VLOOKUP($E130&amp;S$4,得点表!$X$21:$AC$38,5,FALSE)),VLOOKUP($E130&amp;S$4,得点表!$X$21:$AC$38,6,FALSE),TRUE))</f>
        <v>0</v>
      </c>
      <c r="T130" s="45">
        <f ca="1">IF(ISBLANK('データ入力（提出用）'!T130),0,VLOOKUP('データ入力（提出用）'!T130,INDIRECT(VLOOKUP($E130&amp;T$4,得点表!$X$21:$AC$38,5,FALSE)),VLOOKUP($E130&amp;T$4,得点表!$X$21:$AC$38,6,FALSE),TRUE))</f>
        <v>0</v>
      </c>
      <c r="U130" s="45">
        <f ca="1">IF(ISBLANK('データ入力（提出用）'!U130),0,VLOOKUP('データ入力（提出用）'!U130,INDIRECT(VLOOKUP($E130&amp;U$4,得点表!$X$21:$AC$38,5,FALSE)),VLOOKUP($E130&amp;U$4,得点表!$X$21:$AC$38,6,FALSE),TRUE))</f>
        <v>0</v>
      </c>
      <c r="V130" s="45">
        <f ca="1">IF(ISBLANK('データ入力（提出用）'!V130),0,VLOOKUP('データ入力（提出用）'!V130*-1,INDIRECT(VLOOKUP($E130&amp;V$4,得点表!$X$21:$AC$38,5,FALSE)),VLOOKUP($E130&amp;V$4,得点表!$X$21:$AC$38,6,FALSE),TRUE))</f>
        <v>0</v>
      </c>
      <c r="W130" s="45">
        <f ca="1">IF(ISBLANK('データ入力（提出用）'!W130),0,VLOOKUP('データ入力（提出用）'!W130,INDIRECT(VLOOKUP($E130&amp;W$4,得点表!$X$21:$AC$38,5,FALSE)),VLOOKUP($E130&amp;W$4,得点表!$X$21:$AC$38,6,FALSE),TRUE))</f>
        <v>0</v>
      </c>
      <c r="X130" s="45">
        <f ca="1">IF(ISBLANK('データ入力（提出用）'!X130),0,VLOOKUP('データ入力（提出用）'!X130*-1,INDIRECT(VLOOKUP($E130&amp;X$4,得点表!$X$21:$AC$38,5,FALSE)),VLOOKUP($E130&amp;X$4,得点表!$X$21:$AC$38,6,FALSE),TRUE))</f>
        <v>0</v>
      </c>
      <c r="Y130" s="45">
        <f ca="1">IF(ISBLANK('データ入力（提出用）'!Y130),0,VLOOKUP('データ入力（提出用）'!Y130,INDIRECT(VLOOKUP($E130&amp;Y$4,得点表!$X$21:$AC$38,5,FALSE)),VLOOKUP($E130&amp;Y$4,得点表!$X$21:$AC$38,6,FALSE),TRUE))</f>
        <v>0</v>
      </c>
      <c r="Z130" s="41">
        <f ca="1">IF(ISBLANK('データ入力（提出用）'!Z130),0,VLOOKUP('データ入力（提出用）'!Z130,INDIRECT(VLOOKUP($E130&amp;Z$4,得点表!$X$21:$AC$38,5,FALSE)),VLOOKUP($E130&amp;Z$4,得点表!$X$21:$AC$38,6,FALSE),TRUE))</f>
        <v>0</v>
      </c>
      <c r="AA130" s="41">
        <f t="shared" ca="1" si="1"/>
        <v>0</v>
      </c>
      <c r="AB130" s="74">
        <f ca="1">IF($AA130=0,0,VLOOKUP($AA130,INDIRECT(VLOOKUP($F130,得点表!$L$41:$Q$48,5,FALSE)),VLOOKUP($F130,得点表!$L$41:$Q$48,6,FALSE),TRUE))</f>
        <v>0</v>
      </c>
    </row>
    <row r="131" spans="1:28" x14ac:dyDescent="0.15">
      <c r="A131" s="33">
        <v>126</v>
      </c>
      <c r="B131" s="39">
        <f>'データ入力（提出用）'!B131</f>
        <v>0</v>
      </c>
      <c r="C131" s="40">
        <f>'データ入力（提出用）'!C131</f>
        <v>0</v>
      </c>
      <c r="D131" s="40">
        <f>'データ入力（提出用）'!D131</f>
        <v>0</v>
      </c>
      <c r="E131" s="40">
        <f>'データ入力（提出用）'!E131</f>
        <v>0</v>
      </c>
      <c r="F131" s="17">
        <f>'データ入力（提出用）'!F131</f>
        <v>0</v>
      </c>
      <c r="G131" s="41">
        <f>'データ入力（提出用）'!G131</f>
        <v>0</v>
      </c>
      <c r="H131" s="42">
        <f>'データ入力（提出用）'!H131</f>
        <v>0</v>
      </c>
      <c r="I131" s="43">
        <f>'データ入力（提出用）'!I131</f>
        <v>0</v>
      </c>
      <c r="J131" s="43">
        <f>'データ入力（提出用）'!J131</f>
        <v>0</v>
      </c>
      <c r="K131" s="43">
        <f>'データ入力（提出用）'!K131</f>
        <v>0</v>
      </c>
      <c r="L131" s="43">
        <f>'データ入力（提出用）'!L131</f>
        <v>0</v>
      </c>
      <c r="M131" s="43">
        <f>'データ入力（提出用）'!M131</f>
        <v>0</v>
      </c>
      <c r="N131" s="43">
        <f>'データ入力（提出用）'!N131</f>
        <v>0</v>
      </c>
      <c r="O131" s="43">
        <f>'データ入力（提出用）'!O131</f>
        <v>0</v>
      </c>
      <c r="P131" s="44">
        <f>'データ入力（提出用）'!P131</f>
        <v>0</v>
      </c>
      <c r="Q131" s="44">
        <f>'データ入力（提出用）'!Q131</f>
        <v>0</v>
      </c>
      <c r="R131" s="45">
        <f ca="1">IF(ISBLANK('データ入力（提出用）'!R131),0,VLOOKUP('データ入力（提出用）'!R131,INDIRECT(VLOOKUP($E131&amp;R$4,得点表!$X$21:$AC$38,5,FALSE)),VLOOKUP($E131&amp;R$4,得点表!$X$21:$AC$38,6,FALSE),TRUE))</f>
        <v>0</v>
      </c>
      <c r="S131" s="45">
        <f ca="1">IF(ISBLANK('データ入力（提出用）'!S131),0,VLOOKUP('データ入力（提出用）'!S131,INDIRECT(VLOOKUP($E131&amp;S$4,得点表!$X$21:$AC$38,5,FALSE)),VLOOKUP($E131&amp;S$4,得点表!$X$21:$AC$38,6,FALSE),TRUE))</f>
        <v>0</v>
      </c>
      <c r="T131" s="45">
        <f ca="1">IF(ISBLANK('データ入力（提出用）'!T131),0,VLOOKUP('データ入力（提出用）'!T131,INDIRECT(VLOOKUP($E131&amp;T$4,得点表!$X$21:$AC$38,5,FALSE)),VLOOKUP($E131&amp;T$4,得点表!$X$21:$AC$38,6,FALSE),TRUE))</f>
        <v>0</v>
      </c>
      <c r="U131" s="45">
        <f ca="1">IF(ISBLANK('データ入力（提出用）'!U131),0,VLOOKUP('データ入力（提出用）'!U131,INDIRECT(VLOOKUP($E131&amp;U$4,得点表!$X$21:$AC$38,5,FALSE)),VLOOKUP($E131&amp;U$4,得点表!$X$21:$AC$38,6,FALSE),TRUE))</f>
        <v>0</v>
      </c>
      <c r="V131" s="45">
        <f ca="1">IF(ISBLANK('データ入力（提出用）'!V131),0,VLOOKUP('データ入力（提出用）'!V131*-1,INDIRECT(VLOOKUP($E131&amp;V$4,得点表!$X$21:$AC$38,5,FALSE)),VLOOKUP($E131&amp;V$4,得点表!$X$21:$AC$38,6,FALSE),TRUE))</f>
        <v>0</v>
      </c>
      <c r="W131" s="45">
        <f ca="1">IF(ISBLANK('データ入力（提出用）'!W131),0,VLOOKUP('データ入力（提出用）'!W131,INDIRECT(VLOOKUP($E131&amp;W$4,得点表!$X$21:$AC$38,5,FALSE)),VLOOKUP($E131&amp;W$4,得点表!$X$21:$AC$38,6,FALSE),TRUE))</f>
        <v>0</v>
      </c>
      <c r="X131" s="45">
        <f ca="1">IF(ISBLANK('データ入力（提出用）'!X131),0,VLOOKUP('データ入力（提出用）'!X131*-1,INDIRECT(VLOOKUP($E131&amp;X$4,得点表!$X$21:$AC$38,5,FALSE)),VLOOKUP($E131&amp;X$4,得点表!$X$21:$AC$38,6,FALSE),TRUE))</f>
        <v>0</v>
      </c>
      <c r="Y131" s="45">
        <f ca="1">IF(ISBLANK('データ入力（提出用）'!Y131),0,VLOOKUP('データ入力（提出用）'!Y131,INDIRECT(VLOOKUP($E131&amp;Y$4,得点表!$X$21:$AC$38,5,FALSE)),VLOOKUP($E131&amp;Y$4,得点表!$X$21:$AC$38,6,FALSE),TRUE))</f>
        <v>0</v>
      </c>
      <c r="Z131" s="41">
        <f ca="1">IF(ISBLANK('データ入力（提出用）'!Z131),0,VLOOKUP('データ入力（提出用）'!Z131,INDIRECT(VLOOKUP($E131&amp;Z$4,得点表!$X$21:$AC$38,5,FALSE)),VLOOKUP($E131&amp;Z$4,得点表!$X$21:$AC$38,6,FALSE),TRUE))</f>
        <v>0</v>
      </c>
      <c r="AA131" s="41">
        <f t="shared" ca="1" si="1"/>
        <v>0</v>
      </c>
      <c r="AB131" s="74">
        <f ca="1">IF($AA131=0,0,VLOOKUP($AA131,INDIRECT(VLOOKUP($F131,得点表!$L$41:$Q$48,5,FALSE)),VLOOKUP($F131,得点表!$L$41:$Q$48,6,FALSE),TRUE))</f>
        <v>0</v>
      </c>
    </row>
    <row r="132" spans="1:28" x14ac:dyDescent="0.15">
      <c r="A132" s="33">
        <v>127</v>
      </c>
      <c r="B132" s="39">
        <f>'データ入力（提出用）'!B132</f>
        <v>0</v>
      </c>
      <c r="C132" s="40">
        <f>'データ入力（提出用）'!C132</f>
        <v>0</v>
      </c>
      <c r="D132" s="40">
        <f>'データ入力（提出用）'!D132</f>
        <v>0</v>
      </c>
      <c r="E132" s="40">
        <f>'データ入力（提出用）'!E132</f>
        <v>0</v>
      </c>
      <c r="F132" s="17">
        <f>'データ入力（提出用）'!F132</f>
        <v>0</v>
      </c>
      <c r="G132" s="41">
        <f>'データ入力（提出用）'!G132</f>
        <v>0</v>
      </c>
      <c r="H132" s="42">
        <f>'データ入力（提出用）'!H132</f>
        <v>0</v>
      </c>
      <c r="I132" s="43">
        <f>'データ入力（提出用）'!I132</f>
        <v>0</v>
      </c>
      <c r="J132" s="43">
        <f>'データ入力（提出用）'!J132</f>
        <v>0</v>
      </c>
      <c r="K132" s="43">
        <f>'データ入力（提出用）'!K132</f>
        <v>0</v>
      </c>
      <c r="L132" s="43">
        <f>'データ入力（提出用）'!L132</f>
        <v>0</v>
      </c>
      <c r="M132" s="43">
        <f>'データ入力（提出用）'!M132</f>
        <v>0</v>
      </c>
      <c r="N132" s="43">
        <f>'データ入力（提出用）'!N132</f>
        <v>0</v>
      </c>
      <c r="O132" s="43">
        <f>'データ入力（提出用）'!O132</f>
        <v>0</v>
      </c>
      <c r="P132" s="44">
        <f>'データ入力（提出用）'!P132</f>
        <v>0</v>
      </c>
      <c r="Q132" s="44">
        <f>'データ入力（提出用）'!Q132</f>
        <v>0</v>
      </c>
      <c r="R132" s="45">
        <f ca="1">IF(ISBLANK('データ入力（提出用）'!R132),0,VLOOKUP('データ入力（提出用）'!R132,INDIRECT(VLOOKUP($E132&amp;R$4,得点表!$X$21:$AC$38,5,FALSE)),VLOOKUP($E132&amp;R$4,得点表!$X$21:$AC$38,6,FALSE),TRUE))</f>
        <v>0</v>
      </c>
      <c r="S132" s="45">
        <f ca="1">IF(ISBLANK('データ入力（提出用）'!S132),0,VLOOKUP('データ入力（提出用）'!S132,INDIRECT(VLOOKUP($E132&amp;S$4,得点表!$X$21:$AC$38,5,FALSE)),VLOOKUP($E132&amp;S$4,得点表!$X$21:$AC$38,6,FALSE),TRUE))</f>
        <v>0</v>
      </c>
      <c r="T132" s="45">
        <f ca="1">IF(ISBLANK('データ入力（提出用）'!T132),0,VLOOKUP('データ入力（提出用）'!T132,INDIRECT(VLOOKUP($E132&amp;T$4,得点表!$X$21:$AC$38,5,FALSE)),VLOOKUP($E132&amp;T$4,得点表!$X$21:$AC$38,6,FALSE),TRUE))</f>
        <v>0</v>
      </c>
      <c r="U132" s="45">
        <f ca="1">IF(ISBLANK('データ入力（提出用）'!U132),0,VLOOKUP('データ入力（提出用）'!U132,INDIRECT(VLOOKUP($E132&amp;U$4,得点表!$X$21:$AC$38,5,FALSE)),VLOOKUP($E132&amp;U$4,得点表!$X$21:$AC$38,6,FALSE),TRUE))</f>
        <v>0</v>
      </c>
      <c r="V132" s="45">
        <f ca="1">IF(ISBLANK('データ入力（提出用）'!V132),0,VLOOKUP('データ入力（提出用）'!V132*-1,INDIRECT(VLOOKUP($E132&amp;V$4,得点表!$X$21:$AC$38,5,FALSE)),VLOOKUP($E132&amp;V$4,得点表!$X$21:$AC$38,6,FALSE),TRUE))</f>
        <v>0</v>
      </c>
      <c r="W132" s="45">
        <f ca="1">IF(ISBLANK('データ入力（提出用）'!W132),0,VLOOKUP('データ入力（提出用）'!W132,INDIRECT(VLOOKUP($E132&amp;W$4,得点表!$X$21:$AC$38,5,FALSE)),VLOOKUP($E132&amp;W$4,得点表!$X$21:$AC$38,6,FALSE),TRUE))</f>
        <v>0</v>
      </c>
      <c r="X132" s="45">
        <f ca="1">IF(ISBLANK('データ入力（提出用）'!X132),0,VLOOKUP('データ入力（提出用）'!X132*-1,INDIRECT(VLOOKUP($E132&amp;X$4,得点表!$X$21:$AC$38,5,FALSE)),VLOOKUP($E132&amp;X$4,得点表!$X$21:$AC$38,6,FALSE),TRUE))</f>
        <v>0</v>
      </c>
      <c r="Y132" s="45">
        <f ca="1">IF(ISBLANK('データ入力（提出用）'!Y132),0,VLOOKUP('データ入力（提出用）'!Y132,INDIRECT(VLOOKUP($E132&amp;Y$4,得点表!$X$21:$AC$38,5,FALSE)),VLOOKUP($E132&amp;Y$4,得点表!$X$21:$AC$38,6,FALSE),TRUE))</f>
        <v>0</v>
      </c>
      <c r="Z132" s="41">
        <f ca="1">IF(ISBLANK('データ入力（提出用）'!Z132),0,VLOOKUP('データ入力（提出用）'!Z132,INDIRECT(VLOOKUP($E132&amp;Z$4,得点表!$X$21:$AC$38,5,FALSE)),VLOOKUP($E132&amp;Z$4,得点表!$X$21:$AC$38,6,FALSE),TRUE))</f>
        <v>0</v>
      </c>
      <c r="AA132" s="41">
        <f t="shared" ca="1" si="1"/>
        <v>0</v>
      </c>
      <c r="AB132" s="74">
        <f ca="1">IF($AA132=0,0,VLOOKUP($AA132,INDIRECT(VLOOKUP($F132,得点表!$L$41:$Q$48,5,FALSE)),VLOOKUP($F132,得点表!$L$41:$Q$48,6,FALSE),TRUE))</f>
        <v>0</v>
      </c>
    </row>
    <row r="133" spans="1:28" x14ac:dyDescent="0.15">
      <c r="A133" s="33">
        <v>128</v>
      </c>
      <c r="B133" s="39">
        <f>'データ入力（提出用）'!B133</f>
        <v>0</v>
      </c>
      <c r="C133" s="40">
        <f>'データ入力（提出用）'!C133</f>
        <v>0</v>
      </c>
      <c r="D133" s="40">
        <f>'データ入力（提出用）'!D133</f>
        <v>0</v>
      </c>
      <c r="E133" s="40">
        <f>'データ入力（提出用）'!E133</f>
        <v>0</v>
      </c>
      <c r="F133" s="17">
        <f>'データ入力（提出用）'!F133</f>
        <v>0</v>
      </c>
      <c r="G133" s="41">
        <f>'データ入力（提出用）'!G133</f>
        <v>0</v>
      </c>
      <c r="H133" s="42">
        <f>'データ入力（提出用）'!H133</f>
        <v>0</v>
      </c>
      <c r="I133" s="43">
        <f>'データ入力（提出用）'!I133</f>
        <v>0</v>
      </c>
      <c r="J133" s="43">
        <f>'データ入力（提出用）'!J133</f>
        <v>0</v>
      </c>
      <c r="K133" s="43">
        <f>'データ入力（提出用）'!K133</f>
        <v>0</v>
      </c>
      <c r="L133" s="43">
        <f>'データ入力（提出用）'!L133</f>
        <v>0</v>
      </c>
      <c r="M133" s="43">
        <f>'データ入力（提出用）'!M133</f>
        <v>0</v>
      </c>
      <c r="N133" s="43">
        <f>'データ入力（提出用）'!N133</f>
        <v>0</v>
      </c>
      <c r="O133" s="43">
        <f>'データ入力（提出用）'!O133</f>
        <v>0</v>
      </c>
      <c r="P133" s="44">
        <f>'データ入力（提出用）'!P133</f>
        <v>0</v>
      </c>
      <c r="Q133" s="44">
        <f>'データ入力（提出用）'!Q133</f>
        <v>0</v>
      </c>
      <c r="R133" s="45">
        <f ca="1">IF(ISBLANK('データ入力（提出用）'!R133),0,VLOOKUP('データ入力（提出用）'!R133,INDIRECT(VLOOKUP($E133&amp;R$4,得点表!$X$21:$AC$38,5,FALSE)),VLOOKUP($E133&amp;R$4,得点表!$X$21:$AC$38,6,FALSE),TRUE))</f>
        <v>0</v>
      </c>
      <c r="S133" s="45">
        <f ca="1">IF(ISBLANK('データ入力（提出用）'!S133),0,VLOOKUP('データ入力（提出用）'!S133,INDIRECT(VLOOKUP($E133&amp;S$4,得点表!$X$21:$AC$38,5,FALSE)),VLOOKUP($E133&amp;S$4,得点表!$X$21:$AC$38,6,FALSE),TRUE))</f>
        <v>0</v>
      </c>
      <c r="T133" s="45">
        <f ca="1">IF(ISBLANK('データ入力（提出用）'!T133),0,VLOOKUP('データ入力（提出用）'!T133,INDIRECT(VLOOKUP($E133&amp;T$4,得点表!$X$21:$AC$38,5,FALSE)),VLOOKUP($E133&amp;T$4,得点表!$X$21:$AC$38,6,FALSE),TRUE))</f>
        <v>0</v>
      </c>
      <c r="U133" s="45">
        <f ca="1">IF(ISBLANK('データ入力（提出用）'!U133),0,VLOOKUP('データ入力（提出用）'!U133,INDIRECT(VLOOKUP($E133&amp;U$4,得点表!$X$21:$AC$38,5,FALSE)),VLOOKUP($E133&amp;U$4,得点表!$X$21:$AC$38,6,FALSE),TRUE))</f>
        <v>0</v>
      </c>
      <c r="V133" s="45">
        <f ca="1">IF(ISBLANK('データ入力（提出用）'!V133),0,VLOOKUP('データ入力（提出用）'!V133*-1,INDIRECT(VLOOKUP($E133&amp;V$4,得点表!$X$21:$AC$38,5,FALSE)),VLOOKUP($E133&amp;V$4,得点表!$X$21:$AC$38,6,FALSE),TRUE))</f>
        <v>0</v>
      </c>
      <c r="W133" s="45">
        <f ca="1">IF(ISBLANK('データ入力（提出用）'!W133),0,VLOOKUP('データ入力（提出用）'!W133,INDIRECT(VLOOKUP($E133&amp;W$4,得点表!$X$21:$AC$38,5,FALSE)),VLOOKUP($E133&amp;W$4,得点表!$X$21:$AC$38,6,FALSE),TRUE))</f>
        <v>0</v>
      </c>
      <c r="X133" s="45">
        <f ca="1">IF(ISBLANK('データ入力（提出用）'!X133),0,VLOOKUP('データ入力（提出用）'!X133*-1,INDIRECT(VLOOKUP($E133&amp;X$4,得点表!$X$21:$AC$38,5,FALSE)),VLOOKUP($E133&amp;X$4,得点表!$X$21:$AC$38,6,FALSE),TRUE))</f>
        <v>0</v>
      </c>
      <c r="Y133" s="45">
        <f ca="1">IF(ISBLANK('データ入力（提出用）'!Y133),0,VLOOKUP('データ入力（提出用）'!Y133,INDIRECT(VLOOKUP($E133&amp;Y$4,得点表!$X$21:$AC$38,5,FALSE)),VLOOKUP($E133&amp;Y$4,得点表!$X$21:$AC$38,6,FALSE),TRUE))</f>
        <v>0</v>
      </c>
      <c r="Z133" s="41">
        <f ca="1">IF(ISBLANK('データ入力（提出用）'!Z133),0,VLOOKUP('データ入力（提出用）'!Z133,INDIRECT(VLOOKUP($E133&amp;Z$4,得点表!$X$21:$AC$38,5,FALSE)),VLOOKUP($E133&amp;Z$4,得点表!$X$21:$AC$38,6,FALSE),TRUE))</f>
        <v>0</v>
      </c>
      <c r="AA133" s="41">
        <f t="shared" ca="1" si="1"/>
        <v>0</v>
      </c>
      <c r="AB133" s="74">
        <f ca="1">IF($AA133=0,0,VLOOKUP($AA133,INDIRECT(VLOOKUP($F133,得点表!$L$41:$Q$48,5,FALSE)),VLOOKUP($F133,得点表!$L$41:$Q$48,6,FALSE),TRUE))</f>
        <v>0</v>
      </c>
    </row>
    <row r="134" spans="1:28" x14ac:dyDescent="0.15">
      <c r="A134" s="33">
        <v>129</v>
      </c>
      <c r="B134" s="39">
        <f>'データ入力（提出用）'!B134</f>
        <v>0</v>
      </c>
      <c r="C134" s="40">
        <f>'データ入力（提出用）'!C134</f>
        <v>0</v>
      </c>
      <c r="D134" s="40">
        <f>'データ入力（提出用）'!D134</f>
        <v>0</v>
      </c>
      <c r="E134" s="40">
        <f>'データ入力（提出用）'!E134</f>
        <v>0</v>
      </c>
      <c r="F134" s="17">
        <f>'データ入力（提出用）'!F134</f>
        <v>0</v>
      </c>
      <c r="G134" s="41">
        <f>'データ入力（提出用）'!G134</f>
        <v>0</v>
      </c>
      <c r="H134" s="42">
        <f>'データ入力（提出用）'!H134</f>
        <v>0</v>
      </c>
      <c r="I134" s="43">
        <f>'データ入力（提出用）'!I134</f>
        <v>0</v>
      </c>
      <c r="J134" s="43">
        <f>'データ入力（提出用）'!J134</f>
        <v>0</v>
      </c>
      <c r="K134" s="43">
        <f>'データ入力（提出用）'!K134</f>
        <v>0</v>
      </c>
      <c r="L134" s="43">
        <f>'データ入力（提出用）'!L134</f>
        <v>0</v>
      </c>
      <c r="M134" s="43">
        <f>'データ入力（提出用）'!M134</f>
        <v>0</v>
      </c>
      <c r="N134" s="43">
        <f>'データ入力（提出用）'!N134</f>
        <v>0</v>
      </c>
      <c r="O134" s="43">
        <f>'データ入力（提出用）'!O134</f>
        <v>0</v>
      </c>
      <c r="P134" s="44">
        <f>'データ入力（提出用）'!P134</f>
        <v>0</v>
      </c>
      <c r="Q134" s="44">
        <f>'データ入力（提出用）'!Q134</f>
        <v>0</v>
      </c>
      <c r="R134" s="45">
        <f ca="1">IF(ISBLANK('データ入力（提出用）'!R134),0,VLOOKUP('データ入力（提出用）'!R134,INDIRECT(VLOOKUP($E134&amp;R$4,得点表!$X$21:$AC$38,5,FALSE)),VLOOKUP($E134&amp;R$4,得点表!$X$21:$AC$38,6,FALSE),TRUE))</f>
        <v>0</v>
      </c>
      <c r="S134" s="45">
        <f ca="1">IF(ISBLANK('データ入力（提出用）'!S134),0,VLOOKUP('データ入力（提出用）'!S134,INDIRECT(VLOOKUP($E134&amp;S$4,得点表!$X$21:$AC$38,5,FALSE)),VLOOKUP($E134&amp;S$4,得点表!$X$21:$AC$38,6,FALSE),TRUE))</f>
        <v>0</v>
      </c>
      <c r="T134" s="45">
        <f ca="1">IF(ISBLANK('データ入力（提出用）'!T134),0,VLOOKUP('データ入力（提出用）'!T134,INDIRECT(VLOOKUP($E134&amp;T$4,得点表!$X$21:$AC$38,5,FALSE)),VLOOKUP($E134&amp;T$4,得点表!$X$21:$AC$38,6,FALSE),TRUE))</f>
        <v>0</v>
      </c>
      <c r="U134" s="45">
        <f ca="1">IF(ISBLANK('データ入力（提出用）'!U134),0,VLOOKUP('データ入力（提出用）'!U134,INDIRECT(VLOOKUP($E134&amp;U$4,得点表!$X$21:$AC$38,5,FALSE)),VLOOKUP($E134&amp;U$4,得点表!$X$21:$AC$38,6,FALSE),TRUE))</f>
        <v>0</v>
      </c>
      <c r="V134" s="45">
        <f ca="1">IF(ISBLANK('データ入力（提出用）'!V134),0,VLOOKUP('データ入力（提出用）'!V134*-1,INDIRECT(VLOOKUP($E134&amp;V$4,得点表!$X$21:$AC$38,5,FALSE)),VLOOKUP($E134&amp;V$4,得点表!$X$21:$AC$38,6,FALSE),TRUE))</f>
        <v>0</v>
      </c>
      <c r="W134" s="45">
        <f ca="1">IF(ISBLANK('データ入力（提出用）'!W134),0,VLOOKUP('データ入力（提出用）'!W134,INDIRECT(VLOOKUP($E134&amp;W$4,得点表!$X$21:$AC$38,5,FALSE)),VLOOKUP($E134&amp;W$4,得点表!$X$21:$AC$38,6,FALSE),TRUE))</f>
        <v>0</v>
      </c>
      <c r="X134" s="45">
        <f ca="1">IF(ISBLANK('データ入力（提出用）'!X134),0,VLOOKUP('データ入力（提出用）'!X134*-1,INDIRECT(VLOOKUP($E134&amp;X$4,得点表!$X$21:$AC$38,5,FALSE)),VLOOKUP($E134&amp;X$4,得点表!$X$21:$AC$38,6,FALSE),TRUE))</f>
        <v>0</v>
      </c>
      <c r="Y134" s="45">
        <f ca="1">IF(ISBLANK('データ入力（提出用）'!Y134),0,VLOOKUP('データ入力（提出用）'!Y134,INDIRECT(VLOOKUP($E134&amp;Y$4,得点表!$X$21:$AC$38,5,FALSE)),VLOOKUP($E134&amp;Y$4,得点表!$X$21:$AC$38,6,FALSE),TRUE))</f>
        <v>0</v>
      </c>
      <c r="Z134" s="41">
        <f ca="1">IF(ISBLANK('データ入力（提出用）'!Z134),0,VLOOKUP('データ入力（提出用）'!Z134,INDIRECT(VLOOKUP($E134&amp;Z$4,得点表!$X$21:$AC$38,5,FALSE)),VLOOKUP($E134&amp;Z$4,得点表!$X$21:$AC$38,6,FALSE),TRUE))</f>
        <v>0</v>
      </c>
      <c r="AA134" s="41">
        <f t="shared" ca="1" si="1"/>
        <v>0</v>
      </c>
      <c r="AB134" s="74">
        <f ca="1">IF($AA134=0,0,VLOOKUP($AA134,INDIRECT(VLOOKUP($F134,得点表!$L$41:$Q$48,5,FALSE)),VLOOKUP($F134,得点表!$L$41:$Q$48,6,FALSE),TRUE))</f>
        <v>0</v>
      </c>
    </row>
    <row r="135" spans="1:28" x14ac:dyDescent="0.15">
      <c r="A135" s="33">
        <v>130</v>
      </c>
      <c r="B135" s="39">
        <f>'データ入力（提出用）'!B135</f>
        <v>0</v>
      </c>
      <c r="C135" s="40">
        <f>'データ入力（提出用）'!C135</f>
        <v>0</v>
      </c>
      <c r="D135" s="40">
        <f>'データ入力（提出用）'!D135</f>
        <v>0</v>
      </c>
      <c r="E135" s="40">
        <f>'データ入力（提出用）'!E135</f>
        <v>0</v>
      </c>
      <c r="F135" s="17">
        <f>'データ入力（提出用）'!F135</f>
        <v>0</v>
      </c>
      <c r="G135" s="41">
        <f>'データ入力（提出用）'!G135</f>
        <v>0</v>
      </c>
      <c r="H135" s="42">
        <f>'データ入力（提出用）'!H135</f>
        <v>0</v>
      </c>
      <c r="I135" s="43">
        <f>'データ入力（提出用）'!I135</f>
        <v>0</v>
      </c>
      <c r="J135" s="43">
        <f>'データ入力（提出用）'!J135</f>
        <v>0</v>
      </c>
      <c r="K135" s="43">
        <f>'データ入力（提出用）'!K135</f>
        <v>0</v>
      </c>
      <c r="L135" s="43">
        <f>'データ入力（提出用）'!L135</f>
        <v>0</v>
      </c>
      <c r="M135" s="43">
        <f>'データ入力（提出用）'!M135</f>
        <v>0</v>
      </c>
      <c r="N135" s="43">
        <f>'データ入力（提出用）'!N135</f>
        <v>0</v>
      </c>
      <c r="O135" s="43">
        <f>'データ入力（提出用）'!O135</f>
        <v>0</v>
      </c>
      <c r="P135" s="44">
        <f>'データ入力（提出用）'!P135</f>
        <v>0</v>
      </c>
      <c r="Q135" s="44">
        <f>'データ入力（提出用）'!Q135</f>
        <v>0</v>
      </c>
      <c r="R135" s="45">
        <f ca="1">IF(ISBLANK('データ入力（提出用）'!R135),0,VLOOKUP('データ入力（提出用）'!R135,INDIRECT(VLOOKUP($E135&amp;R$4,得点表!$X$21:$AC$38,5,FALSE)),VLOOKUP($E135&amp;R$4,得点表!$X$21:$AC$38,6,FALSE),TRUE))</f>
        <v>0</v>
      </c>
      <c r="S135" s="45">
        <f ca="1">IF(ISBLANK('データ入力（提出用）'!S135),0,VLOOKUP('データ入力（提出用）'!S135,INDIRECT(VLOOKUP($E135&amp;S$4,得点表!$X$21:$AC$38,5,FALSE)),VLOOKUP($E135&amp;S$4,得点表!$X$21:$AC$38,6,FALSE),TRUE))</f>
        <v>0</v>
      </c>
      <c r="T135" s="45">
        <f ca="1">IF(ISBLANK('データ入力（提出用）'!T135),0,VLOOKUP('データ入力（提出用）'!T135,INDIRECT(VLOOKUP($E135&amp;T$4,得点表!$X$21:$AC$38,5,FALSE)),VLOOKUP($E135&amp;T$4,得点表!$X$21:$AC$38,6,FALSE),TRUE))</f>
        <v>0</v>
      </c>
      <c r="U135" s="45">
        <f ca="1">IF(ISBLANK('データ入力（提出用）'!U135),0,VLOOKUP('データ入力（提出用）'!U135,INDIRECT(VLOOKUP($E135&amp;U$4,得点表!$X$21:$AC$38,5,FALSE)),VLOOKUP($E135&amp;U$4,得点表!$X$21:$AC$38,6,FALSE),TRUE))</f>
        <v>0</v>
      </c>
      <c r="V135" s="45">
        <f ca="1">IF(ISBLANK('データ入力（提出用）'!V135),0,VLOOKUP('データ入力（提出用）'!V135*-1,INDIRECT(VLOOKUP($E135&amp;V$4,得点表!$X$21:$AC$38,5,FALSE)),VLOOKUP($E135&amp;V$4,得点表!$X$21:$AC$38,6,FALSE),TRUE))</f>
        <v>0</v>
      </c>
      <c r="W135" s="45">
        <f ca="1">IF(ISBLANK('データ入力（提出用）'!W135),0,VLOOKUP('データ入力（提出用）'!W135,INDIRECT(VLOOKUP($E135&amp;W$4,得点表!$X$21:$AC$38,5,FALSE)),VLOOKUP($E135&amp;W$4,得点表!$X$21:$AC$38,6,FALSE),TRUE))</f>
        <v>0</v>
      </c>
      <c r="X135" s="45">
        <f ca="1">IF(ISBLANK('データ入力（提出用）'!X135),0,VLOOKUP('データ入力（提出用）'!X135*-1,INDIRECT(VLOOKUP($E135&amp;X$4,得点表!$X$21:$AC$38,5,FALSE)),VLOOKUP($E135&amp;X$4,得点表!$X$21:$AC$38,6,FALSE),TRUE))</f>
        <v>0</v>
      </c>
      <c r="Y135" s="45">
        <f ca="1">IF(ISBLANK('データ入力（提出用）'!Y135),0,VLOOKUP('データ入力（提出用）'!Y135,INDIRECT(VLOOKUP($E135&amp;Y$4,得点表!$X$21:$AC$38,5,FALSE)),VLOOKUP($E135&amp;Y$4,得点表!$X$21:$AC$38,6,FALSE),TRUE))</f>
        <v>0</v>
      </c>
      <c r="Z135" s="41">
        <f ca="1">IF(ISBLANK('データ入力（提出用）'!Z135),0,VLOOKUP('データ入力（提出用）'!Z135,INDIRECT(VLOOKUP($E135&amp;Z$4,得点表!$X$21:$AC$38,5,FALSE)),VLOOKUP($E135&amp;Z$4,得点表!$X$21:$AC$38,6,FALSE),TRUE))</f>
        <v>0</v>
      </c>
      <c r="AA135" s="41">
        <f t="shared" ref="AA135:AA198" ca="1" si="2">IF(AND(COUNTIF(R135:U135,"&gt;0")&gt;=4,COUNTIF(V135:W135,"&gt;0")&gt;=1,COUNTIF(X135:Z135,"&gt;0")&gt;=3),SUM(R135:U135,MAX(V135:W135),X135:Z135),0)</f>
        <v>0</v>
      </c>
      <c r="AB135" s="74">
        <f ca="1">IF($AA135=0,0,VLOOKUP($AA135,INDIRECT(VLOOKUP($F135,得点表!$L$41:$Q$48,5,FALSE)),VLOOKUP($F135,得点表!$L$41:$Q$48,6,FALSE),TRUE))</f>
        <v>0</v>
      </c>
    </row>
    <row r="136" spans="1:28" x14ac:dyDescent="0.15">
      <c r="A136" s="33">
        <v>131</v>
      </c>
      <c r="B136" s="39">
        <f>'データ入力（提出用）'!B136</f>
        <v>0</v>
      </c>
      <c r="C136" s="40">
        <f>'データ入力（提出用）'!C136</f>
        <v>0</v>
      </c>
      <c r="D136" s="40">
        <f>'データ入力（提出用）'!D136</f>
        <v>0</v>
      </c>
      <c r="E136" s="40">
        <f>'データ入力（提出用）'!E136</f>
        <v>0</v>
      </c>
      <c r="F136" s="17">
        <f>'データ入力（提出用）'!F136</f>
        <v>0</v>
      </c>
      <c r="G136" s="41">
        <f>'データ入力（提出用）'!G136</f>
        <v>0</v>
      </c>
      <c r="H136" s="42">
        <f>'データ入力（提出用）'!H136</f>
        <v>0</v>
      </c>
      <c r="I136" s="43">
        <f>'データ入力（提出用）'!I136</f>
        <v>0</v>
      </c>
      <c r="J136" s="43">
        <f>'データ入力（提出用）'!J136</f>
        <v>0</v>
      </c>
      <c r="K136" s="43">
        <f>'データ入力（提出用）'!K136</f>
        <v>0</v>
      </c>
      <c r="L136" s="43">
        <f>'データ入力（提出用）'!L136</f>
        <v>0</v>
      </c>
      <c r="M136" s="43">
        <f>'データ入力（提出用）'!M136</f>
        <v>0</v>
      </c>
      <c r="N136" s="43">
        <f>'データ入力（提出用）'!N136</f>
        <v>0</v>
      </c>
      <c r="O136" s="43">
        <f>'データ入力（提出用）'!O136</f>
        <v>0</v>
      </c>
      <c r="P136" s="44">
        <f>'データ入力（提出用）'!P136</f>
        <v>0</v>
      </c>
      <c r="Q136" s="44">
        <f>'データ入力（提出用）'!Q136</f>
        <v>0</v>
      </c>
      <c r="R136" s="45">
        <f ca="1">IF(ISBLANK('データ入力（提出用）'!R136),0,VLOOKUP('データ入力（提出用）'!R136,INDIRECT(VLOOKUP($E136&amp;R$4,得点表!$X$21:$AC$38,5,FALSE)),VLOOKUP($E136&amp;R$4,得点表!$X$21:$AC$38,6,FALSE),TRUE))</f>
        <v>0</v>
      </c>
      <c r="S136" s="45">
        <f ca="1">IF(ISBLANK('データ入力（提出用）'!S136),0,VLOOKUP('データ入力（提出用）'!S136,INDIRECT(VLOOKUP($E136&amp;S$4,得点表!$X$21:$AC$38,5,FALSE)),VLOOKUP($E136&amp;S$4,得点表!$X$21:$AC$38,6,FALSE),TRUE))</f>
        <v>0</v>
      </c>
      <c r="T136" s="45">
        <f ca="1">IF(ISBLANK('データ入力（提出用）'!T136),0,VLOOKUP('データ入力（提出用）'!T136,INDIRECT(VLOOKUP($E136&amp;T$4,得点表!$X$21:$AC$38,5,FALSE)),VLOOKUP($E136&amp;T$4,得点表!$X$21:$AC$38,6,FALSE),TRUE))</f>
        <v>0</v>
      </c>
      <c r="U136" s="45">
        <f ca="1">IF(ISBLANK('データ入力（提出用）'!U136),0,VLOOKUP('データ入力（提出用）'!U136,INDIRECT(VLOOKUP($E136&amp;U$4,得点表!$X$21:$AC$38,5,FALSE)),VLOOKUP($E136&amp;U$4,得点表!$X$21:$AC$38,6,FALSE),TRUE))</f>
        <v>0</v>
      </c>
      <c r="V136" s="45">
        <f ca="1">IF(ISBLANK('データ入力（提出用）'!V136),0,VLOOKUP('データ入力（提出用）'!V136*-1,INDIRECT(VLOOKUP($E136&amp;V$4,得点表!$X$21:$AC$38,5,FALSE)),VLOOKUP($E136&amp;V$4,得点表!$X$21:$AC$38,6,FALSE),TRUE))</f>
        <v>0</v>
      </c>
      <c r="W136" s="45">
        <f ca="1">IF(ISBLANK('データ入力（提出用）'!W136),0,VLOOKUP('データ入力（提出用）'!W136,INDIRECT(VLOOKUP($E136&amp;W$4,得点表!$X$21:$AC$38,5,FALSE)),VLOOKUP($E136&amp;W$4,得点表!$X$21:$AC$38,6,FALSE),TRUE))</f>
        <v>0</v>
      </c>
      <c r="X136" s="45">
        <f ca="1">IF(ISBLANK('データ入力（提出用）'!X136),0,VLOOKUP('データ入力（提出用）'!X136*-1,INDIRECT(VLOOKUP($E136&amp;X$4,得点表!$X$21:$AC$38,5,FALSE)),VLOOKUP($E136&amp;X$4,得点表!$X$21:$AC$38,6,FALSE),TRUE))</f>
        <v>0</v>
      </c>
      <c r="Y136" s="45">
        <f ca="1">IF(ISBLANK('データ入力（提出用）'!Y136),0,VLOOKUP('データ入力（提出用）'!Y136,INDIRECT(VLOOKUP($E136&amp;Y$4,得点表!$X$21:$AC$38,5,FALSE)),VLOOKUP($E136&amp;Y$4,得点表!$X$21:$AC$38,6,FALSE),TRUE))</f>
        <v>0</v>
      </c>
      <c r="Z136" s="41">
        <f ca="1">IF(ISBLANK('データ入力（提出用）'!Z136),0,VLOOKUP('データ入力（提出用）'!Z136,INDIRECT(VLOOKUP($E136&amp;Z$4,得点表!$X$21:$AC$38,5,FALSE)),VLOOKUP($E136&amp;Z$4,得点表!$X$21:$AC$38,6,FALSE),TRUE))</f>
        <v>0</v>
      </c>
      <c r="AA136" s="41">
        <f t="shared" ca="1" si="2"/>
        <v>0</v>
      </c>
      <c r="AB136" s="74">
        <f ca="1">IF($AA136=0,0,VLOOKUP($AA136,INDIRECT(VLOOKUP($F136,得点表!$L$41:$Q$48,5,FALSE)),VLOOKUP($F136,得点表!$L$41:$Q$48,6,FALSE),TRUE))</f>
        <v>0</v>
      </c>
    </row>
    <row r="137" spans="1:28" x14ac:dyDescent="0.15">
      <c r="A137" s="33">
        <v>132</v>
      </c>
      <c r="B137" s="39">
        <f>'データ入力（提出用）'!B137</f>
        <v>0</v>
      </c>
      <c r="C137" s="40">
        <f>'データ入力（提出用）'!C137</f>
        <v>0</v>
      </c>
      <c r="D137" s="40">
        <f>'データ入力（提出用）'!D137</f>
        <v>0</v>
      </c>
      <c r="E137" s="40">
        <f>'データ入力（提出用）'!E137</f>
        <v>0</v>
      </c>
      <c r="F137" s="17">
        <f>'データ入力（提出用）'!F137</f>
        <v>0</v>
      </c>
      <c r="G137" s="41">
        <f>'データ入力（提出用）'!G137</f>
        <v>0</v>
      </c>
      <c r="H137" s="42">
        <f>'データ入力（提出用）'!H137</f>
        <v>0</v>
      </c>
      <c r="I137" s="43">
        <f>'データ入力（提出用）'!I137</f>
        <v>0</v>
      </c>
      <c r="J137" s="43">
        <f>'データ入力（提出用）'!J137</f>
        <v>0</v>
      </c>
      <c r="K137" s="43">
        <f>'データ入力（提出用）'!K137</f>
        <v>0</v>
      </c>
      <c r="L137" s="43">
        <f>'データ入力（提出用）'!L137</f>
        <v>0</v>
      </c>
      <c r="M137" s="43">
        <f>'データ入力（提出用）'!M137</f>
        <v>0</v>
      </c>
      <c r="N137" s="43">
        <f>'データ入力（提出用）'!N137</f>
        <v>0</v>
      </c>
      <c r="O137" s="43">
        <f>'データ入力（提出用）'!O137</f>
        <v>0</v>
      </c>
      <c r="P137" s="44">
        <f>'データ入力（提出用）'!P137</f>
        <v>0</v>
      </c>
      <c r="Q137" s="44">
        <f>'データ入力（提出用）'!Q137</f>
        <v>0</v>
      </c>
      <c r="R137" s="45">
        <f ca="1">IF(ISBLANK('データ入力（提出用）'!R137),0,VLOOKUP('データ入力（提出用）'!R137,INDIRECT(VLOOKUP($E137&amp;R$4,得点表!$X$21:$AC$38,5,FALSE)),VLOOKUP($E137&amp;R$4,得点表!$X$21:$AC$38,6,FALSE),TRUE))</f>
        <v>0</v>
      </c>
      <c r="S137" s="45">
        <f ca="1">IF(ISBLANK('データ入力（提出用）'!S137),0,VLOOKUP('データ入力（提出用）'!S137,INDIRECT(VLOOKUP($E137&amp;S$4,得点表!$X$21:$AC$38,5,FALSE)),VLOOKUP($E137&amp;S$4,得点表!$X$21:$AC$38,6,FALSE),TRUE))</f>
        <v>0</v>
      </c>
      <c r="T137" s="45">
        <f ca="1">IF(ISBLANK('データ入力（提出用）'!T137),0,VLOOKUP('データ入力（提出用）'!T137,INDIRECT(VLOOKUP($E137&amp;T$4,得点表!$X$21:$AC$38,5,FALSE)),VLOOKUP($E137&amp;T$4,得点表!$X$21:$AC$38,6,FALSE),TRUE))</f>
        <v>0</v>
      </c>
      <c r="U137" s="45">
        <f ca="1">IF(ISBLANK('データ入力（提出用）'!U137),0,VLOOKUP('データ入力（提出用）'!U137,INDIRECT(VLOOKUP($E137&amp;U$4,得点表!$X$21:$AC$38,5,FALSE)),VLOOKUP($E137&amp;U$4,得点表!$X$21:$AC$38,6,FALSE),TRUE))</f>
        <v>0</v>
      </c>
      <c r="V137" s="45">
        <f ca="1">IF(ISBLANK('データ入力（提出用）'!V137),0,VLOOKUP('データ入力（提出用）'!V137*-1,INDIRECT(VLOOKUP($E137&amp;V$4,得点表!$X$21:$AC$38,5,FALSE)),VLOOKUP($E137&amp;V$4,得点表!$X$21:$AC$38,6,FALSE),TRUE))</f>
        <v>0</v>
      </c>
      <c r="W137" s="45">
        <f ca="1">IF(ISBLANK('データ入力（提出用）'!W137),0,VLOOKUP('データ入力（提出用）'!W137,INDIRECT(VLOOKUP($E137&amp;W$4,得点表!$X$21:$AC$38,5,FALSE)),VLOOKUP($E137&amp;W$4,得点表!$X$21:$AC$38,6,FALSE),TRUE))</f>
        <v>0</v>
      </c>
      <c r="X137" s="45">
        <f ca="1">IF(ISBLANK('データ入力（提出用）'!X137),0,VLOOKUP('データ入力（提出用）'!X137*-1,INDIRECT(VLOOKUP($E137&amp;X$4,得点表!$X$21:$AC$38,5,FALSE)),VLOOKUP($E137&amp;X$4,得点表!$X$21:$AC$38,6,FALSE),TRUE))</f>
        <v>0</v>
      </c>
      <c r="Y137" s="45">
        <f ca="1">IF(ISBLANK('データ入力（提出用）'!Y137),0,VLOOKUP('データ入力（提出用）'!Y137,INDIRECT(VLOOKUP($E137&amp;Y$4,得点表!$X$21:$AC$38,5,FALSE)),VLOOKUP($E137&amp;Y$4,得点表!$X$21:$AC$38,6,FALSE),TRUE))</f>
        <v>0</v>
      </c>
      <c r="Z137" s="41">
        <f ca="1">IF(ISBLANK('データ入力（提出用）'!Z137),0,VLOOKUP('データ入力（提出用）'!Z137,INDIRECT(VLOOKUP($E137&amp;Z$4,得点表!$X$21:$AC$38,5,FALSE)),VLOOKUP($E137&amp;Z$4,得点表!$X$21:$AC$38,6,FALSE),TRUE))</f>
        <v>0</v>
      </c>
      <c r="AA137" s="41">
        <f t="shared" ca="1" si="2"/>
        <v>0</v>
      </c>
      <c r="AB137" s="74">
        <f ca="1">IF($AA137=0,0,VLOOKUP($AA137,INDIRECT(VLOOKUP($F137,得点表!$L$41:$Q$48,5,FALSE)),VLOOKUP($F137,得点表!$L$41:$Q$48,6,FALSE),TRUE))</f>
        <v>0</v>
      </c>
    </row>
    <row r="138" spans="1:28" x14ac:dyDescent="0.15">
      <c r="A138" s="33">
        <v>133</v>
      </c>
      <c r="B138" s="39">
        <f>'データ入力（提出用）'!B138</f>
        <v>0</v>
      </c>
      <c r="C138" s="40">
        <f>'データ入力（提出用）'!C138</f>
        <v>0</v>
      </c>
      <c r="D138" s="40">
        <f>'データ入力（提出用）'!D138</f>
        <v>0</v>
      </c>
      <c r="E138" s="40">
        <f>'データ入力（提出用）'!E138</f>
        <v>0</v>
      </c>
      <c r="F138" s="17">
        <f>'データ入力（提出用）'!F138</f>
        <v>0</v>
      </c>
      <c r="G138" s="41">
        <f>'データ入力（提出用）'!G138</f>
        <v>0</v>
      </c>
      <c r="H138" s="42">
        <f>'データ入力（提出用）'!H138</f>
        <v>0</v>
      </c>
      <c r="I138" s="43">
        <f>'データ入力（提出用）'!I138</f>
        <v>0</v>
      </c>
      <c r="J138" s="43">
        <f>'データ入力（提出用）'!J138</f>
        <v>0</v>
      </c>
      <c r="K138" s="43">
        <f>'データ入力（提出用）'!K138</f>
        <v>0</v>
      </c>
      <c r="L138" s="43">
        <f>'データ入力（提出用）'!L138</f>
        <v>0</v>
      </c>
      <c r="M138" s="43">
        <f>'データ入力（提出用）'!M138</f>
        <v>0</v>
      </c>
      <c r="N138" s="43">
        <f>'データ入力（提出用）'!N138</f>
        <v>0</v>
      </c>
      <c r="O138" s="43">
        <f>'データ入力（提出用）'!O138</f>
        <v>0</v>
      </c>
      <c r="P138" s="44">
        <f>'データ入力（提出用）'!P138</f>
        <v>0</v>
      </c>
      <c r="Q138" s="44">
        <f>'データ入力（提出用）'!Q138</f>
        <v>0</v>
      </c>
      <c r="R138" s="45">
        <f ca="1">IF(ISBLANK('データ入力（提出用）'!R138),0,VLOOKUP('データ入力（提出用）'!R138,INDIRECT(VLOOKUP($E138&amp;R$4,得点表!$X$21:$AC$38,5,FALSE)),VLOOKUP($E138&amp;R$4,得点表!$X$21:$AC$38,6,FALSE),TRUE))</f>
        <v>0</v>
      </c>
      <c r="S138" s="45">
        <f ca="1">IF(ISBLANK('データ入力（提出用）'!S138),0,VLOOKUP('データ入力（提出用）'!S138,INDIRECT(VLOOKUP($E138&amp;S$4,得点表!$X$21:$AC$38,5,FALSE)),VLOOKUP($E138&amp;S$4,得点表!$X$21:$AC$38,6,FALSE),TRUE))</f>
        <v>0</v>
      </c>
      <c r="T138" s="45">
        <f ca="1">IF(ISBLANK('データ入力（提出用）'!T138),0,VLOOKUP('データ入力（提出用）'!T138,INDIRECT(VLOOKUP($E138&amp;T$4,得点表!$X$21:$AC$38,5,FALSE)),VLOOKUP($E138&amp;T$4,得点表!$X$21:$AC$38,6,FALSE),TRUE))</f>
        <v>0</v>
      </c>
      <c r="U138" s="45">
        <f ca="1">IF(ISBLANK('データ入力（提出用）'!U138),0,VLOOKUP('データ入力（提出用）'!U138,INDIRECT(VLOOKUP($E138&amp;U$4,得点表!$X$21:$AC$38,5,FALSE)),VLOOKUP($E138&amp;U$4,得点表!$X$21:$AC$38,6,FALSE),TRUE))</f>
        <v>0</v>
      </c>
      <c r="V138" s="45">
        <f ca="1">IF(ISBLANK('データ入力（提出用）'!V138),0,VLOOKUP('データ入力（提出用）'!V138*-1,INDIRECT(VLOOKUP($E138&amp;V$4,得点表!$X$21:$AC$38,5,FALSE)),VLOOKUP($E138&amp;V$4,得点表!$X$21:$AC$38,6,FALSE),TRUE))</f>
        <v>0</v>
      </c>
      <c r="W138" s="45">
        <f ca="1">IF(ISBLANK('データ入力（提出用）'!W138),0,VLOOKUP('データ入力（提出用）'!W138,INDIRECT(VLOOKUP($E138&amp;W$4,得点表!$X$21:$AC$38,5,FALSE)),VLOOKUP($E138&amp;W$4,得点表!$X$21:$AC$38,6,FALSE),TRUE))</f>
        <v>0</v>
      </c>
      <c r="X138" s="45">
        <f ca="1">IF(ISBLANK('データ入力（提出用）'!X138),0,VLOOKUP('データ入力（提出用）'!X138*-1,INDIRECT(VLOOKUP($E138&amp;X$4,得点表!$X$21:$AC$38,5,FALSE)),VLOOKUP($E138&amp;X$4,得点表!$X$21:$AC$38,6,FALSE),TRUE))</f>
        <v>0</v>
      </c>
      <c r="Y138" s="45">
        <f ca="1">IF(ISBLANK('データ入力（提出用）'!Y138),0,VLOOKUP('データ入力（提出用）'!Y138,INDIRECT(VLOOKUP($E138&amp;Y$4,得点表!$X$21:$AC$38,5,FALSE)),VLOOKUP($E138&amp;Y$4,得点表!$X$21:$AC$38,6,FALSE),TRUE))</f>
        <v>0</v>
      </c>
      <c r="Z138" s="41">
        <f ca="1">IF(ISBLANK('データ入力（提出用）'!Z138),0,VLOOKUP('データ入力（提出用）'!Z138,INDIRECT(VLOOKUP($E138&amp;Z$4,得点表!$X$21:$AC$38,5,FALSE)),VLOOKUP($E138&amp;Z$4,得点表!$X$21:$AC$38,6,FALSE),TRUE))</f>
        <v>0</v>
      </c>
      <c r="AA138" s="41">
        <f t="shared" ca="1" si="2"/>
        <v>0</v>
      </c>
      <c r="AB138" s="74">
        <f ca="1">IF($AA138=0,0,VLOOKUP($AA138,INDIRECT(VLOOKUP($F138,得点表!$L$41:$Q$48,5,FALSE)),VLOOKUP($F138,得点表!$L$41:$Q$48,6,FALSE),TRUE))</f>
        <v>0</v>
      </c>
    </row>
    <row r="139" spans="1:28" x14ac:dyDescent="0.15">
      <c r="A139" s="33">
        <v>134</v>
      </c>
      <c r="B139" s="39">
        <f>'データ入力（提出用）'!B139</f>
        <v>0</v>
      </c>
      <c r="C139" s="40">
        <f>'データ入力（提出用）'!C139</f>
        <v>0</v>
      </c>
      <c r="D139" s="40">
        <f>'データ入力（提出用）'!D139</f>
        <v>0</v>
      </c>
      <c r="E139" s="40">
        <f>'データ入力（提出用）'!E139</f>
        <v>0</v>
      </c>
      <c r="F139" s="17">
        <f>'データ入力（提出用）'!F139</f>
        <v>0</v>
      </c>
      <c r="G139" s="41">
        <f>'データ入力（提出用）'!G139</f>
        <v>0</v>
      </c>
      <c r="H139" s="42">
        <f>'データ入力（提出用）'!H139</f>
        <v>0</v>
      </c>
      <c r="I139" s="43">
        <f>'データ入力（提出用）'!I139</f>
        <v>0</v>
      </c>
      <c r="J139" s="43">
        <f>'データ入力（提出用）'!J139</f>
        <v>0</v>
      </c>
      <c r="K139" s="43">
        <f>'データ入力（提出用）'!K139</f>
        <v>0</v>
      </c>
      <c r="L139" s="43">
        <f>'データ入力（提出用）'!L139</f>
        <v>0</v>
      </c>
      <c r="M139" s="43">
        <f>'データ入力（提出用）'!M139</f>
        <v>0</v>
      </c>
      <c r="N139" s="43">
        <f>'データ入力（提出用）'!N139</f>
        <v>0</v>
      </c>
      <c r="O139" s="43">
        <f>'データ入力（提出用）'!O139</f>
        <v>0</v>
      </c>
      <c r="P139" s="44">
        <f>'データ入力（提出用）'!P139</f>
        <v>0</v>
      </c>
      <c r="Q139" s="44">
        <f>'データ入力（提出用）'!Q139</f>
        <v>0</v>
      </c>
      <c r="R139" s="45">
        <f ca="1">IF(ISBLANK('データ入力（提出用）'!R139),0,VLOOKUP('データ入力（提出用）'!R139,INDIRECT(VLOOKUP($E139&amp;R$4,得点表!$X$21:$AC$38,5,FALSE)),VLOOKUP($E139&amp;R$4,得点表!$X$21:$AC$38,6,FALSE),TRUE))</f>
        <v>0</v>
      </c>
      <c r="S139" s="45">
        <f ca="1">IF(ISBLANK('データ入力（提出用）'!S139),0,VLOOKUP('データ入力（提出用）'!S139,INDIRECT(VLOOKUP($E139&amp;S$4,得点表!$X$21:$AC$38,5,FALSE)),VLOOKUP($E139&amp;S$4,得点表!$X$21:$AC$38,6,FALSE),TRUE))</f>
        <v>0</v>
      </c>
      <c r="T139" s="45">
        <f ca="1">IF(ISBLANK('データ入力（提出用）'!T139),0,VLOOKUP('データ入力（提出用）'!T139,INDIRECT(VLOOKUP($E139&amp;T$4,得点表!$X$21:$AC$38,5,FALSE)),VLOOKUP($E139&amp;T$4,得点表!$X$21:$AC$38,6,FALSE),TRUE))</f>
        <v>0</v>
      </c>
      <c r="U139" s="45">
        <f ca="1">IF(ISBLANK('データ入力（提出用）'!U139),0,VLOOKUP('データ入力（提出用）'!U139,INDIRECT(VLOOKUP($E139&amp;U$4,得点表!$X$21:$AC$38,5,FALSE)),VLOOKUP($E139&amp;U$4,得点表!$X$21:$AC$38,6,FALSE),TRUE))</f>
        <v>0</v>
      </c>
      <c r="V139" s="45">
        <f ca="1">IF(ISBLANK('データ入力（提出用）'!V139),0,VLOOKUP('データ入力（提出用）'!V139*-1,INDIRECT(VLOOKUP($E139&amp;V$4,得点表!$X$21:$AC$38,5,FALSE)),VLOOKUP($E139&amp;V$4,得点表!$X$21:$AC$38,6,FALSE),TRUE))</f>
        <v>0</v>
      </c>
      <c r="W139" s="45">
        <f ca="1">IF(ISBLANK('データ入力（提出用）'!W139),0,VLOOKUP('データ入力（提出用）'!W139,INDIRECT(VLOOKUP($E139&amp;W$4,得点表!$X$21:$AC$38,5,FALSE)),VLOOKUP($E139&amp;W$4,得点表!$X$21:$AC$38,6,FALSE),TRUE))</f>
        <v>0</v>
      </c>
      <c r="X139" s="45">
        <f ca="1">IF(ISBLANK('データ入力（提出用）'!X139),0,VLOOKUP('データ入力（提出用）'!X139*-1,INDIRECT(VLOOKUP($E139&amp;X$4,得点表!$X$21:$AC$38,5,FALSE)),VLOOKUP($E139&amp;X$4,得点表!$X$21:$AC$38,6,FALSE),TRUE))</f>
        <v>0</v>
      </c>
      <c r="Y139" s="45">
        <f ca="1">IF(ISBLANK('データ入力（提出用）'!Y139),0,VLOOKUP('データ入力（提出用）'!Y139,INDIRECT(VLOOKUP($E139&amp;Y$4,得点表!$X$21:$AC$38,5,FALSE)),VLOOKUP($E139&amp;Y$4,得点表!$X$21:$AC$38,6,FALSE),TRUE))</f>
        <v>0</v>
      </c>
      <c r="Z139" s="41">
        <f ca="1">IF(ISBLANK('データ入力（提出用）'!Z139),0,VLOOKUP('データ入力（提出用）'!Z139,INDIRECT(VLOOKUP($E139&amp;Z$4,得点表!$X$21:$AC$38,5,FALSE)),VLOOKUP($E139&amp;Z$4,得点表!$X$21:$AC$38,6,FALSE),TRUE))</f>
        <v>0</v>
      </c>
      <c r="AA139" s="41">
        <f t="shared" ca="1" si="2"/>
        <v>0</v>
      </c>
      <c r="AB139" s="74">
        <f ca="1">IF($AA139=0,0,VLOOKUP($AA139,INDIRECT(VLOOKUP($F139,得点表!$L$41:$Q$48,5,FALSE)),VLOOKUP($F139,得点表!$L$41:$Q$48,6,FALSE),TRUE))</f>
        <v>0</v>
      </c>
    </row>
    <row r="140" spans="1:28" x14ac:dyDescent="0.15">
      <c r="A140" s="33">
        <v>135</v>
      </c>
      <c r="B140" s="39">
        <f>'データ入力（提出用）'!B140</f>
        <v>0</v>
      </c>
      <c r="C140" s="40">
        <f>'データ入力（提出用）'!C140</f>
        <v>0</v>
      </c>
      <c r="D140" s="40">
        <f>'データ入力（提出用）'!D140</f>
        <v>0</v>
      </c>
      <c r="E140" s="40">
        <f>'データ入力（提出用）'!E140</f>
        <v>0</v>
      </c>
      <c r="F140" s="17">
        <f>'データ入力（提出用）'!F140</f>
        <v>0</v>
      </c>
      <c r="G140" s="41">
        <f>'データ入力（提出用）'!G140</f>
        <v>0</v>
      </c>
      <c r="H140" s="42">
        <f>'データ入力（提出用）'!H140</f>
        <v>0</v>
      </c>
      <c r="I140" s="43">
        <f>'データ入力（提出用）'!I140</f>
        <v>0</v>
      </c>
      <c r="J140" s="43">
        <f>'データ入力（提出用）'!J140</f>
        <v>0</v>
      </c>
      <c r="K140" s="43">
        <f>'データ入力（提出用）'!K140</f>
        <v>0</v>
      </c>
      <c r="L140" s="43">
        <f>'データ入力（提出用）'!L140</f>
        <v>0</v>
      </c>
      <c r="M140" s="43">
        <f>'データ入力（提出用）'!M140</f>
        <v>0</v>
      </c>
      <c r="N140" s="43">
        <f>'データ入力（提出用）'!N140</f>
        <v>0</v>
      </c>
      <c r="O140" s="43">
        <f>'データ入力（提出用）'!O140</f>
        <v>0</v>
      </c>
      <c r="P140" s="44">
        <f>'データ入力（提出用）'!P140</f>
        <v>0</v>
      </c>
      <c r="Q140" s="44">
        <f>'データ入力（提出用）'!Q140</f>
        <v>0</v>
      </c>
      <c r="R140" s="45">
        <f ca="1">IF(ISBLANK('データ入力（提出用）'!R140),0,VLOOKUP('データ入力（提出用）'!R140,INDIRECT(VLOOKUP($E140&amp;R$4,得点表!$X$21:$AC$38,5,FALSE)),VLOOKUP($E140&amp;R$4,得点表!$X$21:$AC$38,6,FALSE),TRUE))</f>
        <v>0</v>
      </c>
      <c r="S140" s="45">
        <f ca="1">IF(ISBLANK('データ入力（提出用）'!S140),0,VLOOKUP('データ入力（提出用）'!S140,INDIRECT(VLOOKUP($E140&amp;S$4,得点表!$X$21:$AC$38,5,FALSE)),VLOOKUP($E140&amp;S$4,得点表!$X$21:$AC$38,6,FALSE),TRUE))</f>
        <v>0</v>
      </c>
      <c r="T140" s="45">
        <f ca="1">IF(ISBLANK('データ入力（提出用）'!T140),0,VLOOKUP('データ入力（提出用）'!T140,INDIRECT(VLOOKUP($E140&amp;T$4,得点表!$X$21:$AC$38,5,FALSE)),VLOOKUP($E140&amp;T$4,得点表!$X$21:$AC$38,6,FALSE),TRUE))</f>
        <v>0</v>
      </c>
      <c r="U140" s="45">
        <f ca="1">IF(ISBLANK('データ入力（提出用）'!U140),0,VLOOKUP('データ入力（提出用）'!U140,INDIRECT(VLOOKUP($E140&amp;U$4,得点表!$X$21:$AC$38,5,FALSE)),VLOOKUP($E140&amp;U$4,得点表!$X$21:$AC$38,6,FALSE),TRUE))</f>
        <v>0</v>
      </c>
      <c r="V140" s="45">
        <f ca="1">IF(ISBLANK('データ入力（提出用）'!V140),0,VLOOKUP('データ入力（提出用）'!V140*-1,INDIRECT(VLOOKUP($E140&amp;V$4,得点表!$X$21:$AC$38,5,FALSE)),VLOOKUP($E140&amp;V$4,得点表!$X$21:$AC$38,6,FALSE),TRUE))</f>
        <v>0</v>
      </c>
      <c r="W140" s="45">
        <f ca="1">IF(ISBLANK('データ入力（提出用）'!W140),0,VLOOKUP('データ入力（提出用）'!W140,INDIRECT(VLOOKUP($E140&amp;W$4,得点表!$X$21:$AC$38,5,FALSE)),VLOOKUP($E140&amp;W$4,得点表!$X$21:$AC$38,6,FALSE),TRUE))</f>
        <v>0</v>
      </c>
      <c r="X140" s="45">
        <f ca="1">IF(ISBLANK('データ入力（提出用）'!X140),0,VLOOKUP('データ入力（提出用）'!X140*-1,INDIRECT(VLOOKUP($E140&amp;X$4,得点表!$X$21:$AC$38,5,FALSE)),VLOOKUP($E140&amp;X$4,得点表!$X$21:$AC$38,6,FALSE),TRUE))</f>
        <v>0</v>
      </c>
      <c r="Y140" s="45">
        <f ca="1">IF(ISBLANK('データ入力（提出用）'!Y140),0,VLOOKUP('データ入力（提出用）'!Y140,INDIRECT(VLOOKUP($E140&amp;Y$4,得点表!$X$21:$AC$38,5,FALSE)),VLOOKUP($E140&amp;Y$4,得点表!$X$21:$AC$38,6,FALSE),TRUE))</f>
        <v>0</v>
      </c>
      <c r="Z140" s="41">
        <f ca="1">IF(ISBLANK('データ入力（提出用）'!Z140),0,VLOOKUP('データ入力（提出用）'!Z140,INDIRECT(VLOOKUP($E140&amp;Z$4,得点表!$X$21:$AC$38,5,FALSE)),VLOOKUP($E140&amp;Z$4,得点表!$X$21:$AC$38,6,FALSE),TRUE))</f>
        <v>0</v>
      </c>
      <c r="AA140" s="41">
        <f t="shared" ca="1" si="2"/>
        <v>0</v>
      </c>
      <c r="AB140" s="74">
        <f ca="1">IF($AA140=0,0,VLOOKUP($AA140,INDIRECT(VLOOKUP($F140,得点表!$L$41:$Q$48,5,FALSE)),VLOOKUP($F140,得点表!$L$41:$Q$48,6,FALSE),TRUE))</f>
        <v>0</v>
      </c>
    </row>
    <row r="141" spans="1:28" x14ac:dyDescent="0.15">
      <c r="A141" s="33">
        <v>136</v>
      </c>
      <c r="B141" s="39">
        <f>'データ入力（提出用）'!B141</f>
        <v>0</v>
      </c>
      <c r="C141" s="40">
        <f>'データ入力（提出用）'!C141</f>
        <v>0</v>
      </c>
      <c r="D141" s="40">
        <f>'データ入力（提出用）'!D141</f>
        <v>0</v>
      </c>
      <c r="E141" s="40">
        <f>'データ入力（提出用）'!E141</f>
        <v>0</v>
      </c>
      <c r="F141" s="17">
        <f>'データ入力（提出用）'!F141</f>
        <v>0</v>
      </c>
      <c r="G141" s="41">
        <f>'データ入力（提出用）'!G141</f>
        <v>0</v>
      </c>
      <c r="H141" s="42">
        <f>'データ入力（提出用）'!H141</f>
        <v>0</v>
      </c>
      <c r="I141" s="43">
        <f>'データ入力（提出用）'!I141</f>
        <v>0</v>
      </c>
      <c r="J141" s="43">
        <f>'データ入力（提出用）'!J141</f>
        <v>0</v>
      </c>
      <c r="K141" s="43">
        <f>'データ入力（提出用）'!K141</f>
        <v>0</v>
      </c>
      <c r="L141" s="43">
        <f>'データ入力（提出用）'!L141</f>
        <v>0</v>
      </c>
      <c r="M141" s="43">
        <f>'データ入力（提出用）'!M141</f>
        <v>0</v>
      </c>
      <c r="N141" s="43">
        <f>'データ入力（提出用）'!N141</f>
        <v>0</v>
      </c>
      <c r="O141" s="43">
        <f>'データ入力（提出用）'!O141</f>
        <v>0</v>
      </c>
      <c r="P141" s="44">
        <f>'データ入力（提出用）'!P141</f>
        <v>0</v>
      </c>
      <c r="Q141" s="44">
        <f>'データ入力（提出用）'!Q141</f>
        <v>0</v>
      </c>
      <c r="R141" s="45">
        <f ca="1">IF(ISBLANK('データ入力（提出用）'!R141),0,VLOOKUP('データ入力（提出用）'!R141,INDIRECT(VLOOKUP($E141&amp;R$4,得点表!$X$21:$AC$38,5,FALSE)),VLOOKUP($E141&amp;R$4,得点表!$X$21:$AC$38,6,FALSE),TRUE))</f>
        <v>0</v>
      </c>
      <c r="S141" s="45">
        <f ca="1">IF(ISBLANK('データ入力（提出用）'!S141),0,VLOOKUP('データ入力（提出用）'!S141,INDIRECT(VLOOKUP($E141&amp;S$4,得点表!$X$21:$AC$38,5,FALSE)),VLOOKUP($E141&amp;S$4,得点表!$X$21:$AC$38,6,FALSE),TRUE))</f>
        <v>0</v>
      </c>
      <c r="T141" s="45">
        <f ca="1">IF(ISBLANK('データ入力（提出用）'!T141),0,VLOOKUP('データ入力（提出用）'!T141,INDIRECT(VLOOKUP($E141&amp;T$4,得点表!$X$21:$AC$38,5,FALSE)),VLOOKUP($E141&amp;T$4,得点表!$X$21:$AC$38,6,FALSE),TRUE))</f>
        <v>0</v>
      </c>
      <c r="U141" s="45">
        <f ca="1">IF(ISBLANK('データ入力（提出用）'!U141),0,VLOOKUP('データ入力（提出用）'!U141,INDIRECT(VLOOKUP($E141&amp;U$4,得点表!$X$21:$AC$38,5,FALSE)),VLOOKUP($E141&amp;U$4,得点表!$X$21:$AC$38,6,FALSE),TRUE))</f>
        <v>0</v>
      </c>
      <c r="V141" s="45">
        <f ca="1">IF(ISBLANK('データ入力（提出用）'!V141),0,VLOOKUP('データ入力（提出用）'!V141*-1,INDIRECT(VLOOKUP($E141&amp;V$4,得点表!$X$21:$AC$38,5,FALSE)),VLOOKUP($E141&amp;V$4,得点表!$X$21:$AC$38,6,FALSE),TRUE))</f>
        <v>0</v>
      </c>
      <c r="W141" s="45">
        <f ca="1">IF(ISBLANK('データ入力（提出用）'!W141),0,VLOOKUP('データ入力（提出用）'!W141,INDIRECT(VLOOKUP($E141&amp;W$4,得点表!$X$21:$AC$38,5,FALSE)),VLOOKUP($E141&amp;W$4,得点表!$X$21:$AC$38,6,FALSE),TRUE))</f>
        <v>0</v>
      </c>
      <c r="X141" s="45">
        <f ca="1">IF(ISBLANK('データ入力（提出用）'!X141),0,VLOOKUP('データ入力（提出用）'!X141*-1,INDIRECT(VLOOKUP($E141&amp;X$4,得点表!$X$21:$AC$38,5,FALSE)),VLOOKUP($E141&amp;X$4,得点表!$X$21:$AC$38,6,FALSE),TRUE))</f>
        <v>0</v>
      </c>
      <c r="Y141" s="45">
        <f ca="1">IF(ISBLANK('データ入力（提出用）'!Y141),0,VLOOKUP('データ入力（提出用）'!Y141,INDIRECT(VLOOKUP($E141&amp;Y$4,得点表!$X$21:$AC$38,5,FALSE)),VLOOKUP($E141&amp;Y$4,得点表!$X$21:$AC$38,6,FALSE),TRUE))</f>
        <v>0</v>
      </c>
      <c r="Z141" s="41">
        <f ca="1">IF(ISBLANK('データ入力（提出用）'!Z141),0,VLOOKUP('データ入力（提出用）'!Z141,INDIRECT(VLOOKUP($E141&amp;Z$4,得点表!$X$21:$AC$38,5,FALSE)),VLOOKUP($E141&amp;Z$4,得点表!$X$21:$AC$38,6,FALSE),TRUE))</f>
        <v>0</v>
      </c>
      <c r="AA141" s="41">
        <f t="shared" ca="1" si="2"/>
        <v>0</v>
      </c>
      <c r="AB141" s="74">
        <f ca="1">IF($AA141=0,0,VLOOKUP($AA141,INDIRECT(VLOOKUP($F141,得点表!$L$41:$Q$48,5,FALSE)),VLOOKUP($F141,得点表!$L$41:$Q$48,6,FALSE),TRUE))</f>
        <v>0</v>
      </c>
    </row>
    <row r="142" spans="1:28" x14ac:dyDescent="0.15">
      <c r="A142" s="33">
        <v>137</v>
      </c>
      <c r="B142" s="39">
        <f>'データ入力（提出用）'!B142</f>
        <v>0</v>
      </c>
      <c r="C142" s="40">
        <f>'データ入力（提出用）'!C142</f>
        <v>0</v>
      </c>
      <c r="D142" s="40">
        <f>'データ入力（提出用）'!D142</f>
        <v>0</v>
      </c>
      <c r="E142" s="40">
        <f>'データ入力（提出用）'!E142</f>
        <v>0</v>
      </c>
      <c r="F142" s="17">
        <f>'データ入力（提出用）'!F142</f>
        <v>0</v>
      </c>
      <c r="G142" s="41">
        <f>'データ入力（提出用）'!G142</f>
        <v>0</v>
      </c>
      <c r="H142" s="42">
        <f>'データ入力（提出用）'!H142</f>
        <v>0</v>
      </c>
      <c r="I142" s="43">
        <f>'データ入力（提出用）'!I142</f>
        <v>0</v>
      </c>
      <c r="J142" s="43">
        <f>'データ入力（提出用）'!J142</f>
        <v>0</v>
      </c>
      <c r="K142" s="43">
        <f>'データ入力（提出用）'!K142</f>
        <v>0</v>
      </c>
      <c r="L142" s="43">
        <f>'データ入力（提出用）'!L142</f>
        <v>0</v>
      </c>
      <c r="M142" s="43">
        <f>'データ入力（提出用）'!M142</f>
        <v>0</v>
      </c>
      <c r="N142" s="43">
        <f>'データ入力（提出用）'!N142</f>
        <v>0</v>
      </c>
      <c r="O142" s="43">
        <f>'データ入力（提出用）'!O142</f>
        <v>0</v>
      </c>
      <c r="P142" s="44">
        <f>'データ入力（提出用）'!P142</f>
        <v>0</v>
      </c>
      <c r="Q142" s="44">
        <f>'データ入力（提出用）'!Q142</f>
        <v>0</v>
      </c>
      <c r="R142" s="45">
        <f ca="1">IF(ISBLANK('データ入力（提出用）'!R142),0,VLOOKUP('データ入力（提出用）'!R142,INDIRECT(VLOOKUP($E142&amp;R$4,得点表!$X$21:$AC$38,5,FALSE)),VLOOKUP($E142&amp;R$4,得点表!$X$21:$AC$38,6,FALSE),TRUE))</f>
        <v>0</v>
      </c>
      <c r="S142" s="45">
        <f ca="1">IF(ISBLANK('データ入力（提出用）'!S142),0,VLOOKUP('データ入力（提出用）'!S142,INDIRECT(VLOOKUP($E142&amp;S$4,得点表!$X$21:$AC$38,5,FALSE)),VLOOKUP($E142&amp;S$4,得点表!$X$21:$AC$38,6,FALSE),TRUE))</f>
        <v>0</v>
      </c>
      <c r="T142" s="45">
        <f ca="1">IF(ISBLANK('データ入力（提出用）'!T142),0,VLOOKUP('データ入力（提出用）'!T142,INDIRECT(VLOOKUP($E142&amp;T$4,得点表!$X$21:$AC$38,5,FALSE)),VLOOKUP($E142&amp;T$4,得点表!$X$21:$AC$38,6,FALSE),TRUE))</f>
        <v>0</v>
      </c>
      <c r="U142" s="45">
        <f ca="1">IF(ISBLANK('データ入力（提出用）'!U142),0,VLOOKUP('データ入力（提出用）'!U142,INDIRECT(VLOOKUP($E142&amp;U$4,得点表!$X$21:$AC$38,5,FALSE)),VLOOKUP($E142&amp;U$4,得点表!$X$21:$AC$38,6,FALSE),TRUE))</f>
        <v>0</v>
      </c>
      <c r="V142" s="45">
        <f ca="1">IF(ISBLANK('データ入力（提出用）'!V142),0,VLOOKUP('データ入力（提出用）'!V142*-1,INDIRECT(VLOOKUP($E142&amp;V$4,得点表!$X$21:$AC$38,5,FALSE)),VLOOKUP($E142&amp;V$4,得点表!$X$21:$AC$38,6,FALSE),TRUE))</f>
        <v>0</v>
      </c>
      <c r="W142" s="45">
        <f ca="1">IF(ISBLANK('データ入力（提出用）'!W142),0,VLOOKUP('データ入力（提出用）'!W142,INDIRECT(VLOOKUP($E142&amp;W$4,得点表!$X$21:$AC$38,5,FALSE)),VLOOKUP($E142&amp;W$4,得点表!$X$21:$AC$38,6,FALSE),TRUE))</f>
        <v>0</v>
      </c>
      <c r="X142" s="45">
        <f ca="1">IF(ISBLANK('データ入力（提出用）'!X142),0,VLOOKUP('データ入力（提出用）'!X142*-1,INDIRECT(VLOOKUP($E142&amp;X$4,得点表!$X$21:$AC$38,5,FALSE)),VLOOKUP($E142&amp;X$4,得点表!$X$21:$AC$38,6,FALSE),TRUE))</f>
        <v>0</v>
      </c>
      <c r="Y142" s="45">
        <f ca="1">IF(ISBLANK('データ入力（提出用）'!Y142),0,VLOOKUP('データ入力（提出用）'!Y142,INDIRECT(VLOOKUP($E142&amp;Y$4,得点表!$X$21:$AC$38,5,FALSE)),VLOOKUP($E142&amp;Y$4,得点表!$X$21:$AC$38,6,FALSE),TRUE))</f>
        <v>0</v>
      </c>
      <c r="Z142" s="41">
        <f ca="1">IF(ISBLANK('データ入力（提出用）'!Z142),0,VLOOKUP('データ入力（提出用）'!Z142,INDIRECT(VLOOKUP($E142&amp;Z$4,得点表!$X$21:$AC$38,5,FALSE)),VLOOKUP($E142&amp;Z$4,得点表!$X$21:$AC$38,6,FALSE),TRUE))</f>
        <v>0</v>
      </c>
      <c r="AA142" s="41">
        <f t="shared" ca="1" si="2"/>
        <v>0</v>
      </c>
      <c r="AB142" s="74">
        <f ca="1">IF($AA142=0,0,VLOOKUP($AA142,INDIRECT(VLOOKUP($F142,得点表!$L$41:$Q$48,5,FALSE)),VLOOKUP($F142,得点表!$L$41:$Q$48,6,FALSE),TRUE))</f>
        <v>0</v>
      </c>
    </row>
    <row r="143" spans="1:28" x14ac:dyDescent="0.15">
      <c r="A143" s="33">
        <v>138</v>
      </c>
      <c r="B143" s="39">
        <f>'データ入力（提出用）'!B143</f>
        <v>0</v>
      </c>
      <c r="C143" s="40">
        <f>'データ入力（提出用）'!C143</f>
        <v>0</v>
      </c>
      <c r="D143" s="40">
        <f>'データ入力（提出用）'!D143</f>
        <v>0</v>
      </c>
      <c r="E143" s="40">
        <f>'データ入力（提出用）'!E143</f>
        <v>0</v>
      </c>
      <c r="F143" s="17">
        <f>'データ入力（提出用）'!F143</f>
        <v>0</v>
      </c>
      <c r="G143" s="41">
        <f>'データ入力（提出用）'!G143</f>
        <v>0</v>
      </c>
      <c r="H143" s="42">
        <f>'データ入力（提出用）'!H143</f>
        <v>0</v>
      </c>
      <c r="I143" s="43">
        <f>'データ入力（提出用）'!I143</f>
        <v>0</v>
      </c>
      <c r="J143" s="43">
        <f>'データ入力（提出用）'!J143</f>
        <v>0</v>
      </c>
      <c r="K143" s="43">
        <f>'データ入力（提出用）'!K143</f>
        <v>0</v>
      </c>
      <c r="L143" s="43">
        <f>'データ入力（提出用）'!L143</f>
        <v>0</v>
      </c>
      <c r="M143" s="43">
        <f>'データ入力（提出用）'!M143</f>
        <v>0</v>
      </c>
      <c r="N143" s="43">
        <f>'データ入力（提出用）'!N143</f>
        <v>0</v>
      </c>
      <c r="O143" s="43">
        <f>'データ入力（提出用）'!O143</f>
        <v>0</v>
      </c>
      <c r="P143" s="44">
        <f>'データ入力（提出用）'!P143</f>
        <v>0</v>
      </c>
      <c r="Q143" s="44">
        <f>'データ入力（提出用）'!Q143</f>
        <v>0</v>
      </c>
      <c r="R143" s="45">
        <f ca="1">IF(ISBLANK('データ入力（提出用）'!R143),0,VLOOKUP('データ入力（提出用）'!R143,INDIRECT(VLOOKUP($E143&amp;R$4,得点表!$X$21:$AC$38,5,FALSE)),VLOOKUP($E143&amp;R$4,得点表!$X$21:$AC$38,6,FALSE),TRUE))</f>
        <v>0</v>
      </c>
      <c r="S143" s="45">
        <f ca="1">IF(ISBLANK('データ入力（提出用）'!S143),0,VLOOKUP('データ入力（提出用）'!S143,INDIRECT(VLOOKUP($E143&amp;S$4,得点表!$X$21:$AC$38,5,FALSE)),VLOOKUP($E143&amp;S$4,得点表!$X$21:$AC$38,6,FALSE),TRUE))</f>
        <v>0</v>
      </c>
      <c r="T143" s="45">
        <f ca="1">IF(ISBLANK('データ入力（提出用）'!T143),0,VLOOKUP('データ入力（提出用）'!T143,INDIRECT(VLOOKUP($E143&amp;T$4,得点表!$X$21:$AC$38,5,FALSE)),VLOOKUP($E143&amp;T$4,得点表!$X$21:$AC$38,6,FALSE),TRUE))</f>
        <v>0</v>
      </c>
      <c r="U143" s="45">
        <f ca="1">IF(ISBLANK('データ入力（提出用）'!U143),0,VLOOKUP('データ入力（提出用）'!U143,INDIRECT(VLOOKUP($E143&amp;U$4,得点表!$X$21:$AC$38,5,FALSE)),VLOOKUP($E143&amp;U$4,得点表!$X$21:$AC$38,6,FALSE),TRUE))</f>
        <v>0</v>
      </c>
      <c r="V143" s="45">
        <f ca="1">IF(ISBLANK('データ入力（提出用）'!V143),0,VLOOKUP('データ入力（提出用）'!V143*-1,INDIRECT(VLOOKUP($E143&amp;V$4,得点表!$X$21:$AC$38,5,FALSE)),VLOOKUP($E143&amp;V$4,得点表!$X$21:$AC$38,6,FALSE),TRUE))</f>
        <v>0</v>
      </c>
      <c r="W143" s="45">
        <f ca="1">IF(ISBLANK('データ入力（提出用）'!W143),0,VLOOKUP('データ入力（提出用）'!W143,INDIRECT(VLOOKUP($E143&amp;W$4,得点表!$X$21:$AC$38,5,FALSE)),VLOOKUP($E143&amp;W$4,得点表!$X$21:$AC$38,6,FALSE),TRUE))</f>
        <v>0</v>
      </c>
      <c r="X143" s="45">
        <f ca="1">IF(ISBLANK('データ入力（提出用）'!X143),0,VLOOKUP('データ入力（提出用）'!X143*-1,INDIRECT(VLOOKUP($E143&amp;X$4,得点表!$X$21:$AC$38,5,FALSE)),VLOOKUP($E143&amp;X$4,得点表!$X$21:$AC$38,6,FALSE),TRUE))</f>
        <v>0</v>
      </c>
      <c r="Y143" s="45">
        <f ca="1">IF(ISBLANK('データ入力（提出用）'!Y143),0,VLOOKUP('データ入力（提出用）'!Y143,INDIRECT(VLOOKUP($E143&amp;Y$4,得点表!$X$21:$AC$38,5,FALSE)),VLOOKUP($E143&amp;Y$4,得点表!$X$21:$AC$38,6,FALSE),TRUE))</f>
        <v>0</v>
      </c>
      <c r="Z143" s="41">
        <f ca="1">IF(ISBLANK('データ入力（提出用）'!Z143),0,VLOOKUP('データ入力（提出用）'!Z143,INDIRECT(VLOOKUP($E143&amp;Z$4,得点表!$X$21:$AC$38,5,FALSE)),VLOOKUP($E143&amp;Z$4,得点表!$X$21:$AC$38,6,FALSE),TRUE))</f>
        <v>0</v>
      </c>
      <c r="AA143" s="41">
        <f t="shared" ca="1" si="2"/>
        <v>0</v>
      </c>
      <c r="AB143" s="74">
        <f ca="1">IF($AA143=0,0,VLOOKUP($AA143,INDIRECT(VLOOKUP($F143,得点表!$L$41:$Q$48,5,FALSE)),VLOOKUP($F143,得点表!$L$41:$Q$48,6,FALSE),TRUE))</f>
        <v>0</v>
      </c>
    </row>
    <row r="144" spans="1:28" x14ac:dyDescent="0.15">
      <c r="A144" s="33">
        <v>139</v>
      </c>
      <c r="B144" s="39">
        <f>'データ入力（提出用）'!B144</f>
        <v>0</v>
      </c>
      <c r="C144" s="40">
        <f>'データ入力（提出用）'!C144</f>
        <v>0</v>
      </c>
      <c r="D144" s="40">
        <f>'データ入力（提出用）'!D144</f>
        <v>0</v>
      </c>
      <c r="E144" s="40">
        <f>'データ入力（提出用）'!E144</f>
        <v>0</v>
      </c>
      <c r="F144" s="17">
        <f>'データ入力（提出用）'!F144</f>
        <v>0</v>
      </c>
      <c r="G144" s="41">
        <f>'データ入力（提出用）'!G144</f>
        <v>0</v>
      </c>
      <c r="H144" s="42">
        <f>'データ入力（提出用）'!H144</f>
        <v>0</v>
      </c>
      <c r="I144" s="43">
        <f>'データ入力（提出用）'!I144</f>
        <v>0</v>
      </c>
      <c r="J144" s="43">
        <f>'データ入力（提出用）'!J144</f>
        <v>0</v>
      </c>
      <c r="K144" s="43">
        <f>'データ入力（提出用）'!K144</f>
        <v>0</v>
      </c>
      <c r="L144" s="43">
        <f>'データ入力（提出用）'!L144</f>
        <v>0</v>
      </c>
      <c r="M144" s="43">
        <f>'データ入力（提出用）'!M144</f>
        <v>0</v>
      </c>
      <c r="N144" s="43">
        <f>'データ入力（提出用）'!N144</f>
        <v>0</v>
      </c>
      <c r="O144" s="43">
        <f>'データ入力（提出用）'!O144</f>
        <v>0</v>
      </c>
      <c r="P144" s="44">
        <f>'データ入力（提出用）'!P144</f>
        <v>0</v>
      </c>
      <c r="Q144" s="44">
        <f>'データ入力（提出用）'!Q144</f>
        <v>0</v>
      </c>
      <c r="R144" s="45">
        <f ca="1">IF(ISBLANK('データ入力（提出用）'!R144),0,VLOOKUP('データ入力（提出用）'!R144,INDIRECT(VLOOKUP($E144&amp;R$4,得点表!$X$21:$AC$38,5,FALSE)),VLOOKUP($E144&amp;R$4,得点表!$X$21:$AC$38,6,FALSE),TRUE))</f>
        <v>0</v>
      </c>
      <c r="S144" s="45">
        <f ca="1">IF(ISBLANK('データ入力（提出用）'!S144),0,VLOOKUP('データ入力（提出用）'!S144,INDIRECT(VLOOKUP($E144&amp;S$4,得点表!$X$21:$AC$38,5,FALSE)),VLOOKUP($E144&amp;S$4,得点表!$X$21:$AC$38,6,FALSE),TRUE))</f>
        <v>0</v>
      </c>
      <c r="T144" s="45">
        <f ca="1">IF(ISBLANK('データ入力（提出用）'!T144),0,VLOOKUP('データ入力（提出用）'!T144,INDIRECT(VLOOKUP($E144&amp;T$4,得点表!$X$21:$AC$38,5,FALSE)),VLOOKUP($E144&amp;T$4,得点表!$X$21:$AC$38,6,FALSE),TRUE))</f>
        <v>0</v>
      </c>
      <c r="U144" s="45">
        <f ca="1">IF(ISBLANK('データ入力（提出用）'!U144),0,VLOOKUP('データ入力（提出用）'!U144,INDIRECT(VLOOKUP($E144&amp;U$4,得点表!$X$21:$AC$38,5,FALSE)),VLOOKUP($E144&amp;U$4,得点表!$X$21:$AC$38,6,FALSE),TRUE))</f>
        <v>0</v>
      </c>
      <c r="V144" s="45">
        <f ca="1">IF(ISBLANK('データ入力（提出用）'!V144),0,VLOOKUP('データ入力（提出用）'!V144*-1,INDIRECT(VLOOKUP($E144&amp;V$4,得点表!$X$21:$AC$38,5,FALSE)),VLOOKUP($E144&amp;V$4,得点表!$X$21:$AC$38,6,FALSE),TRUE))</f>
        <v>0</v>
      </c>
      <c r="W144" s="45">
        <f ca="1">IF(ISBLANK('データ入力（提出用）'!W144),0,VLOOKUP('データ入力（提出用）'!W144,INDIRECT(VLOOKUP($E144&amp;W$4,得点表!$X$21:$AC$38,5,FALSE)),VLOOKUP($E144&amp;W$4,得点表!$X$21:$AC$38,6,FALSE),TRUE))</f>
        <v>0</v>
      </c>
      <c r="X144" s="45">
        <f ca="1">IF(ISBLANK('データ入力（提出用）'!X144),0,VLOOKUP('データ入力（提出用）'!X144*-1,INDIRECT(VLOOKUP($E144&amp;X$4,得点表!$X$21:$AC$38,5,FALSE)),VLOOKUP($E144&amp;X$4,得点表!$X$21:$AC$38,6,FALSE),TRUE))</f>
        <v>0</v>
      </c>
      <c r="Y144" s="45">
        <f ca="1">IF(ISBLANK('データ入力（提出用）'!Y144),0,VLOOKUP('データ入力（提出用）'!Y144,INDIRECT(VLOOKUP($E144&amp;Y$4,得点表!$X$21:$AC$38,5,FALSE)),VLOOKUP($E144&amp;Y$4,得点表!$X$21:$AC$38,6,FALSE),TRUE))</f>
        <v>0</v>
      </c>
      <c r="Z144" s="41">
        <f ca="1">IF(ISBLANK('データ入力（提出用）'!Z144),0,VLOOKUP('データ入力（提出用）'!Z144,INDIRECT(VLOOKUP($E144&amp;Z$4,得点表!$X$21:$AC$38,5,FALSE)),VLOOKUP($E144&amp;Z$4,得点表!$X$21:$AC$38,6,FALSE),TRUE))</f>
        <v>0</v>
      </c>
      <c r="AA144" s="41">
        <f t="shared" ca="1" si="2"/>
        <v>0</v>
      </c>
      <c r="AB144" s="74">
        <f ca="1">IF($AA144=0,0,VLOOKUP($AA144,INDIRECT(VLOOKUP($F144,得点表!$L$41:$Q$48,5,FALSE)),VLOOKUP($F144,得点表!$L$41:$Q$48,6,FALSE),TRUE))</f>
        <v>0</v>
      </c>
    </row>
    <row r="145" spans="1:28" x14ac:dyDescent="0.15">
      <c r="A145" s="33">
        <v>140</v>
      </c>
      <c r="B145" s="39">
        <f>'データ入力（提出用）'!B145</f>
        <v>0</v>
      </c>
      <c r="C145" s="40">
        <f>'データ入力（提出用）'!C145</f>
        <v>0</v>
      </c>
      <c r="D145" s="40">
        <f>'データ入力（提出用）'!D145</f>
        <v>0</v>
      </c>
      <c r="E145" s="40">
        <f>'データ入力（提出用）'!E145</f>
        <v>0</v>
      </c>
      <c r="F145" s="17">
        <f>'データ入力（提出用）'!F145</f>
        <v>0</v>
      </c>
      <c r="G145" s="41">
        <f>'データ入力（提出用）'!G145</f>
        <v>0</v>
      </c>
      <c r="H145" s="42">
        <f>'データ入力（提出用）'!H145</f>
        <v>0</v>
      </c>
      <c r="I145" s="43">
        <f>'データ入力（提出用）'!I145</f>
        <v>0</v>
      </c>
      <c r="J145" s="43">
        <f>'データ入力（提出用）'!J145</f>
        <v>0</v>
      </c>
      <c r="K145" s="43">
        <f>'データ入力（提出用）'!K145</f>
        <v>0</v>
      </c>
      <c r="L145" s="43">
        <f>'データ入力（提出用）'!L145</f>
        <v>0</v>
      </c>
      <c r="M145" s="43">
        <f>'データ入力（提出用）'!M145</f>
        <v>0</v>
      </c>
      <c r="N145" s="43">
        <f>'データ入力（提出用）'!N145</f>
        <v>0</v>
      </c>
      <c r="O145" s="43">
        <f>'データ入力（提出用）'!O145</f>
        <v>0</v>
      </c>
      <c r="P145" s="44">
        <f>'データ入力（提出用）'!P145</f>
        <v>0</v>
      </c>
      <c r="Q145" s="44">
        <f>'データ入力（提出用）'!Q145</f>
        <v>0</v>
      </c>
      <c r="R145" s="45">
        <f ca="1">IF(ISBLANK('データ入力（提出用）'!R145),0,VLOOKUP('データ入力（提出用）'!R145,INDIRECT(VLOOKUP($E145&amp;R$4,得点表!$X$21:$AC$38,5,FALSE)),VLOOKUP($E145&amp;R$4,得点表!$X$21:$AC$38,6,FALSE),TRUE))</f>
        <v>0</v>
      </c>
      <c r="S145" s="45">
        <f ca="1">IF(ISBLANK('データ入力（提出用）'!S145),0,VLOOKUP('データ入力（提出用）'!S145,INDIRECT(VLOOKUP($E145&amp;S$4,得点表!$X$21:$AC$38,5,FALSE)),VLOOKUP($E145&amp;S$4,得点表!$X$21:$AC$38,6,FALSE),TRUE))</f>
        <v>0</v>
      </c>
      <c r="T145" s="45">
        <f ca="1">IF(ISBLANK('データ入力（提出用）'!T145),0,VLOOKUP('データ入力（提出用）'!T145,INDIRECT(VLOOKUP($E145&amp;T$4,得点表!$X$21:$AC$38,5,FALSE)),VLOOKUP($E145&amp;T$4,得点表!$X$21:$AC$38,6,FALSE),TRUE))</f>
        <v>0</v>
      </c>
      <c r="U145" s="45">
        <f ca="1">IF(ISBLANK('データ入力（提出用）'!U145),0,VLOOKUP('データ入力（提出用）'!U145,INDIRECT(VLOOKUP($E145&amp;U$4,得点表!$X$21:$AC$38,5,FALSE)),VLOOKUP($E145&amp;U$4,得点表!$X$21:$AC$38,6,FALSE),TRUE))</f>
        <v>0</v>
      </c>
      <c r="V145" s="45">
        <f ca="1">IF(ISBLANK('データ入力（提出用）'!V145),0,VLOOKUP('データ入力（提出用）'!V145*-1,INDIRECT(VLOOKUP($E145&amp;V$4,得点表!$X$21:$AC$38,5,FALSE)),VLOOKUP($E145&amp;V$4,得点表!$X$21:$AC$38,6,FALSE),TRUE))</f>
        <v>0</v>
      </c>
      <c r="W145" s="45">
        <f ca="1">IF(ISBLANK('データ入力（提出用）'!W145),0,VLOOKUP('データ入力（提出用）'!W145,INDIRECT(VLOOKUP($E145&amp;W$4,得点表!$X$21:$AC$38,5,FALSE)),VLOOKUP($E145&amp;W$4,得点表!$X$21:$AC$38,6,FALSE),TRUE))</f>
        <v>0</v>
      </c>
      <c r="X145" s="45">
        <f ca="1">IF(ISBLANK('データ入力（提出用）'!X145),0,VLOOKUP('データ入力（提出用）'!X145*-1,INDIRECT(VLOOKUP($E145&amp;X$4,得点表!$X$21:$AC$38,5,FALSE)),VLOOKUP($E145&amp;X$4,得点表!$X$21:$AC$38,6,FALSE),TRUE))</f>
        <v>0</v>
      </c>
      <c r="Y145" s="45">
        <f ca="1">IF(ISBLANK('データ入力（提出用）'!Y145),0,VLOOKUP('データ入力（提出用）'!Y145,INDIRECT(VLOOKUP($E145&amp;Y$4,得点表!$X$21:$AC$38,5,FALSE)),VLOOKUP($E145&amp;Y$4,得点表!$X$21:$AC$38,6,FALSE),TRUE))</f>
        <v>0</v>
      </c>
      <c r="Z145" s="41">
        <f ca="1">IF(ISBLANK('データ入力（提出用）'!Z145),0,VLOOKUP('データ入力（提出用）'!Z145,INDIRECT(VLOOKUP($E145&amp;Z$4,得点表!$X$21:$AC$38,5,FALSE)),VLOOKUP($E145&amp;Z$4,得点表!$X$21:$AC$38,6,FALSE),TRUE))</f>
        <v>0</v>
      </c>
      <c r="AA145" s="41">
        <f t="shared" ca="1" si="2"/>
        <v>0</v>
      </c>
      <c r="AB145" s="74">
        <f ca="1">IF($AA145=0,0,VLOOKUP($AA145,INDIRECT(VLOOKUP($F145,得点表!$L$41:$Q$48,5,FALSE)),VLOOKUP($F145,得点表!$L$41:$Q$48,6,FALSE),TRUE))</f>
        <v>0</v>
      </c>
    </row>
    <row r="146" spans="1:28" x14ac:dyDescent="0.15">
      <c r="A146" s="33">
        <v>141</v>
      </c>
      <c r="B146" s="39">
        <f>'データ入力（提出用）'!B146</f>
        <v>0</v>
      </c>
      <c r="C146" s="40">
        <f>'データ入力（提出用）'!C146</f>
        <v>0</v>
      </c>
      <c r="D146" s="40">
        <f>'データ入力（提出用）'!D146</f>
        <v>0</v>
      </c>
      <c r="E146" s="40">
        <f>'データ入力（提出用）'!E146</f>
        <v>0</v>
      </c>
      <c r="F146" s="17">
        <f>'データ入力（提出用）'!F146</f>
        <v>0</v>
      </c>
      <c r="G146" s="41">
        <f>'データ入力（提出用）'!G146</f>
        <v>0</v>
      </c>
      <c r="H146" s="42">
        <f>'データ入力（提出用）'!H146</f>
        <v>0</v>
      </c>
      <c r="I146" s="43">
        <f>'データ入力（提出用）'!I146</f>
        <v>0</v>
      </c>
      <c r="J146" s="43">
        <f>'データ入力（提出用）'!J146</f>
        <v>0</v>
      </c>
      <c r="K146" s="43">
        <f>'データ入力（提出用）'!K146</f>
        <v>0</v>
      </c>
      <c r="L146" s="43">
        <f>'データ入力（提出用）'!L146</f>
        <v>0</v>
      </c>
      <c r="M146" s="43">
        <f>'データ入力（提出用）'!M146</f>
        <v>0</v>
      </c>
      <c r="N146" s="43">
        <f>'データ入力（提出用）'!N146</f>
        <v>0</v>
      </c>
      <c r="O146" s="43">
        <f>'データ入力（提出用）'!O146</f>
        <v>0</v>
      </c>
      <c r="P146" s="44">
        <f>'データ入力（提出用）'!P146</f>
        <v>0</v>
      </c>
      <c r="Q146" s="44">
        <f>'データ入力（提出用）'!Q146</f>
        <v>0</v>
      </c>
      <c r="R146" s="45">
        <f ca="1">IF(ISBLANK('データ入力（提出用）'!R146),0,VLOOKUP('データ入力（提出用）'!R146,INDIRECT(VLOOKUP($E146&amp;R$4,得点表!$X$21:$AC$38,5,FALSE)),VLOOKUP($E146&amp;R$4,得点表!$X$21:$AC$38,6,FALSE),TRUE))</f>
        <v>0</v>
      </c>
      <c r="S146" s="45">
        <f ca="1">IF(ISBLANK('データ入力（提出用）'!S146),0,VLOOKUP('データ入力（提出用）'!S146,INDIRECT(VLOOKUP($E146&amp;S$4,得点表!$X$21:$AC$38,5,FALSE)),VLOOKUP($E146&amp;S$4,得点表!$X$21:$AC$38,6,FALSE),TRUE))</f>
        <v>0</v>
      </c>
      <c r="T146" s="45">
        <f ca="1">IF(ISBLANK('データ入力（提出用）'!T146),0,VLOOKUP('データ入力（提出用）'!T146,INDIRECT(VLOOKUP($E146&amp;T$4,得点表!$X$21:$AC$38,5,FALSE)),VLOOKUP($E146&amp;T$4,得点表!$X$21:$AC$38,6,FALSE),TRUE))</f>
        <v>0</v>
      </c>
      <c r="U146" s="45">
        <f ca="1">IF(ISBLANK('データ入力（提出用）'!U146),0,VLOOKUP('データ入力（提出用）'!U146,INDIRECT(VLOOKUP($E146&amp;U$4,得点表!$X$21:$AC$38,5,FALSE)),VLOOKUP($E146&amp;U$4,得点表!$X$21:$AC$38,6,FALSE),TRUE))</f>
        <v>0</v>
      </c>
      <c r="V146" s="45">
        <f ca="1">IF(ISBLANK('データ入力（提出用）'!V146),0,VLOOKUP('データ入力（提出用）'!V146*-1,INDIRECT(VLOOKUP($E146&amp;V$4,得点表!$X$21:$AC$38,5,FALSE)),VLOOKUP($E146&amp;V$4,得点表!$X$21:$AC$38,6,FALSE),TRUE))</f>
        <v>0</v>
      </c>
      <c r="W146" s="45">
        <f ca="1">IF(ISBLANK('データ入力（提出用）'!W146),0,VLOOKUP('データ入力（提出用）'!W146,INDIRECT(VLOOKUP($E146&amp;W$4,得点表!$X$21:$AC$38,5,FALSE)),VLOOKUP($E146&amp;W$4,得点表!$X$21:$AC$38,6,FALSE),TRUE))</f>
        <v>0</v>
      </c>
      <c r="X146" s="45">
        <f ca="1">IF(ISBLANK('データ入力（提出用）'!X146),0,VLOOKUP('データ入力（提出用）'!X146*-1,INDIRECT(VLOOKUP($E146&amp;X$4,得点表!$X$21:$AC$38,5,FALSE)),VLOOKUP($E146&amp;X$4,得点表!$X$21:$AC$38,6,FALSE),TRUE))</f>
        <v>0</v>
      </c>
      <c r="Y146" s="45">
        <f ca="1">IF(ISBLANK('データ入力（提出用）'!Y146),0,VLOOKUP('データ入力（提出用）'!Y146,INDIRECT(VLOOKUP($E146&amp;Y$4,得点表!$X$21:$AC$38,5,FALSE)),VLOOKUP($E146&amp;Y$4,得点表!$X$21:$AC$38,6,FALSE),TRUE))</f>
        <v>0</v>
      </c>
      <c r="Z146" s="41">
        <f ca="1">IF(ISBLANK('データ入力（提出用）'!Z146),0,VLOOKUP('データ入力（提出用）'!Z146,INDIRECT(VLOOKUP($E146&amp;Z$4,得点表!$X$21:$AC$38,5,FALSE)),VLOOKUP($E146&amp;Z$4,得点表!$X$21:$AC$38,6,FALSE),TRUE))</f>
        <v>0</v>
      </c>
      <c r="AA146" s="41">
        <f t="shared" ca="1" si="2"/>
        <v>0</v>
      </c>
      <c r="AB146" s="74">
        <f ca="1">IF($AA146=0,0,VLOOKUP($AA146,INDIRECT(VLOOKUP($F146,得点表!$L$41:$Q$48,5,FALSE)),VLOOKUP($F146,得点表!$L$41:$Q$48,6,FALSE),TRUE))</f>
        <v>0</v>
      </c>
    </row>
    <row r="147" spans="1:28" x14ac:dyDescent="0.15">
      <c r="A147" s="33">
        <v>142</v>
      </c>
      <c r="B147" s="39">
        <f>'データ入力（提出用）'!B147</f>
        <v>0</v>
      </c>
      <c r="C147" s="40">
        <f>'データ入力（提出用）'!C147</f>
        <v>0</v>
      </c>
      <c r="D147" s="40">
        <f>'データ入力（提出用）'!D147</f>
        <v>0</v>
      </c>
      <c r="E147" s="40">
        <f>'データ入力（提出用）'!E147</f>
        <v>0</v>
      </c>
      <c r="F147" s="17">
        <f>'データ入力（提出用）'!F147</f>
        <v>0</v>
      </c>
      <c r="G147" s="41">
        <f>'データ入力（提出用）'!G147</f>
        <v>0</v>
      </c>
      <c r="H147" s="42">
        <f>'データ入力（提出用）'!H147</f>
        <v>0</v>
      </c>
      <c r="I147" s="43">
        <f>'データ入力（提出用）'!I147</f>
        <v>0</v>
      </c>
      <c r="J147" s="43">
        <f>'データ入力（提出用）'!J147</f>
        <v>0</v>
      </c>
      <c r="K147" s="43">
        <f>'データ入力（提出用）'!K147</f>
        <v>0</v>
      </c>
      <c r="L147" s="43">
        <f>'データ入力（提出用）'!L147</f>
        <v>0</v>
      </c>
      <c r="M147" s="43">
        <f>'データ入力（提出用）'!M147</f>
        <v>0</v>
      </c>
      <c r="N147" s="43">
        <f>'データ入力（提出用）'!N147</f>
        <v>0</v>
      </c>
      <c r="O147" s="43">
        <f>'データ入力（提出用）'!O147</f>
        <v>0</v>
      </c>
      <c r="P147" s="44">
        <f>'データ入力（提出用）'!P147</f>
        <v>0</v>
      </c>
      <c r="Q147" s="44">
        <f>'データ入力（提出用）'!Q147</f>
        <v>0</v>
      </c>
      <c r="R147" s="45">
        <f ca="1">IF(ISBLANK('データ入力（提出用）'!R147),0,VLOOKUP('データ入力（提出用）'!R147,INDIRECT(VLOOKUP($E147&amp;R$4,得点表!$X$21:$AC$38,5,FALSE)),VLOOKUP($E147&amp;R$4,得点表!$X$21:$AC$38,6,FALSE),TRUE))</f>
        <v>0</v>
      </c>
      <c r="S147" s="45">
        <f ca="1">IF(ISBLANK('データ入力（提出用）'!S147),0,VLOOKUP('データ入力（提出用）'!S147,INDIRECT(VLOOKUP($E147&amp;S$4,得点表!$X$21:$AC$38,5,FALSE)),VLOOKUP($E147&amp;S$4,得点表!$X$21:$AC$38,6,FALSE),TRUE))</f>
        <v>0</v>
      </c>
      <c r="T147" s="45">
        <f ca="1">IF(ISBLANK('データ入力（提出用）'!T147),0,VLOOKUP('データ入力（提出用）'!T147,INDIRECT(VLOOKUP($E147&amp;T$4,得点表!$X$21:$AC$38,5,FALSE)),VLOOKUP($E147&amp;T$4,得点表!$X$21:$AC$38,6,FALSE),TRUE))</f>
        <v>0</v>
      </c>
      <c r="U147" s="45">
        <f ca="1">IF(ISBLANK('データ入力（提出用）'!U147),0,VLOOKUP('データ入力（提出用）'!U147,INDIRECT(VLOOKUP($E147&amp;U$4,得点表!$X$21:$AC$38,5,FALSE)),VLOOKUP($E147&amp;U$4,得点表!$X$21:$AC$38,6,FALSE),TRUE))</f>
        <v>0</v>
      </c>
      <c r="V147" s="45">
        <f ca="1">IF(ISBLANK('データ入力（提出用）'!V147),0,VLOOKUP('データ入力（提出用）'!V147*-1,INDIRECT(VLOOKUP($E147&amp;V$4,得点表!$X$21:$AC$38,5,FALSE)),VLOOKUP($E147&amp;V$4,得点表!$X$21:$AC$38,6,FALSE),TRUE))</f>
        <v>0</v>
      </c>
      <c r="W147" s="45">
        <f ca="1">IF(ISBLANK('データ入力（提出用）'!W147),0,VLOOKUP('データ入力（提出用）'!W147,INDIRECT(VLOOKUP($E147&amp;W$4,得点表!$X$21:$AC$38,5,FALSE)),VLOOKUP($E147&amp;W$4,得点表!$X$21:$AC$38,6,FALSE),TRUE))</f>
        <v>0</v>
      </c>
      <c r="X147" s="45">
        <f ca="1">IF(ISBLANK('データ入力（提出用）'!X147),0,VLOOKUP('データ入力（提出用）'!X147*-1,INDIRECT(VLOOKUP($E147&amp;X$4,得点表!$X$21:$AC$38,5,FALSE)),VLOOKUP($E147&amp;X$4,得点表!$X$21:$AC$38,6,FALSE),TRUE))</f>
        <v>0</v>
      </c>
      <c r="Y147" s="45">
        <f ca="1">IF(ISBLANK('データ入力（提出用）'!Y147),0,VLOOKUP('データ入力（提出用）'!Y147,INDIRECT(VLOOKUP($E147&amp;Y$4,得点表!$X$21:$AC$38,5,FALSE)),VLOOKUP($E147&amp;Y$4,得点表!$X$21:$AC$38,6,FALSE),TRUE))</f>
        <v>0</v>
      </c>
      <c r="Z147" s="41">
        <f ca="1">IF(ISBLANK('データ入力（提出用）'!Z147),0,VLOOKUP('データ入力（提出用）'!Z147,INDIRECT(VLOOKUP($E147&amp;Z$4,得点表!$X$21:$AC$38,5,FALSE)),VLOOKUP($E147&amp;Z$4,得点表!$X$21:$AC$38,6,FALSE),TRUE))</f>
        <v>0</v>
      </c>
      <c r="AA147" s="41">
        <f t="shared" ca="1" si="2"/>
        <v>0</v>
      </c>
      <c r="AB147" s="74">
        <f ca="1">IF($AA147=0,0,VLOOKUP($AA147,INDIRECT(VLOOKUP($F147,得点表!$L$41:$Q$48,5,FALSE)),VLOOKUP($F147,得点表!$L$41:$Q$48,6,FALSE),TRUE))</f>
        <v>0</v>
      </c>
    </row>
    <row r="148" spans="1:28" x14ac:dyDescent="0.15">
      <c r="A148" s="33">
        <v>143</v>
      </c>
      <c r="B148" s="39">
        <f>'データ入力（提出用）'!B148</f>
        <v>0</v>
      </c>
      <c r="C148" s="40">
        <f>'データ入力（提出用）'!C148</f>
        <v>0</v>
      </c>
      <c r="D148" s="40">
        <f>'データ入力（提出用）'!D148</f>
        <v>0</v>
      </c>
      <c r="E148" s="40">
        <f>'データ入力（提出用）'!E148</f>
        <v>0</v>
      </c>
      <c r="F148" s="17">
        <f>'データ入力（提出用）'!F148</f>
        <v>0</v>
      </c>
      <c r="G148" s="41">
        <f>'データ入力（提出用）'!G148</f>
        <v>0</v>
      </c>
      <c r="H148" s="42">
        <f>'データ入力（提出用）'!H148</f>
        <v>0</v>
      </c>
      <c r="I148" s="43">
        <f>'データ入力（提出用）'!I148</f>
        <v>0</v>
      </c>
      <c r="J148" s="43">
        <f>'データ入力（提出用）'!J148</f>
        <v>0</v>
      </c>
      <c r="K148" s="43">
        <f>'データ入力（提出用）'!K148</f>
        <v>0</v>
      </c>
      <c r="L148" s="43">
        <f>'データ入力（提出用）'!L148</f>
        <v>0</v>
      </c>
      <c r="M148" s="43">
        <f>'データ入力（提出用）'!M148</f>
        <v>0</v>
      </c>
      <c r="N148" s="43">
        <f>'データ入力（提出用）'!N148</f>
        <v>0</v>
      </c>
      <c r="O148" s="43">
        <f>'データ入力（提出用）'!O148</f>
        <v>0</v>
      </c>
      <c r="P148" s="44">
        <f>'データ入力（提出用）'!P148</f>
        <v>0</v>
      </c>
      <c r="Q148" s="44">
        <f>'データ入力（提出用）'!Q148</f>
        <v>0</v>
      </c>
      <c r="R148" s="45">
        <f ca="1">IF(ISBLANK('データ入力（提出用）'!R148),0,VLOOKUP('データ入力（提出用）'!R148,INDIRECT(VLOOKUP($E148&amp;R$4,得点表!$X$21:$AC$38,5,FALSE)),VLOOKUP($E148&amp;R$4,得点表!$X$21:$AC$38,6,FALSE),TRUE))</f>
        <v>0</v>
      </c>
      <c r="S148" s="45">
        <f ca="1">IF(ISBLANK('データ入力（提出用）'!S148),0,VLOOKUP('データ入力（提出用）'!S148,INDIRECT(VLOOKUP($E148&amp;S$4,得点表!$X$21:$AC$38,5,FALSE)),VLOOKUP($E148&amp;S$4,得点表!$X$21:$AC$38,6,FALSE),TRUE))</f>
        <v>0</v>
      </c>
      <c r="T148" s="45">
        <f ca="1">IF(ISBLANK('データ入力（提出用）'!T148),0,VLOOKUP('データ入力（提出用）'!T148,INDIRECT(VLOOKUP($E148&amp;T$4,得点表!$X$21:$AC$38,5,FALSE)),VLOOKUP($E148&amp;T$4,得点表!$X$21:$AC$38,6,FALSE),TRUE))</f>
        <v>0</v>
      </c>
      <c r="U148" s="45">
        <f ca="1">IF(ISBLANK('データ入力（提出用）'!U148),0,VLOOKUP('データ入力（提出用）'!U148,INDIRECT(VLOOKUP($E148&amp;U$4,得点表!$X$21:$AC$38,5,FALSE)),VLOOKUP($E148&amp;U$4,得点表!$X$21:$AC$38,6,FALSE),TRUE))</f>
        <v>0</v>
      </c>
      <c r="V148" s="45">
        <f ca="1">IF(ISBLANK('データ入力（提出用）'!V148),0,VLOOKUP('データ入力（提出用）'!V148*-1,INDIRECT(VLOOKUP($E148&amp;V$4,得点表!$X$21:$AC$38,5,FALSE)),VLOOKUP($E148&amp;V$4,得点表!$X$21:$AC$38,6,FALSE),TRUE))</f>
        <v>0</v>
      </c>
      <c r="W148" s="45">
        <f ca="1">IF(ISBLANK('データ入力（提出用）'!W148),0,VLOOKUP('データ入力（提出用）'!W148,INDIRECT(VLOOKUP($E148&amp;W$4,得点表!$X$21:$AC$38,5,FALSE)),VLOOKUP($E148&amp;W$4,得点表!$X$21:$AC$38,6,FALSE),TRUE))</f>
        <v>0</v>
      </c>
      <c r="X148" s="45">
        <f ca="1">IF(ISBLANK('データ入力（提出用）'!X148),0,VLOOKUP('データ入力（提出用）'!X148*-1,INDIRECT(VLOOKUP($E148&amp;X$4,得点表!$X$21:$AC$38,5,FALSE)),VLOOKUP($E148&amp;X$4,得点表!$X$21:$AC$38,6,FALSE),TRUE))</f>
        <v>0</v>
      </c>
      <c r="Y148" s="45">
        <f ca="1">IF(ISBLANK('データ入力（提出用）'!Y148),0,VLOOKUP('データ入力（提出用）'!Y148,INDIRECT(VLOOKUP($E148&amp;Y$4,得点表!$X$21:$AC$38,5,FALSE)),VLOOKUP($E148&amp;Y$4,得点表!$X$21:$AC$38,6,FALSE),TRUE))</f>
        <v>0</v>
      </c>
      <c r="Z148" s="41">
        <f ca="1">IF(ISBLANK('データ入力（提出用）'!Z148),0,VLOOKUP('データ入力（提出用）'!Z148,INDIRECT(VLOOKUP($E148&amp;Z$4,得点表!$X$21:$AC$38,5,FALSE)),VLOOKUP($E148&amp;Z$4,得点表!$X$21:$AC$38,6,FALSE),TRUE))</f>
        <v>0</v>
      </c>
      <c r="AA148" s="41">
        <f t="shared" ca="1" si="2"/>
        <v>0</v>
      </c>
      <c r="AB148" s="74">
        <f ca="1">IF($AA148=0,0,VLOOKUP($AA148,INDIRECT(VLOOKUP($F148,得点表!$L$41:$Q$48,5,FALSE)),VLOOKUP($F148,得点表!$L$41:$Q$48,6,FALSE),TRUE))</f>
        <v>0</v>
      </c>
    </row>
    <row r="149" spans="1:28" x14ac:dyDescent="0.15">
      <c r="A149" s="33">
        <v>144</v>
      </c>
      <c r="B149" s="39">
        <f>'データ入力（提出用）'!B149</f>
        <v>0</v>
      </c>
      <c r="C149" s="40">
        <f>'データ入力（提出用）'!C149</f>
        <v>0</v>
      </c>
      <c r="D149" s="40">
        <f>'データ入力（提出用）'!D149</f>
        <v>0</v>
      </c>
      <c r="E149" s="40">
        <f>'データ入力（提出用）'!E149</f>
        <v>0</v>
      </c>
      <c r="F149" s="17">
        <f>'データ入力（提出用）'!F149</f>
        <v>0</v>
      </c>
      <c r="G149" s="41">
        <f>'データ入力（提出用）'!G149</f>
        <v>0</v>
      </c>
      <c r="H149" s="42">
        <f>'データ入力（提出用）'!H149</f>
        <v>0</v>
      </c>
      <c r="I149" s="43">
        <f>'データ入力（提出用）'!I149</f>
        <v>0</v>
      </c>
      <c r="J149" s="43">
        <f>'データ入力（提出用）'!J149</f>
        <v>0</v>
      </c>
      <c r="K149" s="43">
        <f>'データ入力（提出用）'!K149</f>
        <v>0</v>
      </c>
      <c r="L149" s="43">
        <f>'データ入力（提出用）'!L149</f>
        <v>0</v>
      </c>
      <c r="M149" s="43">
        <f>'データ入力（提出用）'!M149</f>
        <v>0</v>
      </c>
      <c r="N149" s="43">
        <f>'データ入力（提出用）'!N149</f>
        <v>0</v>
      </c>
      <c r="O149" s="43">
        <f>'データ入力（提出用）'!O149</f>
        <v>0</v>
      </c>
      <c r="P149" s="44">
        <f>'データ入力（提出用）'!P149</f>
        <v>0</v>
      </c>
      <c r="Q149" s="44">
        <f>'データ入力（提出用）'!Q149</f>
        <v>0</v>
      </c>
      <c r="R149" s="45">
        <f ca="1">IF(ISBLANK('データ入力（提出用）'!R149),0,VLOOKUP('データ入力（提出用）'!R149,INDIRECT(VLOOKUP($E149&amp;R$4,得点表!$X$21:$AC$38,5,FALSE)),VLOOKUP($E149&amp;R$4,得点表!$X$21:$AC$38,6,FALSE),TRUE))</f>
        <v>0</v>
      </c>
      <c r="S149" s="45">
        <f ca="1">IF(ISBLANK('データ入力（提出用）'!S149),0,VLOOKUP('データ入力（提出用）'!S149,INDIRECT(VLOOKUP($E149&amp;S$4,得点表!$X$21:$AC$38,5,FALSE)),VLOOKUP($E149&amp;S$4,得点表!$X$21:$AC$38,6,FALSE),TRUE))</f>
        <v>0</v>
      </c>
      <c r="T149" s="45">
        <f ca="1">IF(ISBLANK('データ入力（提出用）'!T149),0,VLOOKUP('データ入力（提出用）'!T149,INDIRECT(VLOOKUP($E149&amp;T$4,得点表!$X$21:$AC$38,5,FALSE)),VLOOKUP($E149&amp;T$4,得点表!$X$21:$AC$38,6,FALSE),TRUE))</f>
        <v>0</v>
      </c>
      <c r="U149" s="45">
        <f ca="1">IF(ISBLANK('データ入力（提出用）'!U149),0,VLOOKUP('データ入力（提出用）'!U149,INDIRECT(VLOOKUP($E149&amp;U$4,得点表!$X$21:$AC$38,5,FALSE)),VLOOKUP($E149&amp;U$4,得点表!$X$21:$AC$38,6,FALSE),TRUE))</f>
        <v>0</v>
      </c>
      <c r="V149" s="45">
        <f ca="1">IF(ISBLANK('データ入力（提出用）'!V149),0,VLOOKUP('データ入力（提出用）'!V149*-1,INDIRECT(VLOOKUP($E149&amp;V$4,得点表!$X$21:$AC$38,5,FALSE)),VLOOKUP($E149&amp;V$4,得点表!$X$21:$AC$38,6,FALSE),TRUE))</f>
        <v>0</v>
      </c>
      <c r="W149" s="45">
        <f ca="1">IF(ISBLANK('データ入力（提出用）'!W149),0,VLOOKUP('データ入力（提出用）'!W149,INDIRECT(VLOOKUP($E149&amp;W$4,得点表!$X$21:$AC$38,5,FALSE)),VLOOKUP($E149&amp;W$4,得点表!$X$21:$AC$38,6,FALSE),TRUE))</f>
        <v>0</v>
      </c>
      <c r="X149" s="45">
        <f ca="1">IF(ISBLANK('データ入力（提出用）'!X149),0,VLOOKUP('データ入力（提出用）'!X149*-1,INDIRECT(VLOOKUP($E149&amp;X$4,得点表!$X$21:$AC$38,5,FALSE)),VLOOKUP($E149&amp;X$4,得点表!$X$21:$AC$38,6,FALSE),TRUE))</f>
        <v>0</v>
      </c>
      <c r="Y149" s="45">
        <f ca="1">IF(ISBLANK('データ入力（提出用）'!Y149),0,VLOOKUP('データ入力（提出用）'!Y149,INDIRECT(VLOOKUP($E149&amp;Y$4,得点表!$X$21:$AC$38,5,FALSE)),VLOOKUP($E149&amp;Y$4,得点表!$X$21:$AC$38,6,FALSE),TRUE))</f>
        <v>0</v>
      </c>
      <c r="Z149" s="41">
        <f ca="1">IF(ISBLANK('データ入力（提出用）'!Z149),0,VLOOKUP('データ入力（提出用）'!Z149,INDIRECT(VLOOKUP($E149&amp;Z$4,得点表!$X$21:$AC$38,5,FALSE)),VLOOKUP($E149&amp;Z$4,得点表!$X$21:$AC$38,6,FALSE),TRUE))</f>
        <v>0</v>
      </c>
      <c r="AA149" s="41">
        <f t="shared" ca="1" si="2"/>
        <v>0</v>
      </c>
      <c r="AB149" s="74">
        <f ca="1">IF($AA149=0,0,VLOOKUP($AA149,INDIRECT(VLOOKUP($F149,得点表!$L$41:$Q$48,5,FALSE)),VLOOKUP($F149,得点表!$L$41:$Q$48,6,FALSE),TRUE))</f>
        <v>0</v>
      </c>
    </row>
    <row r="150" spans="1:28" x14ac:dyDescent="0.15">
      <c r="A150" s="33">
        <v>145</v>
      </c>
      <c r="B150" s="39">
        <f>'データ入力（提出用）'!B150</f>
        <v>0</v>
      </c>
      <c r="C150" s="40">
        <f>'データ入力（提出用）'!C150</f>
        <v>0</v>
      </c>
      <c r="D150" s="40">
        <f>'データ入力（提出用）'!D150</f>
        <v>0</v>
      </c>
      <c r="E150" s="40">
        <f>'データ入力（提出用）'!E150</f>
        <v>0</v>
      </c>
      <c r="F150" s="17">
        <f>'データ入力（提出用）'!F150</f>
        <v>0</v>
      </c>
      <c r="G150" s="41">
        <f>'データ入力（提出用）'!G150</f>
        <v>0</v>
      </c>
      <c r="H150" s="42">
        <f>'データ入力（提出用）'!H150</f>
        <v>0</v>
      </c>
      <c r="I150" s="43">
        <f>'データ入力（提出用）'!I150</f>
        <v>0</v>
      </c>
      <c r="J150" s="43">
        <f>'データ入力（提出用）'!J150</f>
        <v>0</v>
      </c>
      <c r="K150" s="43">
        <f>'データ入力（提出用）'!K150</f>
        <v>0</v>
      </c>
      <c r="L150" s="43">
        <f>'データ入力（提出用）'!L150</f>
        <v>0</v>
      </c>
      <c r="M150" s="43">
        <f>'データ入力（提出用）'!M150</f>
        <v>0</v>
      </c>
      <c r="N150" s="43">
        <f>'データ入力（提出用）'!N150</f>
        <v>0</v>
      </c>
      <c r="O150" s="43">
        <f>'データ入力（提出用）'!O150</f>
        <v>0</v>
      </c>
      <c r="P150" s="44">
        <f>'データ入力（提出用）'!P150</f>
        <v>0</v>
      </c>
      <c r="Q150" s="44">
        <f>'データ入力（提出用）'!Q150</f>
        <v>0</v>
      </c>
      <c r="R150" s="45">
        <f ca="1">IF(ISBLANK('データ入力（提出用）'!R150),0,VLOOKUP('データ入力（提出用）'!R150,INDIRECT(VLOOKUP($E150&amp;R$4,得点表!$X$21:$AC$38,5,FALSE)),VLOOKUP($E150&amp;R$4,得点表!$X$21:$AC$38,6,FALSE),TRUE))</f>
        <v>0</v>
      </c>
      <c r="S150" s="45">
        <f ca="1">IF(ISBLANK('データ入力（提出用）'!S150),0,VLOOKUP('データ入力（提出用）'!S150,INDIRECT(VLOOKUP($E150&amp;S$4,得点表!$X$21:$AC$38,5,FALSE)),VLOOKUP($E150&amp;S$4,得点表!$X$21:$AC$38,6,FALSE),TRUE))</f>
        <v>0</v>
      </c>
      <c r="T150" s="45">
        <f ca="1">IF(ISBLANK('データ入力（提出用）'!T150),0,VLOOKUP('データ入力（提出用）'!T150,INDIRECT(VLOOKUP($E150&amp;T$4,得点表!$X$21:$AC$38,5,FALSE)),VLOOKUP($E150&amp;T$4,得点表!$X$21:$AC$38,6,FALSE),TRUE))</f>
        <v>0</v>
      </c>
      <c r="U150" s="45">
        <f ca="1">IF(ISBLANK('データ入力（提出用）'!U150),0,VLOOKUP('データ入力（提出用）'!U150,INDIRECT(VLOOKUP($E150&amp;U$4,得点表!$X$21:$AC$38,5,FALSE)),VLOOKUP($E150&amp;U$4,得点表!$X$21:$AC$38,6,FALSE),TRUE))</f>
        <v>0</v>
      </c>
      <c r="V150" s="45">
        <f ca="1">IF(ISBLANK('データ入力（提出用）'!V150),0,VLOOKUP('データ入力（提出用）'!V150*-1,INDIRECT(VLOOKUP($E150&amp;V$4,得点表!$X$21:$AC$38,5,FALSE)),VLOOKUP($E150&amp;V$4,得点表!$X$21:$AC$38,6,FALSE),TRUE))</f>
        <v>0</v>
      </c>
      <c r="W150" s="45">
        <f ca="1">IF(ISBLANK('データ入力（提出用）'!W150),0,VLOOKUP('データ入力（提出用）'!W150,INDIRECT(VLOOKUP($E150&amp;W$4,得点表!$X$21:$AC$38,5,FALSE)),VLOOKUP($E150&amp;W$4,得点表!$X$21:$AC$38,6,FALSE),TRUE))</f>
        <v>0</v>
      </c>
      <c r="X150" s="45">
        <f ca="1">IF(ISBLANK('データ入力（提出用）'!X150),0,VLOOKUP('データ入力（提出用）'!X150*-1,INDIRECT(VLOOKUP($E150&amp;X$4,得点表!$X$21:$AC$38,5,FALSE)),VLOOKUP($E150&amp;X$4,得点表!$X$21:$AC$38,6,FALSE),TRUE))</f>
        <v>0</v>
      </c>
      <c r="Y150" s="45">
        <f ca="1">IF(ISBLANK('データ入力（提出用）'!Y150),0,VLOOKUP('データ入力（提出用）'!Y150,INDIRECT(VLOOKUP($E150&amp;Y$4,得点表!$X$21:$AC$38,5,FALSE)),VLOOKUP($E150&amp;Y$4,得点表!$X$21:$AC$38,6,FALSE),TRUE))</f>
        <v>0</v>
      </c>
      <c r="Z150" s="41">
        <f ca="1">IF(ISBLANK('データ入力（提出用）'!Z150),0,VLOOKUP('データ入力（提出用）'!Z150,INDIRECT(VLOOKUP($E150&amp;Z$4,得点表!$X$21:$AC$38,5,FALSE)),VLOOKUP($E150&amp;Z$4,得点表!$X$21:$AC$38,6,FALSE),TRUE))</f>
        <v>0</v>
      </c>
      <c r="AA150" s="41">
        <f t="shared" ca="1" si="2"/>
        <v>0</v>
      </c>
      <c r="AB150" s="74">
        <f ca="1">IF($AA150=0,0,VLOOKUP($AA150,INDIRECT(VLOOKUP($F150,得点表!$L$41:$Q$48,5,FALSE)),VLOOKUP($F150,得点表!$L$41:$Q$48,6,FALSE),TRUE))</f>
        <v>0</v>
      </c>
    </row>
    <row r="151" spans="1:28" x14ac:dyDescent="0.15">
      <c r="A151" s="33">
        <v>146</v>
      </c>
      <c r="B151" s="39">
        <f>'データ入力（提出用）'!B151</f>
        <v>0</v>
      </c>
      <c r="C151" s="40">
        <f>'データ入力（提出用）'!C151</f>
        <v>0</v>
      </c>
      <c r="D151" s="40">
        <f>'データ入力（提出用）'!D151</f>
        <v>0</v>
      </c>
      <c r="E151" s="40">
        <f>'データ入力（提出用）'!E151</f>
        <v>0</v>
      </c>
      <c r="F151" s="17">
        <f>'データ入力（提出用）'!F151</f>
        <v>0</v>
      </c>
      <c r="G151" s="41">
        <f>'データ入力（提出用）'!G151</f>
        <v>0</v>
      </c>
      <c r="H151" s="42">
        <f>'データ入力（提出用）'!H151</f>
        <v>0</v>
      </c>
      <c r="I151" s="43">
        <f>'データ入力（提出用）'!I151</f>
        <v>0</v>
      </c>
      <c r="J151" s="43">
        <f>'データ入力（提出用）'!J151</f>
        <v>0</v>
      </c>
      <c r="K151" s="43">
        <f>'データ入力（提出用）'!K151</f>
        <v>0</v>
      </c>
      <c r="L151" s="43">
        <f>'データ入力（提出用）'!L151</f>
        <v>0</v>
      </c>
      <c r="M151" s="43">
        <f>'データ入力（提出用）'!M151</f>
        <v>0</v>
      </c>
      <c r="N151" s="43">
        <f>'データ入力（提出用）'!N151</f>
        <v>0</v>
      </c>
      <c r="O151" s="43">
        <f>'データ入力（提出用）'!O151</f>
        <v>0</v>
      </c>
      <c r="P151" s="44">
        <f>'データ入力（提出用）'!P151</f>
        <v>0</v>
      </c>
      <c r="Q151" s="44">
        <f>'データ入力（提出用）'!Q151</f>
        <v>0</v>
      </c>
      <c r="R151" s="45">
        <f ca="1">IF(ISBLANK('データ入力（提出用）'!R151),0,VLOOKUP('データ入力（提出用）'!R151,INDIRECT(VLOOKUP($E151&amp;R$4,得点表!$X$21:$AC$38,5,FALSE)),VLOOKUP($E151&amp;R$4,得点表!$X$21:$AC$38,6,FALSE),TRUE))</f>
        <v>0</v>
      </c>
      <c r="S151" s="45">
        <f ca="1">IF(ISBLANK('データ入力（提出用）'!S151),0,VLOOKUP('データ入力（提出用）'!S151,INDIRECT(VLOOKUP($E151&amp;S$4,得点表!$X$21:$AC$38,5,FALSE)),VLOOKUP($E151&amp;S$4,得点表!$X$21:$AC$38,6,FALSE),TRUE))</f>
        <v>0</v>
      </c>
      <c r="T151" s="45">
        <f ca="1">IF(ISBLANK('データ入力（提出用）'!T151),0,VLOOKUP('データ入力（提出用）'!T151,INDIRECT(VLOOKUP($E151&amp;T$4,得点表!$X$21:$AC$38,5,FALSE)),VLOOKUP($E151&amp;T$4,得点表!$X$21:$AC$38,6,FALSE),TRUE))</f>
        <v>0</v>
      </c>
      <c r="U151" s="45">
        <f ca="1">IF(ISBLANK('データ入力（提出用）'!U151),0,VLOOKUP('データ入力（提出用）'!U151,INDIRECT(VLOOKUP($E151&amp;U$4,得点表!$X$21:$AC$38,5,FALSE)),VLOOKUP($E151&amp;U$4,得点表!$X$21:$AC$38,6,FALSE),TRUE))</f>
        <v>0</v>
      </c>
      <c r="V151" s="45">
        <f ca="1">IF(ISBLANK('データ入力（提出用）'!V151),0,VLOOKUP('データ入力（提出用）'!V151*-1,INDIRECT(VLOOKUP($E151&amp;V$4,得点表!$X$21:$AC$38,5,FALSE)),VLOOKUP($E151&amp;V$4,得点表!$X$21:$AC$38,6,FALSE),TRUE))</f>
        <v>0</v>
      </c>
      <c r="W151" s="45">
        <f ca="1">IF(ISBLANK('データ入力（提出用）'!W151),0,VLOOKUP('データ入力（提出用）'!W151,INDIRECT(VLOOKUP($E151&amp;W$4,得点表!$X$21:$AC$38,5,FALSE)),VLOOKUP($E151&amp;W$4,得点表!$X$21:$AC$38,6,FALSE),TRUE))</f>
        <v>0</v>
      </c>
      <c r="X151" s="45">
        <f ca="1">IF(ISBLANK('データ入力（提出用）'!X151),0,VLOOKUP('データ入力（提出用）'!X151*-1,INDIRECT(VLOOKUP($E151&amp;X$4,得点表!$X$21:$AC$38,5,FALSE)),VLOOKUP($E151&amp;X$4,得点表!$X$21:$AC$38,6,FALSE),TRUE))</f>
        <v>0</v>
      </c>
      <c r="Y151" s="45">
        <f ca="1">IF(ISBLANK('データ入力（提出用）'!Y151),0,VLOOKUP('データ入力（提出用）'!Y151,INDIRECT(VLOOKUP($E151&amp;Y$4,得点表!$X$21:$AC$38,5,FALSE)),VLOOKUP($E151&amp;Y$4,得点表!$X$21:$AC$38,6,FALSE),TRUE))</f>
        <v>0</v>
      </c>
      <c r="Z151" s="41">
        <f ca="1">IF(ISBLANK('データ入力（提出用）'!Z151),0,VLOOKUP('データ入力（提出用）'!Z151,INDIRECT(VLOOKUP($E151&amp;Z$4,得点表!$X$21:$AC$38,5,FALSE)),VLOOKUP($E151&amp;Z$4,得点表!$X$21:$AC$38,6,FALSE),TRUE))</f>
        <v>0</v>
      </c>
      <c r="AA151" s="41">
        <f t="shared" ca="1" si="2"/>
        <v>0</v>
      </c>
      <c r="AB151" s="74">
        <f ca="1">IF($AA151=0,0,VLOOKUP($AA151,INDIRECT(VLOOKUP($F151,得点表!$L$41:$Q$48,5,FALSE)),VLOOKUP($F151,得点表!$L$41:$Q$48,6,FALSE),TRUE))</f>
        <v>0</v>
      </c>
    </row>
    <row r="152" spans="1:28" x14ac:dyDescent="0.15">
      <c r="A152" s="33">
        <v>147</v>
      </c>
      <c r="B152" s="39">
        <f>'データ入力（提出用）'!B152</f>
        <v>0</v>
      </c>
      <c r="C152" s="40">
        <f>'データ入力（提出用）'!C152</f>
        <v>0</v>
      </c>
      <c r="D152" s="40">
        <f>'データ入力（提出用）'!D152</f>
        <v>0</v>
      </c>
      <c r="E152" s="40">
        <f>'データ入力（提出用）'!E152</f>
        <v>0</v>
      </c>
      <c r="F152" s="17">
        <f>'データ入力（提出用）'!F152</f>
        <v>0</v>
      </c>
      <c r="G152" s="41">
        <f>'データ入力（提出用）'!G152</f>
        <v>0</v>
      </c>
      <c r="H152" s="42">
        <f>'データ入力（提出用）'!H152</f>
        <v>0</v>
      </c>
      <c r="I152" s="43">
        <f>'データ入力（提出用）'!I152</f>
        <v>0</v>
      </c>
      <c r="J152" s="43">
        <f>'データ入力（提出用）'!J152</f>
        <v>0</v>
      </c>
      <c r="K152" s="43">
        <f>'データ入力（提出用）'!K152</f>
        <v>0</v>
      </c>
      <c r="L152" s="43">
        <f>'データ入力（提出用）'!L152</f>
        <v>0</v>
      </c>
      <c r="M152" s="43">
        <f>'データ入力（提出用）'!M152</f>
        <v>0</v>
      </c>
      <c r="N152" s="43">
        <f>'データ入力（提出用）'!N152</f>
        <v>0</v>
      </c>
      <c r="O152" s="43">
        <f>'データ入力（提出用）'!O152</f>
        <v>0</v>
      </c>
      <c r="P152" s="44">
        <f>'データ入力（提出用）'!P152</f>
        <v>0</v>
      </c>
      <c r="Q152" s="44">
        <f>'データ入力（提出用）'!Q152</f>
        <v>0</v>
      </c>
      <c r="R152" s="45">
        <f ca="1">IF(ISBLANK('データ入力（提出用）'!R152),0,VLOOKUP('データ入力（提出用）'!R152,INDIRECT(VLOOKUP($E152&amp;R$4,得点表!$X$21:$AC$38,5,FALSE)),VLOOKUP($E152&amp;R$4,得点表!$X$21:$AC$38,6,FALSE),TRUE))</f>
        <v>0</v>
      </c>
      <c r="S152" s="45">
        <f ca="1">IF(ISBLANK('データ入力（提出用）'!S152),0,VLOOKUP('データ入力（提出用）'!S152,INDIRECT(VLOOKUP($E152&amp;S$4,得点表!$X$21:$AC$38,5,FALSE)),VLOOKUP($E152&amp;S$4,得点表!$X$21:$AC$38,6,FALSE),TRUE))</f>
        <v>0</v>
      </c>
      <c r="T152" s="45">
        <f ca="1">IF(ISBLANK('データ入力（提出用）'!T152),0,VLOOKUP('データ入力（提出用）'!T152,INDIRECT(VLOOKUP($E152&amp;T$4,得点表!$X$21:$AC$38,5,FALSE)),VLOOKUP($E152&amp;T$4,得点表!$X$21:$AC$38,6,FALSE),TRUE))</f>
        <v>0</v>
      </c>
      <c r="U152" s="45">
        <f ca="1">IF(ISBLANK('データ入力（提出用）'!U152),0,VLOOKUP('データ入力（提出用）'!U152,INDIRECT(VLOOKUP($E152&amp;U$4,得点表!$X$21:$AC$38,5,FALSE)),VLOOKUP($E152&amp;U$4,得点表!$X$21:$AC$38,6,FALSE),TRUE))</f>
        <v>0</v>
      </c>
      <c r="V152" s="45">
        <f ca="1">IF(ISBLANK('データ入力（提出用）'!V152),0,VLOOKUP('データ入力（提出用）'!V152*-1,INDIRECT(VLOOKUP($E152&amp;V$4,得点表!$X$21:$AC$38,5,FALSE)),VLOOKUP($E152&amp;V$4,得点表!$X$21:$AC$38,6,FALSE),TRUE))</f>
        <v>0</v>
      </c>
      <c r="W152" s="45">
        <f ca="1">IF(ISBLANK('データ入力（提出用）'!W152),0,VLOOKUP('データ入力（提出用）'!W152,INDIRECT(VLOOKUP($E152&amp;W$4,得点表!$X$21:$AC$38,5,FALSE)),VLOOKUP($E152&amp;W$4,得点表!$X$21:$AC$38,6,FALSE),TRUE))</f>
        <v>0</v>
      </c>
      <c r="X152" s="45">
        <f ca="1">IF(ISBLANK('データ入力（提出用）'!X152),0,VLOOKUP('データ入力（提出用）'!X152*-1,INDIRECT(VLOOKUP($E152&amp;X$4,得点表!$X$21:$AC$38,5,FALSE)),VLOOKUP($E152&amp;X$4,得点表!$X$21:$AC$38,6,FALSE),TRUE))</f>
        <v>0</v>
      </c>
      <c r="Y152" s="45">
        <f ca="1">IF(ISBLANK('データ入力（提出用）'!Y152),0,VLOOKUP('データ入力（提出用）'!Y152,INDIRECT(VLOOKUP($E152&amp;Y$4,得点表!$X$21:$AC$38,5,FALSE)),VLOOKUP($E152&amp;Y$4,得点表!$X$21:$AC$38,6,FALSE),TRUE))</f>
        <v>0</v>
      </c>
      <c r="Z152" s="41">
        <f ca="1">IF(ISBLANK('データ入力（提出用）'!Z152),0,VLOOKUP('データ入力（提出用）'!Z152,INDIRECT(VLOOKUP($E152&amp;Z$4,得点表!$X$21:$AC$38,5,FALSE)),VLOOKUP($E152&amp;Z$4,得点表!$X$21:$AC$38,6,FALSE),TRUE))</f>
        <v>0</v>
      </c>
      <c r="AA152" s="41">
        <f t="shared" ca="1" si="2"/>
        <v>0</v>
      </c>
      <c r="AB152" s="74">
        <f ca="1">IF($AA152=0,0,VLOOKUP($AA152,INDIRECT(VLOOKUP($F152,得点表!$L$41:$Q$48,5,FALSE)),VLOOKUP($F152,得点表!$L$41:$Q$48,6,FALSE),TRUE))</f>
        <v>0</v>
      </c>
    </row>
    <row r="153" spans="1:28" x14ac:dyDescent="0.15">
      <c r="A153" s="33">
        <v>148</v>
      </c>
      <c r="B153" s="39">
        <f>'データ入力（提出用）'!B153</f>
        <v>0</v>
      </c>
      <c r="C153" s="40">
        <f>'データ入力（提出用）'!C153</f>
        <v>0</v>
      </c>
      <c r="D153" s="40">
        <f>'データ入力（提出用）'!D153</f>
        <v>0</v>
      </c>
      <c r="E153" s="40">
        <f>'データ入力（提出用）'!E153</f>
        <v>0</v>
      </c>
      <c r="F153" s="17">
        <f>'データ入力（提出用）'!F153</f>
        <v>0</v>
      </c>
      <c r="G153" s="41">
        <f>'データ入力（提出用）'!G153</f>
        <v>0</v>
      </c>
      <c r="H153" s="42">
        <f>'データ入力（提出用）'!H153</f>
        <v>0</v>
      </c>
      <c r="I153" s="43">
        <f>'データ入力（提出用）'!I153</f>
        <v>0</v>
      </c>
      <c r="J153" s="43">
        <f>'データ入力（提出用）'!J153</f>
        <v>0</v>
      </c>
      <c r="K153" s="43">
        <f>'データ入力（提出用）'!K153</f>
        <v>0</v>
      </c>
      <c r="L153" s="43">
        <f>'データ入力（提出用）'!L153</f>
        <v>0</v>
      </c>
      <c r="M153" s="43">
        <f>'データ入力（提出用）'!M153</f>
        <v>0</v>
      </c>
      <c r="N153" s="43">
        <f>'データ入力（提出用）'!N153</f>
        <v>0</v>
      </c>
      <c r="O153" s="43">
        <f>'データ入力（提出用）'!O153</f>
        <v>0</v>
      </c>
      <c r="P153" s="44">
        <f>'データ入力（提出用）'!P153</f>
        <v>0</v>
      </c>
      <c r="Q153" s="44">
        <f>'データ入力（提出用）'!Q153</f>
        <v>0</v>
      </c>
      <c r="R153" s="45">
        <f ca="1">IF(ISBLANK('データ入力（提出用）'!R153),0,VLOOKUP('データ入力（提出用）'!R153,INDIRECT(VLOOKUP($E153&amp;R$4,得点表!$X$21:$AC$38,5,FALSE)),VLOOKUP($E153&amp;R$4,得点表!$X$21:$AC$38,6,FALSE),TRUE))</f>
        <v>0</v>
      </c>
      <c r="S153" s="45">
        <f ca="1">IF(ISBLANK('データ入力（提出用）'!S153),0,VLOOKUP('データ入力（提出用）'!S153,INDIRECT(VLOOKUP($E153&amp;S$4,得点表!$X$21:$AC$38,5,FALSE)),VLOOKUP($E153&amp;S$4,得点表!$X$21:$AC$38,6,FALSE),TRUE))</f>
        <v>0</v>
      </c>
      <c r="T153" s="45">
        <f ca="1">IF(ISBLANK('データ入力（提出用）'!T153),0,VLOOKUP('データ入力（提出用）'!T153,INDIRECT(VLOOKUP($E153&amp;T$4,得点表!$X$21:$AC$38,5,FALSE)),VLOOKUP($E153&amp;T$4,得点表!$X$21:$AC$38,6,FALSE),TRUE))</f>
        <v>0</v>
      </c>
      <c r="U153" s="45">
        <f ca="1">IF(ISBLANK('データ入力（提出用）'!U153),0,VLOOKUP('データ入力（提出用）'!U153,INDIRECT(VLOOKUP($E153&amp;U$4,得点表!$X$21:$AC$38,5,FALSE)),VLOOKUP($E153&amp;U$4,得点表!$X$21:$AC$38,6,FALSE),TRUE))</f>
        <v>0</v>
      </c>
      <c r="V153" s="45">
        <f ca="1">IF(ISBLANK('データ入力（提出用）'!V153),0,VLOOKUP('データ入力（提出用）'!V153*-1,INDIRECT(VLOOKUP($E153&amp;V$4,得点表!$X$21:$AC$38,5,FALSE)),VLOOKUP($E153&amp;V$4,得点表!$X$21:$AC$38,6,FALSE),TRUE))</f>
        <v>0</v>
      </c>
      <c r="W153" s="45">
        <f ca="1">IF(ISBLANK('データ入力（提出用）'!W153),0,VLOOKUP('データ入力（提出用）'!W153,INDIRECT(VLOOKUP($E153&amp;W$4,得点表!$X$21:$AC$38,5,FALSE)),VLOOKUP($E153&amp;W$4,得点表!$X$21:$AC$38,6,FALSE),TRUE))</f>
        <v>0</v>
      </c>
      <c r="X153" s="45">
        <f ca="1">IF(ISBLANK('データ入力（提出用）'!X153),0,VLOOKUP('データ入力（提出用）'!X153*-1,INDIRECT(VLOOKUP($E153&amp;X$4,得点表!$X$21:$AC$38,5,FALSE)),VLOOKUP($E153&amp;X$4,得点表!$X$21:$AC$38,6,FALSE),TRUE))</f>
        <v>0</v>
      </c>
      <c r="Y153" s="45">
        <f ca="1">IF(ISBLANK('データ入力（提出用）'!Y153),0,VLOOKUP('データ入力（提出用）'!Y153,INDIRECT(VLOOKUP($E153&amp;Y$4,得点表!$X$21:$AC$38,5,FALSE)),VLOOKUP($E153&amp;Y$4,得点表!$X$21:$AC$38,6,FALSE),TRUE))</f>
        <v>0</v>
      </c>
      <c r="Z153" s="41">
        <f ca="1">IF(ISBLANK('データ入力（提出用）'!Z153),0,VLOOKUP('データ入力（提出用）'!Z153,INDIRECT(VLOOKUP($E153&amp;Z$4,得点表!$X$21:$AC$38,5,FALSE)),VLOOKUP($E153&amp;Z$4,得点表!$X$21:$AC$38,6,FALSE),TRUE))</f>
        <v>0</v>
      </c>
      <c r="AA153" s="41">
        <f t="shared" ca="1" si="2"/>
        <v>0</v>
      </c>
      <c r="AB153" s="74">
        <f ca="1">IF($AA153=0,0,VLOOKUP($AA153,INDIRECT(VLOOKUP($F153,得点表!$L$41:$Q$48,5,FALSE)),VLOOKUP($F153,得点表!$L$41:$Q$48,6,FALSE),TRUE))</f>
        <v>0</v>
      </c>
    </row>
    <row r="154" spans="1:28" x14ac:dyDescent="0.15">
      <c r="A154" s="33">
        <v>149</v>
      </c>
      <c r="B154" s="39">
        <f>'データ入力（提出用）'!B154</f>
        <v>0</v>
      </c>
      <c r="C154" s="40">
        <f>'データ入力（提出用）'!C154</f>
        <v>0</v>
      </c>
      <c r="D154" s="40">
        <f>'データ入力（提出用）'!D154</f>
        <v>0</v>
      </c>
      <c r="E154" s="40">
        <f>'データ入力（提出用）'!E154</f>
        <v>0</v>
      </c>
      <c r="F154" s="17">
        <f>'データ入力（提出用）'!F154</f>
        <v>0</v>
      </c>
      <c r="G154" s="41">
        <f>'データ入力（提出用）'!G154</f>
        <v>0</v>
      </c>
      <c r="H154" s="42">
        <f>'データ入力（提出用）'!H154</f>
        <v>0</v>
      </c>
      <c r="I154" s="43">
        <f>'データ入力（提出用）'!I154</f>
        <v>0</v>
      </c>
      <c r="J154" s="43">
        <f>'データ入力（提出用）'!J154</f>
        <v>0</v>
      </c>
      <c r="K154" s="43">
        <f>'データ入力（提出用）'!K154</f>
        <v>0</v>
      </c>
      <c r="L154" s="43">
        <f>'データ入力（提出用）'!L154</f>
        <v>0</v>
      </c>
      <c r="M154" s="43">
        <f>'データ入力（提出用）'!M154</f>
        <v>0</v>
      </c>
      <c r="N154" s="43">
        <f>'データ入力（提出用）'!N154</f>
        <v>0</v>
      </c>
      <c r="O154" s="43">
        <f>'データ入力（提出用）'!O154</f>
        <v>0</v>
      </c>
      <c r="P154" s="44">
        <f>'データ入力（提出用）'!P154</f>
        <v>0</v>
      </c>
      <c r="Q154" s="44">
        <f>'データ入力（提出用）'!Q154</f>
        <v>0</v>
      </c>
      <c r="R154" s="45">
        <f ca="1">IF(ISBLANK('データ入力（提出用）'!R154),0,VLOOKUP('データ入力（提出用）'!R154,INDIRECT(VLOOKUP($E154&amp;R$4,得点表!$X$21:$AC$38,5,FALSE)),VLOOKUP($E154&amp;R$4,得点表!$X$21:$AC$38,6,FALSE),TRUE))</f>
        <v>0</v>
      </c>
      <c r="S154" s="45">
        <f ca="1">IF(ISBLANK('データ入力（提出用）'!S154),0,VLOOKUP('データ入力（提出用）'!S154,INDIRECT(VLOOKUP($E154&amp;S$4,得点表!$X$21:$AC$38,5,FALSE)),VLOOKUP($E154&amp;S$4,得点表!$X$21:$AC$38,6,FALSE),TRUE))</f>
        <v>0</v>
      </c>
      <c r="T154" s="45">
        <f ca="1">IF(ISBLANK('データ入力（提出用）'!T154),0,VLOOKUP('データ入力（提出用）'!T154,INDIRECT(VLOOKUP($E154&amp;T$4,得点表!$X$21:$AC$38,5,FALSE)),VLOOKUP($E154&amp;T$4,得点表!$X$21:$AC$38,6,FALSE),TRUE))</f>
        <v>0</v>
      </c>
      <c r="U154" s="45">
        <f ca="1">IF(ISBLANK('データ入力（提出用）'!U154),0,VLOOKUP('データ入力（提出用）'!U154,INDIRECT(VLOOKUP($E154&amp;U$4,得点表!$X$21:$AC$38,5,FALSE)),VLOOKUP($E154&amp;U$4,得点表!$X$21:$AC$38,6,FALSE),TRUE))</f>
        <v>0</v>
      </c>
      <c r="V154" s="45">
        <f ca="1">IF(ISBLANK('データ入力（提出用）'!V154),0,VLOOKUP('データ入力（提出用）'!V154*-1,INDIRECT(VLOOKUP($E154&amp;V$4,得点表!$X$21:$AC$38,5,FALSE)),VLOOKUP($E154&amp;V$4,得点表!$X$21:$AC$38,6,FALSE),TRUE))</f>
        <v>0</v>
      </c>
      <c r="W154" s="45">
        <f ca="1">IF(ISBLANK('データ入力（提出用）'!W154),0,VLOOKUP('データ入力（提出用）'!W154,INDIRECT(VLOOKUP($E154&amp;W$4,得点表!$X$21:$AC$38,5,FALSE)),VLOOKUP($E154&amp;W$4,得点表!$X$21:$AC$38,6,FALSE),TRUE))</f>
        <v>0</v>
      </c>
      <c r="X154" s="45">
        <f ca="1">IF(ISBLANK('データ入力（提出用）'!X154),0,VLOOKUP('データ入力（提出用）'!X154*-1,INDIRECT(VLOOKUP($E154&amp;X$4,得点表!$X$21:$AC$38,5,FALSE)),VLOOKUP($E154&amp;X$4,得点表!$X$21:$AC$38,6,FALSE),TRUE))</f>
        <v>0</v>
      </c>
      <c r="Y154" s="45">
        <f ca="1">IF(ISBLANK('データ入力（提出用）'!Y154),0,VLOOKUP('データ入力（提出用）'!Y154,INDIRECT(VLOOKUP($E154&amp;Y$4,得点表!$X$21:$AC$38,5,FALSE)),VLOOKUP($E154&amp;Y$4,得点表!$X$21:$AC$38,6,FALSE),TRUE))</f>
        <v>0</v>
      </c>
      <c r="Z154" s="41">
        <f ca="1">IF(ISBLANK('データ入力（提出用）'!Z154),0,VLOOKUP('データ入力（提出用）'!Z154,INDIRECT(VLOOKUP($E154&amp;Z$4,得点表!$X$21:$AC$38,5,FALSE)),VLOOKUP($E154&amp;Z$4,得点表!$X$21:$AC$38,6,FALSE),TRUE))</f>
        <v>0</v>
      </c>
      <c r="AA154" s="41">
        <f t="shared" ca="1" si="2"/>
        <v>0</v>
      </c>
      <c r="AB154" s="74">
        <f ca="1">IF($AA154=0,0,VLOOKUP($AA154,INDIRECT(VLOOKUP($F154,得点表!$L$41:$Q$48,5,FALSE)),VLOOKUP($F154,得点表!$L$41:$Q$48,6,FALSE),TRUE))</f>
        <v>0</v>
      </c>
    </row>
    <row r="155" spans="1:28" x14ac:dyDescent="0.15">
      <c r="A155" s="33">
        <v>150</v>
      </c>
      <c r="B155" s="39">
        <f>'データ入力（提出用）'!B155</f>
        <v>0</v>
      </c>
      <c r="C155" s="40">
        <f>'データ入力（提出用）'!C155</f>
        <v>0</v>
      </c>
      <c r="D155" s="40">
        <f>'データ入力（提出用）'!D155</f>
        <v>0</v>
      </c>
      <c r="E155" s="40">
        <f>'データ入力（提出用）'!E155</f>
        <v>0</v>
      </c>
      <c r="F155" s="17">
        <f>'データ入力（提出用）'!F155</f>
        <v>0</v>
      </c>
      <c r="G155" s="41">
        <f>'データ入力（提出用）'!G155</f>
        <v>0</v>
      </c>
      <c r="H155" s="42">
        <f>'データ入力（提出用）'!H155</f>
        <v>0</v>
      </c>
      <c r="I155" s="43">
        <f>'データ入力（提出用）'!I155</f>
        <v>0</v>
      </c>
      <c r="J155" s="43">
        <f>'データ入力（提出用）'!J155</f>
        <v>0</v>
      </c>
      <c r="K155" s="43">
        <f>'データ入力（提出用）'!K155</f>
        <v>0</v>
      </c>
      <c r="L155" s="43">
        <f>'データ入力（提出用）'!L155</f>
        <v>0</v>
      </c>
      <c r="M155" s="43">
        <f>'データ入力（提出用）'!M155</f>
        <v>0</v>
      </c>
      <c r="N155" s="43">
        <f>'データ入力（提出用）'!N155</f>
        <v>0</v>
      </c>
      <c r="O155" s="43">
        <f>'データ入力（提出用）'!O155</f>
        <v>0</v>
      </c>
      <c r="P155" s="44">
        <f>'データ入力（提出用）'!P155</f>
        <v>0</v>
      </c>
      <c r="Q155" s="44">
        <f>'データ入力（提出用）'!Q155</f>
        <v>0</v>
      </c>
      <c r="R155" s="45">
        <f ca="1">IF(ISBLANK('データ入力（提出用）'!R155),0,VLOOKUP('データ入力（提出用）'!R155,INDIRECT(VLOOKUP($E155&amp;R$4,得点表!$X$21:$AC$38,5,FALSE)),VLOOKUP($E155&amp;R$4,得点表!$X$21:$AC$38,6,FALSE),TRUE))</f>
        <v>0</v>
      </c>
      <c r="S155" s="45">
        <f ca="1">IF(ISBLANK('データ入力（提出用）'!S155),0,VLOOKUP('データ入力（提出用）'!S155,INDIRECT(VLOOKUP($E155&amp;S$4,得点表!$X$21:$AC$38,5,FALSE)),VLOOKUP($E155&amp;S$4,得点表!$X$21:$AC$38,6,FALSE),TRUE))</f>
        <v>0</v>
      </c>
      <c r="T155" s="45">
        <f ca="1">IF(ISBLANK('データ入力（提出用）'!T155),0,VLOOKUP('データ入力（提出用）'!T155,INDIRECT(VLOOKUP($E155&amp;T$4,得点表!$X$21:$AC$38,5,FALSE)),VLOOKUP($E155&amp;T$4,得点表!$X$21:$AC$38,6,FALSE),TRUE))</f>
        <v>0</v>
      </c>
      <c r="U155" s="45">
        <f ca="1">IF(ISBLANK('データ入力（提出用）'!U155),0,VLOOKUP('データ入力（提出用）'!U155,INDIRECT(VLOOKUP($E155&amp;U$4,得点表!$X$21:$AC$38,5,FALSE)),VLOOKUP($E155&amp;U$4,得点表!$X$21:$AC$38,6,FALSE),TRUE))</f>
        <v>0</v>
      </c>
      <c r="V155" s="45">
        <f ca="1">IF(ISBLANK('データ入力（提出用）'!V155),0,VLOOKUP('データ入力（提出用）'!V155*-1,INDIRECT(VLOOKUP($E155&amp;V$4,得点表!$X$21:$AC$38,5,FALSE)),VLOOKUP($E155&amp;V$4,得点表!$X$21:$AC$38,6,FALSE),TRUE))</f>
        <v>0</v>
      </c>
      <c r="W155" s="45">
        <f ca="1">IF(ISBLANK('データ入力（提出用）'!W155),0,VLOOKUP('データ入力（提出用）'!W155,INDIRECT(VLOOKUP($E155&amp;W$4,得点表!$X$21:$AC$38,5,FALSE)),VLOOKUP($E155&amp;W$4,得点表!$X$21:$AC$38,6,FALSE),TRUE))</f>
        <v>0</v>
      </c>
      <c r="X155" s="45">
        <f ca="1">IF(ISBLANK('データ入力（提出用）'!X155),0,VLOOKUP('データ入力（提出用）'!X155*-1,INDIRECT(VLOOKUP($E155&amp;X$4,得点表!$X$21:$AC$38,5,FALSE)),VLOOKUP($E155&amp;X$4,得点表!$X$21:$AC$38,6,FALSE),TRUE))</f>
        <v>0</v>
      </c>
      <c r="Y155" s="45">
        <f ca="1">IF(ISBLANK('データ入力（提出用）'!Y155),0,VLOOKUP('データ入力（提出用）'!Y155,INDIRECT(VLOOKUP($E155&amp;Y$4,得点表!$X$21:$AC$38,5,FALSE)),VLOOKUP($E155&amp;Y$4,得点表!$X$21:$AC$38,6,FALSE),TRUE))</f>
        <v>0</v>
      </c>
      <c r="Z155" s="41">
        <f ca="1">IF(ISBLANK('データ入力（提出用）'!Z155),0,VLOOKUP('データ入力（提出用）'!Z155,INDIRECT(VLOOKUP($E155&amp;Z$4,得点表!$X$21:$AC$38,5,FALSE)),VLOOKUP($E155&amp;Z$4,得点表!$X$21:$AC$38,6,FALSE),TRUE))</f>
        <v>0</v>
      </c>
      <c r="AA155" s="41">
        <f t="shared" ca="1" si="2"/>
        <v>0</v>
      </c>
      <c r="AB155" s="74">
        <f ca="1">IF($AA155=0,0,VLOOKUP($AA155,INDIRECT(VLOOKUP($F155,得点表!$L$41:$Q$48,5,FALSE)),VLOOKUP($F155,得点表!$L$41:$Q$48,6,FALSE),TRUE))</f>
        <v>0</v>
      </c>
    </row>
    <row r="156" spans="1:28" x14ac:dyDescent="0.15">
      <c r="A156" s="33">
        <v>151</v>
      </c>
      <c r="B156" s="39">
        <f>'データ入力（提出用）'!B156</f>
        <v>0</v>
      </c>
      <c r="C156" s="40">
        <f>'データ入力（提出用）'!C156</f>
        <v>0</v>
      </c>
      <c r="D156" s="40">
        <f>'データ入力（提出用）'!D156</f>
        <v>0</v>
      </c>
      <c r="E156" s="40">
        <f>'データ入力（提出用）'!E156</f>
        <v>0</v>
      </c>
      <c r="F156" s="17">
        <f>'データ入力（提出用）'!F156</f>
        <v>0</v>
      </c>
      <c r="G156" s="41">
        <f>'データ入力（提出用）'!G156</f>
        <v>0</v>
      </c>
      <c r="H156" s="42">
        <f>'データ入力（提出用）'!H156</f>
        <v>0</v>
      </c>
      <c r="I156" s="43">
        <f>'データ入力（提出用）'!I156</f>
        <v>0</v>
      </c>
      <c r="J156" s="43">
        <f>'データ入力（提出用）'!J156</f>
        <v>0</v>
      </c>
      <c r="K156" s="43">
        <f>'データ入力（提出用）'!K156</f>
        <v>0</v>
      </c>
      <c r="L156" s="43">
        <f>'データ入力（提出用）'!L156</f>
        <v>0</v>
      </c>
      <c r="M156" s="43">
        <f>'データ入力（提出用）'!M156</f>
        <v>0</v>
      </c>
      <c r="N156" s="43">
        <f>'データ入力（提出用）'!N156</f>
        <v>0</v>
      </c>
      <c r="O156" s="43">
        <f>'データ入力（提出用）'!O156</f>
        <v>0</v>
      </c>
      <c r="P156" s="44">
        <f>'データ入力（提出用）'!P156</f>
        <v>0</v>
      </c>
      <c r="Q156" s="44">
        <f>'データ入力（提出用）'!Q156</f>
        <v>0</v>
      </c>
      <c r="R156" s="45">
        <f ca="1">IF(ISBLANK('データ入力（提出用）'!R156),0,VLOOKUP('データ入力（提出用）'!R156,INDIRECT(VLOOKUP($E156&amp;R$4,得点表!$X$21:$AC$38,5,FALSE)),VLOOKUP($E156&amp;R$4,得点表!$X$21:$AC$38,6,FALSE),TRUE))</f>
        <v>0</v>
      </c>
      <c r="S156" s="45">
        <f ca="1">IF(ISBLANK('データ入力（提出用）'!S156),0,VLOOKUP('データ入力（提出用）'!S156,INDIRECT(VLOOKUP($E156&amp;S$4,得点表!$X$21:$AC$38,5,FALSE)),VLOOKUP($E156&amp;S$4,得点表!$X$21:$AC$38,6,FALSE),TRUE))</f>
        <v>0</v>
      </c>
      <c r="T156" s="45">
        <f ca="1">IF(ISBLANK('データ入力（提出用）'!T156),0,VLOOKUP('データ入力（提出用）'!T156,INDIRECT(VLOOKUP($E156&amp;T$4,得点表!$X$21:$AC$38,5,FALSE)),VLOOKUP($E156&amp;T$4,得点表!$X$21:$AC$38,6,FALSE),TRUE))</f>
        <v>0</v>
      </c>
      <c r="U156" s="45">
        <f ca="1">IF(ISBLANK('データ入力（提出用）'!U156),0,VLOOKUP('データ入力（提出用）'!U156,INDIRECT(VLOOKUP($E156&amp;U$4,得点表!$X$21:$AC$38,5,FALSE)),VLOOKUP($E156&amp;U$4,得点表!$X$21:$AC$38,6,FALSE),TRUE))</f>
        <v>0</v>
      </c>
      <c r="V156" s="45">
        <f ca="1">IF(ISBLANK('データ入力（提出用）'!V156),0,VLOOKUP('データ入力（提出用）'!V156*-1,INDIRECT(VLOOKUP($E156&amp;V$4,得点表!$X$21:$AC$38,5,FALSE)),VLOOKUP($E156&amp;V$4,得点表!$X$21:$AC$38,6,FALSE),TRUE))</f>
        <v>0</v>
      </c>
      <c r="W156" s="45">
        <f ca="1">IF(ISBLANK('データ入力（提出用）'!W156),0,VLOOKUP('データ入力（提出用）'!W156,INDIRECT(VLOOKUP($E156&amp;W$4,得点表!$X$21:$AC$38,5,FALSE)),VLOOKUP($E156&amp;W$4,得点表!$X$21:$AC$38,6,FALSE),TRUE))</f>
        <v>0</v>
      </c>
      <c r="X156" s="45">
        <f ca="1">IF(ISBLANK('データ入力（提出用）'!X156),0,VLOOKUP('データ入力（提出用）'!X156*-1,INDIRECT(VLOOKUP($E156&amp;X$4,得点表!$X$21:$AC$38,5,FALSE)),VLOOKUP($E156&amp;X$4,得点表!$X$21:$AC$38,6,FALSE),TRUE))</f>
        <v>0</v>
      </c>
      <c r="Y156" s="45">
        <f ca="1">IF(ISBLANK('データ入力（提出用）'!Y156),0,VLOOKUP('データ入力（提出用）'!Y156,INDIRECT(VLOOKUP($E156&amp;Y$4,得点表!$X$21:$AC$38,5,FALSE)),VLOOKUP($E156&amp;Y$4,得点表!$X$21:$AC$38,6,FALSE),TRUE))</f>
        <v>0</v>
      </c>
      <c r="Z156" s="41">
        <f ca="1">IF(ISBLANK('データ入力（提出用）'!Z156),0,VLOOKUP('データ入力（提出用）'!Z156,INDIRECT(VLOOKUP($E156&amp;Z$4,得点表!$X$21:$AC$38,5,FALSE)),VLOOKUP($E156&amp;Z$4,得点表!$X$21:$AC$38,6,FALSE),TRUE))</f>
        <v>0</v>
      </c>
      <c r="AA156" s="41">
        <f t="shared" ca="1" si="2"/>
        <v>0</v>
      </c>
      <c r="AB156" s="74">
        <f ca="1">IF($AA156=0,0,VLOOKUP($AA156,INDIRECT(VLOOKUP($F156,得点表!$L$41:$Q$48,5,FALSE)),VLOOKUP($F156,得点表!$L$41:$Q$48,6,FALSE),TRUE))</f>
        <v>0</v>
      </c>
    </row>
    <row r="157" spans="1:28" x14ac:dyDescent="0.15">
      <c r="A157" s="33">
        <v>152</v>
      </c>
      <c r="B157" s="39">
        <f>'データ入力（提出用）'!B157</f>
        <v>0</v>
      </c>
      <c r="C157" s="40">
        <f>'データ入力（提出用）'!C157</f>
        <v>0</v>
      </c>
      <c r="D157" s="40">
        <f>'データ入力（提出用）'!D157</f>
        <v>0</v>
      </c>
      <c r="E157" s="40">
        <f>'データ入力（提出用）'!E157</f>
        <v>0</v>
      </c>
      <c r="F157" s="17">
        <f>'データ入力（提出用）'!F157</f>
        <v>0</v>
      </c>
      <c r="G157" s="41">
        <f>'データ入力（提出用）'!G157</f>
        <v>0</v>
      </c>
      <c r="H157" s="42">
        <f>'データ入力（提出用）'!H157</f>
        <v>0</v>
      </c>
      <c r="I157" s="43">
        <f>'データ入力（提出用）'!I157</f>
        <v>0</v>
      </c>
      <c r="J157" s="43">
        <f>'データ入力（提出用）'!J157</f>
        <v>0</v>
      </c>
      <c r="K157" s="43">
        <f>'データ入力（提出用）'!K157</f>
        <v>0</v>
      </c>
      <c r="L157" s="43">
        <f>'データ入力（提出用）'!L157</f>
        <v>0</v>
      </c>
      <c r="M157" s="43">
        <f>'データ入力（提出用）'!M157</f>
        <v>0</v>
      </c>
      <c r="N157" s="43">
        <f>'データ入力（提出用）'!N157</f>
        <v>0</v>
      </c>
      <c r="O157" s="43">
        <f>'データ入力（提出用）'!O157</f>
        <v>0</v>
      </c>
      <c r="P157" s="44">
        <f>'データ入力（提出用）'!P157</f>
        <v>0</v>
      </c>
      <c r="Q157" s="44">
        <f>'データ入力（提出用）'!Q157</f>
        <v>0</v>
      </c>
      <c r="R157" s="45">
        <f ca="1">IF(ISBLANK('データ入力（提出用）'!R157),0,VLOOKUP('データ入力（提出用）'!R157,INDIRECT(VLOOKUP($E157&amp;R$4,得点表!$X$21:$AC$38,5,FALSE)),VLOOKUP($E157&amp;R$4,得点表!$X$21:$AC$38,6,FALSE),TRUE))</f>
        <v>0</v>
      </c>
      <c r="S157" s="45">
        <f ca="1">IF(ISBLANK('データ入力（提出用）'!S157),0,VLOOKUP('データ入力（提出用）'!S157,INDIRECT(VLOOKUP($E157&amp;S$4,得点表!$X$21:$AC$38,5,FALSE)),VLOOKUP($E157&amp;S$4,得点表!$X$21:$AC$38,6,FALSE),TRUE))</f>
        <v>0</v>
      </c>
      <c r="T157" s="45">
        <f ca="1">IF(ISBLANK('データ入力（提出用）'!T157),0,VLOOKUP('データ入力（提出用）'!T157,INDIRECT(VLOOKUP($E157&amp;T$4,得点表!$X$21:$AC$38,5,FALSE)),VLOOKUP($E157&amp;T$4,得点表!$X$21:$AC$38,6,FALSE),TRUE))</f>
        <v>0</v>
      </c>
      <c r="U157" s="45">
        <f ca="1">IF(ISBLANK('データ入力（提出用）'!U157),0,VLOOKUP('データ入力（提出用）'!U157,INDIRECT(VLOOKUP($E157&amp;U$4,得点表!$X$21:$AC$38,5,FALSE)),VLOOKUP($E157&amp;U$4,得点表!$X$21:$AC$38,6,FALSE),TRUE))</f>
        <v>0</v>
      </c>
      <c r="V157" s="45">
        <f ca="1">IF(ISBLANK('データ入力（提出用）'!V157),0,VLOOKUP('データ入力（提出用）'!V157*-1,INDIRECT(VLOOKUP($E157&amp;V$4,得点表!$X$21:$AC$38,5,FALSE)),VLOOKUP($E157&amp;V$4,得点表!$X$21:$AC$38,6,FALSE),TRUE))</f>
        <v>0</v>
      </c>
      <c r="W157" s="45">
        <f ca="1">IF(ISBLANK('データ入力（提出用）'!W157),0,VLOOKUP('データ入力（提出用）'!W157,INDIRECT(VLOOKUP($E157&amp;W$4,得点表!$X$21:$AC$38,5,FALSE)),VLOOKUP($E157&amp;W$4,得点表!$X$21:$AC$38,6,FALSE),TRUE))</f>
        <v>0</v>
      </c>
      <c r="X157" s="45">
        <f ca="1">IF(ISBLANK('データ入力（提出用）'!X157),0,VLOOKUP('データ入力（提出用）'!X157*-1,INDIRECT(VLOOKUP($E157&amp;X$4,得点表!$X$21:$AC$38,5,FALSE)),VLOOKUP($E157&amp;X$4,得点表!$X$21:$AC$38,6,FALSE),TRUE))</f>
        <v>0</v>
      </c>
      <c r="Y157" s="45">
        <f ca="1">IF(ISBLANK('データ入力（提出用）'!Y157),0,VLOOKUP('データ入力（提出用）'!Y157,INDIRECT(VLOOKUP($E157&amp;Y$4,得点表!$X$21:$AC$38,5,FALSE)),VLOOKUP($E157&amp;Y$4,得点表!$X$21:$AC$38,6,FALSE),TRUE))</f>
        <v>0</v>
      </c>
      <c r="Z157" s="41">
        <f ca="1">IF(ISBLANK('データ入力（提出用）'!Z157),0,VLOOKUP('データ入力（提出用）'!Z157,INDIRECT(VLOOKUP($E157&amp;Z$4,得点表!$X$21:$AC$38,5,FALSE)),VLOOKUP($E157&amp;Z$4,得点表!$X$21:$AC$38,6,FALSE),TRUE))</f>
        <v>0</v>
      </c>
      <c r="AA157" s="41">
        <f t="shared" ca="1" si="2"/>
        <v>0</v>
      </c>
      <c r="AB157" s="74">
        <f ca="1">IF($AA157=0,0,VLOOKUP($AA157,INDIRECT(VLOOKUP($F157,得点表!$L$41:$Q$48,5,FALSE)),VLOOKUP($F157,得点表!$L$41:$Q$48,6,FALSE),TRUE))</f>
        <v>0</v>
      </c>
    </row>
    <row r="158" spans="1:28" x14ac:dyDescent="0.15">
      <c r="A158" s="33">
        <v>153</v>
      </c>
      <c r="B158" s="39">
        <f>'データ入力（提出用）'!B158</f>
        <v>0</v>
      </c>
      <c r="C158" s="40">
        <f>'データ入力（提出用）'!C158</f>
        <v>0</v>
      </c>
      <c r="D158" s="40">
        <f>'データ入力（提出用）'!D158</f>
        <v>0</v>
      </c>
      <c r="E158" s="40">
        <f>'データ入力（提出用）'!E158</f>
        <v>0</v>
      </c>
      <c r="F158" s="17">
        <f>'データ入力（提出用）'!F158</f>
        <v>0</v>
      </c>
      <c r="G158" s="41">
        <f>'データ入力（提出用）'!G158</f>
        <v>0</v>
      </c>
      <c r="H158" s="42">
        <f>'データ入力（提出用）'!H158</f>
        <v>0</v>
      </c>
      <c r="I158" s="43">
        <f>'データ入力（提出用）'!I158</f>
        <v>0</v>
      </c>
      <c r="J158" s="43">
        <f>'データ入力（提出用）'!J158</f>
        <v>0</v>
      </c>
      <c r="K158" s="43">
        <f>'データ入力（提出用）'!K158</f>
        <v>0</v>
      </c>
      <c r="L158" s="43">
        <f>'データ入力（提出用）'!L158</f>
        <v>0</v>
      </c>
      <c r="M158" s="43">
        <f>'データ入力（提出用）'!M158</f>
        <v>0</v>
      </c>
      <c r="N158" s="43">
        <f>'データ入力（提出用）'!N158</f>
        <v>0</v>
      </c>
      <c r="O158" s="43">
        <f>'データ入力（提出用）'!O158</f>
        <v>0</v>
      </c>
      <c r="P158" s="44">
        <f>'データ入力（提出用）'!P158</f>
        <v>0</v>
      </c>
      <c r="Q158" s="44">
        <f>'データ入力（提出用）'!Q158</f>
        <v>0</v>
      </c>
      <c r="R158" s="45">
        <f ca="1">IF(ISBLANK('データ入力（提出用）'!R158),0,VLOOKUP('データ入力（提出用）'!R158,INDIRECT(VLOOKUP($E158&amp;R$4,得点表!$X$21:$AC$38,5,FALSE)),VLOOKUP($E158&amp;R$4,得点表!$X$21:$AC$38,6,FALSE),TRUE))</f>
        <v>0</v>
      </c>
      <c r="S158" s="45">
        <f ca="1">IF(ISBLANK('データ入力（提出用）'!S158),0,VLOOKUP('データ入力（提出用）'!S158,INDIRECT(VLOOKUP($E158&amp;S$4,得点表!$X$21:$AC$38,5,FALSE)),VLOOKUP($E158&amp;S$4,得点表!$X$21:$AC$38,6,FALSE),TRUE))</f>
        <v>0</v>
      </c>
      <c r="T158" s="45">
        <f ca="1">IF(ISBLANK('データ入力（提出用）'!T158),0,VLOOKUP('データ入力（提出用）'!T158,INDIRECT(VLOOKUP($E158&amp;T$4,得点表!$X$21:$AC$38,5,FALSE)),VLOOKUP($E158&amp;T$4,得点表!$X$21:$AC$38,6,FALSE),TRUE))</f>
        <v>0</v>
      </c>
      <c r="U158" s="45">
        <f ca="1">IF(ISBLANK('データ入力（提出用）'!U158),0,VLOOKUP('データ入力（提出用）'!U158,INDIRECT(VLOOKUP($E158&amp;U$4,得点表!$X$21:$AC$38,5,FALSE)),VLOOKUP($E158&amp;U$4,得点表!$X$21:$AC$38,6,FALSE),TRUE))</f>
        <v>0</v>
      </c>
      <c r="V158" s="45">
        <f ca="1">IF(ISBLANK('データ入力（提出用）'!V158),0,VLOOKUP('データ入力（提出用）'!V158*-1,INDIRECT(VLOOKUP($E158&amp;V$4,得点表!$X$21:$AC$38,5,FALSE)),VLOOKUP($E158&amp;V$4,得点表!$X$21:$AC$38,6,FALSE),TRUE))</f>
        <v>0</v>
      </c>
      <c r="W158" s="45">
        <f ca="1">IF(ISBLANK('データ入力（提出用）'!W158),0,VLOOKUP('データ入力（提出用）'!W158,INDIRECT(VLOOKUP($E158&amp;W$4,得点表!$X$21:$AC$38,5,FALSE)),VLOOKUP($E158&amp;W$4,得点表!$X$21:$AC$38,6,FALSE),TRUE))</f>
        <v>0</v>
      </c>
      <c r="X158" s="45">
        <f ca="1">IF(ISBLANK('データ入力（提出用）'!X158),0,VLOOKUP('データ入力（提出用）'!X158*-1,INDIRECT(VLOOKUP($E158&amp;X$4,得点表!$X$21:$AC$38,5,FALSE)),VLOOKUP($E158&amp;X$4,得点表!$X$21:$AC$38,6,FALSE),TRUE))</f>
        <v>0</v>
      </c>
      <c r="Y158" s="45">
        <f ca="1">IF(ISBLANK('データ入力（提出用）'!Y158),0,VLOOKUP('データ入力（提出用）'!Y158,INDIRECT(VLOOKUP($E158&amp;Y$4,得点表!$X$21:$AC$38,5,FALSE)),VLOOKUP($E158&amp;Y$4,得点表!$X$21:$AC$38,6,FALSE),TRUE))</f>
        <v>0</v>
      </c>
      <c r="Z158" s="41">
        <f ca="1">IF(ISBLANK('データ入力（提出用）'!Z158),0,VLOOKUP('データ入力（提出用）'!Z158,INDIRECT(VLOOKUP($E158&amp;Z$4,得点表!$X$21:$AC$38,5,FALSE)),VLOOKUP($E158&amp;Z$4,得点表!$X$21:$AC$38,6,FALSE),TRUE))</f>
        <v>0</v>
      </c>
      <c r="AA158" s="41">
        <f t="shared" ca="1" si="2"/>
        <v>0</v>
      </c>
      <c r="AB158" s="74">
        <f ca="1">IF($AA158=0,0,VLOOKUP($AA158,INDIRECT(VLOOKUP($F158,得点表!$L$41:$Q$48,5,FALSE)),VLOOKUP($F158,得点表!$L$41:$Q$48,6,FALSE),TRUE))</f>
        <v>0</v>
      </c>
    </row>
    <row r="159" spans="1:28" x14ac:dyDescent="0.15">
      <c r="A159" s="33">
        <v>154</v>
      </c>
      <c r="B159" s="39">
        <f>'データ入力（提出用）'!B159</f>
        <v>0</v>
      </c>
      <c r="C159" s="40">
        <f>'データ入力（提出用）'!C159</f>
        <v>0</v>
      </c>
      <c r="D159" s="40">
        <f>'データ入力（提出用）'!D159</f>
        <v>0</v>
      </c>
      <c r="E159" s="40">
        <f>'データ入力（提出用）'!E159</f>
        <v>0</v>
      </c>
      <c r="F159" s="17">
        <f>'データ入力（提出用）'!F159</f>
        <v>0</v>
      </c>
      <c r="G159" s="41">
        <f>'データ入力（提出用）'!G159</f>
        <v>0</v>
      </c>
      <c r="H159" s="42">
        <f>'データ入力（提出用）'!H159</f>
        <v>0</v>
      </c>
      <c r="I159" s="43">
        <f>'データ入力（提出用）'!I159</f>
        <v>0</v>
      </c>
      <c r="J159" s="43">
        <f>'データ入力（提出用）'!J159</f>
        <v>0</v>
      </c>
      <c r="K159" s="43">
        <f>'データ入力（提出用）'!K159</f>
        <v>0</v>
      </c>
      <c r="L159" s="43">
        <f>'データ入力（提出用）'!L159</f>
        <v>0</v>
      </c>
      <c r="M159" s="43">
        <f>'データ入力（提出用）'!M159</f>
        <v>0</v>
      </c>
      <c r="N159" s="43">
        <f>'データ入力（提出用）'!N159</f>
        <v>0</v>
      </c>
      <c r="O159" s="43">
        <f>'データ入力（提出用）'!O159</f>
        <v>0</v>
      </c>
      <c r="P159" s="44">
        <f>'データ入力（提出用）'!P159</f>
        <v>0</v>
      </c>
      <c r="Q159" s="44">
        <f>'データ入力（提出用）'!Q159</f>
        <v>0</v>
      </c>
      <c r="R159" s="45">
        <f ca="1">IF(ISBLANK('データ入力（提出用）'!R159),0,VLOOKUP('データ入力（提出用）'!R159,INDIRECT(VLOOKUP($E159&amp;R$4,得点表!$X$21:$AC$38,5,FALSE)),VLOOKUP($E159&amp;R$4,得点表!$X$21:$AC$38,6,FALSE),TRUE))</f>
        <v>0</v>
      </c>
      <c r="S159" s="45">
        <f ca="1">IF(ISBLANK('データ入力（提出用）'!S159),0,VLOOKUP('データ入力（提出用）'!S159,INDIRECT(VLOOKUP($E159&amp;S$4,得点表!$X$21:$AC$38,5,FALSE)),VLOOKUP($E159&amp;S$4,得点表!$X$21:$AC$38,6,FALSE),TRUE))</f>
        <v>0</v>
      </c>
      <c r="T159" s="45">
        <f ca="1">IF(ISBLANK('データ入力（提出用）'!T159),0,VLOOKUP('データ入力（提出用）'!T159,INDIRECT(VLOOKUP($E159&amp;T$4,得点表!$X$21:$AC$38,5,FALSE)),VLOOKUP($E159&amp;T$4,得点表!$X$21:$AC$38,6,FALSE),TRUE))</f>
        <v>0</v>
      </c>
      <c r="U159" s="45">
        <f ca="1">IF(ISBLANK('データ入力（提出用）'!U159),0,VLOOKUP('データ入力（提出用）'!U159,INDIRECT(VLOOKUP($E159&amp;U$4,得点表!$X$21:$AC$38,5,FALSE)),VLOOKUP($E159&amp;U$4,得点表!$X$21:$AC$38,6,FALSE),TRUE))</f>
        <v>0</v>
      </c>
      <c r="V159" s="45">
        <f ca="1">IF(ISBLANK('データ入力（提出用）'!V159),0,VLOOKUP('データ入力（提出用）'!V159*-1,INDIRECT(VLOOKUP($E159&amp;V$4,得点表!$X$21:$AC$38,5,FALSE)),VLOOKUP($E159&amp;V$4,得点表!$X$21:$AC$38,6,FALSE),TRUE))</f>
        <v>0</v>
      </c>
      <c r="W159" s="45">
        <f ca="1">IF(ISBLANK('データ入力（提出用）'!W159),0,VLOOKUP('データ入力（提出用）'!W159,INDIRECT(VLOOKUP($E159&amp;W$4,得点表!$X$21:$AC$38,5,FALSE)),VLOOKUP($E159&amp;W$4,得点表!$X$21:$AC$38,6,FALSE),TRUE))</f>
        <v>0</v>
      </c>
      <c r="X159" s="45">
        <f ca="1">IF(ISBLANK('データ入力（提出用）'!X159),0,VLOOKUP('データ入力（提出用）'!X159*-1,INDIRECT(VLOOKUP($E159&amp;X$4,得点表!$X$21:$AC$38,5,FALSE)),VLOOKUP($E159&amp;X$4,得点表!$X$21:$AC$38,6,FALSE),TRUE))</f>
        <v>0</v>
      </c>
      <c r="Y159" s="45">
        <f ca="1">IF(ISBLANK('データ入力（提出用）'!Y159),0,VLOOKUP('データ入力（提出用）'!Y159,INDIRECT(VLOOKUP($E159&amp;Y$4,得点表!$X$21:$AC$38,5,FALSE)),VLOOKUP($E159&amp;Y$4,得点表!$X$21:$AC$38,6,FALSE),TRUE))</f>
        <v>0</v>
      </c>
      <c r="Z159" s="41">
        <f ca="1">IF(ISBLANK('データ入力（提出用）'!Z159),0,VLOOKUP('データ入力（提出用）'!Z159,INDIRECT(VLOOKUP($E159&amp;Z$4,得点表!$X$21:$AC$38,5,FALSE)),VLOOKUP($E159&amp;Z$4,得点表!$X$21:$AC$38,6,FALSE),TRUE))</f>
        <v>0</v>
      </c>
      <c r="AA159" s="41">
        <f t="shared" ca="1" si="2"/>
        <v>0</v>
      </c>
      <c r="AB159" s="74">
        <f ca="1">IF($AA159=0,0,VLOOKUP($AA159,INDIRECT(VLOOKUP($F159,得点表!$L$41:$Q$48,5,FALSE)),VLOOKUP($F159,得点表!$L$41:$Q$48,6,FALSE),TRUE))</f>
        <v>0</v>
      </c>
    </row>
    <row r="160" spans="1:28" x14ac:dyDescent="0.15">
      <c r="A160" s="33">
        <v>155</v>
      </c>
      <c r="B160" s="39">
        <f>'データ入力（提出用）'!B160</f>
        <v>0</v>
      </c>
      <c r="C160" s="40">
        <f>'データ入力（提出用）'!C160</f>
        <v>0</v>
      </c>
      <c r="D160" s="40">
        <f>'データ入力（提出用）'!D160</f>
        <v>0</v>
      </c>
      <c r="E160" s="40">
        <f>'データ入力（提出用）'!E160</f>
        <v>0</v>
      </c>
      <c r="F160" s="17">
        <f>'データ入力（提出用）'!F160</f>
        <v>0</v>
      </c>
      <c r="G160" s="41">
        <f>'データ入力（提出用）'!G160</f>
        <v>0</v>
      </c>
      <c r="H160" s="42">
        <f>'データ入力（提出用）'!H160</f>
        <v>0</v>
      </c>
      <c r="I160" s="43">
        <f>'データ入力（提出用）'!I160</f>
        <v>0</v>
      </c>
      <c r="J160" s="43">
        <f>'データ入力（提出用）'!J160</f>
        <v>0</v>
      </c>
      <c r="K160" s="43">
        <f>'データ入力（提出用）'!K160</f>
        <v>0</v>
      </c>
      <c r="L160" s="43">
        <f>'データ入力（提出用）'!L160</f>
        <v>0</v>
      </c>
      <c r="M160" s="43">
        <f>'データ入力（提出用）'!M160</f>
        <v>0</v>
      </c>
      <c r="N160" s="43">
        <f>'データ入力（提出用）'!N160</f>
        <v>0</v>
      </c>
      <c r="O160" s="43">
        <f>'データ入力（提出用）'!O160</f>
        <v>0</v>
      </c>
      <c r="P160" s="44">
        <f>'データ入力（提出用）'!P160</f>
        <v>0</v>
      </c>
      <c r="Q160" s="44">
        <f>'データ入力（提出用）'!Q160</f>
        <v>0</v>
      </c>
      <c r="R160" s="45">
        <f ca="1">IF(ISBLANK('データ入力（提出用）'!R160),0,VLOOKUP('データ入力（提出用）'!R160,INDIRECT(VLOOKUP($E160&amp;R$4,得点表!$X$21:$AC$38,5,FALSE)),VLOOKUP($E160&amp;R$4,得点表!$X$21:$AC$38,6,FALSE),TRUE))</f>
        <v>0</v>
      </c>
      <c r="S160" s="45">
        <f ca="1">IF(ISBLANK('データ入力（提出用）'!S160),0,VLOOKUP('データ入力（提出用）'!S160,INDIRECT(VLOOKUP($E160&amp;S$4,得点表!$X$21:$AC$38,5,FALSE)),VLOOKUP($E160&amp;S$4,得点表!$X$21:$AC$38,6,FALSE),TRUE))</f>
        <v>0</v>
      </c>
      <c r="T160" s="45">
        <f ca="1">IF(ISBLANK('データ入力（提出用）'!T160),0,VLOOKUP('データ入力（提出用）'!T160,INDIRECT(VLOOKUP($E160&amp;T$4,得点表!$X$21:$AC$38,5,FALSE)),VLOOKUP($E160&amp;T$4,得点表!$X$21:$AC$38,6,FALSE),TRUE))</f>
        <v>0</v>
      </c>
      <c r="U160" s="45">
        <f ca="1">IF(ISBLANK('データ入力（提出用）'!U160),0,VLOOKUP('データ入力（提出用）'!U160,INDIRECT(VLOOKUP($E160&amp;U$4,得点表!$X$21:$AC$38,5,FALSE)),VLOOKUP($E160&amp;U$4,得点表!$X$21:$AC$38,6,FALSE),TRUE))</f>
        <v>0</v>
      </c>
      <c r="V160" s="45">
        <f ca="1">IF(ISBLANK('データ入力（提出用）'!V160),0,VLOOKUP('データ入力（提出用）'!V160*-1,INDIRECT(VLOOKUP($E160&amp;V$4,得点表!$X$21:$AC$38,5,FALSE)),VLOOKUP($E160&amp;V$4,得点表!$X$21:$AC$38,6,FALSE),TRUE))</f>
        <v>0</v>
      </c>
      <c r="W160" s="45">
        <f ca="1">IF(ISBLANK('データ入力（提出用）'!W160),0,VLOOKUP('データ入力（提出用）'!W160,INDIRECT(VLOOKUP($E160&amp;W$4,得点表!$X$21:$AC$38,5,FALSE)),VLOOKUP($E160&amp;W$4,得点表!$X$21:$AC$38,6,FALSE),TRUE))</f>
        <v>0</v>
      </c>
      <c r="X160" s="45">
        <f ca="1">IF(ISBLANK('データ入力（提出用）'!X160),0,VLOOKUP('データ入力（提出用）'!X160*-1,INDIRECT(VLOOKUP($E160&amp;X$4,得点表!$X$21:$AC$38,5,FALSE)),VLOOKUP($E160&amp;X$4,得点表!$X$21:$AC$38,6,FALSE),TRUE))</f>
        <v>0</v>
      </c>
      <c r="Y160" s="45">
        <f ca="1">IF(ISBLANK('データ入力（提出用）'!Y160),0,VLOOKUP('データ入力（提出用）'!Y160,INDIRECT(VLOOKUP($E160&amp;Y$4,得点表!$X$21:$AC$38,5,FALSE)),VLOOKUP($E160&amp;Y$4,得点表!$X$21:$AC$38,6,FALSE),TRUE))</f>
        <v>0</v>
      </c>
      <c r="Z160" s="41">
        <f ca="1">IF(ISBLANK('データ入力（提出用）'!Z160),0,VLOOKUP('データ入力（提出用）'!Z160,INDIRECT(VLOOKUP($E160&amp;Z$4,得点表!$X$21:$AC$38,5,FALSE)),VLOOKUP($E160&amp;Z$4,得点表!$X$21:$AC$38,6,FALSE),TRUE))</f>
        <v>0</v>
      </c>
      <c r="AA160" s="41">
        <f t="shared" ca="1" si="2"/>
        <v>0</v>
      </c>
      <c r="AB160" s="74">
        <f ca="1">IF($AA160=0,0,VLOOKUP($AA160,INDIRECT(VLOOKUP($F160,得点表!$L$41:$Q$48,5,FALSE)),VLOOKUP($F160,得点表!$L$41:$Q$48,6,FALSE),TRUE))</f>
        <v>0</v>
      </c>
    </row>
    <row r="161" spans="1:28" x14ac:dyDescent="0.15">
      <c r="A161" s="33">
        <v>156</v>
      </c>
      <c r="B161" s="39">
        <f>'データ入力（提出用）'!B161</f>
        <v>0</v>
      </c>
      <c r="C161" s="40">
        <f>'データ入力（提出用）'!C161</f>
        <v>0</v>
      </c>
      <c r="D161" s="40">
        <f>'データ入力（提出用）'!D161</f>
        <v>0</v>
      </c>
      <c r="E161" s="40">
        <f>'データ入力（提出用）'!E161</f>
        <v>0</v>
      </c>
      <c r="F161" s="17">
        <f>'データ入力（提出用）'!F161</f>
        <v>0</v>
      </c>
      <c r="G161" s="41">
        <f>'データ入力（提出用）'!G161</f>
        <v>0</v>
      </c>
      <c r="H161" s="42">
        <f>'データ入力（提出用）'!H161</f>
        <v>0</v>
      </c>
      <c r="I161" s="43">
        <f>'データ入力（提出用）'!I161</f>
        <v>0</v>
      </c>
      <c r="J161" s="43">
        <f>'データ入力（提出用）'!J161</f>
        <v>0</v>
      </c>
      <c r="K161" s="43">
        <f>'データ入力（提出用）'!K161</f>
        <v>0</v>
      </c>
      <c r="L161" s="43">
        <f>'データ入力（提出用）'!L161</f>
        <v>0</v>
      </c>
      <c r="M161" s="43">
        <f>'データ入力（提出用）'!M161</f>
        <v>0</v>
      </c>
      <c r="N161" s="43">
        <f>'データ入力（提出用）'!N161</f>
        <v>0</v>
      </c>
      <c r="O161" s="43">
        <f>'データ入力（提出用）'!O161</f>
        <v>0</v>
      </c>
      <c r="P161" s="44">
        <f>'データ入力（提出用）'!P161</f>
        <v>0</v>
      </c>
      <c r="Q161" s="44">
        <f>'データ入力（提出用）'!Q161</f>
        <v>0</v>
      </c>
      <c r="R161" s="45">
        <f ca="1">IF(ISBLANK('データ入力（提出用）'!R161),0,VLOOKUP('データ入力（提出用）'!R161,INDIRECT(VLOOKUP($E161&amp;R$4,得点表!$X$21:$AC$38,5,FALSE)),VLOOKUP($E161&amp;R$4,得点表!$X$21:$AC$38,6,FALSE),TRUE))</f>
        <v>0</v>
      </c>
      <c r="S161" s="45">
        <f ca="1">IF(ISBLANK('データ入力（提出用）'!S161),0,VLOOKUP('データ入力（提出用）'!S161,INDIRECT(VLOOKUP($E161&amp;S$4,得点表!$X$21:$AC$38,5,FALSE)),VLOOKUP($E161&amp;S$4,得点表!$X$21:$AC$38,6,FALSE),TRUE))</f>
        <v>0</v>
      </c>
      <c r="T161" s="45">
        <f ca="1">IF(ISBLANK('データ入力（提出用）'!T161),0,VLOOKUP('データ入力（提出用）'!T161,INDIRECT(VLOOKUP($E161&amp;T$4,得点表!$X$21:$AC$38,5,FALSE)),VLOOKUP($E161&amp;T$4,得点表!$X$21:$AC$38,6,FALSE),TRUE))</f>
        <v>0</v>
      </c>
      <c r="U161" s="45">
        <f ca="1">IF(ISBLANK('データ入力（提出用）'!U161),0,VLOOKUP('データ入力（提出用）'!U161,INDIRECT(VLOOKUP($E161&amp;U$4,得点表!$X$21:$AC$38,5,FALSE)),VLOOKUP($E161&amp;U$4,得点表!$X$21:$AC$38,6,FALSE),TRUE))</f>
        <v>0</v>
      </c>
      <c r="V161" s="45">
        <f ca="1">IF(ISBLANK('データ入力（提出用）'!V161),0,VLOOKUP('データ入力（提出用）'!V161*-1,INDIRECT(VLOOKUP($E161&amp;V$4,得点表!$X$21:$AC$38,5,FALSE)),VLOOKUP($E161&amp;V$4,得点表!$X$21:$AC$38,6,FALSE),TRUE))</f>
        <v>0</v>
      </c>
      <c r="W161" s="45">
        <f ca="1">IF(ISBLANK('データ入力（提出用）'!W161),0,VLOOKUP('データ入力（提出用）'!W161,INDIRECT(VLOOKUP($E161&amp;W$4,得点表!$X$21:$AC$38,5,FALSE)),VLOOKUP($E161&amp;W$4,得点表!$X$21:$AC$38,6,FALSE),TRUE))</f>
        <v>0</v>
      </c>
      <c r="X161" s="45">
        <f ca="1">IF(ISBLANK('データ入力（提出用）'!X161),0,VLOOKUP('データ入力（提出用）'!X161*-1,INDIRECT(VLOOKUP($E161&amp;X$4,得点表!$X$21:$AC$38,5,FALSE)),VLOOKUP($E161&amp;X$4,得点表!$X$21:$AC$38,6,FALSE),TRUE))</f>
        <v>0</v>
      </c>
      <c r="Y161" s="45">
        <f ca="1">IF(ISBLANK('データ入力（提出用）'!Y161),0,VLOOKUP('データ入力（提出用）'!Y161,INDIRECT(VLOOKUP($E161&amp;Y$4,得点表!$X$21:$AC$38,5,FALSE)),VLOOKUP($E161&amp;Y$4,得点表!$X$21:$AC$38,6,FALSE),TRUE))</f>
        <v>0</v>
      </c>
      <c r="Z161" s="41">
        <f ca="1">IF(ISBLANK('データ入力（提出用）'!Z161),0,VLOOKUP('データ入力（提出用）'!Z161,INDIRECT(VLOOKUP($E161&amp;Z$4,得点表!$X$21:$AC$38,5,FALSE)),VLOOKUP($E161&amp;Z$4,得点表!$X$21:$AC$38,6,FALSE),TRUE))</f>
        <v>0</v>
      </c>
      <c r="AA161" s="41">
        <f t="shared" ca="1" si="2"/>
        <v>0</v>
      </c>
      <c r="AB161" s="74">
        <f ca="1">IF($AA161=0,0,VLOOKUP($AA161,INDIRECT(VLOOKUP($F161,得点表!$L$41:$Q$48,5,FALSE)),VLOOKUP($F161,得点表!$L$41:$Q$48,6,FALSE),TRUE))</f>
        <v>0</v>
      </c>
    </row>
    <row r="162" spans="1:28" x14ac:dyDescent="0.15">
      <c r="A162" s="33">
        <v>157</v>
      </c>
      <c r="B162" s="39">
        <f>'データ入力（提出用）'!B162</f>
        <v>0</v>
      </c>
      <c r="C162" s="40">
        <f>'データ入力（提出用）'!C162</f>
        <v>0</v>
      </c>
      <c r="D162" s="40">
        <f>'データ入力（提出用）'!D162</f>
        <v>0</v>
      </c>
      <c r="E162" s="40">
        <f>'データ入力（提出用）'!E162</f>
        <v>0</v>
      </c>
      <c r="F162" s="17">
        <f>'データ入力（提出用）'!F162</f>
        <v>0</v>
      </c>
      <c r="G162" s="41">
        <f>'データ入力（提出用）'!G162</f>
        <v>0</v>
      </c>
      <c r="H162" s="42">
        <f>'データ入力（提出用）'!H162</f>
        <v>0</v>
      </c>
      <c r="I162" s="43">
        <f>'データ入力（提出用）'!I162</f>
        <v>0</v>
      </c>
      <c r="J162" s="43">
        <f>'データ入力（提出用）'!J162</f>
        <v>0</v>
      </c>
      <c r="K162" s="43">
        <f>'データ入力（提出用）'!K162</f>
        <v>0</v>
      </c>
      <c r="L162" s="43">
        <f>'データ入力（提出用）'!L162</f>
        <v>0</v>
      </c>
      <c r="M162" s="43">
        <f>'データ入力（提出用）'!M162</f>
        <v>0</v>
      </c>
      <c r="N162" s="43">
        <f>'データ入力（提出用）'!N162</f>
        <v>0</v>
      </c>
      <c r="O162" s="43">
        <f>'データ入力（提出用）'!O162</f>
        <v>0</v>
      </c>
      <c r="P162" s="44">
        <f>'データ入力（提出用）'!P162</f>
        <v>0</v>
      </c>
      <c r="Q162" s="44">
        <f>'データ入力（提出用）'!Q162</f>
        <v>0</v>
      </c>
      <c r="R162" s="45">
        <f ca="1">IF(ISBLANK('データ入力（提出用）'!R162),0,VLOOKUP('データ入力（提出用）'!R162,INDIRECT(VLOOKUP($E162&amp;R$4,得点表!$X$21:$AC$38,5,FALSE)),VLOOKUP($E162&amp;R$4,得点表!$X$21:$AC$38,6,FALSE),TRUE))</f>
        <v>0</v>
      </c>
      <c r="S162" s="45">
        <f ca="1">IF(ISBLANK('データ入力（提出用）'!S162),0,VLOOKUP('データ入力（提出用）'!S162,INDIRECT(VLOOKUP($E162&amp;S$4,得点表!$X$21:$AC$38,5,FALSE)),VLOOKUP($E162&amp;S$4,得点表!$X$21:$AC$38,6,FALSE),TRUE))</f>
        <v>0</v>
      </c>
      <c r="T162" s="45">
        <f ca="1">IF(ISBLANK('データ入力（提出用）'!T162),0,VLOOKUP('データ入力（提出用）'!T162,INDIRECT(VLOOKUP($E162&amp;T$4,得点表!$X$21:$AC$38,5,FALSE)),VLOOKUP($E162&amp;T$4,得点表!$X$21:$AC$38,6,FALSE),TRUE))</f>
        <v>0</v>
      </c>
      <c r="U162" s="45">
        <f ca="1">IF(ISBLANK('データ入力（提出用）'!U162),0,VLOOKUP('データ入力（提出用）'!U162,INDIRECT(VLOOKUP($E162&amp;U$4,得点表!$X$21:$AC$38,5,FALSE)),VLOOKUP($E162&amp;U$4,得点表!$X$21:$AC$38,6,FALSE),TRUE))</f>
        <v>0</v>
      </c>
      <c r="V162" s="45">
        <f ca="1">IF(ISBLANK('データ入力（提出用）'!V162),0,VLOOKUP('データ入力（提出用）'!V162*-1,INDIRECT(VLOOKUP($E162&amp;V$4,得点表!$X$21:$AC$38,5,FALSE)),VLOOKUP($E162&amp;V$4,得点表!$X$21:$AC$38,6,FALSE),TRUE))</f>
        <v>0</v>
      </c>
      <c r="W162" s="45">
        <f ca="1">IF(ISBLANK('データ入力（提出用）'!W162),0,VLOOKUP('データ入力（提出用）'!W162,INDIRECT(VLOOKUP($E162&amp;W$4,得点表!$X$21:$AC$38,5,FALSE)),VLOOKUP($E162&amp;W$4,得点表!$X$21:$AC$38,6,FALSE),TRUE))</f>
        <v>0</v>
      </c>
      <c r="X162" s="45">
        <f ca="1">IF(ISBLANK('データ入力（提出用）'!X162),0,VLOOKUP('データ入力（提出用）'!X162*-1,INDIRECT(VLOOKUP($E162&amp;X$4,得点表!$X$21:$AC$38,5,FALSE)),VLOOKUP($E162&amp;X$4,得点表!$X$21:$AC$38,6,FALSE),TRUE))</f>
        <v>0</v>
      </c>
      <c r="Y162" s="45">
        <f ca="1">IF(ISBLANK('データ入力（提出用）'!Y162),0,VLOOKUP('データ入力（提出用）'!Y162,INDIRECT(VLOOKUP($E162&amp;Y$4,得点表!$X$21:$AC$38,5,FALSE)),VLOOKUP($E162&amp;Y$4,得点表!$X$21:$AC$38,6,FALSE),TRUE))</f>
        <v>0</v>
      </c>
      <c r="Z162" s="41">
        <f ca="1">IF(ISBLANK('データ入力（提出用）'!Z162),0,VLOOKUP('データ入力（提出用）'!Z162,INDIRECT(VLOOKUP($E162&amp;Z$4,得点表!$X$21:$AC$38,5,FALSE)),VLOOKUP($E162&amp;Z$4,得点表!$X$21:$AC$38,6,FALSE),TRUE))</f>
        <v>0</v>
      </c>
      <c r="AA162" s="41">
        <f t="shared" ca="1" si="2"/>
        <v>0</v>
      </c>
      <c r="AB162" s="74">
        <f ca="1">IF($AA162=0,0,VLOOKUP($AA162,INDIRECT(VLOOKUP($F162,得点表!$L$41:$Q$48,5,FALSE)),VLOOKUP($F162,得点表!$L$41:$Q$48,6,FALSE),TRUE))</f>
        <v>0</v>
      </c>
    </row>
    <row r="163" spans="1:28" x14ac:dyDescent="0.15">
      <c r="A163" s="33">
        <v>158</v>
      </c>
      <c r="B163" s="39">
        <f>'データ入力（提出用）'!B163</f>
        <v>0</v>
      </c>
      <c r="C163" s="40">
        <f>'データ入力（提出用）'!C163</f>
        <v>0</v>
      </c>
      <c r="D163" s="40">
        <f>'データ入力（提出用）'!D163</f>
        <v>0</v>
      </c>
      <c r="E163" s="40">
        <f>'データ入力（提出用）'!E163</f>
        <v>0</v>
      </c>
      <c r="F163" s="17">
        <f>'データ入力（提出用）'!F163</f>
        <v>0</v>
      </c>
      <c r="G163" s="41">
        <f>'データ入力（提出用）'!G163</f>
        <v>0</v>
      </c>
      <c r="H163" s="42">
        <f>'データ入力（提出用）'!H163</f>
        <v>0</v>
      </c>
      <c r="I163" s="43">
        <f>'データ入力（提出用）'!I163</f>
        <v>0</v>
      </c>
      <c r="J163" s="43">
        <f>'データ入力（提出用）'!J163</f>
        <v>0</v>
      </c>
      <c r="K163" s="43">
        <f>'データ入力（提出用）'!K163</f>
        <v>0</v>
      </c>
      <c r="L163" s="43">
        <f>'データ入力（提出用）'!L163</f>
        <v>0</v>
      </c>
      <c r="M163" s="43">
        <f>'データ入力（提出用）'!M163</f>
        <v>0</v>
      </c>
      <c r="N163" s="43">
        <f>'データ入力（提出用）'!N163</f>
        <v>0</v>
      </c>
      <c r="O163" s="43">
        <f>'データ入力（提出用）'!O163</f>
        <v>0</v>
      </c>
      <c r="P163" s="44">
        <f>'データ入力（提出用）'!P163</f>
        <v>0</v>
      </c>
      <c r="Q163" s="44">
        <f>'データ入力（提出用）'!Q163</f>
        <v>0</v>
      </c>
      <c r="R163" s="45">
        <f ca="1">IF(ISBLANK('データ入力（提出用）'!R163),0,VLOOKUP('データ入力（提出用）'!R163,INDIRECT(VLOOKUP($E163&amp;R$4,得点表!$X$21:$AC$38,5,FALSE)),VLOOKUP($E163&amp;R$4,得点表!$X$21:$AC$38,6,FALSE),TRUE))</f>
        <v>0</v>
      </c>
      <c r="S163" s="45">
        <f ca="1">IF(ISBLANK('データ入力（提出用）'!S163),0,VLOOKUP('データ入力（提出用）'!S163,INDIRECT(VLOOKUP($E163&amp;S$4,得点表!$X$21:$AC$38,5,FALSE)),VLOOKUP($E163&amp;S$4,得点表!$X$21:$AC$38,6,FALSE),TRUE))</f>
        <v>0</v>
      </c>
      <c r="T163" s="45">
        <f ca="1">IF(ISBLANK('データ入力（提出用）'!T163),0,VLOOKUP('データ入力（提出用）'!T163,INDIRECT(VLOOKUP($E163&amp;T$4,得点表!$X$21:$AC$38,5,FALSE)),VLOOKUP($E163&amp;T$4,得点表!$X$21:$AC$38,6,FALSE),TRUE))</f>
        <v>0</v>
      </c>
      <c r="U163" s="45">
        <f ca="1">IF(ISBLANK('データ入力（提出用）'!U163),0,VLOOKUP('データ入力（提出用）'!U163,INDIRECT(VLOOKUP($E163&amp;U$4,得点表!$X$21:$AC$38,5,FALSE)),VLOOKUP($E163&amp;U$4,得点表!$X$21:$AC$38,6,FALSE),TRUE))</f>
        <v>0</v>
      </c>
      <c r="V163" s="45">
        <f ca="1">IF(ISBLANK('データ入力（提出用）'!V163),0,VLOOKUP('データ入力（提出用）'!V163*-1,INDIRECT(VLOOKUP($E163&amp;V$4,得点表!$X$21:$AC$38,5,FALSE)),VLOOKUP($E163&amp;V$4,得点表!$X$21:$AC$38,6,FALSE),TRUE))</f>
        <v>0</v>
      </c>
      <c r="W163" s="45">
        <f ca="1">IF(ISBLANK('データ入力（提出用）'!W163),0,VLOOKUP('データ入力（提出用）'!W163,INDIRECT(VLOOKUP($E163&amp;W$4,得点表!$X$21:$AC$38,5,FALSE)),VLOOKUP($E163&amp;W$4,得点表!$X$21:$AC$38,6,FALSE),TRUE))</f>
        <v>0</v>
      </c>
      <c r="X163" s="45">
        <f ca="1">IF(ISBLANK('データ入力（提出用）'!X163),0,VLOOKUP('データ入力（提出用）'!X163*-1,INDIRECT(VLOOKUP($E163&amp;X$4,得点表!$X$21:$AC$38,5,FALSE)),VLOOKUP($E163&amp;X$4,得点表!$X$21:$AC$38,6,FALSE),TRUE))</f>
        <v>0</v>
      </c>
      <c r="Y163" s="45">
        <f ca="1">IF(ISBLANK('データ入力（提出用）'!Y163),0,VLOOKUP('データ入力（提出用）'!Y163,INDIRECT(VLOOKUP($E163&amp;Y$4,得点表!$X$21:$AC$38,5,FALSE)),VLOOKUP($E163&amp;Y$4,得点表!$X$21:$AC$38,6,FALSE),TRUE))</f>
        <v>0</v>
      </c>
      <c r="Z163" s="41">
        <f ca="1">IF(ISBLANK('データ入力（提出用）'!Z163),0,VLOOKUP('データ入力（提出用）'!Z163,INDIRECT(VLOOKUP($E163&amp;Z$4,得点表!$X$21:$AC$38,5,FALSE)),VLOOKUP($E163&amp;Z$4,得点表!$X$21:$AC$38,6,FALSE),TRUE))</f>
        <v>0</v>
      </c>
      <c r="AA163" s="41">
        <f t="shared" ca="1" si="2"/>
        <v>0</v>
      </c>
      <c r="AB163" s="74">
        <f ca="1">IF($AA163=0,0,VLOOKUP($AA163,INDIRECT(VLOOKUP($F163,得点表!$L$41:$Q$48,5,FALSE)),VLOOKUP($F163,得点表!$L$41:$Q$48,6,FALSE),TRUE))</f>
        <v>0</v>
      </c>
    </row>
    <row r="164" spans="1:28" x14ac:dyDescent="0.15">
      <c r="A164" s="33">
        <v>159</v>
      </c>
      <c r="B164" s="39">
        <f>'データ入力（提出用）'!B164</f>
        <v>0</v>
      </c>
      <c r="C164" s="40">
        <f>'データ入力（提出用）'!C164</f>
        <v>0</v>
      </c>
      <c r="D164" s="40">
        <f>'データ入力（提出用）'!D164</f>
        <v>0</v>
      </c>
      <c r="E164" s="40">
        <f>'データ入力（提出用）'!E164</f>
        <v>0</v>
      </c>
      <c r="F164" s="17">
        <f>'データ入力（提出用）'!F164</f>
        <v>0</v>
      </c>
      <c r="G164" s="41">
        <f>'データ入力（提出用）'!G164</f>
        <v>0</v>
      </c>
      <c r="H164" s="42">
        <f>'データ入力（提出用）'!H164</f>
        <v>0</v>
      </c>
      <c r="I164" s="43">
        <f>'データ入力（提出用）'!I164</f>
        <v>0</v>
      </c>
      <c r="J164" s="43">
        <f>'データ入力（提出用）'!J164</f>
        <v>0</v>
      </c>
      <c r="K164" s="43">
        <f>'データ入力（提出用）'!K164</f>
        <v>0</v>
      </c>
      <c r="L164" s="43">
        <f>'データ入力（提出用）'!L164</f>
        <v>0</v>
      </c>
      <c r="M164" s="43">
        <f>'データ入力（提出用）'!M164</f>
        <v>0</v>
      </c>
      <c r="N164" s="43">
        <f>'データ入力（提出用）'!N164</f>
        <v>0</v>
      </c>
      <c r="O164" s="43">
        <f>'データ入力（提出用）'!O164</f>
        <v>0</v>
      </c>
      <c r="P164" s="44">
        <f>'データ入力（提出用）'!P164</f>
        <v>0</v>
      </c>
      <c r="Q164" s="44">
        <f>'データ入力（提出用）'!Q164</f>
        <v>0</v>
      </c>
      <c r="R164" s="45">
        <f ca="1">IF(ISBLANK('データ入力（提出用）'!R164),0,VLOOKUP('データ入力（提出用）'!R164,INDIRECT(VLOOKUP($E164&amp;R$4,得点表!$X$21:$AC$38,5,FALSE)),VLOOKUP($E164&amp;R$4,得点表!$X$21:$AC$38,6,FALSE),TRUE))</f>
        <v>0</v>
      </c>
      <c r="S164" s="45">
        <f ca="1">IF(ISBLANK('データ入力（提出用）'!S164),0,VLOOKUP('データ入力（提出用）'!S164,INDIRECT(VLOOKUP($E164&amp;S$4,得点表!$X$21:$AC$38,5,FALSE)),VLOOKUP($E164&amp;S$4,得点表!$X$21:$AC$38,6,FALSE),TRUE))</f>
        <v>0</v>
      </c>
      <c r="T164" s="45">
        <f ca="1">IF(ISBLANK('データ入力（提出用）'!T164),0,VLOOKUP('データ入力（提出用）'!T164,INDIRECT(VLOOKUP($E164&amp;T$4,得点表!$X$21:$AC$38,5,FALSE)),VLOOKUP($E164&amp;T$4,得点表!$X$21:$AC$38,6,FALSE),TRUE))</f>
        <v>0</v>
      </c>
      <c r="U164" s="45">
        <f ca="1">IF(ISBLANK('データ入力（提出用）'!U164),0,VLOOKUP('データ入力（提出用）'!U164,INDIRECT(VLOOKUP($E164&amp;U$4,得点表!$X$21:$AC$38,5,FALSE)),VLOOKUP($E164&amp;U$4,得点表!$X$21:$AC$38,6,FALSE),TRUE))</f>
        <v>0</v>
      </c>
      <c r="V164" s="45">
        <f ca="1">IF(ISBLANK('データ入力（提出用）'!V164),0,VLOOKUP('データ入力（提出用）'!V164*-1,INDIRECT(VLOOKUP($E164&amp;V$4,得点表!$X$21:$AC$38,5,FALSE)),VLOOKUP($E164&amp;V$4,得点表!$X$21:$AC$38,6,FALSE),TRUE))</f>
        <v>0</v>
      </c>
      <c r="W164" s="45">
        <f ca="1">IF(ISBLANK('データ入力（提出用）'!W164),0,VLOOKUP('データ入力（提出用）'!W164,INDIRECT(VLOOKUP($E164&amp;W$4,得点表!$X$21:$AC$38,5,FALSE)),VLOOKUP($E164&amp;W$4,得点表!$X$21:$AC$38,6,FALSE),TRUE))</f>
        <v>0</v>
      </c>
      <c r="X164" s="45">
        <f ca="1">IF(ISBLANK('データ入力（提出用）'!X164),0,VLOOKUP('データ入力（提出用）'!X164*-1,INDIRECT(VLOOKUP($E164&amp;X$4,得点表!$X$21:$AC$38,5,FALSE)),VLOOKUP($E164&amp;X$4,得点表!$X$21:$AC$38,6,FALSE),TRUE))</f>
        <v>0</v>
      </c>
      <c r="Y164" s="45">
        <f ca="1">IF(ISBLANK('データ入力（提出用）'!Y164),0,VLOOKUP('データ入力（提出用）'!Y164,INDIRECT(VLOOKUP($E164&amp;Y$4,得点表!$X$21:$AC$38,5,FALSE)),VLOOKUP($E164&amp;Y$4,得点表!$X$21:$AC$38,6,FALSE),TRUE))</f>
        <v>0</v>
      </c>
      <c r="Z164" s="41">
        <f ca="1">IF(ISBLANK('データ入力（提出用）'!Z164),0,VLOOKUP('データ入力（提出用）'!Z164,INDIRECT(VLOOKUP($E164&amp;Z$4,得点表!$X$21:$AC$38,5,FALSE)),VLOOKUP($E164&amp;Z$4,得点表!$X$21:$AC$38,6,FALSE),TRUE))</f>
        <v>0</v>
      </c>
      <c r="AA164" s="41">
        <f t="shared" ca="1" si="2"/>
        <v>0</v>
      </c>
      <c r="AB164" s="74">
        <f ca="1">IF($AA164=0,0,VLOOKUP($AA164,INDIRECT(VLOOKUP($F164,得点表!$L$41:$Q$48,5,FALSE)),VLOOKUP($F164,得点表!$L$41:$Q$48,6,FALSE),TRUE))</f>
        <v>0</v>
      </c>
    </row>
    <row r="165" spans="1:28" x14ac:dyDescent="0.15">
      <c r="A165" s="33">
        <v>160</v>
      </c>
      <c r="B165" s="39">
        <f>'データ入力（提出用）'!B165</f>
        <v>0</v>
      </c>
      <c r="C165" s="40">
        <f>'データ入力（提出用）'!C165</f>
        <v>0</v>
      </c>
      <c r="D165" s="40">
        <f>'データ入力（提出用）'!D165</f>
        <v>0</v>
      </c>
      <c r="E165" s="40">
        <f>'データ入力（提出用）'!E165</f>
        <v>0</v>
      </c>
      <c r="F165" s="17">
        <f>'データ入力（提出用）'!F165</f>
        <v>0</v>
      </c>
      <c r="G165" s="41">
        <f>'データ入力（提出用）'!G165</f>
        <v>0</v>
      </c>
      <c r="H165" s="42">
        <f>'データ入力（提出用）'!H165</f>
        <v>0</v>
      </c>
      <c r="I165" s="43">
        <f>'データ入力（提出用）'!I165</f>
        <v>0</v>
      </c>
      <c r="J165" s="43">
        <f>'データ入力（提出用）'!J165</f>
        <v>0</v>
      </c>
      <c r="K165" s="43">
        <f>'データ入力（提出用）'!K165</f>
        <v>0</v>
      </c>
      <c r="L165" s="43">
        <f>'データ入力（提出用）'!L165</f>
        <v>0</v>
      </c>
      <c r="M165" s="43">
        <f>'データ入力（提出用）'!M165</f>
        <v>0</v>
      </c>
      <c r="N165" s="43">
        <f>'データ入力（提出用）'!N165</f>
        <v>0</v>
      </c>
      <c r="O165" s="43">
        <f>'データ入力（提出用）'!O165</f>
        <v>0</v>
      </c>
      <c r="P165" s="44">
        <f>'データ入力（提出用）'!P165</f>
        <v>0</v>
      </c>
      <c r="Q165" s="44">
        <f>'データ入力（提出用）'!Q165</f>
        <v>0</v>
      </c>
      <c r="R165" s="45">
        <f ca="1">IF(ISBLANK('データ入力（提出用）'!R165),0,VLOOKUP('データ入力（提出用）'!R165,INDIRECT(VLOOKUP($E165&amp;R$4,得点表!$X$21:$AC$38,5,FALSE)),VLOOKUP($E165&amp;R$4,得点表!$X$21:$AC$38,6,FALSE),TRUE))</f>
        <v>0</v>
      </c>
      <c r="S165" s="45">
        <f ca="1">IF(ISBLANK('データ入力（提出用）'!S165),0,VLOOKUP('データ入力（提出用）'!S165,INDIRECT(VLOOKUP($E165&amp;S$4,得点表!$X$21:$AC$38,5,FALSE)),VLOOKUP($E165&amp;S$4,得点表!$X$21:$AC$38,6,FALSE),TRUE))</f>
        <v>0</v>
      </c>
      <c r="T165" s="45">
        <f ca="1">IF(ISBLANK('データ入力（提出用）'!T165),0,VLOOKUP('データ入力（提出用）'!T165,INDIRECT(VLOOKUP($E165&amp;T$4,得点表!$X$21:$AC$38,5,FALSE)),VLOOKUP($E165&amp;T$4,得点表!$X$21:$AC$38,6,FALSE),TRUE))</f>
        <v>0</v>
      </c>
      <c r="U165" s="45">
        <f ca="1">IF(ISBLANK('データ入力（提出用）'!U165),0,VLOOKUP('データ入力（提出用）'!U165,INDIRECT(VLOOKUP($E165&amp;U$4,得点表!$X$21:$AC$38,5,FALSE)),VLOOKUP($E165&amp;U$4,得点表!$X$21:$AC$38,6,FALSE),TRUE))</f>
        <v>0</v>
      </c>
      <c r="V165" s="45">
        <f ca="1">IF(ISBLANK('データ入力（提出用）'!V165),0,VLOOKUP('データ入力（提出用）'!V165*-1,INDIRECT(VLOOKUP($E165&amp;V$4,得点表!$X$21:$AC$38,5,FALSE)),VLOOKUP($E165&amp;V$4,得点表!$X$21:$AC$38,6,FALSE),TRUE))</f>
        <v>0</v>
      </c>
      <c r="W165" s="45">
        <f ca="1">IF(ISBLANK('データ入力（提出用）'!W165),0,VLOOKUP('データ入力（提出用）'!W165,INDIRECT(VLOOKUP($E165&amp;W$4,得点表!$X$21:$AC$38,5,FALSE)),VLOOKUP($E165&amp;W$4,得点表!$X$21:$AC$38,6,FALSE),TRUE))</f>
        <v>0</v>
      </c>
      <c r="X165" s="45">
        <f ca="1">IF(ISBLANK('データ入力（提出用）'!X165),0,VLOOKUP('データ入力（提出用）'!X165*-1,INDIRECT(VLOOKUP($E165&amp;X$4,得点表!$X$21:$AC$38,5,FALSE)),VLOOKUP($E165&amp;X$4,得点表!$X$21:$AC$38,6,FALSE),TRUE))</f>
        <v>0</v>
      </c>
      <c r="Y165" s="45">
        <f ca="1">IF(ISBLANK('データ入力（提出用）'!Y165),0,VLOOKUP('データ入力（提出用）'!Y165,INDIRECT(VLOOKUP($E165&amp;Y$4,得点表!$X$21:$AC$38,5,FALSE)),VLOOKUP($E165&amp;Y$4,得点表!$X$21:$AC$38,6,FALSE),TRUE))</f>
        <v>0</v>
      </c>
      <c r="Z165" s="41">
        <f ca="1">IF(ISBLANK('データ入力（提出用）'!Z165),0,VLOOKUP('データ入力（提出用）'!Z165,INDIRECT(VLOOKUP($E165&amp;Z$4,得点表!$X$21:$AC$38,5,FALSE)),VLOOKUP($E165&amp;Z$4,得点表!$X$21:$AC$38,6,FALSE),TRUE))</f>
        <v>0</v>
      </c>
      <c r="AA165" s="41">
        <f t="shared" ca="1" si="2"/>
        <v>0</v>
      </c>
      <c r="AB165" s="74">
        <f ca="1">IF($AA165=0,0,VLOOKUP($AA165,INDIRECT(VLOOKUP($F165,得点表!$L$41:$Q$48,5,FALSE)),VLOOKUP($F165,得点表!$L$41:$Q$48,6,FALSE),TRUE))</f>
        <v>0</v>
      </c>
    </row>
    <row r="166" spans="1:28" x14ac:dyDescent="0.15">
      <c r="A166" s="33">
        <v>161</v>
      </c>
      <c r="B166" s="39">
        <f>'データ入力（提出用）'!B166</f>
        <v>0</v>
      </c>
      <c r="C166" s="40">
        <f>'データ入力（提出用）'!C166</f>
        <v>0</v>
      </c>
      <c r="D166" s="40">
        <f>'データ入力（提出用）'!D166</f>
        <v>0</v>
      </c>
      <c r="E166" s="40">
        <f>'データ入力（提出用）'!E166</f>
        <v>0</v>
      </c>
      <c r="F166" s="17">
        <f>'データ入力（提出用）'!F166</f>
        <v>0</v>
      </c>
      <c r="G166" s="41">
        <f>'データ入力（提出用）'!G166</f>
        <v>0</v>
      </c>
      <c r="H166" s="42">
        <f>'データ入力（提出用）'!H166</f>
        <v>0</v>
      </c>
      <c r="I166" s="43">
        <f>'データ入力（提出用）'!I166</f>
        <v>0</v>
      </c>
      <c r="J166" s="43">
        <f>'データ入力（提出用）'!J166</f>
        <v>0</v>
      </c>
      <c r="K166" s="43">
        <f>'データ入力（提出用）'!K166</f>
        <v>0</v>
      </c>
      <c r="L166" s="43">
        <f>'データ入力（提出用）'!L166</f>
        <v>0</v>
      </c>
      <c r="M166" s="43">
        <f>'データ入力（提出用）'!M166</f>
        <v>0</v>
      </c>
      <c r="N166" s="43">
        <f>'データ入力（提出用）'!N166</f>
        <v>0</v>
      </c>
      <c r="O166" s="43">
        <f>'データ入力（提出用）'!O166</f>
        <v>0</v>
      </c>
      <c r="P166" s="44">
        <f>'データ入力（提出用）'!P166</f>
        <v>0</v>
      </c>
      <c r="Q166" s="44">
        <f>'データ入力（提出用）'!Q166</f>
        <v>0</v>
      </c>
      <c r="R166" s="45">
        <f ca="1">IF(ISBLANK('データ入力（提出用）'!R166),0,VLOOKUP('データ入力（提出用）'!R166,INDIRECT(VLOOKUP($E166&amp;R$4,得点表!$X$21:$AC$38,5,FALSE)),VLOOKUP($E166&amp;R$4,得点表!$X$21:$AC$38,6,FALSE),TRUE))</f>
        <v>0</v>
      </c>
      <c r="S166" s="45">
        <f ca="1">IF(ISBLANK('データ入力（提出用）'!S166),0,VLOOKUP('データ入力（提出用）'!S166,INDIRECT(VLOOKUP($E166&amp;S$4,得点表!$X$21:$AC$38,5,FALSE)),VLOOKUP($E166&amp;S$4,得点表!$X$21:$AC$38,6,FALSE),TRUE))</f>
        <v>0</v>
      </c>
      <c r="T166" s="45">
        <f ca="1">IF(ISBLANK('データ入力（提出用）'!T166),0,VLOOKUP('データ入力（提出用）'!T166,INDIRECT(VLOOKUP($E166&amp;T$4,得点表!$X$21:$AC$38,5,FALSE)),VLOOKUP($E166&amp;T$4,得点表!$X$21:$AC$38,6,FALSE),TRUE))</f>
        <v>0</v>
      </c>
      <c r="U166" s="45">
        <f ca="1">IF(ISBLANK('データ入力（提出用）'!U166),0,VLOOKUP('データ入力（提出用）'!U166,INDIRECT(VLOOKUP($E166&amp;U$4,得点表!$X$21:$AC$38,5,FALSE)),VLOOKUP($E166&amp;U$4,得点表!$X$21:$AC$38,6,FALSE),TRUE))</f>
        <v>0</v>
      </c>
      <c r="V166" s="45">
        <f ca="1">IF(ISBLANK('データ入力（提出用）'!V166),0,VLOOKUP('データ入力（提出用）'!V166*-1,INDIRECT(VLOOKUP($E166&amp;V$4,得点表!$X$21:$AC$38,5,FALSE)),VLOOKUP($E166&amp;V$4,得点表!$X$21:$AC$38,6,FALSE),TRUE))</f>
        <v>0</v>
      </c>
      <c r="W166" s="45">
        <f ca="1">IF(ISBLANK('データ入力（提出用）'!W166),0,VLOOKUP('データ入力（提出用）'!W166,INDIRECT(VLOOKUP($E166&amp;W$4,得点表!$X$21:$AC$38,5,FALSE)),VLOOKUP($E166&amp;W$4,得点表!$X$21:$AC$38,6,FALSE),TRUE))</f>
        <v>0</v>
      </c>
      <c r="X166" s="45">
        <f ca="1">IF(ISBLANK('データ入力（提出用）'!X166),0,VLOOKUP('データ入力（提出用）'!X166*-1,INDIRECT(VLOOKUP($E166&amp;X$4,得点表!$X$21:$AC$38,5,FALSE)),VLOOKUP($E166&amp;X$4,得点表!$X$21:$AC$38,6,FALSE),TRUE))</f>
        <v>0</v>
      </c>
      <c r="Y166" s="45">
        <f ca="1">IF(ISBLANK('データ入力（提出用）'!Y166),0,VLOOKUP('データ入力（提出用）'!Y166,INDIRECT(VLOOKUP($E166&amp;Y$4,得点表!$X$21:$AC$38,5,FALSE)),VLOOKUP($E166&amp;Y$4,得点表!$X$21:$AC$38,6,FALSE),TRUE))</f>
        <v>0</v>
      </c>
      <c r="Z166" s="41">
        <f ca="1">IF(ISBLANK('データ入力（提出用）'!Z166),0,VLOOKUP('データ入力（提出用）'!Z166,INDIRECT(VLOOKUP($E166&amp;Z$4,得点表!$X$21:$AC$38,5,FALSE)),VLOOKUP($E166&amp;Z$4,得点表!$X$21:$AC$38,6,FALSE),TRUE))</f>
        <v>0</v>
      </c>
      <c r="AA166" s="41">
        <f t="shared" ca="1" si="2"/>
        <v>0</v>
      </c>
      <c r="AB166" s="74">
        <f ca="1">IF($AA166=0,0,VLOOKUP($AA166,INDIRECT(VLOOKUP($F166,得点表!$L$41:$Q$48,5,FALSE)),VLOOKUP($F166,得点表!$L$41:$Q$48,6,FALSE),TRUE))</f>
        <v>0</v>
      </c>
    </row>
    <row r="167" spans="1:28" x14ac:dyDescent="0.15">
      <c r="A167" s="33">
        <v>162</v>
      </c>
      <c r="B167" s="39">
        <f>'データ入力（提出用）'!B167</f>
        <v>0</v>
      </c>
      <c r="C167" s="40">
        <f>'データ入力（提出用）'!C167</f>
        <v>0</v>
      </c>
      <c r="D167" s="40">
        <f>'データ入力（提出用）'!D167</f>
        <v>0</v>
      </c>
      <c r="E167" s="40">
        <f>'データ入力（提出用）'!E167</f>
        <v>0</v>
      </c>
      <c r="F167" s="17">
        <f>'データ入力（提出用）'!F167</f>
        <v>0</v>
      </c>
      <c r="G167" s="41">
        <f>'データ入力（提出用）'!G167</f>
        <v>0</v>
      </c>
      <c r="H167" s="42">
        <f>'データ入力（提出用）'!H167</f>
        <v>0</v>
      </c>
      <c r="I167" s="43">
        <f>'データ入力（提出用）'!I167</f>
        <v>0</v>
      </c>
      <c r="J167" s="43">
        <f>'データ入力（提出用）'!J167</f>
        <v>0</v>
      </c>
      <c r="K167" s="43">
        <f>'データ入力（提出用）'!K167</f>
        <v>0</v>
      </c>
      <c r="L167" s="43">
        <f>'データ入力（提出用）'!L167</f>
        <v>0</v>
      </c>
      <c r="M167" s="43">
        <f>'データ入力（提出用）'!M167</f>
        <v>0</v>
      </c>
      <c r="N167" s="43">
        <f>'データ入力（提出用）'!N167</f>
        <v>0</v>
      </c>
      <c r="O167" s="43">
        <f>'データ入力（提出用）'!O167</f>
        <v>0</v>
      </c>
      <c r="P167" s="44">
        <f>'データ入力（提出用）'!P167</f>
        <v>0</v>
      </c>
      <c r="Q167" s="44">
        <f>'データ入力（提出用）'!Q167</f>
        <v>0</v>
      </c>
      <c r="R167" s="45">
        <f ca="1">IF(ISBLANK('データ入力（提出用）'!R167),0,VLOOKUP('データ入力（提出用）'!R167,INDIRECT(VLOOKUP($E167&amp;R$4,得点表!$X$21:$AC$38,5,FALSE)),VLOOKUP($E167&amp;R$4,得点表!$X$21:$AC$38,6,FALSE),TRUE))</f>
        <v>0</v>
      </c>
      <c r="S167" s="45">
        <f ca="1">IF(ISBLANK('データ入力（提出用）'!S167),0,VLOOKUP('データ入力（提出用）'!S167,INDIRECT(VLOOKUP($E167&amp;S$4,得点表!$X$21:$AC$38,5,FALSE)),VLOOKUP($E167&amp;S$4,得点表!$X$21:$AC$38,6,FALSE),TRUE))</f>
        <v>0</v>
      </c>
      <c r="T167" s="45">
        <f ca="1">IF(ISBLANK('データ入力（提出用）'!T167),0,VLOOKUP('データ入力（提出用）'!T167,INDIRECT(VLOOKUP($E167&amp;T$4,得点表!$X$21:$AC$38,5,FALSE)),VLOOKUP($E167&amp;T$4,得点表!$X$21:$AC$38,6,FALSE),TRUE))</f>
        <v>0</v>
      </c>
      <c r="U167" s="45">
        <f ca="1">IF(ISBLANK('データ入力（提出用）'!U167),0,VLOOKUP('データ入力（提出用）'!U167,INDIRECT(VLOOKUP($E167&amp;U$4,得点表!$X$21:$AC$38,5,FALSE)),VLOOKUP($E167&amp;U$4,得点表!$X$21:$AC$38,6,FALSE),TRUE))</f>
        <v>0</v>
      </c>
      <c r="V167" s="45">
        <f ca="1">IF(ISBLANK('データ入力（提出用）'!V167),0,VLOOKUP('データ入力（提出用）'!V167*-1,INDIRECT(VLOOKUP($E167&amp;V$4,得点表!$X$21:$AC$38,5,FALSE)),VLOOKUP($E167&amp;V$4,得点表!$X$21:$AC$38,6,FALSE),TRUE))</f>
        <v>0</v>
      </c>
      <c r="W167" s="45">
        <f ca="1">IF(ISBLANK('データ入力（提出用）'!W167),0,VLOOKUP('データ入力（提出用）'!W167,INDIRECT(VLOOKUP($E167&amp;W$4,得点表!$X$21:$AC$38,5,FALSE)),VLOOKUP($E167&amp;W$4,得点表!$X$21:$AC$38,6,FALSE),TRUE))</f>
        <v>0</v>
      </c>
      <c r="X167" s="45">
        <f ca="1">IF(ISBLANK('データ入力（提出用）'!X167),0,VLOOKUP('データ入力（提出用）'!X167*-1,INDIRECT(VLOOKUP($E167&amp;X$4,得点表!$X$21:$AC$38,5,FALSE)),VLOOKUP($E167&amp;X$4,得点表!$X$21:$AC$38,6,FALSE),TRUE))</f>
        <v>0</v>
      </c>
      <c r="Y167" s="45">
        <f ca="1">IF(ISBLANK('データ入力（提出用）'!Y167),0,VLOOKUP('データ入力（提出用）'!Y167,INDIRECT(VLOOKUP($E167&amp;Y$4,得点表!$X$21:$AC$38,5,FALSE)),VLOOKUP($E167&amp;Y$4,得点表!$X$21:$AC$38,6,FALSE),TRUE))</f>
        <v>0</v>
      </c>
      <c r="Z167" s="41">
        <f ca="1">IF(ISBLANK('データ入力（提出用）'!Z167),0,VLOOKUP('データ入力（提出用）'!Z167,INDIRECT(VLOOKUP($E167&amp;Z$4,得点表!$X$21:$AC$38,5,FALSE)),VLOOKUP($E167&amp;Z$4,得点表!$X$21:$AC$38,6,FALSE),TRUE))</f>
        <v>0</v>
      </c>
      <c r="AA167" s="41">
        <f t="shared" ca="1" si="2"/>
        <v>0</v>
      </c>
      <c r="AB167" s="74">
        <f ca="1">IF($AA167=0,0,VLOOKUP($AA167,INDIRECT(VLOOKUP($F167,得点表!$L$41:$Q$48,5,FALSE)),VLOOKUP($F167,得点表!$L$41:$Q$48,6,FALSE),TRUE))</f>
        <v>0</v>
      </c>
    </row>
    <row r="168" spans="1:28" x14ac:dyDescent="0.15">
      <c r="A168" s="33">
        <v>163</v>
      </c>
      <c r="B168" s="39">
        <f>'データ入力（提出用）'!B168</f>
        <v>0</v>
      </c>
      <c r="C168" s="40">
        <f>'データ入力（提出用）'!C168</f>
        <v>0</v>
      </c>
      <c r="D168" s="40">
        <f>'データ入力（提出用）'!D168</f>
        <v>0</v>
      </c>
      <c r="E168" s="40">
        <f>'データ入力（提出用）'!E168</f>
        <v>0</v>
      </c>
      <c r="F168" s="17">
        <f>'データ入力（提出用）'!F168</f>
        <v>0</v>
      </c>
      <c r="G168" s="41">
        <f>'データ入力（提出用）'!G168</f>
        <v>0</v>
      </c>
      <c r="H168" s="42">
        <f>'データ入力（提出用）'!H168</f>
        <v>0</v>
      </c>
      <c r="I168" s="43">
        <f>'データ入力（提出用）'!I168</f>
        <v>0</v>
      </c>
      <c r="J168" s="43">
        <f>'データ入力（提出用）'!J168</f>
        <v>0</v>
      </c>
      <c r="K168" s="43">
        <f>'データ入力（提出用）'!K168</f>
        <v>0</v>
      </c>
      <c r="L168" s="43">
        <f>'データ入力（提出用）'!L168</f>
        <v>0</v>
      </c>
      <c r="M168" s="43">
        <f>'データ入力（提出用）'!M168</f>
        <v>0</v>
      </c>
      <c r="N168" s="43">
        <f>'データ入力（提出用）'!N168</f>
        <v>0</v>
      </c>
      <c r="O168" s="43">
        <f>'データ入力（提出用）'!O168</f>
        <v>0</v>
      </c>
      <c r="P168" s="44">
        <f>'データ入力（提出用）'!P168</f>
        <v>0</v>
      </c>
      <c r="Q168" s="44">
        <f>'データ入力（提出用）'!Q168</f>
        <v>0</v>
      </c>
      <c r="R168" s="45">
        <f ca="1">IF(ISBLANK('データ入力（提出用）'!R168),0,VLOOKUP('データ入力（提出用）'!R168,INDIRECT(VLOOKUP($E168&amp;R$4,得点表!$X$21:$AC$38,5,FALSE)),VLOOKUP($E168&amp;R$4,得点表!$X$21:$AC$38,6,FALSE),TRUE))</f>
        <v>0</v>
      </c>
      <c r="S168" s="45">
        <f ca="1">IF(ISBLANK('データ入力（提出用）'!S168),0,VLOOKUP('データ入力（提出用）'!S168,INDIRECT(VLOOKUP($E168&amp;S$4,得点表!$X$21:$AC$38,5,FALSE)),VLOOKUP($E168&amp;S$4,得点表!$X$21:$AC$38,6,FALSE),TRUE))</f>
        <v>0</v>
      </c>
      <c r="T168" s="45">
        <f ca="1">IF(ISBLANK('データ入力（提出用）'!T168),0,VLOOKUP('データ入力（提出用）'!T168,INDIRECT(VLOOKUP($E168&amp;T$4,得点表!$X$21:$AC$38,5,FALSE)),VLOOKUP($E168&amp;T$4,得点表!$X$21:$AC$38,6,FALSE),TRUE))</f>
        <v>0</v>
      </c>
      <c r="U168" s="45">
        <f ca="1">IF(ISBLANK('データ入力（提出用）'!U168),0,VLOOKUP('データ入力（提出用）'!U168,INDIRECT(VLOOKUP($E168&amp;U$4,得点表!$X$21:$AC$38,5,FALSE)),VLOOKUP($E168&amp;U$4,得点表!$X$21:$AC$38,6,FALSE),TRUE))</f>
        <v>0</v>
      </c>
      <c r="V168" s="45">
        <f ca="1">IF(ISBLANK('データ入力（提出用）'!V168),0,VLOOKUP('データ入力（提出用）'!V168*-1,INDIRECT(VLOOKUP($E168&amp;V$4,得点表!$X$21:$AC$38,5,FALSE)),VLOOKUP($E168&amp;V$4,得点表!$X$21:$AC$38,6,FALSE),TRUE))</f>
        <v>0</v>
      </c>
      <c r="W168" s="45">
        <f ca="1">IF(ISBLANK('データ入力（提出用）'!W168),0,VLOOKUP('データ入力（提出用）'!W168,INDIRECT(VLOOKUP($E168&amp;W$4,得点表!$X$21:$AC$38,5,FALSE)),VLOOKUP($E168&amp;W$4,得点表!$X$21:$AC$38,6,FALSE),TRUE))</f>
        <v>0</v>
      </c>
      <c r="X168" s="45">
        <f ca="1">IF(ISBLANK('データ入力（提出用）'!X168),0,VLOOKUP('データ入力（提出用）'!X168*-1,INDIRECT(VLOOKUP($E168&amp;X$4,得点表!$X$21:$AC$38,5,FALSE)),VLOOKUP($E168&amp;X$4,得点表!$X$21:$AC$38,6,FALSE),TRUE))</f>
        <v>0</v>
      </c>
      <c r="Y168" s="45">
        <f ca="1">IF(ISBLANK('データ入力（提出用）'!Y168),0,VLOOKUP('データ入力（提出用）'!Y168,INDIRECT(VLOOKUP($E168&amp;Y$4,得点表!$X$21:$AC$38,5,FALSE)),VLOOKUP($E168&amp;Y$4,得点表!$X$21:$AC$38,6,FALSE),TRUE))</f>
        <v>0</v>
      </c>
      <c r="Z168" s="41">
        <f ca="1">IF(ISBLANK('データ入力（提出用）'!Z168),0,VLOOKUP('データ入力（提出用）'!Z168,INDIRECT(VLOOKUP($E168&amp;Z$4,得点表!$X$21:$AC$38,5,FALSE)),VLOOKUP($E168&amp;Z$4,得点表!$X$21:$AC$38,6,FALSE),TRUE))</f>
        <v>0</v>
      </c>
      <c r="AA168" s="41">
        <f t="shared" ca="1" si="2"/>
        <v>0</v>
      </c>
      <c r="AB168" s="74">
        <f ca="1">IF($AA168=0,0,VLOOKUP($AA168,INDIRECT(VLOOKUP($F168,得点表!$L$41:$Q$48,5,FALSE)),VLOOKUP($F168,得点表!$L$41:$Q$48,6,FALSE),TRUE))</f>
        <v>0</v>
      </c>
    </row>
    <row r="169" spans="1:28" x14ac:dyDescent="0.15">
      <c r="A169" s="33">
        <v>164</v>
      </c>
      <c r="B169" s="39">
        <f>'データ入力（提出用）'!B169</f>
        <v>0</v>
      </c>
      <c r="C169" s="40">
        <f>'データ入力（提出用）'!C169</f>
        <v>0</v>
      </c>
      <c r="D169" s="40">
        <f>'データ入力（提出用）'!D169</f>
        <v>0</v>
      </c>
      <c r="E169" s="40">
        <f>'データ入力（提出用）'!E169</f>
        <v>0</v>
      </c>
      <c r="F169" s="17">
        <f>'データ入力（提出用）'!F169</f>
        <v>0</v>
      </c>
      <c r="G169" s="41">
        <f>'データ入力（提出用）'!G169</f>
        <v>0</v>
      </c>
      <c r="H169" s="42">
        <f>'データ入力（提出用）'!H169</f>
        <v>0</v>
      </c>
      <c r="I169" s="43">
        <f>'データ入力（提出用）'!I169</f>
        <v>0</v>
      </c>
      <c r="J169" s="43">
        <f>'データ入力（提出用）'!J169</f>
        <v>0</v>
      </c>
      <c r="K169" s="43">
        <f>'データ入力（提出用）'!K169</f>
        <v>0</v>
      </c>
      <c r="L169" s="43">
        <f>'データ入力（提出用）'!L169</f>
        <v>0</v>
      </c>
      <c r="M169" s="43">
        <f>'データ入力（提出用）'!M169</f>
        <v>0</v>
      </c>
      <c r="N169" s="43">
        <f>'データ入力（提出用）'!N169</f>
        <v>0</v>
      </c>
      <c r="O169" s="43">
        <f>'データ入力（提出用）'!O169</f>
        <v>0</v>
      </c>
      <c r="P169" s="44">
        <f>'データ入力（提出用）'!P169</f>
        <v>0</v>
      </c>
      <c r="Q169" s="44">
        <f>'データ入力（提出用）'!Q169</f>
        <v>0</v>
      </c>
      <c r="R169" s="45">
        <f ca="1">IF(ISBLANK('データ入力（提出用）'!R169),0,VLOOKUP('データ入力（提出用）'!R169,INDIRECT(VLOOKUP($E169&amp;R$4,得点表!$X$21:$AC$38,5,FALSE)),VLOOKUP($E169&amp;R$4,得点表!$X$21:$AC$38,6,FALSE),TRUE))</f>
        <v>0</v>
      </c>
      <c r="S169" s="45">
        <f ca="1">IF(ISBLANK('データ入力（提出用）'!S169),0,VLOOKUP('データ入力（提出用）'!S169,INDIRECT(VLOOKUP($E169&amp;S$4,得点表!$X$21:$AC$38,5,FALSE)),VLOOKUP($E169&amp;S$4,得点表!$X$21:$AC$38,6,FALSE),TRUE))</f>
        <v>0</v>
      </c>
      <c r="T169" s="45">
        <f ca="1">IF(ISBLANK('データ入力（提出用）'!T169),0,VLOOKUP('データ入力（提出用）'!T169,INDIRECT(VLOOKUP($E169&amp;T$4,得点表!$X$21:$AC$38,5,FALSE)),VLOOKUP($E169&amp;T$4,得点表!$X$21:$AC$38,6,FALSE),TRUE))</f>
        <v>0</v>
      </c>
      <c r="U169" s="45">
        <f ca="1">IF(ISBLANK('データ入力（提出用）'!U169),0,VLOOKUP('データ入力（提出用）'!U169,INDIRECT(VLOOKUP($E169&amp;U$4,得点表!$X$21:$AC$38,5,FALSE)),VLOOKUP($E169&amp;U$4,得点表!$X$21:$AC$38,6,FALSE),TRUE))</f>
        <v>0</v>
      </c>
      <c r="V169" s="45">
        <f ca="1">IF(ISBLANK('データ入力（提出用）'!V169),0,VLOOKUP('データ入力（提出用）'!V169*-1,INDIRECT(VLOOKUP($E169&amp;V$4,得点表!$X$21:$AC$38,5,FALSE)),VLOOKUP($E169&amp;V$4,得点表!$X$21:$AC$38,6,FALSE),TRUE))</f>
        <v>0</v>
      </c>
      <c r="W169" s="45">
        <f ca="1">IF(ISBLANK('データ入力（提出用）'!W169),0,VLOOKUP('データ入力（提出用）'!W169,INDIRECT(VLOOKUP($E169&amp;W$4,得点表!$X$21:$AC$38,5,FALSE)),VLOOKUP($E169&amp;W$4,得点表!$X$21:$AC$38,6,FALSE),TRUE))</f>
        <v>0</v>
      </c>
      <c r="X169" s="45">
        <f ca="1">IF(ISBLANK('データ入力（提出用）'!X169),0,VLOOKUP('データ入力（提出用）'!X169*-1,INDIRECT(VLOOKUP($E169&amp;X$4,得点表!$X$21:$AC$38,5,FALSE)),VLOOKUP($E169&amp;X$4,得点表!$X$21:$AC$38,6,FALSE),TRUE))</f>
        <v>0</v>
      </c>
      <c r="Y169" s="45">
        <f ca="1">IF(ISBLANK('データ入力（提出用）'!Y169),0,VLOOKUP('データ入力（提出用）'!Y169,INDIRECT(VLOOKUP($E169&amp;Y$4,得点表!$X$21:$AC$38,5,FALSE)),VLOOKUP($E169&amp;Y$4,得点表!$X$21:$AC$38,6,FALSE),TRUE))</f>
        <v>0</v>
      </c>
      <c r="Z169" s="41">
        <f ca="1">IF(ISBLANK('データ入力（提出用）'!Z169),0,VLOOKUP('データ入力（提出用）'!Z169,INDIRECT(VLOOKUP($E169&amp;Z$4,得点表!$X$21:$AC$38,5,FALSE)),VLOOKUP($E169&amp;Z$4,得点表!$X$21:$AC$38,6,FALSE),TRUE))</f>
        <v>0</v>
      </c>
      <c r="AA169" s="41">
        <f t="shared" ca="1" si="2"/>
        <v>0</v>
      </c>
      <c r="AB169" s="74">
        <f ca="1">IF($AA169=0,0,VLOOKUP($AA169,INDIRECT(VLOOKUP($F169,得点表!$L$41:$Q$48,5,FALSE)),VLOOKUP($F169,得点表!$L$41:$Q$48,6,FALSE),TRUE))</f>
        <v>0</v>
      </c>
    </row>
    <row r="170" spans="1:28" x14ac:dyDescent="0.15">
      <c r="A170" s="33">
        <v>165</v>
      </c>
      <c r="B170" s="39">
        <f>'データ入力（提出用）'!B170</f>
        <v>0</v>
      </c>
      <c r="C170" s="40">
        <f>'データ入力（提出用）'!C170</f>
        <v>0</v>
      </c>
      <c r="D170" s="40">
        <f>'データ入力（提出用）'!D170</f>
        <v>0</v>
      </c>
      <c r="E170" s="40">
        <f>'データ入力（提出用）'!E170</f>
        <v>0</v>
      </c>
      <c r="F170" s="17">
        <f>'データ入力（提出用）'!F170</f>
        <v>0</v>
      </c>
      <c r="G170" s="41">
        <f>'データ入力（提出用）'!G170</f>
        <v>0</v>
      </c>
      <c r="H170" s="42">
        <f>'データ入力（提出用）'!H170</f>
        <v>0</v>
      </c>
      <c r="I170" s="43">
        <f>'データ入力（提出用）'!I170</f>
        <v>0</v>
      </c>
      <c r="J170" s="43">
        <f>'データ入力（提出用）'!J170</f>
        <v>0</v>
      </c>
      <c r="K170" s="43">
        <f>'データ入力（提出用）'!K170</f>
        <v>0</v>
      </c>
      <c r="L170" s="43">
        <f>'データ入力（提出用）'!L170</f>
        <v>0</v>
      </c>
      <c r="M170" s="43">
        <f>'データ入力（提出用）'!M170</f>
        <v>0</v>
      </c>
      <c r="N170" s="43">
        <f>'データ入力（提出用）'!N170</f>
        <v>0</v>
      </c>
      <c r="O170" s="43">
        <f>'データ入力（提出用）'!O170</f>
        <v>0</v>
      </c>
      <c r="P170" s="44">
        <f>'データ入力（提出用）'!P170</f>
        <v>0</v>
      </c>
      <c r="Q170" s="44">
        <f>'データ入力（提出用）'!Q170</f>
        <v>0</v>
      </c>
      <c r="R170" s="45">
        <f ca="1">IF(ISBLANK('データ入力（提出用）'!R170),0,VLOOKUP('データ入力（提出用）'!R170,INDIRECT(VLOOKUP($E170&amp;R$4,得点表!$X$21:$AC$38,5,FALSE)),VLOOKUP($E170&amp;R$4,得点表!$X$21:$AC$38,6,FALSE),TRUE))</f>
        <v>0</v>
      </c>
      <c r="S170" s="45">
        <f ca="1">IF(ISBLANK('データ入力（提出用）'!S170),0,VLOOKUP('データ入力（提出用）'!S170,INDIRECT(VLOOKUP($E170&amp;S$4,得点表!$X$21:$AC$38,5,FALSE)),VLOOKUP($E170&amp;S$4,得点表!$X$21:$AC$38,6,FALSE),TRUE))</f>
        <v>0</v>
      </c>
      <c r="T170" s="45">
        <f ca="1">IF(ISBLANK('データ入力（提出用）'!T170),0,VLOOKUP('データ入力（提出用）'!T170,INDIRECT(VLOOKUP($E170&amp;T$4,得点表!$X$21:$AC$38,5,FALSE)),VLOOKUP($E170&amp;T$4,得点表!$X$21:$AC$38,6,FALSE),TRUE))</f>
        <v>0</v>
      </c>
      <c r="U170" s="45">
        <f ca="1">IF(ISBLANK('データ入力（提出用）'!U170),0,VLOOKUP('データ入力（提出用）'!U170,INDIRECT(VLOOKUP($E170&amp;U$4,得点表!$X$21:$AC$38,5,FALSE)),VLOOKUP($E170&amp;U$4,得点表!$X$21:$AC$38,6,FALSE),TRUE))</f>
        <v>0</v>
      </c>
      <c r="V170" s="45">
        <f ca="1">IF(ISBLANK('データ入力（提出用）'!V170),0,VLOOKUP('データ入力（提出用）'!V170*-1,INDIRECT(VLOOKUP($E170&amp;V$4,得点表!$X$21:$AC$38,5,FALSE)),VLOOKUP($E170&amp;V$4,得点表!$X$21:$AC$38,6,FALSE),TRUE))</f>
        <v>0</v>
      </c>
      <c r="W170" s="45">
        <f ca="1">IF(ISBLANK('データ入力（提出用）'!W170),0,VLOOKUP('データ入力（提出用）'!W170,INDIRECT(VLOOKUP($E170&amp;W$4,得点表!$X$21:$AC$38,5,FALSE)),VLOOKUP($E170&amp;W$4,得点表!$X$21:$AC$38,6,FALSE),TRUE))</f>
        <v>0</v>
      </c>
      <c r="X170" s="45">
        <f ca="1">IF(ISBLANK('データ入力（提出用）'!X170),0,VLOOKUP('データ入力（提出用）'!X170*-1,INDIRECT(VLOOKUP($E170&amp;X$4,得点表!$X$21:$AC$38,5,FALSE)),VLOOKUP($E170&amp;X$4,得点表!$X$21:$AC$38,6,FALSE),TRUE))</f>
        <v>0</v>
      </c>
      <c r="Y170" s="45">
        <f ca="1">IF(ISBLANK('データ入力（提出用）'!Y170),0,VLOOKUP('データ入力（提出用）'!Y170,INDIRECT(VLOOKUP($E170&amp;Y$4,得点表!$X$21:$AC$38,5,FALSE)),VLOOKUP($E170&amp;Y$4,得点表!$X$21:$AC$38,6,FALSE),TRUE))</f>
        <v>0</v>
      </c>
      <c r="Z170" s="41">
        <f ca="1">IF(ISBLANK('データ入力（提出用）'!Z170),0,VLOOKUP('データ入力（提出用）'!Z170,INDIRECT(VLOOKUP($E170&amp;Z$4,得点表!$X$21:$AC$38,5,FALSE)),VLOOKUP($E170&amp;Z$4,得点表!$X$21:$AC$38,6,FALSE),TRUE))</f>
        <v>0</v>
      </c>
      <c r="AA170" s="41">
        <f t="shared" ca="1" si="2"/>
        <v>0</v>
      </c>
      <c r="AB170" s="74">
        <f ca="1">IF($AA170=0,0,VLOOKUP($AA170,INDIRECT(VLOOKUP($F170,得点表!$L$41:$Q$48,5,FALSE)),VLOOKUP($F170,得点表!$L$41:$Q$48,6,FALSE),TRUE))</f>
        <v>0</v>
      </c>
    </row>
    <row r="171" spans="1:28" x14ac:dyDescent="0.15">
      <c r="A171" s="33">
        <v>166</v>
      </c>
      <c r="B171" s="39">
        <f>'データ入力（提出用）'!B171</f>
        <v>0</v>
      </c>
      <c r="C171" s="40">
        <f>'データ入力（提出用）'!C171</f>
        <v>0</v>
      </c>
      <c r="D171" s="40">
        <f>'データ入力（提出用）'!D171</f>
        <v>0</v>
      </c>
      <c r="E171" s="40">
        <f>'データ入力（提出用）'!E171</f>
        <v>0</v>
      </c>
      <c r="F171" s="17">
        <f>'データ入力（提出用）'!F171</f>
        <v>0</v>
      </c>
      <c r="G171" s="41">
        <f>'データ入力（提出用）'!G171</f>
        <v>0</v>
      </c>
      <c r="H171" s="42">
        <f>'データ入力（提出用）'!H171</f>
        <v>0</v>
      </c>
      <c r="I171" s="43">
        <f>'データ入力（提出用）'!I171</f>
        <v>0</v>
      </c>
      <c r="J171" s="43">
        <f>'データ入力（提出用）'!J171</f>
        <v>0</v>
      </c>
      <c r="K171" s="43">
        <f>'データ入力（提出用）'!K171</f>
        <v>0</v>
      </c>
      <c r="L171" s="43">
        <f>'データ入力（提出用）'!L171</f>
        <v>0</v>
      </c>
      <c r="M171" s="43">
        <f>'データ入力（提出用）'!M171</f>
        <v>0</v>
      </c>
      <c r="N171" s="43">
        <f>'データ入力（提出用）'!N171</f>
        <v>0</v>
      </c>
      <c r="O171" s="43">
        <f>'データ入力（提出用）'!O171</f>
        <v>0</v>
      </c>
      <c r="P171" s="44">
        <f>'データ入力（提出用）'!P171</f>
        <v>0</v>
      </c>
      <c r="Q171" s="44">
        <f>'データ入力（提出用）'!Q171</f>
        <v>0</v>
      </c>
      <c r="R171" s="45">
        <f ca="1">IF(ISBLANK('データ入力（提出用）'!R171),0,VLOOKUP('データ入力（提出用）'!R171,INDIRECT(VLOOKUP($E171&amp;R$4,得点表!$X$21:$AC$38,5,FALSE)),VLOOKUP($E171&amp;R$4,得点表!$X$21:$AC$38,6,FALSE),TRUE))</f>
        <v>0</v>
      </c>
      <c r="S171" s="45">
        <f ca="1">IF(ISBLANK('データ入力（提出用）'!S171),0,VLOOKUP('データ入力（提出用）'!S171,INDIRECT(VLOOKUP($E171&amp;S$4,得点表!$X$21:$AC$38,5,FALSE)),VLOOKUP($E171&amp;S$4,得点表!$X$21:$AC$38,6,FALSE),TRUE))</f>
        <v>0</v>
      </c>
      <c r="T171" s="45">
        <f ca="1">IF(ISBLANK('データ入力（提出用）'!T171),0,VLOOKUP('データ入力（提出用）'!T171,INDIRECT(VLOOKUP($E171&amp;T$4,得点表!$X$21:$AC$38,5,FALSE)),VLOOKUP($E171&amp;T$4,得点表!$X$21:$AC$38,6,FALSE),TRUE))</f>
        <v>0</v>
      </c>
      <c r="U171" s="45">
        <f ca="1">IF(ISBLANK('データ入力（提出用）'!U171),0,VLOOKUP('データ入力（提出用）'!U171,INDIRECT(VLOOKUP($E171&amp;U$4,得点表!$X$21:$AC$38,5,FALSE)),VLOOKUP($E171&amp;U$4,得点表!$X$21:$AC$38,6,FALSE),TRUE))</f>
        <v>0</v>
      </c>
      <c r="V171" s="45">
        <f ca="1">IF(ISBLANK('データ入力（提出用）'!V171),0,VLOOKUP('データ入力（提出用）'!V171*-1,INDIRECT(VLOOKUP($E171&amp;V$4,得点表!$X$21:$AC$38,5,FALSE)),VLOOKUP($E171&amp;V$4,得点表!$X$21:$AC$38,6,FALSE),TRUE))</f>
        <v>0</v>
      </c>
      <c r="W171" s="45">
        <f ca="1">IF(ISBLANK('データ入力（提出用）'!W171),0,VLOOKUP('データ入力（提出用）'!W171,INDIRECT(VLOOKUP($E171&amp;W$4,得点表!$X$21:$AC$38,5,FALSE)),VLOOKUP($E171&amp;W$4,得点表!$X$21:$AC$38,6,FALSE),TRUE))</f>
        <v>0</v>
      </c>
      <c r="X171" s="45">
        <f ca="1">IF(ISBLANK('データ入力（提出用）'!X171),0,VLOOKUP('データ入力（提出用）'!X171*-1,INDIRECT(VLOOKUP($E171&amp;X$4,得点表!$X$21:$AC$38,5,FALSE)),VLOOKUP($E171&amp;X$4,得点表!$X$21:$AC$38,6,FALSE),TRUE))</f>
        <v>0</v>
      </c>
      <c r="Y171" s="45">
        <f ca="1">IF(ISBLANK('データ入力（提出用）'!Y171),0,VLOOKUP('データ入力（提出用）'!Y171,INDIRECT(VLOOKUP($E171&amp;Y$4,得点表!$X$21:$AC$38,5,FALSE)),VLOOKUP($E171&amp;Y$4,得点表!$X$21:$AC$38,6,FALSE),TRUE))</f>
        <v>0</v>
      </c>
      <c r="Z171" s="41">
        <f ca="1">IF(ISBLANK('データ入力（提出用）'!Z171),0,VLOOKUP('データ入力（提出用）'!Z171,INDIRECT(VLOOKUP($E171&amp;Z$4,得点表!$X$21:$AC$38,5,FALSE)),VLOOKUP($E171&amp;Z$4,得点表!$X$21:$AC$38,6,FALSE),TRUE))</f>
        <v>0</v>
      </c>
      <c r="AA171" s="41">
        <f t="shared" ca="1" si="2"/>
        <v>0</v>
      </c>
      <c r="AB171" s="74">
        <f ca="1">IF($AA171=0,0,VLOOKUP($AA171,INDIRECT(VLOOKUP($F171,得点表!$L$41:$Q$48,5,FALSE)),VLOOKUP($F171,得点表!$L$41:$Q$48,6,FALSE),TRUE))</f>
        <v>0</v>
      </c>
    </row>
    <row r="172" spans="1:28" x14ac:dyDescent="0.15">
      <c r="A172" s="33">
        <v>167</v>
      </c>
      <c r="B172" s="39">
        <f>'データ入力（提出用）'!B172</f>
        <v>0</v>
      </c>
      <c r="C172" s="40">
        <f>'データ入力（提出用）'!C172</f>
        <v>0</v>
      </c>
      <c r="D172" s="40">
        <f>'データ入力（提出用）'!D172</f>
        <v>0</v>
      </c>
      <c r="E172" s="40">
        <f>'データ入力（提出用）'!E172</f>
        <v>0</v>
      </c>
      <c r="F172" s="17">
        <f>'データ入力（提出用）'!F172</f>
        <v>0</v>
      </c>
      <c r="G172" s="41">
        <f>'データ入力（提出用）'!G172</f>
        <v>0</v>
      </c>
      <c r="H172" s="42">
        <f>'データ入力（提出用）'!H172</f>
        <v>0</v>
      </c>
      <c r="I172" s="43">
        <f>'データ入力（提出用）'!I172</f>
        <v>0</v>
      </c>
      <c r="J172" s="43">
        <f>'データ入力（提出用）'!J172</f>
        <v>0</v>
      </c>
      <c r="K172" s="43">
        <f>'データ入力（提出用）'!K172</f>
        <v>0</v>
      </c>
      <c r="L172" s="43">
        <f>'データ入力（提出用）'!L172</f>
        <v>0</v>
      </c>
      <c r="M172" s="43">
        <f>'データ入力（提出用）'!M172</f>
        <v>0</v>
      </c>
      <c r="N172" s="43">
        <f>'データ入力（提出用）'!N172</f>
        <v>0</v>
      </c>
      <c r="O172" s="43">
        <f>'データ入力（提出用）'!O172</f>
        <v>0</v>
      </c>
      <c r="P172" s="44">
        <f>'データ入力（提出用）'!P172</f>
        <v>0</v>
      </c>
      <c r="Q172" s="44">
        <f>'データ入力（提出用）'!Q172</f>
        <v>0</v>
      </c>
      <c r="R172" s="45">
        <f ca="1">IF(ISBLANK('データ入力（提出用）'!R172),0,VLOOKUP('データ入力（提出用）'!R172,INDIRECT(VLOOKUP($E172&amp;R$4,得点表!$X$21:$AC$38,5,FALSE)),VLOOKUP($E172&amp;R$4,得点表!$X$21:$AC$38,6,FALSE),TRUE))</f>
        <v>0</v>
      </c>
      <c r="S172" s="45">
        <f ca="1">IF(ISBLANK('データ入力（提出用）'!S172),0,VLOOKUP('データ入力（提出用）'!S172,INDIRECT(VLOOKUP($E172&amp;S$4,得点表!$X$21:$AC$38,5,FALSE)),VLOOKUP($E172&amp;S$4,得点表!$X$21:$AC$38,6,FALSE),TRUE))</f>
        <v>0</v>
      </c>
      <c r="T172" s="45">
        <f ca="1">IF(ISBLANK('データ入力（提出用）'!T172),0,VLOOKUP('データ入力（提出用）'!T172,INDIRECT(VLOOKUP($E172&amp;T$4,得点表!$X$21:$AC$38,5,FALSE)),VLOOKUP($E172&amp;T$4,得点表!$X$21:$AC$38,6,FALSE),TRUE))</f>
        <v>0</v>
      </c>
      <c r="U172" s="45">
        <f ca="1">IF(ISBLANK('データ入力（提出用）'!U172),0,VLOOKUP('データ入力（提出用）'!U172,INDIRECT(VLOOKUP($E172&amp;U$4,得点表!$X$21:$AC$38,5,FALSE)),VLOOKUP($E172&amp;U$4,得点表!$X$21:$AC$38,6,FALSE),TRUE))</f>
        <v>0</v>
      </c>
      <c r="V172" s="45">
        <f ca="1">IF(ISBLANK('データ入力（提出用）'!V172),0,VLOOKUP('データ入力（提出用）'!V172*-1,INDIRECT(VLOOKUP($E172&amp;V$4,得点表!$X$21:$AC$38,5,FALSE)),VLOOKUP($E172&amp;V$4,得点表!$X$21:$AC$38,6,FALSE),TRUE))</f>
        <v>0</v>
      </c>
      <c r="W172" s="45">
        <f ca="1">IF(ISBLANK('データ入力（提出用）'!W172),0,VLOOKUP('データ入力（提出用）'!W172,INDIRECT(VLOOKUP($E172&amp;W$4,得点表!$X$21:$AC$38,5,FALSE)),VLOOKUP($E172&amp;W$4,得点表!$X$21:$AC$38,6,FALSE),TRUE))</f>
        <v>0</v>
      </c>
      <c r="X172" s="45">
        <f ca="1">IF(ISBLANK('データ入力（提出用）'!X172),0,VLOOKUP('データ入力（提出用）'!X172*-1,INDIRECT(VLOOKUP($E172&amp;X$4,得点表!$X$21:$AC$38,5,FALSE)),VLOOKUP($E172&amp;X$4,得点表!$X$21:$AC$38,6,FALSE),TRUE))</f>
        <v>0</v>
      </c>
      <c r="Y172" s="45">
        <f ca="1">IF(ISBLANK('データ入力（提出用）'!Y172),0,VLOOKUP('データ入力（提出用）'!Y172,INDIRECT(VLOOKUP($E172&amp;Y$4,得点表!$X$21:$AC$38,5,FALSE)),VLOOKUP($E172&amp;Y$4,得点表!$X$21:$AC$38,6,FALSE),TRUE))</f>
        <v>0</v>
      </c>
      <c r="Z172" s="41">
        <f ca="1">IF(ISBLANK('データ入力（提出用）'!Z172),0,VLOOKUP('データ入力（提出用）'!Z172,INDIRECT(VLOOKUP($E172&amp;Z$4,得点表!$X$21:$AC$38,5,FALSE)),VLOOKUP($E172&amp;Z$4,得点表!$X$21:$AC$38,6,FALSE),TRUE))</f>
        <v>0</v>
      </c>
      <c r="AA172" s="41">
        <f t="shared" ca="1" si="2"/>
        <v>0</v>
      </c>
      <c r="AB172" s="74">
        <f ca="1">IF($AA172=0,0,VLOOKUP($AA172,INDIRECT(VLOOKUP($F172,得点表!$L$41:$Q$48,5,FALSE)),VLOOKUP($F172,得点表!$L$41:$Q$48,6,FALSE),TRUE))</f>
        <v>0</v>
      </c>
    </row>
    <row r="173" spans="1:28" x14ac:dyDescent="0.15">
      <c r="A173" s="33">
        <v>168</v>
      </c>
      <c r="B173" s="39">
        <f>'データ入力（提出用）'!B173</f>
        <v>0</v>
      </c>
      <c r="C173" s="40">
        <f>'データ入力（提出用）'!C173</f>
        <v>0</v>
      </c>
      <c r="D173" s="40">
        <f>'データ入力（提出用）'!D173</f>
        <v>0</v>
      </c>
      <c r="E173" s="40">
        <f>'データ入力（提出用）'!E173</f>
        <v>0</v>
      </c>
      <c r="F173" s="17">
        <f>'データ入力（提出用）'!F173</f>
        <v>0</v>
      </c>
      <c r="G173" s="41">
        <f>'データ入力（提出用）'!G173</f>
        <v>0</v>
      </c>
      <c r="H173" s="42">
        <f>'データ入力（提出用）'!H173</f>
        <v>0</v>
      </c>
      <c r="I173" s="43">
        <f>'データ入力（提出用）'!I173</f>
        <v>0</v>
      </c>
      <c r="J173" s="43">
        <f>'データ入力（提出用）'!J173</f>
        <v>0</v>
      </c>
      <c r="K173" s="43">
        <f>'データ入力（提出用）'!K173</f>
        <v>0</v>
      </c>
      <c r="L173" s="43">
        <f>'データ入力（提出用）'!L173</f>
        <v>0</v>
      </c>
      <c r="M173" s="43">
        <f>'データ入力（提出用）'!M173</f>
        <v>0</v>
      </c>
      <c r="N173" s="43">
        <f>'データ入力（提出用）'!N173</f>
        <v>0</v>
      </c>
      <c r="O173" s="43">
        <f>'データ入力（提出用）'!O173</f>
        <v>0</v>
      </c>
      <c r="P173" s="44">
        <f>'データ入力（提出用）'!P173</f>
        <v>0</v>
      </c>
      <c r="Q173" s="44">
        <f>'データ入力（提出用）'!Q173</f>
        <v>0</v>
      </c>
      <c r="R173" s="45">
        <f ca="1">IF(ISBLANK('データ入力（提出用）'!R173),0,VLOOKUP('データ入力（提出用）'!R173,INDIRECT(VLOOKUP($E173&amp;R$4,得点表!$X$21:$AC$38,5,FALSE)),VLOOKUP($E173&amp;R$4,得点表!$X$21:$AC$38,6,FALSE),TRUE))</f>
        <v>0</v>
      </c>
      <c r="S173" s="45">
        <f ca="1">IF(ISBLANK('データ入力（提出用）'!S173),0,VLOOKUP('データ入力（提出用）'!S173,INDIRECT(VLOOKUP($E173&amp;S$4,得点表!$X$21:$AC$38,5,FALSE)),VLOOKUP($E173&amp;S$4,得点表!$X$21:$AC$38,6,FALSE),TRUE))</f>
        <v>0</v>
      </c>
      <c r="T173" s="45">
        <f ca="1">IF(ISBLANK('データ入力（提出用）'!T173),0,VLOOKUP('データ入力（提出用）'!T173,INDIRECT(VLOOKUP($E173&amp;T$4,得点表!$X$21:$AC$38,5,FALSE)),VLOOKUP($E173&amp;T$4,得点表!$X$21:$AC$38,6,FALSE),TRUE))</f>
        <v>0</v>
      </c>
      <c r="U173" s="45">
        <f ca="1">IF(ISBLANK('データ入力（提出用）'!U173),0,VLOOKUP('データ入力（提出用）'!U173,INDIRECT(VLOOKUP($E173&amp;U$4,得点表!$X$21:$AC$38,5,FALSE)),VLOOKUP($E173&amp;U$4,得点表!$X$21:$AC$38,6,FALSE),TRUE))</f>
        <v>0</v>
      </c>
      <c r="V173" s="45">
        <f ca="1">IF(ISBLANK('データ入力（提出用）'!V173),0,VLOOKUP('データ入力（提出用）'!V173*-1,INDIRECT(VLOOKUP($E173&amp;V$4,得点表!$X$21:$AC$38,5,FALSE)),VLOOKUP($E173&amp;V$4,得点表!$X$21:$AC$38,6,FALSE),TRUE))</f>
        <v>0</v>
      </c>
      <c r="W173" s="45">
        <f ca="1">IF(ISBLANK('データ入力（提出用）'!W173),0,VLOOKUP('データ入力（提出用）'!W173,INDIRECT(VLOOKUP($E173&amp;W$4,得点表!$X$21:$AC$38,5,FALSE)),VLOOKUP($E173&amp;W$4,得点表!$X$21:$AC$38,6,FALSE),TRUE))</f>
        <v>0</v>
      </c>
      <c r="X173" s="45">
        <f ca="1">IF(ISBLANK('データ入力（提出用）'!X173),0,VLOOKUP('データ入力（提出用）'!X173*-1,INDIRECT(VLOOKUP($E173&amp;X$4,得点表!$X$21:$AC$38,5,FALSE)),VLOOKUP($E173&amp;X$4,得点表!$X$21:$AC$38,6,FALSE),TRUE))</f>
        <v>0</v>
      </c>
      <c r="Y173" s="45">
        <f ca="1">IF(ISBLANK('データ入力（提出用）'!Y173),0,VLOOKUP('データ入力（提出用）'!Y173,INDIRECT(VLOOKUP($E173&amp;Y$4,得点表!$X$21:$AC$38,5,FALSE)),VLOOKUP($E173&amp;Y$4,得点表!$X$21:$AC$38,6,FALSE),TRUE))</f>
        <v>0</v>
      </c>
      <c r="Z173" s="41">
        <f ca="1">IF(ISBLANK('データ入力（提出用）'!Z173),0,VLOOKUP('データ入力（提出用）'!Z173,INDIRECT(VLOOKUP($E173&amp;Z$4,得点表!$X$21:$AC$38,5,FALSE)),VLOOKUP($E173&amp;Z$4,得点表!$X$21:$AC$38,6,FALSE),TRUE))</f>
        <v>0</v>
      </c>
      <c r="AA173" s="41">
        <f t="shared" ca="1" si="2"/>
        <v>0</v>
      </c>
      <c r="AB173" s="74">
        <f ca="1">IF($AA173=0,0,VLOOKUP($AA173,INDIRECT(VLOOKUP($F173,得点表!$L$41:$Q$48,5,FALSE)),VLOOKUP($F173,得点表!$L$41:$Q$48,6,FALSE),TRUE))</f>
        <v>0</v>
      </c>
    </row>
    <row r="174" spans="1:28" x14ac:dyDescent="0.15">
      <c r="A174" s="33">
        <v>169</v>
      </c>
      <c r="B174" s="39">
        <f>'データ入力（提出用）'!B174</f>
        <v>0</v>
      </c>
      <c r="C174" s="40">
        <f>'データ入力（提出用）'!C174</f>
        <v>0</v>
      </c>
      <c r="D174" s="40">
        <f>'データ入力（提出用）'!D174</f>
        <v>0</v>
      </c>
      <c r="E174" s="40">
        <f>'データ入力（提出用）'!E174</f>
        <v>0</v>
      </c>
      <c r="F174" s="17">
        <f>'データ入力（提出用）'!F174</f>
        <v>0</v>
      </c>
      <c r="G174" s="41">
        <f>'データ入力（提出用）'!G174</f>
        <v>0</v>
      </c>
      <c r="H174" s="42">
        <f>'データ入力（提出用）'!H174</f>
        <v>0</v>
      </c>
      <c r="I174" s="43">
        <f>'データ入力（提出用）'!I174</f>
        <v>0</v>
      </c>
      <c r="J174" s="43">
        <f>'データ入力（提出用）'!J174</f>
        <v>0</v>
      </c>
      <c r="K174" s="43">
        <f>'データ入力（提出用）'!K174</f>
        <v>0</v>
      </c>
      <c r="L174" s="43">
        <f>'データ入力（提出用）'!L174</f>
        <v>0</v>
      </c>
      <c r="M174" s="43">
        <f>'データ入力（提出用）'!M174</f>
        <v>0</v>
      </c>
      <c r="N174" s="43">
        <f>'データ入力（提出用）'!N174</f>
        <v>0</v>
      </c>
      <c r="O174" s="43">
        <f>'データ入力（提出用）'!O174</f>
        <v>0</v>
      </c>
      <c r="P174" s="44">
        <f>'データ入力（提出用）'!P174</f>
        <v>0</v>
      </c>
      <c r="Q174" s="44">
        <f>'データ入力（提出用）'!Q174</f>
        <v>0</v>
      </c>
      <c r="R174" s="45">
        <f ca="1">IF(ISBLANK('データ入力（提出用）'!R174),0,VLOOKUP('データ入力（提出用）'!R174,INDIRECT(VLOOKUP($E174&amp;R$4,得点表!$X$21:$AC$38,5,FALSE)),VLOOKUP($E174&amp;R$4,得点表!$X$21:$AC$38,6,FALSE),TRUE))</f>
        <v>0</v>
      </c>
      <c r="S174" s="45">
        <f ca="1">IF(ISBLANK('データ入力（提出用）'!S174),0,VLOOKUP('データ入力（提出用）'!S174,INDIRECT(VLOOKUP($E174&amp;S$4,得点表!$X$21:$AC$38,5,FALSE)),VLOOKUP($E174&amp;S$4,得点表!$X$21:$AC$38,6,FALSE),TRUE))</f>
        <v>0</v>
      </c>
      <c r="T174" s="45">
        <f ca="1">IF(ISBLANK('データ入力（提出用）'!T174),0,VLOOKUP('データ入力（提出用）'!T174,INDIRECT(VLOOKUP($E174&amp;T$4,得点表!$X$21:$AC$38,5,FALSE)),VLOOKUP($E174&amp;T$4,得点表!$X$21:$AC$38,6,FALSE),TRUE))</f>
        <v>0</v>
      </c>
      <c r="U174" s="45">
        <f ca="1">IF(ISBLANK('データ入力（提出用）'!U174),0,VLOOKUP('データ入力（提出用）'!U174,INDIRECT(VLOOKUP($E174&amp;U$4,得点表!$X$21:$AC$38,5,FALSE)),VLOOKUP($E174&amp;U$4,得点表!$X$21:$AC$38,6,FALSE),TRUE))</f>
        <v>0</v>
      </c>
      <c r="V174" s="45">
        <f ca="1">IF(ISBLANK('データ入力（提出用）'!V174),0,VLOOKUP('データ入力（提出用）'!V174*-1,INDIRECT(VLOOKUP($E174&amp;V$4,得点表!$X$21:$AC$38,5,FALSE)),VLOOKUP($E174&amp;V$4,得点表!$X$21:$AC$38,6,FALSE),TRUE))</f>
        <v>0</v>
      </c>
      <c r="W174" s="45">
        <f ca="1">IF(ISBLANK('データ入力（提出用）'!W174),0,VLOOKUP('データ入力（提出用）'!W174,INDIRECT(VLOOKUP($E174&amp;W$4,得点表!$X$21:$AC$38,5,FALSE)),VLOOKUP($E174&amp;W$4,得点表!$X$21:$AC$38,6,FALSE),TRUE))</f>
        <v>0</v>
      </c>
      <c r="X174" s="45">
        <f ca="1">IF(ISBLANK('データ入力（提出用）'!X174),0,VLOOKUP('データ入力（提出用）'!X174*-1,INDIRECT(VLOOKUP($E174&amp;X$4,得点表!$X$21:$AC$38,5,FALSE)),VLOOKUP($E174&amp;X$4,得点表!$X$21:$AC$38,6,FALSE),TRUE))</f>
        <v>0</v>
      </c>
      <c r="Y174" s="45">
        <f ca="1">IF(ISBLANK('データ入力（提出用）'!Y174),0,VLOOKUP('データ入力（提出用）'!Y174,INDIRECT(VLOOKUP($E174&amp;Y$4,得点表!$X$21:$AC$38,5,FALSE)),VLOOKUP($E174&amp;Y$4,得点表!$X$21:$AC$38,6,FALSE),TRUE))</f>
        <v>0</v>
      </c>
      <c r="Z174" s="41">
        <f ca="1">IF(ISBLANK('データ入力（提出用）'!Z174),0,VLOOKUP('データ入力（提出用）'!Z174,INDIRECT(VLOOKUP($E174&amp;Z$4,得点表!$X$21:$AC$38,5,FALSE)),VLOOKUP($E174&amp;Z$4,得点表!$X$21:$AC$38,6,FALSE),TRUE))</f>
        <v>0</v>
      </c>
      <c r="AA174" s="41">
        <f t="shared" ca="1" si="2"/>
        <v>0</v>
      </c>
      <c r="AB174" s="74">
        <f ca="1">IF($AA174=0,0,VLOOKUP($AA174,INDIRECT(VLOOKUP($F174,得点表!$L$41:$Q$48,5,FALSE)),VLOOKUP($F174,得点表!$L$41:$Q$48,6,FALSE),TRUE))</f>
        <v>0</v>
      </c>
    </row>
    <row r="175" spans="1:28" x14ac:dyDescent="0.15">
      <c r="A175" s="33">
        <v>170</v>
      </c>
      <c r="B175" s="39">
        <f>'データ入力（提出用）'!B175</f>
        <v>0</v>
      </c>
      <c r="C175" s="40">
        <f>'データ入力（提出用）'!C175</f>
        <v>0</v>
      </c>
      <c r="D175" s="40">
        <f>'データ入力（提出用）'!D175</f>
        <v>0</v>
      </c>
      <c r="E175" s="40">
        <f>'データ入力（提出用）'!E175</f>
        <v>0</v>
      </c>
      <c r="F175" s="17">
        <f>'データ入力（提出用）'!F175</f>
        <v>0</v>
      </c>
      <c r="G175" s="41">
        <f>'データ入力（提出用）'!G175</f>
        <v>0</v>
      </c>
      <c r="H175" s="42">
        <f>'データ入力（提出用）'!H175</f>
        <v>0</v>
      </c>
      <c r="I175" s="43">
        <f>'データ入力（提出用）'!I175</f>
        <v>0</v>
      </c>
      <c r="J175" s="43">
        <f>'データ入力（提出用）'!J175</f>
        <v>0</v>
      </c>
      <c r="K175" s="43">
        <f>'データ入力（提出用）'!K175</f>
        <v>0</v>
      </c>
      <c r="L175" s="43">
        <f>'データ入力（提出用）'!L175</f>
        <v>0</v>
      </c>
      <c r="M175" s="43">
        <f>'データ入力（提出用）'!M175</f>
        <v>0</v>
      </c>
      <c r="N175" s="43">
        <f>'データ入力（提出用）'!N175</f>
        <v>0</v>
      </c>
      <c r="O175" s="43">
        <f>'データ入力（提出用）'!O175</f>
        <v>0</v>
      </c>
      <c r="P175" s="44">
        <f>'データ入力（提出用）'!P175</f>
        <v>0</v>
      </c>
      <c r="Q175" s="44">
        <f>'データ入力（提出用）'!Q175</f>
        <v>0</v>
      </c>
      <c r="R175" s="45">
        <f ca="1">IF(ISBLANK('データ入力（提出用）'!R175),0,VLOOKUP('データ入力（提出用）'!R175,INDIRECT(VLOOKUP($E175&amp;R$4,得点表!$X$21:$AC$38,5,FALSE)),VLOOKUP($E175&amp;R$4,得点表!$X$21:$AC$38,6,FALSE),TRUE))</f>
        <v>0</v>
      </c>
      <c r="S175" s="45">
        <f ca="1">IF(ISBLANK('データ入力（提出用）'!S175),0,VLOOKUP('データ入力（提出用）'!S175,INDIRECT(VLOOKUP($E175&amp;S$4,得点表!$X$21:$AC$38,5,FALSE)),VLOOKUP($E175&amp;S$4,得点表!$X$21:$AC$38,6,FALSE),TRUE))</f>
        <v>0</v>
      </c>
      <c r="T175" s="45">
        <f ca="1">IF(ISBLANK('データ入力（提出用）'!T175),0,VLOOKUP('データ入力（提出用）'!T175,INDIRECT(VLOOKUP($E175&amp;T$4,得点表!$X$21:$AC$38,5,FALSE)),VLOOKUP($E175&amp;T$4,得点表!$X$21:$AC$38,6,FALSE),TRUE))</f>
        <v>0</v>
      </c>
      <c r="U175" s="45">
        <f ca="1">IF(ISBLANK('データ入力（提出用）'!U175),0,VLOOKUP('データ入力（提出用）'!U175,INDIRECT(VLOOKUP($E175&amp;U$4,得点表!$X$21:$AC$38,5,FALSE)),VLOOKUP($E175&amp;U$4,得点表!$X$21:$AC$38,6,FALSE),TRUE))</f>
        <v>0</v>
      </c>
      <c r="V175" s="45">
        <f ca="1">IF(ISBLANK('データ入力（提出用）'!V175),0,VLOOKUP('データ入力（提出用）'!V175*-1,INDIRECT(VLOOKUP($E175&amp;V$4,得点表!$X$21:$AC$38,5,FALSE)),VLOOKUP($E175&amp;V$4,得点表!$X$21:$AC$38,6,FALSE),TRUE))</f>
        <v>0</v>
      </c>
      <c r="W175" s="45">
        <f ca="1">IF(ISBLANK('データ入力（提出用）'!W175),0,VLOOKUP('データ入力（提出用）'!W175,INDIRECT(VLOOKUP($E175&amp;W$4,得点表!$X$21:$AC$38,5,FALSE)),VLOOKUP($E175&amp;W$4,得点表!$X$21:$AC$38,6,FALSE),TRUE))</f>
        <v>0</v>
      </c>
      <c r="X175" s="45">
        <f ca="1">IF(ISBLANK('データ入力（提出用）'!X175),0,VLOOKUP('データ入力（提出用）'!X175*-1,INDIRECT(VLOOKUP($E175&amp;X$4,得点表!$X$21:$AC$38,5,FALSE)),VLOOKUP($E175&amp;X$4,得点表!$X$21:$AC$38,6,FALSE),TRUE))</f>
        <v>0</v>
      </c>
      <c r="Y175" s="45">
        <f ca="1">IF(ISBLANK('データ入力（提出用）'!Y175),0,VLOOKUP('データ入力（提出用）'!Y175,INDIRECT(VLOOKUP($E175&amp;Y$4,得点表!$X$21:$AC$38,5,FALSE)),VLOOKUP($E175&amp;Y$4,得点表!$X$21:$AC$38,6,FALSE),TRUE))</f>
        <v>0</v>
      </c>
      <c r="Z175" s="41">
        <f ca="1">IF(ISBLANK('データ入力（提出用）'!Z175),0,VLOOKUP('データ入力（提出用）'!Z175,INDIRECT(VLOOKUP($E175&amp;Z$4,得点表!$X$21:$AC$38,5,FALSE)),VLOOKUP($E175&amp;Z$4,得点表!$X$21:$AC$38,6,FALSE),TRUE))</f>
        <v>0</v>
      </c>
      <c r="AA175" s="41">
        <f t="shared" ca="1" si="2"/>
        <v>0</v>
      </c>
      <c r="AB175" s="74">
        <f ca="1">IF($AA175=0,0,VLOOKUP($AA175,INDIRECT(VLOOKUP($F175,得点表!$L$41:$Q$48,5,FALSE)),VLOOKUP($F175,得点表!$L$41:$Q$48,6,FALSE),TRUE))</f>
        <v>0</v>
      </c>
    </row>
    <row r="176" spans="1:28" x14ac:dyDescent="0.15">
      <c r="A176" s="33">
        <v>171</v>
      </c>
      <c r="B176" s="39">
        <f>'データ入力（提出用）'!B176</f>
        <v>0</v>
      </c>
      <c r="C176" s="40">
        <f>'データ入力（提出用）'!C176</f>
        <v>0</v>
      </c>
      <c r="D176" s="40">
        <f>'データ入力（提出用）'!D176</f>
        <v>0</v>
      </c>
      <c r="E176" s="40">
        <f>'データ入力（提出用）'!E176</f>
        <v>0</v>
      </c>
      <c r="F176" s="17">
        <f>'データ入力（提出用）'!F176</f>
        <v>0</v>
      </c>
      <c r="G176" s="41">
        <f>'データ入力（提出用）'!G176</f>
        <v>0</v>
      </c>
      <c r="H176" s="42">
        <f>'データ入力（提出用）'!H176</f>
        <v>0</v>
      </c>
      <c r="I176" s="43">
        <f>'データ入力（提出用）'!I176</f>
        <v>0</v>
      </c>
      <c r="J176" s="43">
        <f>'データ入力（提出用）'!J176</f>
        <v>0</v>
      </c>
      <c r="K176" s="43">
        <f>'データ入力（提出用）'!K176</f>
        <v>0</v>
      </c>
      <c r="L176" s="43">
        <f>'データ入力（提出用）'!L176</f>
        <v>0</v>
      </c>
      <c r="M176" s="43">
        <f>'データ入力（提出用）'!M176</f>
        <v>0</v>
      </c>
      <c r="N176" s="43">
        <f>'データ入力（提出用）'!N176</f>
        <v>0</v>
      </c>
      <c r="O176" s="43">
        <f>'データ入力（提出用）'!O176</f>
        <v>0</v>
      </c>
      <c r="P176" s="44">
        <f>'データ入力（提出用）'!P176</f>
        <v>0</v>
      </c>
      <c r="Q176" s="44">
        <f>'データ入力（提出用）'!Q176</f>
        <v>0</v>
      </c>
      <c r="R176" s="45">
        <f ca="1">IF(ISBLANK('データ入力（提出用）'!R176),0,VLOOKUP('データ入力（提出用）'!R176,INDIRECT(VLOOKUP($E176&amp;R$4,得点表!$X$21:$AC$38,5,FALSE)),VLOOKUP($E176&amp;R$4,得点表!$X$21:$AC$38,6,FALSE),TRUE))</f>
        <v>0</v>
      </c>
      <c r="S176" s="45">
        <f ca="1">IF(ISBLANK('データ入力（提出用）'!S176),0,VLOOKUP('データ入力（提出用）'!S176,INDIRECT(VLOOKUP($E176&amp;S$4,得点表!$X$21:$AC$38,5,FALSE)),VLOOKUP($E176&amp;S$4,得点表!$X$21:$AC$38,6,FALSE),TRUE))</f>
        <v>0</v>
      </c>
      <c r="T176" s="45">
        <f ca="1">IF(ISBLANK('データ入力（提出用）'!T176),0,VLOOKUP('データ入力（提出用）'!T176,INDIRECT(VLOOKUP($E176&amp;T$4,得点表!$X$21:$AC$38,5,FALSE)),VLOOKUP($E176&amp;T$4,得点表!$X$21:$AC$38,6,FALSE),TRUE))</f>
        <v>0</v>
      </c>
      <c r="U176" s="45">
        <f ca="1">IF(ISBLANK('データ入力（提出用）'!U176),0,VLOOKUP('データ入力（提出用）'!U176,INDIRECT(VLOOKUP($E176&amp;U$4,得点表!$X$21:$AC$38,5,FALSE)),VLOOKUP($E176&amp;U$4,得点表!$X$21:$AC$38,6,FALSE),TRUE))</f>
        <v>0</v>
      </c>
      <c r="V176" s="45">
        <f ca="1">IF(ISBLANK('データ入力（提出用）'!V176),0,VLOOKUP('データ入力（提出用）'!V176*-1,INDIRECT(VLOOKUP($E176&amp;V$4,得点表!$X$21:$AC$38,5,FALSE)),VLOOKUP($E176&amp;V$4,得点表!$X$21:$AC$38,6,FALSE),TRUE))</f>
        <v>0</v>
      </c>
      <c r="W176" s="45">
        <f ca="1">IF(ISBLANK('データ入力（提出用）'!W176),0,VLOOKUP('データ入力（提出用）'!W176,INDIRECT(VLOOKUP($E176&amp;W$4,得点表!$X$21:$AC$38,5,FALSE)),VLOOKUP($E176&amp;W$4,得点表!$X$21:$AC$38,6,FALSE),TRUE))</f>
        <v>0</v>
      </c>
      <c r="X176" s="45">
        <f ca="1">IF(ISBLANK('データ入力（提出用）'!X176),0,VLOOKUP('データ入力（提出用）'!X176*-1,INDIRECT(VLOOKUP($E176&amp;X$4,得点表!$X$21:$AC$38,5,FALSE)),VLOOKUP($E176&amp;X$4,得点表!$X$21:$AC$38,6,FALSE),TRUE))</f>
        <v>0</v>
      </c>
      <c r="Y176" s="45">
        <f ca="1">IF(ISBLANK('データ入力（提出用）'!Y176),0,VLOOKUP('データ入力（提出用）'!Y176,INDIRECT(VLOOKUP($E176&amp;Y$4,得点表!$X$21:$AC$38,5,FALSE)),VLOOKUP($E176&amp;Y$4,得点表!$X$21:$AC$38,6,FALSE),TRUE))</f>
        <v>0</v>
      </c>
      <c r="Z176" s="41">
        <f ca="1">IF(ISBLANK('データ入力（提出用）'!Z176),0,VLOOKUP('データ入力（提出用）'!Z176,INDIRECT(VLOOKUP($E176&amp;Z$4,得点表!$X$21:$AC$38,5,FALSE)),VLOOKUP($E176&amp;Z$4,得点表!$X$21:$AC$38,6,FALSE),TRUE))</f>
        <v>0</v>
      </c>
      <c r="AA176" s="41">
        <f t="shared" ca="1" si="2"/>
        <v>0</v>
      </c>
      <c r="AB176" s="74">
        <f ca="1">IF($AA176=0,0,VLOOKUP($AA176,INDIRECT(VLOOKUP($F176,得点表!$L$41:$Q$48,5,FALSE)),VLOOKUP($F176,得点表!$L$41:$Q$48,6,FALSE),TRUE))</f>
        <v>0</v>
      </c>
    </row>
    <row r="177" spans="1:28" x14ac:dyDescent="0.15">
      <c r="A177" s="33">
        <v>172</v>
      </c>
      <c r="B177" s="39">
        <f>'データ入力（提出用）'!B177</f>
        <v>0</v>
      </c>
      <c r="C177" s="40">
        <f>'データ入力（提出用）'!C177</f>
        <v>0</v>
      </c>
      <c r="D177" s="40">
        <f>'データ入力（提出用）'!D177</f>
        <v>0</v>
      </c>
      <c r="E177" s="40">
        <f>'データ入力（提出用）'!E177</f>
        <v>0</v>
      </c>
      <c r="F177" s="17">
        <f>'データ入力（提出用）'!F177</f>
        <v>0</v>
      </c>
      <c r="G177" s="41">
        <f>'データ入力（提出用）'!G177</f>
        <v>0</v>
      </c>
      <c r="H177" s="42">
        <f>'データ入力（提出用）'!H177</f>
        <v>0</v>
      </c>
      <c r="I177" s="43">
        <f>'データ入力（提出用）'!I177</f>
        <v>0</v>
      </c>
      <c r="J177" s="43">
        <f>'データ入力（提出用）'!J177</f>
        <v>0</v>
      </c>
      <c r="K177" s="43">
        <f>'データ入力（提出用）'!K177</f>
        <v>0</v>
      </c>
      <c r="L177" s="43">
        <f>'データ入力（提出用）'!L177</f>
        <v>0</v>
      </c>
      <c r="M177" s="43">
        <f>'データ入力（提出用）'!M177</f>
        <v>0</v>
      </c>
      <c r="N177" s="43">
        <f>'データ入力（提出用）'!N177</f>
        <v>0</v>
      </c>
      <c r="O177" s="43">
        <f>'データ入力（提出用）'!O177</f>
        <v>0</v>
      </c>
      <c r="P177" s="44">
        <f>'データ入力（提出用）'!P177</f>
        <v>0</v>
      </c>
      <c r="Q177" s="44">
        <f>'データ入力（提出用）'!Q177</f>
        <v>0</v>
      </c>
      <c r="R177" s="45">
        <f ca="1">IF(ISBLANK('データ入力（提出用）'!R177),0,VLOOKUP('データ入力（提出用）'!R177,INDIRECT(VLOOKUP($E177&amp;R$4,得点表!$X$21:$AC$38,5,FALSE)),VLOOKUP($E177&amp;R$4,得点表!$X$21:$AC$38,6,FALSE),TRUE))</f>
        <v>0</v>
      </c>
      <c r="S177" s="45">
        <f ca="1">IF(ISBLANK('データ入力（提出用）'!S177),0,VLOOKUP('データ入力（提出用）'!S177,INDIRECT(VLOOKUP($E177&amp;S$4,得点表!$X$21:$AC$38,5,FALSE)),VLOOKUP($E177&amp;S$4,得点表!$X$21:$AC$38,6,FALSE),TRUE))</f>
        <v>0</v>
      </c>
      <c r="T177" s="45">
        <f ca="1">IF(ISBLANK('データ入力（提出用）'!T177),0,VLOOKUP('データ入力（提出用）'!T177,INDIRECT(VLOOKUP($E177&amp;T$4,得点表!$X$21:$AC$38,5,FALSE)),VLOOKUP($E177&amp;T$4,得点表!$X$21:$AC$38,6,FALSE),TRUE))</f>
        <v>0</v>
      </c>
      <c r="U177" s="45">
        <f ca="1">IF(ISBLANK('データ入力（提出用）'!U177),0,VLOOKUP('データ入力（提出用）'!U177,INDIRECT(VLOOKUP($E177&amp;U$4,得点表!$X$21:$AC$38,5,FALSE)),VLOOKUP($E177&amp;U$4,得点表!$X$21:$AC$38,6,FALSE),TRUE))</f>
        <v>0</v>
      </c>
      <c r="V177" s="45">
        <f ca="1">IF(ISBLANK('データ入力（提出用）'!V177),0,VLOOKUP('データ入力（提出用）'!V177*-1,INDIRECT(VLOOKUP($E177&amp;V$4,得点表!$X$21:$AC$38,5,FALSE)),VLOOKUP($E177&amp;V$4,得点表!$X$21:$AC$38,6,FALSE),TRUE))</f>
        <v>0</v>
      </c>
      <c r="W177" s="45">
        <f ca="1">IF(ISBLANK('データ入力（提出用）'!W177),0,VLOOKUP('データ入力（提出用）'!W177,INDIRECT(VLOOKUP($E177&amp;W$4,得点表!$X$21:$AC$38,5,FALSE)),VLOOKUP($E177&amp;W$4,得点表!$X$21:$AC$38,6,FALSE),TRUE))</f>
        <v>0</v>
      </c>
      <c r="X177" s="45">
        <f ca="1">IF(ISBLANK('データ入力（提出用）'!X177),0,VLOOKUP('データ入力（提出用）'!X177*-1,INDIRECT(VLOOKUP($E177&amp;X$4,得点表!$X$21:$AC$38,5,FALSE)),VLOOKUP($E177&amp;X$4,得点表!$X$21:$AC$38,6,FALSE),TRUE))</f>
        <v>0</v>
      </c>
      <c r="Y177" s="45">
        <f ca="1">IF(ISBLANK('データ入力（提出用）'!Y177),0,VLOOKUP('データ入力（提出用）'!Y177,INDIRECT(VLOOKUP($E177&amp;Y$4,得点表!$X$21:$AC$38,5,FALSE)),VLOOKUP($E177&amp;Y$4,得点表!$X$21:$AC$38,6,FALSE),TRUE))</f>
        <v>0</v>
      </c>
      <c r="Z177" s="41">
        <f ca="1">IF(ISBLANK('データ入力（提出用）'!Z177),0,VLOOKUP('データ入力（提出用）'!Z177,INDIRECT(VLOOKUP($E177&amp;Z$4,得点表!$X$21:$AC$38,5,FALSE)),VLOOKUP($E177&amp;Z$4,得点表!$X$21:$AC$38,6,FALSE),TRUE))</f>
        <v>0</v>
      </c>
      <c r="AA177" s="41">
        <f t="shared" ca="1" si="2"/>
        <v>0</v>
      </c>
      <c r="AB177" s="74">
        <f ca="1">IF($AA177=0,0,VLOOKUP($AA177,INDIRECT(VLOOKUP($F177,得点表!$L$41:$Q$48,5,FALSE)),VLOOKUP($F177,得点表!$L$41:$Q$48,6,FALSE),TRUE))</f>
        <v>0</v>
      </c>
    </row>
    <row r="178" spans="1:28" x14ac:dyDescent="0.15">
      <c r="A178" s="33">
        <v>173</v>
      </c>
      <c r="B178" s="39">
        <f>'データ入力（提出用）'!B178</f>
        <v>0</v>
      </c>
      <c r="C178" s="40">
        <f>'データ入力（提出用）'!C178</f>
        <v>0</v>
      </c>
      <c r="D178" s="40">
        <f>'データ入力（提出用）'!D178</f>
        <v>0</v>
      </c>
      <c r="E178" s="40">
        <f>'データ入力（提出用）'!E178</f>
        <v>0</v>
      </c>
      <c r="F178" s="17">
        <f>'データ入力（提出用）'!F178</f>
        <v>0</v>
      </c>
      <c r="G178" s="41">
        <f>'データ入力（提出用）'!G178</f>
        <v>0</v>
      </c>
      <c r="H178" s="42">
        <f>'データ入力（提出用）'!H178</f>
        <v>0</v>
      </c>
      <c r="I178" s="43">
        <f>'データ入力（提出用）'!I178</f>
        <v>0</v>
      </c>
      <c r="J178" s="43">
        <f>'データ入力（提出用）'!J178</f>
        <v>0</v>
      </c>
      <c r="K178" s="43">
        <f>'データ入力（提出用）'!K178</f>
        <v>0</v>
      </c>
      <c r="L178" s="43">
        <f>'データ入力（提出用）'!L178</f>
        <v>0</v>
      </c>
      <c r="M178" s="43">
        <f>'データ入力（提出用）'!M178</f>
        <v>0</v>
      </c>
      <c r="N178" s="43">
        <f>'データ入力（提出用）'!N178</f>
        <v>0</v>
      </c>
      <c r="O178" s="43">
        <f>'データ入力（提出用）'!O178</f>
        <v>0</v>
      </c>
      <c r="P178" s="44">
        <f>'データ入力（提出用）'!P178</f>
        <v>0</v>
      </c>
      <c r="Q178" s="44">
        <f>'データ入力（提出用）'!Q178</f>
        <v>0</v>
      </c>
      <c r="R178" s="45">
        <f ca="1">IF(ISBLANK('データ入力（提出用）'!R178),0,VLOOKUP('データ入力（提出用）'!R178,INDIRECT(VLOOKUP($E178&amp;R$4,得点表!$X$21:$AC$38,5,FALSE)),VLOOKUP($E178&amp;R$4,得点表!$X$21:$AC$38,6,FALSE),TRUE))</f>
        <v>0</v>
      </c>
      <c r="S178" s="45">
        <f ca="1">IF(ISBLANK('データ入力（提出用）'!S178),0,VLOOKUP('データ入力（提出用）'!S178,INDIRECT(VLOOKUP($E178&amp;S$4,得点表!$X$21:$AC$38,5,FALSE)),VLOOKUP($E178&amp;S$4,得点表!$X$21:$AC$38,6,FALSE),TRUE))</f>
        <v>0</v>
      </c>
      <c r="T178" s="45">
        <f ca="1">IF(ISBLANK('データ入力（提出用）'!T178),0,VLOOKUP('データ入力（提出用）'!T178,INDIRECT(VLOOKUP($E178&amp;T$4,得点表!$X$21:$AC$38,5,FALSE)),VLOOKUP($E178&amp;T$4,得点表!$X$21:$AC$38,6,FALSE),TRUE))</f>
        <v>0</v>
      </c>
      <c r="U178" s="45">
        <f ca="1">IF(ISBLANK('データ入力（提出用）'!U178),0,VLOOKUP('データ入力（提出用）'!U178,INDIRECT(VLOOKUP($E178&amp;U$4,得点表!$X$21:$AC$38,5,FALSE)),VLOOKUP($E178&amp;U$4,得点表!$X$21:$AC$38,6,FALSE),TRUE))</f>
        <v>0</v>
      </c>
      <c r="V178" s="45">
        <f ca="1">IF(ISBLANK('データ入力（提出用）'!V178),0,VLOOKUP('データ入力（提出用）'!V178*-1,INDIRECT(VLOOKUP($E178&amp;V$4,得点表!$X$21:$AC$38,5,FALSE)),VLOOKUP($E178&amp;V$4,得点表!$X$21:$AC$38,6,FALSE),TRUE))</f>
        <v>0</v>
      </c>
      <c r="W178" s="45">
        <f ca="1">IF(ISBLANK('データ入力（提出用）'!W178),0,VLOOKUP('データ入力（提出用）'!W178,INDIRECT(VLOOKUP($E178&amp;W$4,得点表!$X$21:$AC$38,5,FALSE)),VLOOKUP($E178&amp;W$4,得点表!$X$21:$AC$38,6,FALSE),TRUE))</f>
        <v>0</v>
      </c>
      <c r="X178" s="45">
        <f ca="1">IF(ISBLANK('データ入力（提出用）'!X178),0,VLOOKUP('データ入力（提出用）'!X178*-1,INDIRECT(VLOOKUP($E178&amp;X$4,得点表!$X$21:$AC$38,5,FALSE)),VLOOKUP($E178&amp;X$4,得点表!$X$21:$AC$38,6,FALSE),TRUE))</f>
        <v>0</v>
      </c>
      <c r="Y178" s="45">
        <f ca="1">IF(ISBLANK('データ入力（提出用）'!Y178),0,VLOOKUP('データ入力（提出用）'!Y178,INDIRECT(VLOOKUP($E178&amp;Y$4,得点表!$X$21:$AC$38,5,FALSE)),VLOOKUP($E178&amp;Y$4,得点表!$X$21:$AC$38,6,FALSE),TRUE))</f>
        <v>0</v>
      </c>
      <c r="Z178" s="41">
        <f ca="1">IF(ISBLANK('データ入力（提出用）'!Z178),0,VLOOKUP('データ入力（提出用）'!Z178,INDIRECT(VLOOKUP($E178&amp;Z$4,得点表!$X$21:$AC$38,5,FALSE)),VLOOKUP($E178&amp;Z$4,得点表!$X$21:$AC$38,6,FALSE),TRUE))</f>
        <v>0</v>
      </c>
      <c r="AA178" s="41">
        <f t="shared" ca="1" si="2"/>
        <v>0</v>
      </c>
      <c r="AB178" s="74">
        <f ca="1">IF($AA178=0,0,VLOOKUP($AA178,INDIRECT(VLOOKUP($F178,得点表!$L$41:$Q$48,5,FALSE)),VLOOKUP($F178,得点表!$L$41:$Q$48,6,FALSE),TRUE))</f>
        <v>0</v>
      </c>
    </row>
    <row r="179" spans="1:28" x14ac:dyDescent="0.15">
      <c r="A179" s="33">
        <v>174</v>
      </c>
      <c r="B179" s="39">
        <f>'データ入力（提出用）'!B179</f>
        <v>0</v>
      </c>
      <c r="C179" s="40">
        <f>'データ入力（提出用）'!C179</f>
        <v>0</v>
      </c>
      <c r="D179" s="40">
        <f>'データ入力（提出用）'!D179</f>
        <v>0</v>
      </c>
      <c r="E179" s="40">
        <f>'データ入力（提出用）'!E179</f>
        <v>0</v>
      </c>
      <c r="F179" s="17">
        <f>'データ入力（提出用）'!F179</f>
        <v>0</v>
      </c>
      <c r="G179" s="41">
        <f>'データ入力（提出用）'!G179</f>
        <v>0</v>
      </c>
      <c r="H179" s="42">
        <f>'データ入力（提出用）'!H179</f>
        <v>0</v>
      </c>
      <c r="I179" s="43">
        <f>'データ入力（提出用）'!I179</f>
        <v>0</v>
      </c>
      <c r="J179" s="43">
        <f>'データ入力（提出用）'!J179</f>
        <v>0</v>
      </c>
      <c r="K179" s="43">
        <f>'データ入力（提出用）'!K179</f>
        <v>0</v>
      </c>
      <c r="L179" s="43">
        <f>'データ入力（提出用）'!L179</f>
        <v>0</v>
      </c>
      <c r="M179" s="43">
        <f>'データ入力（提出用）'!M179</f>
        <v>0</v>
      </c>
      <c r="N179" s="43">
        <f>'データ入力（提出用）'!N179</f>
        <v>0</v>
      </c>
      <c r="O179" s="43">
        <f>'データ入力（提出用）'!O179</f>
        <v>0</v>
      </c>
      <c r="P179" s="44">
        <f>'データ入力（提出用）'!P179</f>
        <v>0</v>
      </c>
      <c r="Q179" s="44">
        <f>'データ入力（提出用）'!Q179</f>
        <v>0</v>
      </c>
      <c r="R179" s="45">
        <f ca="1">IF(ISBLANK('データ入力（提出用）'!R179),0,VLOOKUP('データ入力（提出用）'!R179,INDIRECT(VLOOKUP($E179&amp;R$4,得点表!$X$21:$AC$38,5,FALSE)),VLOOKUP($E179&amp;R$4,得点表!$X$21:$AC$38,6,FALSE),TRUE))</f>
        <v>0</v>
      </c>
      <c r="S179" s="45">
        <f ca="1">IF(ISBLANK('データ入力（提出用）'!S179),0,VLOOKUP('データ入力（提出用）'!S179,INDIRECT(VLOOKUP($E179&amp;S$4,得点表!$X$21:$AC$38,5,FALSE)),VLOOKUP($E179&amp;S$4,得点表!$X$21:$AC$38,6,FALSE),TRUE))</f>
        <v>0</v>
      </c>
      <c r="T179" s="45">
        <f ca="1">IF(ISBLANK('データ入力（提出用）'!T179),0,VLOOKUP('データ入力（提出用）'!T179,INDIRECT(VLOOKUP($E179&amp;T$4,得点表!$X$21:$AC$38,5,FALSE)),VLOOKUP($E179&amp;T$4,得点表!$X$21:$AC$38,6,FALSE),TRUE))</f>
        <v>0</v>
      </c>
      <c r="U179" s="45">
        <f ca="1">IF(ISBLANK('データ入力（提出用）'!U179),0,VLOOKUP('データ入力（提出用）'!U179,INDIRECT(VLOOKUP($E179&amp;U$4,得点表!$X$21:$AC$38,5,FALSE)),VLOOKUP($E179&amp;U$4,得点表!$X$21:$AC$38,6,FALSE),TRUE))</f>
        <v>0</v>
      </c>
      <c r="V179" s="45">
        <f ca="1">IF(ISBLANK('データ入力（提出用）'!V179),0,VLOOKUP('データ入力（提出用）'!V179*-1,INDIRECT(VLOOKUP($E179&amp;V$4,得点表!$X$21:$AC$38,5,FALSE)),VLOOKUP($E179&amp;V$4,得点表!$X$21:$AC$38,6,FALSE),TRUE))</f>
        <v>0</v>
      </c>
      <c r="W179" s="45">
        <f ca="1">IF(ISBLANK('データ入力（提出用）'!W179),0,VLOOKUP('データ入力（提出用）'!W179,INDIRECT(VLOOKUP($E179&amp;W$4,得点表!$X$21:$AC$38,5,FALSE)),VLOOKUP($E179&amp;W$4,得点表!$X$21:$AC$38,6,FALSE),TRUE))</f>
        <v>0</v>
      </c>
      <c r="X179" s="45">
        <f ca="1">IF(ISBLANK('データ入力（提出用）'!X179),0,VLOOKUP('データ入力（提出用）'!X179*-1,INDIRECT(VLOOKUP($E179&amp;X$4,得点表!$X$21:$AC$38,5,FALSE)),VLOOKUP($E179&amp;X$4,得点表!$X$21:$AC$38,6,FALSE),TRUE))</f>
        <v>0</v>
      </c>
      <c r="Y179" s="45">
        <f ca="1">IF(ISBLANK('データ入力（提出用）'!Y179),0,VLOOKUP('データ入力（提出用）'!Y179,INDIRECT(VLOOKUP($E179&amp;Y$4,得点表!$X$21:$AC$38,5,FALSE)),VLOOKUP($E179&amp;Y$4,得点表!$X$21:$AC$38,6,FALSE),TRUE))</f>
        <v>0</v>
      </c>
      <c r="Z179" s="41">
        <f ca="1">IF(ISBLANK('データ入力（提出用）'!Z179),0,VLOOKUP('データ入力（提出用）'!Z179,INDIRECT(VLOOKUP($E179&amp;Z$4,得点表!$X$21:$AC$38,5,FALSE)),VLOOKUP($E179&amp;Z$4,得点表!$X$21:$AC$38,6,FALSE),TRUE))</f>
        <v>0</v>
      </c>
      <c r="AA179" s="41">
        <f t="shared" ca="1" si="2"/>
        <v>0</v>
      </c>
      <c r="AB179" s="74">
        <f ca="1">IF($AA179=0,0,VLOOKUP($AA179,INDIRECT(VLOOKUP($F179,得点表!$L$41:$Q$48,5,FALSE)),VLOOKUP($F179,得点表!$L$41:$Q$48,6,FALSE),TRUE))</f>
        <v>0</v>
      </c>
    </row>
    <row r="180" spans="1:28" x14ac:dyDescent="0.15">
      <c r="A180" s="33">
        <v>175</v>
      </c>
      <c r="B180" s="39">
        <f>'データ入力（提出用）'!B180</f>
        <v>0</v>
      </c>
      <c r="C180" s="40">
        <f>'データ入力（提出用）'!C180</f>
        <v>0</v>
      </c>
      <c r="D180" s="40">
        <f>'データ入力（提出用）'!D180</f>
        <v>0</v>
      </c>
      <c r="E180" s="40">
        <f>'データ入力（提出用）'!E180</f>
        <v>0</v>
      </c>
      <c r="F180" s="17">
        <f>'データ入力（提出用）'!F180</f>
        <v>0</v>
      </c>
      <c r="G180" s="41">
        <f>'データ入力（提出用）'!G180</f>
        <v>0</v>
      </c>
      <c r="H180" s="42">
        <f>'データ入力（提出用）'!H180</f>
        <v>0</v>
      </c>
      <c r="I180" s="43">
        <f>'データ入力（提出用）'!I180</f>
        <v>0</v>
      </c>
      <c r="J180" s="43">
        <f>'データ入力（提出用）'!J180</f>
        <v>0</v>
      </c>
      <c r="K180" s="43">
        <f>'データ入力（提出用）'!K180</f>
        <v>0</v>
      </c>
      <c r="L180" s="43">
        <f>'データ入力（提出用）'!L180</f>
        <v>0</v>
      </c>
      <c r="M180" s="43">
        <f>'データ入力（提出用）'!M180</f>
        <v>0</v>
      </c>
      <c r="N180" s="43">
        <f>'データ入力（提出用）'!N180</f>
        <v>0</v>
      </c>
      <c r="O180" s="43">
        <f>'データ入力（提出用）'!O180</f>
        <v>0</v>
      </c>
      <c r="P180" s="44">
        <f>'データ入力（提出用）'!P180</f>
        <v>0</v>
      </c>
      <c r="Q180" s="44">
        <f>'データ入力（提出用）'!Q180</f>
        <v>0</v>
      </c>
      <c r="R180" s="45">
        <f ca="1">IF(ISBLANK('データ入力（提出用）'!R180),0,VLOOKUP('データ入力（提出用）'!R180,INDIRECT(VLOOKUP($E180&amp;R$4,得点表!$X$21:$AC$38,5,FALSE)),VLOOKUP($E180&amp;R$4,得点表!$X$21:$AC$38,6,FALSE),TRUE))</f>
        <v>0</v>
      </c>
      <c r="S180" s="45">
        <f ca="1">IF(ISBLANK('データ入力（提出用）'!S180),0,VLOOKUP('データ入力（提出用）'!S180,INDIRECT(VLOOKUP($E180&amp;S$4,得点表!$X$21:$AC$38,5,FALSE)),VLOOKUP($E180&amp;S$4,得点表!$X$21:$AC$38,6,FALSE),TRUE))</f>
        <v>0</v>
      </c>
      <c r="T180" s="45">
        <f ca="1">IF(ISBLANK('データ入力（提出用）'!T180),0,VLOOKUP('データ入力（提出用）'!T180,INDIRECT(VLOOKUP($E180&amp;T$4,得点表!$X$21:$AC$38,5,FALSE)),VLOOKUP($E180&amp;T$4,得点表!$X$21:$AC$38,6,FALSE),TRUE))</f>
        <v>0</v>
      </c>
      <c r="U180" s="45">
        <f ca="1">IF(ISBLANK('データ入力（提出用）'!U180),0,VLOOKUP('データ入力（提出用）'!U180,INDIRECT(VLOOKUP($E180&amp;U$4,得点表!$X$21:$AC$38,5,FALSE)),VLOOKUP($E180&amp;U$4,得点表!$X$21:$AC$38,6,FALSE),TRUE))</f>
        <v>0</v>
      </c>
      <c r="V180" s="45">
        <f ca="1">IF(ISBLANK('データ入力（提出用）'!V180),0,VLOOKUP('データ入力（提出用）'!V180*-1,INDIRECT(VLOOKUP($E180&amp;V$4,得点表!$X$21:$AC$38,5,FALSE)),VLOOKUP($E180&amp;V$4,得点表!$X$21:$AC$38,6,FALSE),TRUE))</f>
        <v>0</v>
      </c>
      <c r="W180" s="45">
        <f ca="1">IF(ISBLANK('データ入力（提出用）'!W180),0,VLOOKUP('データ入力（提出用）'!W180,INDIRECT(VLOOKUP($E180&amp;W$4,得点表!$X$21:$AC$38,5,FALSE)),VLOOKUP($E180&amp;W$4,得点表!$X$21:$AC$38,6,FALSE),TRUE))</f>
        <v>0</v>
      </c>
      <c r="X180" s="45">
        <f ca="1">IF(ISBLANK('データ入力（提出用）'!X180),0,VLOOKUP('データ入力（提出用）'!X180*-1,INDIRECT(VLOOKUP($E180&amp;X$4,得点表!$X$21:$AC$38,5,FALSE)),VLOOKUP($E180&amp;X$4,得点表!$X$21:$AC$38,6,FALSE),TRUE))</f>
        <v>0</v>
      </c>
      <c r="Y180" s="45">
        <f ca="1">IF(ISBLANK('データ入力（提出用）'!Y180),0,VLOOKUP('データ入力（提出用）'!Y180,INDIRECT(VLOOKUP($E180&amp;Y$4,得点表!$X$21:$AC$38,5,FALSE)),VLOOKUP($E180&amp;Y$4,得点表!$X$21:$AC$38,6,FALSE),TRUE))</f>
        <v>0</v>
      </c>
      <c r="Z180" s="41">
        <f ca="1">IF(ISBLANK('データ入力（提出用）'!Z180),0,VLOOKUP('データ入力（提出用）'!Z180,INDIRECT(VLOOKUP($E180&amp;Z$4,得点表!$X$21:$AC$38,5,FALSE)),VLOOKUP($E180&amp;Z$4,得点表!$X$21:$AC$38,6,FALSE),TRUE))</f>
        <v>0</v>
      </c>
      <c r="AA180" s="41">
        <f t="shared" ca="1" si="2"/>
        <v>0</v>
      </c>
      <c r="AB180" s="74">
        <f ca="1">IF($AA180=0,0,VLOOKUP($AA180,INDIRECT(VLOOKUP($F180,得点表!$L$41:$Q$48,5,FALSE)),VLOOKUP($F180,得点表!$L$41:$Q$48,6,FALSE),TRUE))</f>
        <v>0</v>
      </c>
    </row>
    <row r="181" spans="1:28" x14ac:dyDescent="0.15">
      <c r="A181" s="33">
        <v>176</v>
      </c>
      <c r="B181" s="39">
        <f>'データ入力（提出用）'!B181</f>
        <v>0</v>
      </c>
      <c r="C181" s="40">
        <f>'データ入力（提出用）'!C181</f>
        <v>0</v>
      </c>
      <c r="D181" s="40">
        <f>'データ入力（提出用）'!D181</f>
        <v>0</v>
      </c>
      <c r="E181" s="40">
        <f>'データ入力（提出用）'!E181</f>
        <v>0</v>
      </c>
      <c r="F181" s="17">
        <f>'データ入力（提出用）'!F181</f>
        <v>0</v>
      </c>
      <c r="G181" s="41">
        <f>'データ入力（提出用）'!G181</f>
        <v>0</v>
      </c>
      <c r="H181" s="42">
        <f>'データ入力（提出用）'!H181</f>
        <v>0</v>
      </c>
      <c r="I181" s="43">
        <f>'データ入力（提出用）'!I181</f>
        <v>0</v>
      </c>
      <c r="J181" s="43">
        <f>'データ入力（提出用）'!J181</f>
        <v>0</v>
      </c>
      <c r="K181" s="43">
        <f>'データ入力（提出用）'!K181</f>
        <v>0</v>
      </c>
      <c r="L181" s="43">
        <f>'データ入力（提出用）'!L181</f>
        <v>0</v>
      </c>
      <c r="M181" s="43">
        <f>'データ入力（提出用）'!M181</f>
        <v>0</v>
      </c>
      <c r="N181" s="43">
        <f>'データ入力（提出用）'!N181</f>
        <v>0</v>
      </c>
      <c r="O181" s="43">
        <f>'データ入力（提出用）'!O181</f>
        <v>0</v>
      </c>
      <c r="P181" s="44">
        <f>'データ入力（提出用）'!P181</f>
        <v>0</v>
      </c>
      <c r="Q181" s="44">
        <f>'データ入力（提出用）'!Q181</f>
        <v>0</v>
      </c>
      <c r="R181" s="45">
        <f ca="1">IF(ISBLANK('データ入力（提出用）'!R181),0,VLOOKUP('データ入力（提出用）'!R181,INDIRECT(VLOOKUP($E181&amp;R$4,得点表!$X$21:$AC$38,5,FALSE)),VLOOKUP($E181&amp;R$4,得点表!$X$21:$AC$38,6,FALSE),TRUE))</f>
        <v>0</v>
      </c>
      <c r="S181" s="45">
        <f ca="1">IF(ISBLANK('データ入力（提出用）'!S181),0,VLOOKUP('データ入力（提出用）'!S181,INDIRECT(VLOOKUP($E181&amp;S$4,得点表!$X$21:$AC$38,5,FALSE)),VLOOKUP($E181&amp;S$4,得点表!$X$21:$AC$38,6,FALSE),TRUE))</f>
        <v>0</v>
      </c>
      <c r="T181" s="45">
        <f ca="1">IF(ISBLANK('データ入力（提出用）'!T181),0,VLOOKUP('データ入力（提出用）'!T181,INDIRECT(VLOOKUP($E181&amp;T$4,得点表!$X$21:$AC$38,5,FALSE)),VLOOKUP($E181&amp;T$4,得点表!$X$21:$AC$38,6,FALSE),TRUE))</f>
        <v>0</v>
      </c>
      <c r="U181" s="45">
        <f ca="1">IF(ISBLANK('データ入力（提出用）'!U181),0,VLOOKUP('データ入力（提出用）'!U181,INDIRECT(VLOOKUP($E181&amp;U$4,得点表!$X$21:$AC$38,5,FALSE)),VLOOKUP($E181&amp;U$4,得点表!$X$21:$AC$38,6,FALSE),TRUE))</f>
        <v>0</v>
      </c>
      <c r="V181" s="45">
        <f ca="1">IF(ISBLANK('データ入力（提出用）'!V181),0,VLOOKUP('データ入力（提出用）'!V181*-1,INDIRECT(VLOOKUP($E181&amp;V$4,得点表!$X$21:$AC$38,5,FALSE)),VLOOKUP($E181&amp;V$4,得点表!$X$21:$AC$38,6,FALSE),TRUE))</f>
        <v>0</v>
      </c>
      <c r="W181" s="45">
        <f ca="1">IF(ISBLANK('データ入力（提出用）'!W181),0,VLOOKUP('データ入力（提出用）'!W181,INDIRECT(VLOOKUP($E181&amp;W$4,得点表!$X$21:$AC$38,5,FALSE)),VLOOKUP($E181&amp;W$4,得点表!$X$21:$AC$38,6,FALSE),TRUE))</f>
        <v>0</v>
      </c>
      <c r="X181" s="45">
        <f ca="1">IF(ISBLANK('データ入力（提出用）'!X181),0,VLOOKUP('データ入力（提出用）'!X181*-1,INDIRECT(VLOOKUP($E181&amp;X$4,得点表!$X$21:$AC$38,5,FALSE)),VLOOKUP($E181&amp;X$4,得点表!$X$21:$AC$38,6,FALSE),TRUE))</f>
        <v>0</v>
      </c>
      <c r="Y181" s="45">
        <f ca="1">IF(ISBLANK('データ入力（提出用）'!Y181),0,VLOOKUP('データ入力（提出用）'!Y181,INDIRECT(VLOOKUP($E181&amp;Y$4,得点表!$X$21:$AC$38,5,FALSE)),VLOOKUP($E181&amp;Y$4,得点表!$X$21:$AC$38,6,FALSE),TRUE))</f>
        <v>0</v>
      </c>
      <c r="Z181" s="41">
        <f ca="1">IF(ISBLANK('データ入力（提出用）'!Z181),0,VLOOKUP('データ入力（提出用）'!Z181,INDIRECT(VLOOKUP($E181&amp;Z$4,得点表!$X$21:$AC$38,5,FALSE)),VLOOKUP($E181&amp;Z$4,得点表!$X$21:$AC$38,6,FALSE),TRUE))</f>
        <v>0</v>
      </c>
      <c r="AA181" s="41">
        <f t="shared" ca="1" si="2"/>
        <v>0</v>
      </c>
      <c r="AB181" s="74">
        <f ca="1">IF($AA181=0,0,VLOOKUP($AA181,INDIRECT(VLOOKUP($F181,得点表!$L$41:$Q$48,5,FALSE)),VLOOKUP($F181,得点表!$L$41:$Q$48,6,FALSE),TRUE))</f>
        <v>0</v>
      </c>
    </row>
    <row r="182" spans="1:28" x14ac:dyDescent="0.15">
      <c r="A182" s="33">
        <v>177</v>
      </c>
      <c r="B182" s="39">
        <f>'データ入力（提出用）'!B182</f>
        <v>0</v>
      </c>
      <c r="C182" s="40">
        <f>'データ入力（提出用）'!C182</f>
        <v>0</v>
      </c>
      <c r="D182" s="40">
        <f>'データ入力（提出用）'!D182</f>
        <v>0</v>
      </c>
      <c r="E182" s="40">
        <f>'データ入力（提出用）'!E182</f>
        <v>0</v>
      </c>
      <c r="F182" s="17">
        <f>'データ入力（提出用）'!F182</f>
        <v>0</v>
      </c>
      <c r="G182" s="41">
        <f>'データ入力（提出用）'!G182</f>
        <v>0</v>
      </c>
      <c r="H182" s="42">
        <f>'データ入力（提出用）'!H182</f>
        <v>0</v>
      </c>
      <c r="I182" s="43">
        <f>'データ入力（提出用）'!I182</f>
        <v>0</v>
      </c>
      <c r="J182" s="43">
        <f>'データ入力（提出用）'!J182</f>
        <v>0</v>
      </c>
      <c r="K182" s="43">
        <f>'データ入力（提出用）'!K182</f>
        <v>0</v>
      </c>
      <c r="L182" s="43">
        <f>'データ入力（提出用）'!L182</f>
        <v>0</v>
      </c>
      <c r="M182" s="43">
        <f>'データ入力（提出用）'!M182</f>
        <v>0</v>
      </c>
      <c r="N182" s="43">
        <f>'データ入力（提出用）'!N182</f>
        <v>0</v>
      </c>
      <c r="O182" s="43">
        <f>'データ入力（提出用）'!O182</f>
        <v>0</v>
      </c>
      <c r="P182" s="44">
        <f>'データ入力（提出用）'!P182</f>
        <v>0</v>
      </c>
      <c r="Q182" s="44">
        <f>'データ入力（提出用）'!Q182</f>
        <v>0</v>
      </c>
      <c r="R182" s="45">
        <f ca="1">IF(ISBLANK('データ入力（提出用）'!R182),0,VLOOKUP('データ入力（提出用）'!R182,INDIRECT(VLOOKUP($E182&amp;R$4,得点表!$X$21:$AC$38,5,FALSE)),VLOOKUP($E182&amp;R$4,得点表!$X$21:$AC$38,6,FALSE),TRUE))</f>
        <v>0</v>
      </c>
      <c r="S182" s="45">
        <f ca="1">IF(ISBLANK('データ入力（提出用）'!S182),0,VLOOKUP('データ入力（提出用）'!S182,INDIRECT(VLOOKUP($E182&amp;S$4,得点表!$X$21:$AC$38,5,FALSE)),VLOOKUP($E182&amp;S$4,得点表!$X$21:$AC$38,6,FALSE),TRUE))</f>
        <v>0</v>
      </c>
      <c r="T182" s="45">
        <f ca="1">IF(ISBLANK('データ入力（提出用）'!T182),0,VLOOKUP('データ入力（提出用）'!T182,INDIRECT(VLOOKUP($E182&amp;T$4,得点表!$X$21:$AC$38,5,FALSE)),VLOOKUP($E182&amp;T$4,得点表!$X$21:$AC$38,6,FALSE),TRUE))</f>
        <v>0</v>
      </c>
      <c r="U182" s="45">
        <f ca="1">IF(ISBLANK('データ入力（提出用）'!U182),0,VLOOKUP('データ入力（提出用）'!U182,INDIRECT(VLOOKUP($E182&amp;U$4,得点表!$X$21:$AC$38,5,FALSE)),VLOOKUP($E182&amp;U$4,得点表!$X$21:$AC$38,6,FALSE),TRUE))</f>
        <v>0</v>
      </c>
      <c r="V182" s="45">
        <f ca="1">IF(ISBLANK('データ入力（提出用）'!V182),0,VLOOKUP('データ入力（提出用）'!V182*-1,INDIRECT(VLOOKUP($E182&amp;V$4,得点表!$X$21:$AC$38,5,FALSE)),VLOOKUP($E182&amp;V$4,得点表!$X$21:$AC$38,6,FALSE),TRUE))</f>
        <v>0</v>
      </c>
      <c r="W182" s="45">
        <f ca="1">IF(ISBLANK('データ入力（提出用）'!W182),0,VLOOKUP('データ入力（提出用）'!W182,INDIRECT(VLOOKUP($E182&amp;W$4,得点表!$X$21:$AC$38,5,FALSE)),VLOOKUP($E182&amp;W$4,得点表!$X$21:$AC$38,6,FALSE),TRUE))</f>
        <v>0</v>
      </c>
      <c r="X182" s="45">
        <f ca="1">IF(ISBLANK('データ入力（提出用）'!X182),0,VLOOKUP('データ入力（提出用）'!X182*-1,INDIRECT(VLOOKUP($E182&amp;X$4,得点表!$X$21:$AC$38,5,FALSE)),VLOOKUP($E182&amp;X$4,得点表!$X$21:$AC$38,6,FALSE),TRUE))</f>
        <v>0</v>
      </c>
      <c r="Y182" s="45">
        <f ca="1">IF(ISBLANK('データ入力（提出用）'!Y182),0,VLOOKUP('データ入力（提出用）'!Y182,INDIRECT(VLOOKUP($E182&amp;Y$4,得点表!$X$21:$AC$38,5,FALSE)),VLOOKUP($E182&amp;Y$4,得点表!$X$21:$AC$38,6,FALSE),TRUE))</f>
        <v>0</v>
      </c>
      <c r="Z182" s="41">
        <f ca="1">IF(ISBLANK('データ入力（提出用）'!Z182),0,VLOOKUP('データ入力（提出用）'!Z182,INDIRECT(VLOOKUP($E182&amp;Z$4,得点表!$X$21:$AC$38,5,FALSE)),VLOOKUP($E182&amp;Z$4,得点表!$X$21:$AC$38,6,FALSE),TRUE))</f>
        <v>0</v>
      </c>
      <c r="AA182" s="41">
        <f t="shared" ca="1" si="2"/>
        <v>0</v>
      </c>
      <c r="AB182" s="74">
        <f ca="1">IF($AA182=0,0,VLOOKUP($AA182,INDIRECT(VLOOKUP($F182,得点表!$L$41:$Q$48,5,FALSE)),VLOOKUP($F182,得点表!$L$41:$Q$48,6,FALSE),TRUE))</f>
        <v>0</v>
      </c>
    </row>
    <row r="183" spans="1:28" x14ac:dyDescent="0.15">
      <c r="A183" s="33">
        <v>178</v>
      </c>
      <c r="B183" s="39">
        <f>'データ入力（提出用）'!B183</f>
        <v>0</v>
      </c>
      <c r="C183" s="40">
        <f>'データ入力（提出用）'!C183</f>
        <v>0</v>
      </c>
      <c r="D183" s="40">
        <f>'データ入力（提出用）'!D183</f>
        <v>0</v>
      </c>
      <c r="E183" s="40">
        <f>'データ入力（提出用）'!E183</f>
        <v>0</v>
      </c>
      <c r="F183" s="17">
        <f>'データ入力（提出用）'!F183</f>
        <v>0</v>
      </c>
      <c r="G183" s="41">
        <f>'データ入力（提出用）'!G183</f>
        <v>0</v>
      </c>
      <c r="H183" s="42">
        <f>'データ入力（提出用）'!H183</f>
        <v>0</v>
      </c>
      <c r="I183" s="43">
        <f>'データ入力（提出用）'!I183</f>
        <v>0</v>
      </c>
      <c r="J183" s="43">
        <f>'データ入力（提出用）'!J183</f>
        <v>0</v>
      </c>
      <c r="K183" s="43">
        <f>'データ入力（提出用）'!K183</f>
        <v>0</v>
      </c>
      <c r="L183" s="43">
        <f>'データ入力（提出用）'!L183</f>
        <v>0</v>
      </c>
      <c r="M183" s="43">
        <f>'データ入力（提出用）'!M183</f>
        <v>0</v>
      </c>
      <c r="N183" s="43">
        <f>'データ入力（提出用）'!N183</f>
        <v>0</v>
      </c>
      <c r="O183" s="43">
        <f>'データ入力（提出用）'!O183</f>
        <v>0</v>
      </c>
      <c r="P183" s="44">
        <f>'データ入力（提出用）'!P183</f>
        <v>0</v>
      </c>
      <c r="Q183" s="44">
        <f>'データ入力（提出用）'!Q183</f>
        <v>0</v>
      </c>
      <c r="R183" s="45">
        <f ca="1">IF(ISBLANK('データ入力（提出用）'!R183),0,VLOOKUP('データ入力（提出用）'!R183,INDIRECT(VLOOKUP($E183&amp;R$4,得点表!$X$21:$AC$38,5,FALSE)),VLOOKUP($E183&amp;R$4,得点表!$X$21:$AC$38,6,FALSE),TRUE))</f>
        <v>0</v>
      </c>
      <c r="S183" s="45">
        <f ca="1">IF(ISBLANK('データ入力（提出用）'!S183),0,VLOOKUP('データ入力（提出用）'!S183,INDIRECT(VLOOKUP($E183&amp;S$4,得点表!$X$21:$AC$38,5,FALSE)),VLOOKUP($E183&amp;S$4,得点表!$X$21:$AC$38,6,FALSE),TRUE))</f>
        <v>0</v>
      </c>
      <c r="T183" s="45">
        <f ca="1">IF(ISBLANK('データ入力（提出用）'!T183),0,VLOOKUP('データ入力（提出用）'!T183,INDIRECT(VLOOKUP($E183&amp;T$4,得点表!$X$21:$AC$38,5,FALSE)),VLOOKUP($E183&amp;T$4,得点表!$X$21:$AC$38,6,FALSE),TRUE))</f>
        <v>0</v>
      </c>
      <c r="U183" s="45">
        <f ca="1">IF(ISBLANK('データ入力（提出用）'!U183),0,VLOOKUP('データ入力（提出用）'!U183,INDIRECT(VLOOKUP($E183&amp;U$4,得点表!$X$21:$AC$38,5,FALSE)),VLOOKUP($E183&amp;U$4,得点表!$X$21:$AC$38,6,FALSE),TRUE))</f>
        <v>0</v>
      </c>
      <c r="V183" s="45">
        <f ca="1">IF(ISBLANK('データ入力（提出用）'!V183),0,VLOOKUP('データ入力（提出用）'!V183*-1,INDIRECT(VLOOKUP($E183&amp;V$4,得点表!$X$21:$AC$38,5,FALSE)),VLOOKUP($E183&amp;V$4,得点表!$X$21:$AC$38,6,FALSE),TRUE))</f>
        <v>0</v>
      </c>
      <c r="W183" s="45">
        <f ca="1">IF(ISBLANK('データ入力（提出用）'!W183),0,VLOOKUP('データ入力（提出用）'!W183,INDIRECT(VLOOKUP($E183&amp;W$4,得点表!$X$21:$AC$38,5,FALSE)),VLOOKUP($E183&amp;W$4,得点表!$X$21:$AC$38,6,FALSE),TRUE))</f>
        <v>0</v>
      </c>
      <c r="X183" s="45">
        <f ca="1">IF(ISBLANK('データ入力（提出用）'!X183),0,VLOOKUP('データ入力（提出用）'!X183*-1,INDIRECT(VLOOKUP($E183&amp;X$4,得点表!$X$21:$AC$38,5,FALSE)),VLOOKUP($E183&amp;X$4,得点表!$X$21:$AC$38,6,FALSE),TRUE))</f>
        <v>0</v>
      </c>
      <c r="Y183" s="45">
        <f ca="1">IF(ISBLANK('データ入力（提出用）'!Y183),0,VLOOKUP('データ入力（提出用）'!Y183,INDIRECT(VLOOKUP($E183&amp;Y$4,得点表!$X$21:$AC$38,5,FALSE)),VLOOKUP($E183&amp;Y$4,得点表!$X$21:$AC$38,6,FALSE),TRUE))</f>
        <v>0</v>
      </c>
      <c r="Z183" s="41">
        <f ca="1">IF(ISBLANK('データ入力（提出用）'!Z183),0,VLOOKUP('データ入力（提出用）'!Z183,INDIRECT(VLOOKUP($E183&amp;Z$4,得点表!$X$21:$AC$38,5,FALSE)),VLOOKUP($E183&amp;Z$4,得点表!$X$21:$AC$38,6,FALSE),TRUE))</f>
        <v>0</v>
      </c>
      <c r="AA183" s="41">
        <f t="shared" ca="1" si="2"/>
        <v>0</v>
      </c>
      <c r="AB183" s="74">
        <f ca="1">IF($AA183=0,0,VLOOKUP($AA183,INDIRECT(VLOOKUP($F183,得点表!$L$41:$Q$48,5,FALSE)),VLOOKUP($F183,得点表!$L$41:$Q$48,6,FALSE),TRUE))</f>
        <v>0</v>
      </c>
    </row>
    <row r="184" spans="1:28" x14ac:dyDescent="0.15">
      <c r="A184" s="33">
        <v>179</v>
      </c>
      <c r="B184" s="39">
        <f>'データ入力（提出用）'!B184</f>
        <v>0</v>
      </c>
      <c r="C184" s="40">
        <f>'データ入力（提出用）'!C184</f>
        <v>0</v>
      </c>
      <c r="D184" s="40">
        <f>'データ入力（提出用）'!D184</f>
        <v>0</v>
      </c>
      <c r="E184" s="40">
        <f>'データ入力（提出用）'!E184</f>
        <v>0</v>
      </c>
      <c r="F184" s="17">
        <f>'データ入力（提出用）'!F184</f>
        <v>0</v>
      </c>
      <c r="G184" s="41">
        <f>'データ入力（提出用）'!G184</f>
        <v>0</v>
      </c>
      <c r="H184" s="42">
        <f>'データ入力（提出用）'!H184</f>
        <v>0</v>
      </c>
      <c r="I184" s="43">
        <f>'データ入力（提出用）'!I184</f>
        <v>0</v>
      </c>
      <c r="J184" s="43">
        <f>'データ入力（提出用）'!J184</f>
        <v>0</v>
      </c>
      <c r="K184" s="43">
        <f>'データ入力（提出用）'!K184</f>
        <v>0</v>
      </c>
      <c r="L184" s="43">
        <f>'データ入力（提出用）'!L184</f>
        <v>0</v>
      </c>
      <c r="M184" s="43">
        <f>'データ入力（提出用）'!M184</f>
        <v>0</v>
      </c>
      <c r="N184" s="43">
        <f>'データ入力（提出用）'!N184</f>
        <v>0</v>
      </c>
      <c r="O184" s="43">
        <f>'データ入力（提出用）'!O184</f>
        <v>0</v>
      </c>
      <c r="P184" s="44">
        <f>'データ入力（提出用）'!P184</f>
        <v>0</v>
      </c>
      <c r="Q184" s="44">
        <f>'データ入力（提出用）'!Q184</f>
        <v>0</v>
      </c>
      <c r="R184" s="45">
        <f ca="1">IF(ISBLANK('データ入力（提出用）'!R184),0,VLOOKUP('データ入力（提出用）'!R184,INDIRECT(VLOOKUP($E184&amp;R$4,得点表!$X$21:$AC$38,5,FALSE)),VLOOKUP($E184&amp;R$4,得点表!$X$21:$AC$38,6,FALSE),TRUE))</f>
        <v>0</v>
      </c>
      <c r="S184" s="45">
        <f ca="1">IF(ISBLANK('データ入力（提出用）'!S184),0,VLOOKUP('データ入力（提出用）'!S184,INDIRECT(VLOOKUP($E184&amp;S$4,得点表!$X$21:$AC$38,5,FALSE)),VLOOKUP($E184&amp;S$4,得点表!$X$21:$AC$38,6,FALSE),TRUE))</f>
        <v>0</v>
      </c>
      <c r="T184" s="45">
        <f ca="1">IF(ISBLANK('データ入力（提出用）'!T184),0,VLOOKUP('データ入力（提出用）'!T184,INDIRECT(VLOOKUP($E184&amp;T$4,得点表!$X$21:$AC$38,5,FALSE)),VLOOKUP($E184&amp;T$4,得点表!$X$21:$AC$38,6,FALSE),TRUE))</f>
        <v>0</v>
      </c>
      <c r="U184" s="45">
        <f ca="1">IF(ISBLANK('データ入力（提出用）'!U184),0,VLOOKUP('データ入力（提出用）'!U184,INDIRECT(VLOOKUP($E184&amp;U$4,得点表!$X$21:$AC$38,5,FALSE)),VLOOKUP($E184&amp;U$4,得点表!$X$21:$AC$38,6,FALSE),TRUE))</f>
        <v>0</v>
      </c>
      <c r="V184" s="45">
        <f ca="1">IF(ISBLANK('データ入力（提出用）'!V184),0,VLOOKUP('データ入力（提出用）'!V184*-1,INDIRECT(VLOOKUP($E184&amp;V$4,得点表!$X$21:$AC$38,5,FALSE)),VLOOKUP($E184&amp;V$4,得点表!$X$21:$AC$38,6,FALSE),TRUE))</f>
        <v>0</v>
      </c>
      <c r="W184" s="45">
        <f ca="1">IF(ISBLANK('データ入力（提出用）'!W184),0,VLOOKUP('データ入力（提出用）'!W184,INDIRECT(VLOOKUP($E184&amp;W$4,得点表!$X$21:$AC$38,5,FALSE)),VLOOKUP($E184&amp;W$4,得点表!$X$21:$AC$38,6,FALSE),TRUE))</f>
        <v>0</v>
      </c>
      <c r="X184" s="45">
        <f ca="1">IF(ISBLANK('データ入力（提出用）'!X184),0,VLOOKUP('データ入力（提出用）'!X184*-1,INDIRECT(VLOOKUP($E184&amp;X$4,得点表!$X$21:$AC$38,5,FALSE)),VLOOKUP($E184&amp;X$4,得点表!$X$21:$AC$38,6,FALSE),TRUE))</f>
        <v>0</v>
      </c>
      <c r="Y184" s="45">
        <f ca="1">IF(ISBLANK('データ入力（提出用）'!Y184),0,VLOOKUP('データ入力（提出用）'!Y184,INDIRECT(VLOOKUP($E184&amp;Y$4,得点表!$X$21:$AC$38,5,FALSE)),VLOOKUP($E184&amp;Y$4,得点表!$X$21:$AC$38,6,FALSE),TRUE))</f>
        <v>0</v>
      </c>
      <c r="Z184" s="41">
        <f ca="1">IF(ISBLANK('データ入力（提出用）'!Z184),0,VLOOKUP('データ入力（提出用）'!Z184,INDIRECT(VLOOKUP($E184&amp;Z$4,得点表!$X$21:$AC$38,5,FALSE)),VLOOKUP($E184&amp;Z$4,得点表!$X$21:$AC$38,6,FALSE),TRUE))</f>
        <v>0</v>
      </c>
      <c r="AA184" s="41">
        <f t="shared" ca="1" si="2"/>
        <v>0</v>
      </c>
      <c r="AB184" s="74">
        <f ca="1">IF($AA184=0,0,VLOOKUP($AA184,INDIRECT(VLOOKUP($F184,得点表!$L$41:$Q$48,5,FALSE)),VLOOKUP($F184,得点表!$L$41:$Q$48,6,FALSE),TRUE))</f>
        <v>0</v>
      </c>
    </row>
    <row r="185" spans="1:28" x14ac:dyDescent="0.15">
      <c r="A185" s="33">
        <v>180</v>
      </c>
      <c r="B185" s="39">
        <f>'データ入力（提出用）'!B185</f>
        <v>0</v>
      </c>
      <c r="C185" s="40">
        <f>'データ入力（提出用）'!C185</f>
        <v>0</v>
      </c>
      <c r="D185" s="40">
        <f>'データ入力（提出用）'!D185</f>
        <v>0</v>
      </c>
      <c r="E185" s="40">
        <f>'データ入力（提出用）'!E185</f>
        <v>0</v>
      </c>
      <c r="F185" s="17">
        <f>'データ入力（提出用）'!F185</f>
        <v>0</v>
      </c>
      <c r="G185" s="41">
        <f>'データ入力（提出用）'!G185</f>
        <v>0</v>
      </c>
      <c r="H185" s="42">
        <f>'データ入力（提出用）'!H185</f>
        <v>0</v>
      </c>
      <c r="I185" s="43">
        <f>'データ入力（提出用）'!I185</f>
        <v>0</v>
      </c>
      <c r="J185" s="43">
        <f>'データ入力（提出用）'!J185</f>
        <v>0</v>
      </c>
      <c r="K185" s="43">
        <f>'データ入力（提出用）'!K185</f>
        <v>0</v>
      </c>
      <c r="L185" s="43">
        <f>'データ入力（提出用）'!L185</f>
        <v>0</v>
      </c>
      <c r="M185" s="43">
        <f>'データ入力（提出用）'!M185</f>
        <v>0</v>
      </c>
      <c r="N185" s="43">
        <f>'データ入力（提出用）'!N185</f>
        <v>0</v>
      </c>
      <c r="O185" s="43">
        <f>'データ入力（提出用）'!O185</f>
        <v>0</v>
      </c>
      <c r="P185" s="44">
        <f>'データ入力（提出用）'!P185</f>
        <v>0</v>
      </c>
      <c r="Q185" s="44">
        <f>'データ入力（提出用）'!Q185</f>
        <v>0</v>
      </c>
      <c r="R185" s="45">
        <f ca="1">IF(ISBLANK('データ入力（提出用）'!R185),0,VLOOKUP('データ入力（提出用）'!R185,INDIRECT(VLOOKUP($E185&amp;R$4,得点表!$X$21:$AC$38,5,FALSE)),VLOOKUP($E185&amp;R$4,得点表!$X$21:$AC$38,6,FALSE),TRUE))</f>
        <v>0</v>
      </c>
      <c r="S185" s="45">
        <f ca="1">IF(ISBLANK('データ入力（提出用）'!S185),0,VLOOKUP('データ入力（提出用）'!S185,INDIRECT(VLOOKUP($E185&amp;S$4,得点表!$X$21:$AC$38,5,FALSE)),VLOOKUP($E185&amp;S$4,得点表!$X$21:$AC$38,6,FALSE),TRUE))</f>
        <v>0</v>
      </c>
      <c r="T185" s="45">
        <f ca="1">IF(ISBLANK('データ入力（提出用）'!T185),0,VLOOKUP('データ入力（提出用）'!T185,INDIRECT(VLOOKUP($E185&amp;T$4,得点表!$X$21:$AC$38,5,FALSE)),VLOOKUP($E185&amp;T$4,得点表!$X$21:$AC$38,6,FALSE),TRUE))</f>
        <v>0</v>
      </c>
      <c r="U185" s="45">
        <f ca="1">IF(ISBLANK('データ入力（提出用）'!U185),0,VLOOKUP('データ入力（提出用）'!U185,INDIRECT(VLOOKUP($E185&amp;U$4,得点表!$X$21:$AC$38,5,FALSE)),VLOOKUP($E185&amp;U$4,得点表!$X$21:$AC$38,6,FALSE),TRUE))</f>
        <v>0</v>
      </c>
      <c r="V185" s="45">
        <f ca="1">IF(ISBLANK('データ入力（提出用）'!V185),0,VLOOKUP('データ入力（提出用）'!V185*-1,INDIRECT(VLOOKUP($E185&amp;V$4,得点表!$X$21:$AC$38,5,FALSE)),VLOOKUP($E185&amp;V$4,得点表!$X$21:$AC$38,6,FALSE),TRUE))</f>
        <v>0</v>
      </c>
      <c r="W185" s="45">
        <f ca="1">IF(ISBLANK('データ入力（提出用）'!W185),0,VLOOKUP('データ入力（提出用）'!W185,INDIRECT(VLOOKUP($E185&amp;W$4,得点表!$X$21:$AC$38,5,FALSE)),VLOOKUP($E185&amp;W$4,得点表!$X$21:$AC$38,6,FALSE),TRUE))</f>
        <v>0</v>
      </c>
      <c r="X185" s="45">
        <f ca="1">IF(ISBLANK('データ入力（提出用）'!X185),0,VLOOKUP('データ入力（提出用）'!X185*-1,INDIRECT(VLOOKUP($E185&amp;X$4,得点表!$X$21:$AC$38,5,FALSE)),VLOOKUP($E185&amp;X$4,得点表!$X$21:$AC$38,6,FALSE),TRUE))</f>
        <v>0</v>
      </c>
      <c r="Y185" s="45">
        <f ca="1">IF(ISBLANK('データ入力（提出用）'!Y185),0,VLOOKUP('データ入力（提出用）'!Y185,INDIRECT(VLOOKUP($E185&amp;Y$4,得点表!$X$21:$AC$38,5,FALSE)),VLOOKUP($E185&amp;Y$4,得点表!$X$21:$AC$38,6,FALSE),TRUE))</f>
        <v>0</v>
      </c>
      <c r="Z185" s="41">
        <f ca="1">IF(ISBLANK('データ入力（提出用）'!Z185),0,VLOOKUP('データ入力（提出用）'!Z185,INDIRECT(VLOOKUP($E185&amp;Z$4,得点表!$X$21:$AC$38,5,FALSE)),VLOOKUP($E185&amp;Z$4,得点表!$X$21:$AC$38,6,FALSE),TRUE))</f>
        <v>0</v>
      </c>
      <c r="AA185" s="41">
        <f t="shared" ca="1" si="2"/>
        <v>0</v>
      </c>
      <c r="AB185" s="74">
        <f ca="1">IF($AA185=0,0,VLOOKUP($AA185,INDIRECT(VLOOKUP($F185,得点表!$L$41:$Q$48,5,FALSE)),VLOOKUP($F185,得点表!$L$41:$Q$48,6,FALSE),TRUE))</f>
        <v>0</v>
      </c>
    </row>
    <row r="186" spans="1:28" x14ac:dyDescent="0.15">
      <c r="A186" s="33">
        <v>181</v>
      </c>
      <c r="B186" s="39">
        <f>'データ入力（提出用）'!B186</f>
        <v>0</v>
      </c>
      <c r="C186" s="40">
        <f>'データ入力（提出用）'!C186</f>
        <v>0</v>
      </c>
      <c r="D186" s="40">
        <f>'データ入力（提出用）'!D186</f>
        <v>0</v>
      </c>
      <c r="E186" s="40">
        <f>'データ入力（提出用）'!E186</f>
        <v>0</v>
      </c>
      <c r="F186" s="17">
        <f>'データ入力（提出用）'!F186</f>
        <v>0</v>
      </c>
      <c r="G186" s="41">
        <f>'データ入力（提出用）'!G186</f>
        <v>0</v>
      </c>
      <c r="H186" s="42">
        <f>'データ入力（提出用）'!H186</f>
        <v>0</v>
      </c>
      <c r="I186" s="43">
        <f>'データ入力（提出用）'!I186</f>
        <v>0</v>
      </c>
      <c r="J186" s="43">
        <f>'データ入力（提出用）'!J186</f>
        <v>0</v>
      </c>
      <c r="K186" s="43">
        <f>'データ入力（提出用）'!K186</f>
        <v>0</v>
      </c>
      <c r="L186" s="43">
        <f>'データ入力（提出用）'!L186</f>
        <v>0</v>
      </c>
      <c r="M186" s="43">
        <f>'データ入力（提出用）'!M186</f>
        <v>0</v>
      </c>
      <c r="N186" s="43">
        <f>'データ入力（提出用）'!N186</f>
        <v>0</v>
      </c>
      <c r="O186" s="43">
        <f>'データ入力（提出用）'!O186</f>
        <v>0</v>
      </c>
      <c r="P186" s="44">
        <f>'データ入力（提出用）'!P186</f>
        <v>0</v>
      </c>
      <c r="Q186" s="44">
        <f>'データ入力（提出用）'!Q186</f>
        <v>0</v>
      </c>
      <c r="R186" s="45">
        <f ca="1">IF(ISBLANK('データ入力（提出用）'!R186),0,VLOOKUP('データ入力（提出用）'!R186,INDIRECT(VLOOKUP($E186&amp;R$4,得点表!$X$21:$AC$38,5,FALSE)),VLOOKUP($E186&amp;R$4,得点表!$X$21:$AC$38,6,FALSE),TRUE))</f>
        <v>0</v>
      </c>
      <c r="S186" s="45">
        <f ca="1">IF(ISBLANK('データ入力（提出用）'!S186),0,VLOOKUP('データ入力（提出用）'!S186,INDIRECT(VLOOKUP($E186&amp;S$4,得点表!$X$21:$AC$38,5,FALSE)),VLOOKUP($E186&amp;S$4,得点表!$X$21:$AC$38,6,FALSE),TRUE))</f>
        <v>0</v>
      </c>
      <c r="T186" s="45">
        <f ca="1">IF(ISBLANK('データ入力（提出用）'!T186),0,VLOOKUP('データ入力（提出用）'!T186,INDIRECT(VLOOKUP($E186&amp;T$4,得点表!$X$21:$AC$38,5,FALSE)),VLOOKUP($E186&amp;T$4,得点表!$X$21:$AC$38,6,FALSE),TRUE))</f>
        <v>0</v>
      </c>
      <c r="U186" s="45">
        <f ca="1">IF(ISBLANK('データ入力（提出用）'!U186),0,VLOOKUP('データ入力（提出用）'!U186,INDIRECT(VLOOKUP($E186&amp;U$4,得点表!$X$21:$AC$38,5,FALSE)),VLOOKUP($E186&amp;U$4,得点表!$X$21:$AC$38,6,FALSE),TRUE))</f>
        <v>0</v>
      </c>
      <c r="V186" s="45">
        <f ca="1">IF(ISBLANK('データ入力（提出用）'!V186),0,VLOOKUP('データ入力（提出用）'!V186*-1,INDIRECT(VLOOKUP($E186&amp;V$4,得点表!$X$21:$AC$38,5,FALSE)),VLOOKUP($E186&amp;V$4,得点表!$X$21:$AC$38,6,FALSE),TRUE))</f>
        <v>0</v>
      </c>
      <c r="W186" s="45">
        <f ca="1">IF(ISBLANK('データ入力（提出用）'!W186),0,VLOOKUP('データ入力（提出用）'!W186,INDIRECT(VLOOKUP($E186&amp;W$4,得点表!$X$21:$AC$38,5,FALSE)),VLOOKUP($E186&amp;W$4,得点表!$X$21:$AC$38,6,FALSE),TRUE))</f>
        <v>0</v>
      </c>
      <c r="X186" s="45">
        <f ca="1">IF(ISBLANK('データ入力（提出用）'!X186),0,VLOOKUP('データ入力（提出用）'!X186*-1,INDIRECT(VLOOKUP($E186&amp;X$4,得点表!$X$21:$AC$38,5,FALSE)),VLOOKUP($E186&amp;X$4,得点表!$X$21:$AC$38,6,FALSE),TRUE))</f>
        <v>0</v>
      </c>
      <c r="Y186" s="45">
        <f ca="1">IF(ISBLANK('データ入力（提出用）'!Y186),0,VLOOKUP('データ入力（提出用）'!Y186,INDIRECT(VLOOKUP($E186&amp;Y$4,得点表!$X$21:$AC$38,5,FALSE)),VLOOKUP($E186&amp;Y$4,得点表!$X$21:$AC$38,6,FALSE),TRUE))</f>
        <v>0</v>
      </c>
      <c r="Z186" s="41">
        <f ca="1">IF(ISBLANK('データ入力（提出用）'!Z186),0,VLOOKUP('データ入力（提出用）'!Z186,INDIRECT(VLOOKUP($E186&amp;Z$4,得点表!$X$21:$AC$38,5,FALSE)),VLOOKUP($E186&amp;Z$4,得点表!$X$21:$AC$38,6,FALSE),TRUE))</f>
        <v>0</v>
      </c>
      <c r="AA186" s="41">
        <f t="shared" ca="1" si="2"/>
        <v>0</v>
      </c>
      <c r="AB186" s="74">
        <f ca="1">IF($AA186=0,0,VLOOKUP($AA186,INDIRECT(VLOOKUP($F186,得点表!$L$41:$Q$48,5,FALSE)),VLOOKUP($F186,得点表!$L$41:$Q$48,6,FALSE),TRUE))</f>
        <v>0</v>
      </c>
    </row>
    <row r="187" spans="1:28" x14ac:dyDescent="0.15">
      <c r="A187" s="33">
        <v>182</v>
      </c>
      <c r="B187" s="39">
        <f>'データ入力（提出用）'!B187</f>
        <v>0</v>
      </c>
      <c r="C187" s="40">
        <f>'データ入力（提出用）'!C187</f>
        <v>0</v>
      </c>
      <c r="D187" s="40">
        <f>'データ入力（提出用）'!D187</f>
        <v>0</v>
      </c>
      <c r="E187" s="40">
        <f>'データ入力（提出用）'!E187</f>
        <v>0</v>
      </c>
      <c r="F187" s="17">
        <f>'データ入力（提出用）'!F187</f>
        <v>0</v>
      </c>
      <c r="G187" s="41">
        <f>'データ入力（提出用）'!G187</f>
        <v>0</v>
      </c>
      <c r="H187" s="42">
        <f>'データ入力（提出用）'!H187</f>
        <v>0</v>
      </c>
      <c r="I187" s="43">
        <f>'データ入力（提出用）'!I187</f>
        <v>0</v>
      </c>
      <c r="J187" s="43">
        <f>'データ入力（提出用）'!J187</f>
        <v>0</v>
      </c>
      <c r="K187" s="43">
        <f>'データ入力（提出用）'!K187</f>
        <v>0</v>
      </c>
      <c r="L187" s="43">
        <f>'データ入力（提出用）'!L187</f>
        <v>0</v>
      </c>
      <c r="M187" s="43">
        <f>'データ入力（提出用）'!M187</f>
        <v>0</v>
      </c>
      <c r="N187" s="43">
        <f>'データ入力（提出用）'!N187</f>
        <v>0</v>
      </c>
      <c r="O187" s="43">
        <f>'データ入力（提出用）'!O187</f>
        <v>0</v>
      </c>
      <c r="P187" s="44">
        <f>'データ入力（提出用）'!P187</f>
        <v>0</v>
      </c>
      <c r="Q187" s="44">
        <f>'データ入力（提出用）'!Q187</f>
        <v>0</v>
      </c>
      <c r="R187" s="45">
        <f ca="1">IF(ISBLANK('データ入力（提出用）'!R187),0,VLOOKUP('データ入力（提出用）'!R187,INDIRECT(VLOOKUP($E187&amp;R$4,得点表!$X$21:$AC$38,5,FALSE)),VLOOKUP($E187&amp;R$4,得点表!$X$21:$AC$38,6,FALSE),TRUE))</f>
        <v>0</v>
      </c>
      <c r="S187" s="45">
        <f ca="1">IF(ISBLANK('データ入力（提出用）'!S187),0,VLOOKUP('データ入力（提出用）'!S187,INDIRECT(VLOOKUP($E187&amp;S$4,得点表!$X$21:$AC$38,5,FALSE)),VLOOKUP($E187&amp;S$4,得点表!$X$21:$AC$38,6,FALSE),TRUE))</f>
        <v>0</v>
      </c>
      <c r="T187" s="45">
        <f ca="1">IF(ISBLANK('データ入力（提出用）'!T187),0,VLOOKUP('データ入力（提出用）'!T187,INDIRECT(VLOOKUP($E187&amp;T$4,得点表!$X$21:$AC$38,5,FALSE)),VLOOKUP($E187&amp;T$4,得点表!$X$21:$AC$38,6,FALSE),TRUE))</f>
        <v>0</v>
      </c>
      <c r="U187" s="45">
        <f ca="1">IF(ISBLANK('データ入力（提出用）'!U187),0,VLOOKUP('データ入力（提出用）'!U187,INDIRECT(VLOOKUP($E187&amp;U$4,得点表!$X$21:$AC$38,5,FALSE)),VLOOKUP($E187&amp;U$4,得点表!$X$21:$AC$38,6,FALSE),TRUE))</f>
        <v>0</v>
      </c>
      <c r="V187" s="45">
        <f ca="1">IF(ISBLANK('データ入力（提出用）'!V187),0,VLOOKUP('データ入力（提出用）'!V187*-1,INDIRECT(VLOOKUP($E187&amp;V$4,得点表!$X$21:$AC$38,5,FALSE)),VLOOKUP($E187&amp;V$4,得点表!$X$21:$AC$38,6,FALSE),TRUE))</f>
        <v>0</v>
      </c>
      <c r="W187" s="45">
        <f ca="1">IF(ISBLANK('データ入力（提出用）'!W187),0,VLOOKUP('データ入力（提出用）'!W187,INDIRECT(VLOOKUP($E187&amp;W$4,得点表!$X$21:$AC$38,5,FALSE)),VLOOKUP($E187&amp;W$4,得点表!$X$21:$AC$38,6,FALSE),TRUE))</f>
        <v>0</v>
      </c>
      <c r="X187" s="45">
        <f ca="1">IF(ISBLANK('データ入力（提出用）'!X187),0,VLOOKUP('データ入力（提出用）'!X187*-1,INDIRECT(VLOOKUP($E187&amp;X$4,得点表!$X$21:$AC$38,5,FALSE)),VLOOKUP($E187&amp;X$4,得点表!$X$21:$AC$38,6,FALSE),TRUE))</f>
        <v>0</v>
      </c>
      <c r="Y187" s="45">
        <f ca="1">IF(ISBLANK('データ入力（提出用）'!Y187),0,VLOOKUP('データ入力（提出用）'!Y187,INDIRECT(VLOOKUP($E187&amp;Y$4,得点表!$X$21:$AC$38,5,FALSE)),VLOOKUP($E187&amp;Y$4,得点表!$X$21:$AC$38,6,FALSE),TRUE))</f>
        <v>0</v>
      </c>
      <c r="Z187" s="41">
        <f ca="1">IF(ISBLANK('データ入力（提出用）'!Z187),0,VLOOKUP('データ入力（提出用）'!Z187,INDIRECT(VLOOKUP($E187&amp;Z$4,得点表!$X$21:$AC$38,5,FALSE)),VLOOKUP($E187&amp;Z$4,得点表!$X$21:$AC$38,6,FALSE),TRUE))</f>
        <v>0</v>
      </c>
      <c r="AA187" s="41">
        <f t="shared" ca="1" si="2"/>
        <v>0</v>
      </c>
      <c r="AB187" s="74">
        <f ca="1">IF($AA187=0,0,VLOOKUP($AA187,INDIRECT(VLOOKUP($F187,得点表!$L$41:$Q$48,5,FALSE)),VLOOKUP($F187,得点表!$L$41:$Q$48,6,FALSE),TRUE))</f>
        <v>0</v>
      </c>
    </row>
    <row r="188" spans="1:28" x14ac:dyDescent="0.15">
      <c r="A188" s="33">
        <v>183</v>
      </c>
      <c r="B188" s="39">
        <f>'データ入力（提出用）'!B188</f>
        <v>0</v>
      </c>
      <c r="C188" s="40">
        <f>'データ入力（提出用）'!C188</f>
        <v>0</v>
      </c>
      <c r="D188" s="40">
        <f>'データ入力（提出用）'!D188</f>
        <v>0</v>
      </c>
      <c r="E188" s="40">
        <f>'データ入力（提出用）'!E188</f>
        <v>0</v>
      </c>
      <c r="F188" s="17">
        <f>'データ入力（提出用）'!F188</f>
        <v>0</v>
      </c>
      <c r="G188" s="41">
        <f>'データ入力（提出用）'!G188</f>
        <v>0</v>
      </c>
      <c r="H188" s="42">
        <f>'データ入力（提出用）'!H188</f>
        <v>0</v>
      </c>
      <c r="I188" s="43">
        <f>'データ入力（提出用）'!I188</f>
        <v>0</v>
      </c>
      <c r="J188" s="43">
        <f>'データ入力（提出用）'!J188</f>
        <v>0</v>
      </c>
      <c r="K188" s="43">
        <f>'データ入力（提出用）'!K188</f>
        <v>0</v>
      </c>
      <c r="L188" s="43">
        <f>'データ入力（提出用）'!L188</f>
        <v>0</v>
      </c>
      <c r="M188" s="43">
        <f>'データ入力（提出用）'!M188</f>
        <v>0</v>
      </c>
      <c r="N188" s="43">
        <f>'データ入力（提出用）'!N188</f>
        <v>0</v>
      </c>
      <c r="O188" s="43">
        <f>'データ入力（提出用）'!O188</f>
        <v>0</v>
      </c>
      <c r="P188" s="44">
        <f>'データ入力（提出用）'!P188</f>
        <v>0</v>
      </c>
      <c r="Q188" s="44">
        <f>'データ入力（提出用）'!Q188</f>
        <v>0</v>
      </c>
      <c r="R188" s="45">
        <f ca="1">IF(ISBLANK('データ入力（提出用）'!R188),0,VLOOKUP('データ入力（提出用）'!R188,INDIRECT(VLOOKUP($E188&amp;R$4,得点表!$X$21:$AC$38,5,FALSE)),VLOOKUP($E188&amp;R$4,得点表!$X$21:$AC$38,6,FALSE),TRUE))</f>
        <v>0</v>
      </c>
      <c r="S188" s="45">
        <f ca="1">IF(ISBLANK('データ入力（提出用）'!S188),0,VLOOKUP('データ入力（提出用）'!S188,INDIRECT(VLOOKUP($E188&amp;S$4,得点表!$X$21:$AC$38,5,FALSE)),VLOOKUP($E188&amp;S$4,得点表!$X$21:$AC$38,6,FALSE),TRUE))</f>
        <v>0</v>
      </c>
      <c r="T188" s="45">
        <f ca="1">IF(ISBLANK('データ入力（提出用）'!T188),0,VLOOKUP('データ入力（提出用）'!T188,INDIRECT(VLOOKUP($E188&amp;T$4,得点表!$X$21:$AC$38,5,FALSE)),VLOOKUP($E188&amp;T$4,得点表!$X$21:$AC$38,6,FALSE),TRUE))</f>
        <v>0</v>
      </c>
      <c r="U188" s="45">
        <f ca="1">IF(ISBLANK('データ入力（提出用）'!U188),0,VLOOKUP('データ入力（提出用）'!U188,INDIRECT(VLOOKUP($E188&amp;U$4,得点表!$X$21:$AC$38,5,FALSE)),VLOOKUP($E188&amp;U$4,得点表!$X$21:$AC$38,6,FALSE),TRUE))</f>
        <v>0</v>
      </c>
      <c r="V188" s="45">
        <f ca="1">IF(ISBLANK('データ入力（提出用）'!V188),0,VLOOKUP('データ入力（提出用）'!V188*-1,INDIRECT(VLOOKUP($E188&amp;V$4,得点表!$X$21:$AC$38,5,FALSE)),VLOOKUP($E188&amp;V$4,得点表!$X$21:$AC$38,6,FALSE),TRUE))</f>
        <v>0</v>
      </c>
      <c r="W188" s="45">
        <f ca="1">IF(ISBLANK('データ入力（提出用）'!W188),0,VLOOKUP('データ入力（提出用）'!W188,INDIRECT(VLOOKUP($E188&amp;W$4,得点表!$X$21:$AC$38,5,FALSE)),VLOOKUP($E188&amp;W$4,得点表!$X$21:$AC$38,6,FALSE),TRUE))</f>
        <v>0</v>
      </c>
      <c r="X188" s="45">
        <f ca="1">IF(ISBLANK('データ入力（提出用）'!X188),0,VLOOKUP('データ入力（提出用）'!X188*-1,INDIRECT(VLOOKUP($E188&amp;X$4,得点表!$X$21:$AC$38,5,FALSE)),VLOOKUP($E188&amp;X$4,得点表!$X$21:$AC$38,6,FALSE),TRUE))</f>
        <v>0</v>
      </c>
      <c r="Y188" s="45">
        <f ca="1">IF(ISBLANK('データ入力（提出用）'!Y188),0,VLOOKUP('データ入力（提出用）'!Y188,INDIRECT(VLOOKUP($E188&amp;Y$4,得点表!$X$21:$AC$38,5,FALSE)),VLOOKUP($E188&amp;Y$4,得点表!$X$21:$AC$38,6,FALSE),TRUE))</f>
        <v>0</v>
      </c>
      <c r="Z188" s="41">
        <f ca="1">IF(ISBLANK('データ入力（提出用）'!Z188),0,VLOOKUP('データ入力（提出用）'!Z188,INDIRECT(VLOOKUP($E188&amp;Z$4,得点表!$X$21:$AC$38,5,FALSE)),VLOOKUP($E188&amp;Z$4,得点表!$X$21:$AC$38,6,FALSE),TRUE))</f>
        <v>0</v>
      </c>
      <c r="AA188" s="41">
        <f t="shared" ca="1" si="2"/>
        <v>0</v>
      </c>
      <c r="AB188" s="74">
        <f ca="1">IF($AA188=0,0,VLOOKUP($AA188,INDIRECT(VLOOKUP($F188,得点表!$L$41:$Q$48,5,FALSE)),VLOOKUP($F188,得点表!$L$41:$Q$48,6,FALSE),TRUE))</f>
        <v>0</v>
      </c>
    </row>
    <row r="189" spans="1:28" x14ac:dyDescent="0.15">
      <c r="A189" s="33">
        <v>184</v>
      </c>
      <c r="B189" s="39">
        <f>'データ入力（提出用）'!B189</f>
        <v>0</v>
      </c>
      <c r="C189" s="40">
        <f>'データ入力（提出用）'!C189</f>
        <v>0</v>
      </c>
      <c r="D189" s="40">
        <f>'データ入力（提出用）'!D189</f>
        <v>0</v>
      </c>
      <c r="E189" s="40">
        <f>'データ入力（提出用）'!E189</f>
        <v>0</v>
      </c>
      <c r="F189" s="17">
        <f>'データ入力（提出用）'!F189</f>
        <v>0</v>
      </c>
      <c r="G189" s="41">
        <f>'データ入力（提出用）'!G189</f>
        <v>0</v>
      </c>
      <c r="H189" s="42">
        <f>'データ入力（提出用）'!H189</f>
        <v>0</v>
      </c>
      <c r="I189" s="43">
        <f>'データ入力（提出用）'!I189</f>
        <v>0</v>
      </c>
      <c r="J189" s="43">
        <f>'データ入力（提出用）'!J189</f>
        <v>0</v>
      </c>
      <c r="K189" s="43">
        <f>'データ入力（提出用）'!K189</f>
        <v>0</v>
      </c>
      <c r="L189" s="43">
        <f>'データ入力（提出用）'!L189</f>
        <v>0</v>
      </c>
      <c r="M189" s="43">
        <f>'データ入力（提出用）'!M189</f>
        <v>0</v>
      </c>
      <c r="N189" s="43">
        <f>'データ入力（提出用）'!N189</f>
        <v>0</v>
      </c>
      <c r="O189" s="43">
        <f>'データ入力（提出用）'!O189</f>
        <v>0</v>
      </c>
      <c r="P189" s="44">
        <f>'データ入力（提出用）'!P189</f>
        <v>0</v>
      </c>
      <c r="Q189" s="44">
        <f>'データ入力（提出用）'!Q189</f>
        <v>0</v>
      </c>
      <c r="R189" s="45">
        <f ca="1">IF(ISBLANK('データ入力（提出用）'!R189),0,VLOOKUP('データ入力（提出用）'!R189,INDIRECT(VLOOKUP($E189&amp;R$4,得点表!$X$21:$AC$38,5,FALSE)),VLOOKUP($E189&amp;R$4,得点表!$X$21:$AC$38,6,FALSE),TRUE))</f>
        <v>0</v>
      </c>
      <c r="S189" s="45">
        <f ca="1">IF(ISBLANK('データ入力（提出用）'!S189),0,VLOOKUP('データ入力（提出用）'!S189,INDIRECT(VLOOKUP($E189&amp;S$4,得点表!$X$21:$AC$38,5,FALSE)),VLOOKUP($E189&amp;S$4,得点表!$X$21:$AC$38,6,FALSE),TRUE))</f>
        <v>0</v>
      </c>
      <c r="T189" s="45">
        <f ca="1">IF(ISBLANK('データ入力（提出用）'!T189),0,VLOOKUP('データ入力（提出用）'!T189,INDIRECT(VLOOKUP($E189&amp;T$4,得点表!$X$21:$AC$38,5,FALSE)),VLOOKUP($E189&amp;T$4,得点表!$X$21:$AC$38,6,FALSE),TRUE))</f>
        <v>0</v>
      </c>
      <c r="U189" s="45">
        <f ca="1">IF(ISBLANK('データ入力（提出用）'!U189),0,VLOOKUP('データ入力（提出用）'!U189,INDIRECT(VLOOKUP($E189&amp;U$4,得点表!$X$21:$AC$38,5,FALSE)),VLOOKUP($E189&amp;U$4,得点表!$X$21:$AC$38,6,FALSE),TRUE))</f>
        <v>0</v>
      </c>
      <c r="V189" s="45">
        <f ca="1">IF(ISBLANK('データ入力（提出用）'!V189),0,VLOOKUP('データ入力（提出用）'!V189*-1,INDIRECT(VLOOKUP($E189&amp;V$4,得点表!$X$21:$AC$38,5,FALSE)),VLOOKUP($E189&amp;V$4,得点表!$X$21:$AC$38,6,FALSE),TRUE))</f>
        <v>0</v>
      </c>
      <c r="W189" s="45">
        <f ca="1">IF(ISBLANK('データ入力（提出用）'!W189),0,VLOOKUP('データ入力（提出用）'!W189,INDIRECT(VLOOKUP($E189&amp;W$4,得点表!$X$21:$AC$38,5,FALSE)),VLOOKUP($E189&amp;W$4,得点表!$X$21:$AC$38,6,FALSE),TRUE))</f>
        <v>0</v>
      </c>
      <c r="X189" s="45">
        <f ca="1">IF(ISBLANK('データ入力（提出用）'!X189),0,VLOOKUP('データ入力（提出用）'!X189*-1,INDIRECT(VLOOKUP($E189&amp;X$4,得点表!$X$21:$AC$38,5,FALSE)),VLOOKUP($E189&amp;X$4,得点表!$X$21:$AC$38,6,FALSE),TRUE))</f>
        <v>0</v>
      </c>
      <c r="Y189" s="45">
        <f ca="1">IF(ISBLANK('データ入力（提出用）'!Y189),0,VLOOKUP('データ入力（提出用）'!Y189,INDIRECT(VLOOKUP($E189&amp;Y$4,得点表!$X$21:$AC$38,5,FALSE)),VLOOKUP($E189&amp;Y$4,得点表!$X$21:$AC$38,6,FALSE),TRUE))</f>
        <v>0</v>
      </c>
      <c r="Z189" s="41">
        <f ca="1">IF(ISBLANK('データ入力（提出用）'!Z189),0,VLOOKUP('データ入力（提出用）'!Z189,INDIRECT(VLOOKUP($E189&amp;Z$4,得点表!$X$21:$AC$38,5,FALSE)),VLOOKUP($E189&amp;Z$4,得点表!$X$21:$AC$38,6,FALSE),TRUE))</f>
        <v>0</v>
      </c>
      <c r="AA189" s="41">
        <f t="shared" ca="1" si="2"/>
        <v>0</v>
      </c>
      <c r="AB189" s="74">
        <f ca="1">IF($AA189=0,0,VLOOKUP($AA189,INDIRECT(VLOOKUP($F189,得点表!$L$41:$Q$48,5,FALSE)),VLOOKUP($F189,得点表!$L$41:$Q$48,6,FALSE),TRUE))</f>
        <v>0</v>
      </c>
    </row>
    <row r="190" spans="1:28" x14ac:dyDescent="0.15">
      <c r="A190" s="33">
        <v>185</v>
      </c>
      <c r="B190" s="39">
        <f>'データ入力（提出用）'!B190</f>
        <v>0</v>
      </c>
      <c r="C190" s="40">
        <f>'データ入力（提出用）'!C190</f>
        <v>0</v>
      </c>
      <c r="D190" s="40">
        <f>'データ入力（提出用）'!D190</f>
        <v>0</v>
      </c>
      <c r="E190" s="40">
        <f>'データ入力（提出用）'!E190</f>
        <v>0</v>
      </c>
      <c r="F190" s="17">
        <f>'データ入力（提出用）'!F190</f>
        <v>0</v>
      </c>
      <c r="G190" s="41">
        <f>'データ入力（提出用）'!G190</f>
        <v>0</v>
      </c>
      <c r="H190" s="42">
        <f>'データ入力（提出用）'!H190</f>
        <v>0</v>
      </c>
      <c r="I190" s="43">
        <f>'データ入力（提出用）'!I190</f>
        <v>0</v>
      </c>
      <c r="J190" s="43">
        <f>'データ入力（提出用）'!J190</f>
        <v>0</v>
      </c>
      <c r="K190" s="43">
        <f>'データ入力（提出用）'!K190</f>
        <v>0</v>
      </c>
      <c r="L190" s="43">
        <f>'データ入力（提出用）'!L190</f>
        <v>0</v>
      </c>
      <c r="M190" s="43">
        <f>'データ入力（提出用）'!M190</f>
        <v>0</v>
      </c>
      <c r="N190" s="43">
        <f>'データ入力（提出用）'!N190</f>
        <v>0</v>
      </c>
      <c r="O190" s="43">
        <f>'データ入力（提出用）'!O190</f>
        <v>0</v>
      </c>
      <c r="P190" s="44">
        <f>'データ入力（提出用）'!P190</f>
        <v>0</v>
      </c>
      <c r="Q190" s="44">
        <f>'データ入力（提出用）'!Q190</f>
        <v>0</v>
      </c>
      <c r="R190" s="45">
        <f ca="1">IF(ISBLANK('データ入力（提出用）'!R190),0,VLOOKUP('データ入力（提出用）'!R190,INDIRECT(VLOOKUP($E190&amp;R$4,得点表!$X$21:$AC$38,5,FALSE)),VLOOKUP($E190&amp;R$4,得点表!$X$21:$AC$38,6,FALSE),TRUE))</f>
        <v>0</v>
      </c>
      <c r="S190" s="45">
        <f ca="1">IF(ISBLANK('データ入力（提出用）'!S190),0,VLOOKUP('データ入力（提出用）'!S190,INDIRECT(VLOOKUP($E190&amp;S$4,得点表!$X$21:$AC$38,5,FALSE)),VLOOKUP($E190&amp;S$4,得点表!$X$21:$AC$38,6,FALSE),TRUE))</f>
        <v>0</v>
      </c>
      <c r="T190" s="45">
        <f ca="1">IF(ISBLANK('データ入力（提出用）'!T190),0,VLOOKUP('データ入力（提出用）'!T190,INDIRECT(VLOOKUP($E190&amp;T$4,得点表!$X$21:$AC$38,5,FALSE)),VLOOKUP($E190&amp;T$4,得点表!$X$21:$AC$38,6,FALSE),TRUE))</f>
        <v>0</v>
      </c>
      <c r="U190" s="45">
        <f ca="1">IF(ISBLANK('データ入力（提出用）'!U190),0,VLOOKUP('データ入力（提出用）'!U190,INDIRECT(VLOOKUP($E190&amp;U$4,得点表!$X$21:$AC$38,5,FALSE)),VLOOKUP($E190&amp;U$4,得点表!$X$21:$AC$38,6,FALSE),TRUE))</f>
        <v>0</v>
      </c>
      <c r="V190" s="45">
        <f ca="1">IF(ISBLANK('データ入力（提出用）'!V190),0,VLOOKUP('データ入力（提出用）'!V190*-1,INDIRECT(VLOOKUP($E190&amp;V$4,得点表!$X$21:$AC$38,5,FALSE)),VLOOKUP($E190&amp;V$4,得点表!$X$21:$AC$38,6,FALSE),TRUE))</f>
        <v>0</v>
      </c>
      <c r="W190" s="45">
        <f ca="1">IF(ISBLANK('データ入力（提出用）'!W190),0,VLOOKUP('データ入力（提出用）'!W190,INDIRECT(VLOOKUP($E190&amp;W$4,得点表!$X$21:$AC$38,5,FALSE)),VLOOKUP($E190&amp;W$4,得点表!$X$21:$AC$38,6,FALSE),TRUE))</f>
        <v>0</v>
      </c>
      <c r="X190" s="45">
        <f ca="1">IF(ISBLANK('データ入力（提出用）'!X190),0,VLOOKUP('データ入力（提出用）'!X190*-1,INDIRECT(VLOOKUP($E190&amp;X$4,得点表!$X$21:$AC$38,5,FALSE)),VLOOKUP($E190&amp;X$4,得点表!$X$21:$AC$38,6,FALSE),TRUE))</f>
        <v>0</v>
      </c>
      <c r="Y190" s="45">
        <f ca="1">IF(ISBLANK('データ入力（提出用）'!Y190),0,VLOOKUP('データ入力（提出用）'!Y190,INDIRECT(VLOOKUP($E190&amp;Y$4,得点表!$X$21:$AC$38,5,FALSE)),VLOOKUP($E190&amp;Y$4,得点表!$X$21:$AC$38,6,FALSE),TRUE))</f>
        <v>0</v>
      </c>
      <c r="Z190" s="41">
        <f ca="1">IF(ISBLANK('データ入力（提出用）'!Z190),0,VLOOKUP('データ入力（提出用）'!Z190,INDIRECT(VLOOKUP($E190&amp;Z$4,得点表!$X$21:$AC$38,5,FALSE)),VLOOKUP($E190&amp;Z$4,得点表!$X$21:$AC$38,6,FALSE),TRUE))</f>
        <v>0</v>
      </c>
      <c r="AA190" s="41">
        <f t="shared" ca="1" si="2"/>
        <v>0</v>
      </c>
      <c r="AB190" s="74">
        <f ca="1">IF($AA190=0,0,VLOOKUP($AA190,INDIRECT(VLOOKUP($F190,得点表!$L$41:$Q$48,5,FALSE)),VLOOKUP($F190,得点表!$L$41:$Q$48,6,FALSE),TRUE))</f>
        <v>0</v>
      </c>
    </row>
    <row r="191" spans="1:28" x14ac:dyDescent="0.15">
      <c r="A191" s="33">
        <v>186</v>
      </c>
      <c r="B191" s="39">
        <f>'データ入力（提出用）'!B191</f>
        <v>0</v>
      </c>
      <c r="C191" s="40">
        <f>'データ入力（提出用）'!C191</f>
        <v>0</v>
      </c>
      <c r="D191" s="40">
        <f>'データ入力（提出用）'!D191</f>
        <v>0</v>
      </c>
      <c r="E191" s="40">
        <f>'データ入力（提出用）'!E191</f>
        <v>0</v>
      </c>
      <c r="F191" s="17">
        <f>'データ入力（提出用）'!F191</f>
        <v>0</v>
      </c>
      <c r="G191" s="41">
        <f>'データ入力（提出用）'!G191</f>
        <v>0</v>
      </c>
      <c r="H191" s="42">
        <f>'データ入力（提出用）'!H191</f>
        <v>0</v>
      </c>
      <c r="I191" s="43">
        <f>'データ入力（提出用）'!I191</f>
        <v>0</v>
      </c>
      <c r="J191" s="43">
        <f>'データ入力（提出用）'!J191</f>
        <v>0</v>
      </c>
      <c r="K191" s="43">
        <f>'データ入力（提出用）'!K191</f>
        <v>0</v>
      </c>
      <c r="L191" s="43">
        <f>'データ入力（提出用）'!L191</f>
        <v>0</v>
      </c>
      <c r="M191" s="43">
        <f>'データ入力（提出用）'!M191</f>
        <v>0</v>
      </c>
      <c r="N191" s="43">
        <f>'データ入力（提出用）'!N191</f>
        <v>0</v>
      </c>
      <c r="O191" s="43">
        <f>'データ入力（提出用）'!O191</f>
        <v>0</v>
      </c>
      <c r="P191" s="44">
        <f>'データ入力（提出用）'!P191</f>
        <v>0</v>
      </c>
      <c r="Q191" s="44">
        <f>'データ入力（提出用）'!Q191</f>
        <v>0</v>
      </c>
      <c r="R191" s="45">
        <f ca="1">IF(ISBLANK('データ入力（提出用）'!R191),0,VLOOKUP('データ入力（提出用）'!R191,INDIRECT(VLOOKUP($E191&amp;R$4,得点表!$X$21:$AC$38,5,FALSE)),VLOOKUP($E191&amp;R$4,得点表!$X$21:$AC$38,6,FALSE),TRUE))</f>
        <v>0</v>
      </c>
      <c r="S191" s="45">
        <f ca="1">IF(ISBLANK('データ入力（提出用）'!S191),0,VLOOKUP('データ入力（提出用）'!S191,INDIRECT(VLOOKUP($E191&amp;S$4,得点表!$X$21:$AC$38,5,FALSE)),VLOOKUP($E191&amp;S$4,得点表!$X$21:$AC$38,6,FALSE),TRUE))</f>
        <v>0</v>
      </c>
      <c r="T191" s="45">
        <f ca="1">IF(ISBLANK('データ入力（提出用）'!T191),0,VLOOKUP('データ入力（提出用）'!T191,INDIRECT(VLOOKUP($E191&amp;T$4,得点表!$X$21:$AC$38,5,FALSE)),VLOOKUP($E191&amp;T$4,得点表!$X$21:$AC$38,6,FALSE),TRUE))</f>
        <v>0</v>
      </c>
      <c r="U191" s="45">
        <f ca="1">IF(ISBLANK('データ入力（提出用）'!U191),0,VLOOKUP('データ入力（提出用）'!U191,INDIRECT(VLOOKUP($E191&amp;U$4,得点表!$X$21:$AC$38,5,FALSE)),VLOOKUP($E191&amp;U$4,得点表!$X$21:$AC$38,6,FALSE),TRUE))</f>
        <v>0</v>
      </c>
      <c r="V191" s="45">
        <f ca="1">IF(ISBLANK('データ入力（提出用）'!V191),0,VLOOKUP('データ入力（提出用）'!V191*-1,INDIRECT(VLOOKUP($E191&amp;V$4,得点表!$X$21:$AC$38,5,FALSE)),VLOOKUP($E191&amp;V$4,得点表!$X$21:$AC$38,6,FALSE),TRUE))</f>
        <v>0</v>
      </c>
      <c r="W191" s="45">
        <f ca="1">IF(ISBLANK('データ入力（提出用）'!W191),0,VLOOKUP('データ入力（提出用）'!W191,INDIRECT(VLOOKUP($E191&amp;W$4,得点表!$X$21:$AC$38,5,FALSE)),VLOOKUP($E191&amp;W$4,得点表!$X$21:$AC$38,6,FALSE),TRUE))</f>
        <v>0</v>
      </c>
      <c r="X191" s="45">
        <f ca="1">IF(ISBLANK('データ入力（提出用）'!X191),0,VLOOKUP('データ入力（提出用）'!X191*-1,INDIRECT(VLOOKUP($E191&amp;X$4,得点表!$X$21:$AC$38,5,FALSE)),VLOOKUP($E191&amp;X$4,得点表!$X$21:$AC$38,6,FALSE),TRUE))</f>
        <v>0</v>
      </c>
      <c r="Y191" s="45">
        <f ca="1">IF(ISBLANK('データ入力（提出用）'!Y191),0,VLOOKUP('データ入力（提出用）'!Y191,INDIRECT(VLOOKUP($E191&amp;Y$4,得点表!$X$21:$AC$38,5,FALSE)),VLOOKUP($E191&amp;Y$4,得点表!$X$21:$AC$38,6,FALSE),TRUE))</f>
        <v>0</v>
      </c>
      <c r="Z191" s="41">
        <f ca="1">IF(ISBLANK('データ入力（提出用）'!Z191),0,VLOOKUP('データ入力（提出用）'!Z191,INDIRECT(VLOOKUP($E191&amp;Z$4,得点表!$X$21:$AC$38,5,FALSE)),VLOOKUP($E191&amp;Z$4,得点表!$X$21:$AC$38,6,FALSE),TRUE))</f>
        <v>0</v>
      </c>
      <c r="AA191" s="41">
        <f t="shared" ca="1" si="2"/>
        <v>0</v>
      </c>
      <c r="AB191" s="74">
        <f ca="1">IF($AA191=0,0,VLOOKUP($AA191,INDIRECT(VLOOKUP($F191,得点表!$L$41:$Q$48,5,FALSE)),VLOOKUP($F191,得点表!$L$41:$Q$48,6,FALSE),TRUE))</f>
        <v>0</v>
      </c>
    </row>
    <row r="192" spans="1:28" x14ac:dyDescent="0.15">
      <c r="A192" s="33">
        <v>187</v>
      </c>
      <c r="B192" s="39">
        <f>'データ入力（提出用）'!B192</f>
        <v>0</v>
      </c>
      <c r="C192" s="40">
        <f>'データ入力（提出用）'!C192</f>
        <v>0</v>
      </c>
      <c r="D192" s="40">
        <f>'データ入力（提出用）'!D192</f>
        <v>0</v>
      </c>
      <c r="E192" s="40">
        <f>'データ入力（提出用）'!E192</f>
        <v>0</v>
      </c>
      <c r="F192" s="17">
        <f>'データ入力（提出用）'!F192</f>
        <v>0</v>
      </c>
      <c r="G192" s="41">
        <f>'データ入力（提出用）'!G192</f>
        <v>0</v>
      </c>
      <c r="H192" s="42">
        <f>'データ入力（提出用）'!H192</f>
        <v>0</v>
      </c>
      <c r="I192" s="43">
        <f>'データ入力（提出用）'!I192</f>
        <v>0</v>
      </c>
      <c r="J192" s="43">
        <f>'データ入力（提出用）'!J192</f>
        <v>0</v>
      </c>
      <c r="K192" s="43">
        <f>'データ入力（提出用）'!K192</f>
        <v>0</v>
      </c>
      <c r="L192" s="43">
        <f>'データ入力（提出用）'!L192</f>
        <v>0</v>
      </c>
      <c r="M192" s="43">
        <f>'データ入力（提出用）'!M192</f>
        <v>0</v>
      </c>
      <c r="N192" s="43">
        <f>'データ入力（提出用）'!N192</f>
        <v>0</v>
      </c>
      <c r="O192" s="43">
        <f>'データ入力（提出用）'!O192</f>
        <v>0</v>
      </c>
      <c r="P192" s="44">
        <f>'データ入力（提出用）'!P192</f>
        <v>0</v>
      </c>
      <c r="Q192" s="44">
        <f>'データ入力（提出用）'!Q192</f>
        <v>0</v>
      </c>
      <c r="R192" s="45">
        <f ca="1">IF(ISBLANK('データ入力（提出用）'!R192),0,VLOOKUP('データ入力（提出用）'!R192,INDIRECT(VLOOKUP($E192&amp;R$4,得点表!$X$21:$AC$38,5,FALSE)),VLOOKUP($E192&amp;R$4,得点表!$X$21:$AC$38,6,FALSE),TRUE))</f>
        <v>0</v>
      </c>
      <c r="S192" s="45">
        <f ca="1">IF(ISBLANK('データ入力（提出用）'!S192),0,VLOOKUP('データ入力（提出用）'!S192,INDIRECT(VLOOKUP($E192&amp;S$4,得点表!$X$21:$AC$38,5,FALSE)),VLOOKUP($E192&amp;S$4,得点表!$X$21:$AC$38,6,FALSE),TRUE))</f>
        <v>0</v>
      </c>
      <c r="T192" s="45">
        <f ca="1">IF(ISBLANK('データ入力（提出用）'!T192),0,VLOOKUP('データ入力（提出用）'!T192,INDIRECT(VLOOKUP($E192&amp;T$4,得点表!$X$21:$AC$38,5,FALSE)),VLOOKUP($E192&amp;T$4,得点表!$X$21:$AC$38,6,FALSE),TRUE))</f>
        <v>0</v>
      </c>
      <c r="U192" s="45">
        <f ca="1">IF(ISBLANK('データ入力（提出用）'!U192),0,VLOOKUP('データ入力（提出用）'!U192,INDIRECT(VLOOKUP($E192&amp;U$4,得点表!$X$21:$AC$38,5,FALSE)),VLOOKUP($E192&amp;U$4,得点表!$X$21:$AC$38,6,FALSE),TRUE))</f>
        <v>0</v>
      </c>
      <c r="V192" s="45">
        <f ca="1">IF(ISBLANK('データ入力（提出用）'!V192),0,VLOOKUP('データ入力（提出用）'!V192*-1,INDIRECT(VLOOKUP($E192&amp;V$4,得点表!$X$21:$AC$38,5,FALSE)),VLOOKUP($E192&amp;V$4,得点表!$X$21:$AC$38,6,FALSE),TRUE))</f>
        <v>0</v>
      </c>
      <c r="W192" s="45">
        <f ca="1">IF(ISBLANK('データ入力（提出用）'!W192),0,VLOOKUP('データ入力（提出用）'!W192,INDIRECT(VLOOKUP($E192&amp;W$4,得点表!$X$21:$AC$38,5,FALSE)),VLOOKUP($E192&amp;W$4,得点表!$X$21:$AC$38,6,FALSE),TRUE))</f>
        <v>0</v>
      </c>
      <c r="X192" s="45">
        <f ca="1">IF(ISBLANK('データ入力（提出用）'!X192),0,VLOOKUP('データ入力（提出用）'!X192*-1,INDIRECT(VLOOKUP($E192&amp;X$4,得点表!$X$21:$AC$38,5,FALSE)),VLOOKUP($E192&amp;X$4,得点表!$X$21:$AC$38,6,FALSE),TRUE))</f>
        <v>0</v>
      </c>
      <c r="Y192" s="45">
        <f ca="1">IF(ISBLANK('データ入力（提出用）'!Y192),0,VLOOKUP('データ入力（提出用）'!Y192,INDIRECT(VLOOKUP($E192&amp;Y$4,得点表!$X$21:$AC$38,5,FALSE)),VLOOKUP($E192&amp;Y$4,得点表!$X$21:$AC$38,6,FALSE),TRUE))</f>
        <v>0</v>
      </c>
      <c r="Z192" s="41">
        <f ca="1">IF(ISBLANK('データ入力（提出用）'!Z192),0,VLOOKUP('データ入力（提出用）'!Z192,INDIRECT(VLOOKUP($E192&amp;Z$4,得点表!$X$21:$AC$38,5,FALSE)),VLOOKUP($E192&amp;Z$4,得点表!$X$21:$AC$38,6,FALSE),TRUE))</f>
        <v>0</v>
      </c>
      <c r="AA192" s="41">
        <f t="shared" ca="1" si="2"/>
        <v>0</v>
      </c>
      <c r="AB192" s="74">
        <f ca="1">IF($AA192=0,0,VLOOKUP($AA192,INDIRECT(VLOOKUP($F192,得点表!$L$41:$Q$48,5,FALSE)),VLOOKUP($F192,得点表!$L$41:$Q$48,6,FALSE),TRUE))</f>
        <v>0</v>
      </c>
    </row>
    <row r="193" spans="1:28" x14ac:dyDescent="0.15">
      <c r="A193" s="33">
        <v>188</v>
      </c>
      <c r="B193" s="39">
        <f>'データ入力（提出用）'!B193</f>
        <v>0</v>
      </c>
      <c r="C193" s="40">
        <f>'データ入力（提出用）'!C193</f>
        <v>0</v>
      </c>
      <c r="D193" s="40">
        <f>'データ入力（提出用）'!D193</f>
        <v>0</v>
      </c>
      <c r="E193" s="40">
        <f>'データ入力（提出用）'!E193</f>
        <v>0</v>
      </c>
      <c r="F193" s="17">
        <f>'データ入力（提出用）'!F193</f>
        <v>0</v>
      </c>
      <c r="G193" s="41">
        <f>'データ入力（提出用）'!G193</f>
        <v>0</v>
      </c>
      <c r="H193" s="42">
        <f>'データ入力（提出用）'!H193</f>
        <v>0</v>
      </c>
      <c r="I193" s="43">
        <f>'データ入力（提出用）'!I193</f>
        <v>0</v>
      </c>
      <c r="J193" s="43">
        <f>'データ入力（提出用）'!J193</f>
        <v>0</v>
      </c>
      <c r="K193" s="43">
        <f>'データ入力（提出用）'!K193</f>
        <v>0</v>
      </c>
      <c r="L193" s="43">
        <f>'データ入力（提出用）'!L193</f>
        <v>0</v>
      </c>
      <c r="M193" s="43">
        <f>'データ入力（提出用）'!M193</f>
        <v>0</v>
      </c>
      <c r="N193" s="43">
        <f>'データ入力（提出用）'!N193</f>
        <v>0</v>
      </c>
      <c r="O193" s="43">
        <f>'データ入力（提出用）'!O193</f>
        <v>0</v>
      </c>
      <c r="P193" s="44">
        <f>'データ入力（提出用）'!P193</f>
        <v>0</v>
      </c>
      <c r="Q193" s="44">
        <f>'データ入力（提出用）'!Q193</f>
        <v>0</v>
      </c>
      <c r="R193" s="45">
        <f ca="1">IF(ISBLANK('データ入力（提出用）'!R193),0,VLOOKUP('データ入力（提出用）'!R193,INDIRECT(VLOOKUP($E193&amp;R$4,得点表!$X$21:$AC$38,5,FALSE)),VLOOKUP($E193&amp;R$4,得点表!$X$21:$AC$38,6,FALSE),TRUE))</f>
        <v>0</v>
      </c>
      <c r="S193" s="45">
        <f ca="1">IF(ISBLANK('データ入力（提出用）'!S193),0,VLOOKUP('データ入力（提出用）'!S193,INDIRECT(VLOOKUP($E193&amp;S$4,得点表!$X$21:$AC$38,5,FALSE)),VLOOKUP($E193&amp;S$4,得点表!$X$21:$AC$38,6,FALSE),TRUE))</f>
        <v>0</v>
      </c>
      <c r="T193" s="45">
        <f ca="1">IF(ISBLANK('データ入力（提出用）'!T193),0,VLOOKUP('データ入力（提出用）'!T193,INDIRECT(VLOOKUP($E193&amp;T$4,得点表!$X$21:$AC$38,5,FALSE)),VLOOKUP($E193&amp;T$4,得点表!$X$21:$AC$38,6,FALSE),TRUE))</f>
        <v>0</v>
      </c>
      <c r="U193" s="45">
        <f ca="1">IF(ISBLANK('データ入力（提出用）'!U193),0,VLOOKUP('データ入力（提出用）'!U193,INDIRECT(VLOOKUP($E193&amp;U$4,得点表!$X$21:$AC$38,5,FALSE)),VLOOKUP($E193&amp;U$4,得点表!$X$21:$AC$38,6,FALSE),TRUE))</f>
        <v>0</v>
      </c>
      <c r="V193" s="45">
        <f ca="1">IF(ISBLANK('データ入力（提出用）'!V193),0,VLOOKUP('データ入力（提出用）'!V193*-1,INDIRECT(VLOOKUP($E193&amp;V$4,得点表!$X$21:$AC$38,5,FALSE)),VLOOKUP($E193&amp;V$4,得点表!$X$21:$AC$38,6,FALSE),TRUE))</f>
        <v>0</v>
      </c>
      <c r="W193" s="45">
        <f ca="1">IF(ISBLANK('データ入力（提出用）'!W193),0,VLOOKUP('データ入力（提出用）'!W193,INDIRECT(VLOOKUP($E193&amp;W$4,得点表!$X$21:$AC$38,5,FALSE)),VLOOKUP($E193&amp;W$4,得点表!$X$21:$AC$38,6,FALSE),TRUE))</f>
        <v>0</v>
      </c>
      <c r="X193" s="45">
        <f ca="1">IF(ISBLANK('データ入力（提出用）'!X193),0,VLOOKUP('データ入力（提出用）'!X193*-1,INDIRECT(VLOOKUP($E193&amp;X$4,得点表!$X$21:$AC$38,5,FALSE)),VLOOKUP($E193&amp;X$4,得点表!$X$21:$AC$38,6,FALSE),TRUE))</f>
        <v>0</v>
      </c>
      <c r="Y193" s="45">
        <f ca="1">IF(ISBLANK('データ入力（提出用）'!Y193),0,VLOOKUP('データ入力（提出用）'!Y193,INDIRECT(VLOOKUP($E193&amp;Y$4,得点表!$X$21:$AC$38,5,FALSE)),VLOOKUP($E193&amp;Y$4,得点表!$X$21:$AC$38,6,FALSE),TRUE))</f>
        <v>0</v>
      </c>
      <c r="Z193" s="41">
        <f ca="1">IF(ISBLANK('データ入力（提出用）'!Z193),0,VLOOKUP('データ入力（提出用）'!Z193,INDIRECT(VLOOKUP($E193&amp;Z$4,得点表!$X$21:$AC$38,5,FALSE)),VLOOKUP($E193&amp;Z$4,得点表!$X$21:$AC$38,6,FALSE),TRUE))</f>
        <v>0</v>
      </c>
      <c r="AA193" s="41">
        <f t="shared" ca="1" si="2"/>
        <v>0</v>
      </c>
      <c r="AB193" s="74">
        <f ca="1">IF($AA193=0,0,VLOOKUP($AA193,INDIRECT(VLOOKUP($F193,得点表!$L$41:$Q$48,5,FALSE)),VLOOKUP($F193,得点表!$L$41:$Q$48,6,FALSE),TRUE))</f>
        <v>0</v>
      </c>
    </row>
    <row r="194" spans="1:28" x14ac:dyDescent="0.15">
      <c r="A194" s="33">
        <v>189</v>
      </c>
      <c r="B194" s="39">
        <f>'データ入力（提出用）'!B194</f>
        <v>0</v>
      </c>
      <c r="C194" s="40">
        <f>'データ入力（提出用）'!C194</f>
        <v>0</v>
      </c>
      <c r="D194" s="40">
        <f>'データ入力（提出用）'!D194</f>
        <v>0</v>
      </c>
      <c r="E194" s="40">
        <f>'データ入力（提出用）'!E194</f>
        <v>0</v>
      </c>
      <c r="F194" s="17">
        <f>'データ入力（提出用）'!F194</f>
        <v>0</v>
      </c>
      <c r="G194" s="41">
        <f>'データ入力（提出用）'!G194</f>
        <v>0</v>
      </c>
      <c r="H194" s="42">
        <f>'データ入力（提出用）'!H194</f>
        <v>0</v>
      </c>
      <c r="I194" s="43">
        <f>'データ入力（提出用）'!I194</f>
        <v>0</v>
      </c>
      <c r="J194" s="43">
        <f>'データ入力（提出用）'!J194</f>
        <v>0</v>
      </c>
      <c r="K194" s="43">
        <f>'データ入力（提出用）'!K194</f>
        <v>0</v>
      </c>
      <c r="L194" s="43">
        <f>'データ入力（提出用）'!L194</f>
        <v>0</v>
      </c>
      <c r="M194" s="43">
        <f>'データ入力（提出用）'!M194</f>
        <v>0</v>
      </c>
      <c r="N194" s="43">
        <f>'データ入力（提出用）'!N194</f>
        <v>0</v>
      </c>
      <c r="O194" s="43">
        <f>'データ入力（提出用）'!O194</f>
        <v>0</v>
      </c>
      <c r="P194" s="44">
        <f>'データ入力（提出用）'!P194</f>
        <v>0</v>
      </c>
      <c r="Q194" s="44">
        <f>'データ入力（提出用）'!Q194</f>
        <v>0</v>
      </c>
      <c r="R194" s="45">
        <f ca="1">IF(ISBLANK('データ入力（提出用）'!R194),0,VLOOKUP('データ入力（提出用）'!R194,INDIRECT(VLOOKUP($E194&amp;R$4,得点表!$X$21:$AC$38,5,FALSE)),VLOOKUP($E194&amp;R$4,得点表!$X$21:$AC$38,6,FALSE),TRUE))</f>
        <v>0</v>
      </c>
      <c r="S194" s="45">
        <f ca="1">IF(ISBLANK('データ入力（提出用）'!S194),0,VLOOKUP('データ入力（提出用）'!S194,INDIRECT(VLOOKUP($E194&amp;S$4,得点表!$X$21:$AC$38,5,FALSE)),VLOOKUP($E194&amp;S$4,得点表!$X$21:$AC$38,6,FALSE),TRUE))</f>
        <v>0</v>
      </c>
      <c r="T194" s="45">
        <f ca="1">IF(ISBLANK('データ入力（提出用）'!T194),0,VLOOKUP('データ入力（提出用）'!T194,INDIRECT(VLOOKUP($E194&amp;T$4,得点表!$X$21:$AC$38,5,FALSE)),VLOOKUP($E194&amp;T$4,得点表!$X$21:$AC$38,6,FALSE),TRUE))</f>
        <v>0</v>
      </c>
      <c r="U194" s="45">
        <f ca="1">IF(ISBLANK('データ入力（提出用）'!U194),0,VLOOKUP('データ入力（提出用）'!U194,INDIRECT(VLOOKUP($E194&amp;U$4,得点表!$X$21:$AC$38,5,FALSE)),VLOOKUP($E194&amp;U$4,得点表!$X$21:$AC$38,6,FALSE),TRUE))</f>
        <v>0</v>
      </c>
      <c r="V194" s="45">
        <f ca="1">IF(ISBLANK('データ入力（提出用）'!V194),0,VLOOKUP('データ入力（提出用）'!V194*-1,INDIRECT(VLOOKUP($E194&amp;V$4,得点表!$X$21:$AC$38,5,FALSE)),VLOOKUP($E194&amp;V$4,得点表!$X$21:$AC$38,6,FALSE),TRUE))</f>
        <v>0</v>
      </c>
      <c r="W194" s="45">
        <f ca="1">IF(ISBLANK('データ入力（提出用）'!W194),0,VLOOKUP('データ入力（提出用）'!W194,INDIRECT(VLOOKUP($E194&amp;W$4,得点表!$X$21:$AC$38,5,FALSE)),VLOOKUP($E194&amp;W$4,得点表!$X$21:$AC$38,6,FALSE),TRUE))</f>
        <v>0</v>
      </c>
      <c r="X194" s="45">
        <f ca="1">IF(ISBLANK('データ入力（提出用）'!X194),0,VLOOKUP('データ入力（提出用）'!X194*-1,INDIRECT(VLOOKUP($E194&amp;X$4,得点表!$X$21:$AC$38,5,FALSE)),VLOOKUP($E194&amp;X$4,得点表!$X$21:$AC$38,6,FALSE),TRUE))</f>
        <v>0</v>
      </c>
      <c r="Y194" s="45">
        <f ca="1">IF(ISBLANK('データ入力（提出用）'!Y194),0,VLOOKUP('データ入力（提出用）'!Y194,INDIRECT(VLOOKUP($E194&amp;Y$4,得点表!$X$21:$AC$38,5,FALSE)),VLOOKUP($E194&amp;Y$4,得点表!$X$21:$AC$38,6,FALSE),TRUE))</f>
        <v>0</v>
      </c>
      <c r="Z194" s="41">
        <f ca="1">IF(ISBLANK('データ入力（提出用）'!Z194),0,VLOOKUP('データ入力（提出用）'!Z194,INDIRECT(VLOOKUP($E194&amp;Z$4,得点表!$X$21:$AC$38,5,FALSE)),VLOOKUP($E194&amp;Z$4,得点表!$X$21:$AC$38,6,FALSE),TRUE))</f>
        <v>0</v>
      </c>
      <c r="AA194" s="41">
        <f t="shared" ca="1" si="2"/>
        <v>0</v>
      </c>
      <c r="AB194" s="74">
        <f ca="1">IF($AA194=0,0,VLOOKUP($AA194,INDIRECT(VLOOKUP($F194,得点表!$L$41:$Q$48,5,FALSE)),VLOOKUP($F194,得点表!$L$41:$Q$48,6,FALSE),TRUE))</f>
        <v>0</v>
      </c>
    </row>
    <row r="195" spans="1:28" x14ac:dyDescent="0.15">
      <c r="A195" s="33">
        <v>190</v>
      </c>
      <c r="B195" s="39">
        <f>'データ入力（提出用）'!B195</f>
        <v>0</v>
      </c>
      <c r="C195" s="40">
        <f>'データ入力（提出用）'!C195</f>
        <v>0</v>
      </c>
      <c r="D195" s="40">
        <f>'データ入力（提出用）'!D195</f>
        <v>0</v>
      </c>
      <c r="E195" s="40">
        <f>'データ入力（提出用）'!E195</f>
        <v>0</v>
      </c>
      <c r="F195" s="17">
        <f>'データ入力（提出用）'!F195</f>
        <v>0</v>
      </c>
      <c r="G195" s="41">
        <f>'データ入力（提出用）'!G195</f>
        <v>0</v>
      </c>
      <c r="H195" s="42">
        <f>'データ入力（提出用）'!H195</f>
        <v>0</v>
      </c>
      <c r="I195" s="43">
        <f>'データ入力（提出用）'!I195</f>
        <v>0</v>
      </c>
      <c r="J195" s="43">
        <f>'データ入力（提出用）'!J195</f>
        <v>0</v>
      </c>
      <c r="K195" s="43">
        <f>'データ入力（提出用）'!K195</f>
        <v>0</v>
      </c>
      <c r="L195" s="43">
        <f>'データ入力（提出用）'!L195</f>
        <v>0</v>
      </c>
      <c r="M195" s="43">
        <f>'データ入力（提出用）'!M195</f>
        <v>0</v>
      </c>
      <c r="N195" s="43">
        <f>'データ入力（提出用）'!N195</f>
        <v>0</v>
      </c>
      <c r="O195" s="43">
        <f>'データ入力（提出用）'!O195</f>
        <v>0</v>
      </c>
      <c r="P195" s="44">
        <f>'データ入力（提出用）'!P195</f>
        <v>0</v>
      </c>
      <c r="Q195" s="44">
        <f>'データ入力（提出用）'!Q195</f>
        <v>0</v>
      </c>
      <c r="R195" s="45">
        <f ca="1">IF(ISBLANK('データ入力（提出用）'!R195),0,VLOOKUP('データ入力（提出用）'!R195,INDIRECT(VLOOKUP($E195&amp;R$4,得点表!$X$21:$AC$38,5,FALSE)),VLOOKUP($E195&amp;R$4,得点表!$X$21:$AC$38,6,FALSE),TRUE))</f>
        <v>0</v>
      </c>
      <c r="S195" s="45">
        <f ca="1">IF(ISBLANK('データ入力（提出用）'!S195),0,VLOOKUP('データ入力（提出用）'!S195,INDIRECT(VLOOKUP($E195&amp;S$4,得点表!$X$21:$AC$38,5,FALSE)),VLOOKUP($E195&amp;S$4,得点表!$X$21:$AC$38,6,FALSE),TRUE))</f>
        <v>0</v>
      </c>
      <c r="T195" s="45">
        <f ca="1">IF(ISBLANK('データ入力（提出用）'!T195),0,VLOOKUP('データ入力（提出用）'!T195,INDIRECT(VLOOKUP($E195&amp;T$4,得点表!$X$21:$AC$38,5,FALSE)),VLOOKUP($E195&amp;T$4,得点表!$X$21:$AC$38,6,FALSE),TRUE))</f>
        <v>0</v>
      </c>
      <c r="U195" s="45">
        <f ca="1">IF(ISBLANK('データ入力（提出用）'!U195),0,VLOOKUP('データ入力（提出用）'!U195,INDIRECT(VLOOKUP($E195&amp;U$4,得点表!$X$21:$AC$38,5,FALSE)),VLOOKUP($E195&amp;U$4,得点表!$X$21:$AC$38,6,FALSE),TRUE))</f>
        <v>0</v>
      </c>
      <c r="V195" s="45">
        <f ca="1">IF(ISBLANK('データ入力（提出用）'!V195),0,VLOOKUP('データ入力（提出用）'!V195*-1,INDIRECT(VLOOKUP($E195&amp;V$4,得点表!$X$21:$AC$38,5,FALSE)),VLOOKUP($E195&amp;V$4,得点表!$X$21:$AC$38,6,FALSE),TRUE))</f>
        <v>0</v>
      </c>
      <c r="W195" s="45">
        <f ca="1">IF(ISBLANK('データ入力（提出用）'!W195),0,VLOOKUP('データ入力（提出用）'!W195,INDIRECT(VLOOKUP($E195&amp;W$4,得点表!$X$21:$AC$38,5,FALSE)),VLOOKUP($E195&amp;W$4,得点表!$X$21:$AC$38,6,FALSE),TRUE))</f>
        <v>0</v>
      </c>
      <c r="X195" s="45">
        <f ca="1">IF(ISBLANK('データ入力（提出用）'!X195),0,VLOOKUP('データ入力（提出用）'!X195*-1,INDIRECT(VLOOKUP($E195&amp;X$4,得点表!$X$21:$AC$38,5,FALSE)),VLOOKUP($E195&amp;X$4,得点表!$X$21:$AC$38,6,FALSE),TRUE))</f>
        <v>0</v>
      </c>
      <c r="Y195" s="45">
        <f ca="1">IF(ISBLANK('データ入力（提出用）'!Y195),0,VLOOKUP('データ入力（提出用）'!Y195,INDIRECT(VLOOKUP($E195&amp;Y$4,得点表!$X$21:$AC$38,5,FALSE)),VLOOKUP($E195&amp;Y$4,得点表!$X$21:$AC$38,6,FALSE),TRUE))</f>
        <v>0</v>
      </c>
      <c r="Z195" s="41">
        <f ca="1">IF(ISBLANK('データ入力（提出用）'!Z195),0,VLOOKUP('データ入力（提出用）'!Z195,INDIRECT(VLOOKUP($E195&amp;Z$4,得点表!$X$21:$AC$38,5,FALSE)),VLOOKUP($E195&amp;Z$4,得点表!$X$21:$AC$38,6,FALSE),TRUE))</f>
        <v>0</v>
      </c>
      <c r="AA195" s="41">
        <f t="shared" ca="1" si="2"/>
        <v>0</v>
      </c>
      <c r="AB195" s="74">
        <f ca="1">IF($AA195=0,0,VLOOKUP($AA195,INDIRECT(VLOOKUP($F195,得点表!$L$41:$Q$48,5,FALSE)),VLOOKUP($F195,得点表!$L$41:$Q$48,6,FALSE),TRUE))</f>
        <v>0</v>
      </c>
    </row>
    <row r="196" spans="1:28" x14ac:dyDescent="0.15">
      <c r="A196" s="33">
        <v>191</v>
      </c>
      <c r="B196" s="39">
        <f>'データ入力（提出用）'!B196</f>
        <v>0</v>
      </c>
      <c r="C196" s="40">
        <f>'データ入力（提出用）'!C196</f>
        <v>0</v>
      </c>
      <c r="D196" s="40">
        <f>'データ入力（提出用）'!D196</f>
        <v>0</v>
      </c>
      <c r="E196" s="40">
        <f>'データ入力（提出用）'!E196</f>
        <v>0</v>
      </c>
      <c r="F196" s="17">
        <f>'データ入力（提出用）'!F196</f>
        <v>0</v>
      </c>
      <c r="G196" s="41">
        <f>'データ入力（提出用）'!G196</f>
        <v>0</v>
      </c>
      <c r="H196" s="42">
        <f>'データ入力（提出用）'!H196</f>
        <v>0</v>
      </c>
      <c r="I196" s="43">
        <f>'データ入力（提出用）'!I196</f>
        <v>0</v>
      </c>
      <c r="J196" s="43">
        <f>'データ入力（提出用）'!J196</f>
        <v>0</v>
      </c>
      <c r="K196" s="43">
        <f>'データ入力（提出用）'!K196</f>
        <v>0</v>
      </c>
      <c r="L196" s="43">
        <f>'データ入力（提出用）'!L196</f>
        <v>0</v>
      </c>
      <c r="M196" s="43">
        <f>'データ入力（提出用）'!M196</f>
        <v>0</v>
      </c>
      <c r="N196" s="43">
        <f>'データ入力（提出用）'!N196</f>
        <v>0</v>
      </c>
      <c r="O196" s="43">
        <f>'データ入力（提出用）'!O196</f>
        <v>0</v>
      </c>
      <c r="P196" s="44">
        <f>'データ入力（提出用）'!P196</f>
        <v>0</v>
      </c>
      <c r="Q196" s="44">
        <f>'データ入力（提出用）'!Q196</f>
        <v>0</v>
      </c>
      <c r="R196" s="45">
        <f ca="1">IF(ISBLANK('データ入力（提出用）'!R196),0,VLOOKUP('データ入力（提出用）'!R196,INDIRECT(VLOOKUP($E196&amp;R$4,得点表!$X$21:$AC$38,5,FALSE)),VLOOKUP($E196&amp;R$4,得点表!$X$21:$AC$38,6,FALSE),TRUE))</f>
        <v>0</v>
      </c>
      <c r="S196" s="45">
        <f ca="1">IF(ISBLANK('データ入力（提出用）'!S196),0,VLOOKUP('データ入力（提出用）'!S196,INDIRECT(VLOOKUP($E196&amp;S$4,得点表!$X$21:$AC$38,5,FALSE)),VLOOKUP($E196&amp;S$4,得点表!$X$21:$AC$38,6,FALSE),TRUE))</f>
        <v>0</v>
      </c>
      <c r="T196" s="45">
        <f ca="1">IF(ISBLANK('データ入力（提出用）'!T196),0,VLOOKUP('データ入力（提出用）'!T196,INDIRECT(VLOOKUP($E196&amp;T$4,得点表!$X$21:$AC$38,5,FALSE)),VLOOKUP($E196&amp;T$4,得点表!$X$21:$AC$38,6,FALSE),TRUE))</f>
        <v>0</v>
      </c>
      <c r="U196" s="45">
        <f ca="1">IF(ISBLANK('データ入力（提出用）'!U196),0,VLOOKUP('データ入力（提出用）'!U196,INDIRECT(VLOOKUP($E196&amp;U$4,得点表!$X$21:$AC$38,5,FALSE)),VLOOKUP($E196&amp;U$4,得点表!$X$21:$AC$38,6,FALSE),TRUE))</f>
        <v>0</v>
      </c>
      <c r="V196" s="45">
        <f ca="1">IF(ISBLANK('データ入力（提出用）'!V196),0,VLOOKUP('データ入力（提出用）'!V196*-1,INDIRECT(VLOOKUP($E196&amp;V$4,得点表!$X$21:$AC$38,5,FALSE)),VLOOKUP($E196&amp;V$4,得点表!$X$21:$AC$38,6,FALSE),TRUE))</f>
        <v>0</v>
      </c>
      <c r="W196" s="45">
        <f ca="1">IF(ISBLANK('データ入力（提出用）'!W196),0,VLOOKUP('データ入力（提出用）'!W196,INDIRECT(VLOOKUP($E196&amp;W$4,得点表!$X$21:$AC$38,5,FALSE)),VLOOKUP($E196&amp;W$4,得点表!$X$21:$AC$38,6,FALSE),TRUE))</f>
        <v>0</v>
      </c>
      <c r="X196" s="45">
        <f ca="1">IF(ISBLANK('データ入力（提出用）'!X196),0,VLOOKUP('データ入力（提出用）'!X196*-1,INDIRECT(VLOOKUP($E196&amp;X$4,得点表!$X$21:$AC$38,5,FALSE)),VLOOKUP($E196&amp;X$4,得点表!$X$21:$AC$38,6,FALSE),TRUE))</f>
        <v>0</v>
      </c>
      <c r="Y196" s="45">
        <f ca="1">IF(ISBLANK('データ入力（提出用）'!Y196),0,VLOOKUP('データ入力（提出用）'!Y196,INDIRECT(VLOOKUP($E196&amp;Y$4,得点表!$X$21:$AC$38,5,FALSE)),VLOOKUP($E196&amp;Y$4,得点表!$X$21:$AC$38,6,FALSE),TRUE))</f>
        <v>0</v>
      </c>
      <c r="Z196" s="41">
        <f ca="1">IF(ISBLANK('データ入力（提出用）'!Z196),0,VLOOKUP('データ入力（提出用）'!Z196,INDIRECT(VLOOKUP($E196&amp;Z$4,得点表!$X$21:$AC$38,5,FALSE)),VLOOKUP($E196&amp;Z$4,得点表!$X$21:$AC$38,6,FALSE),TRUE))</f>
        <v>0</v>
      </c>
      <c r="AA196" s="41">
        <f t="shared" ca="1" si="2"/>
        <v>0</v>
      </c>
      <c r="AB196" s="74">
        <f ca="1">IF($AA196=0,0,VLOOKUP($AA196,INDIRECT(VLOOKUP($F196,得点表!$L$41:$Q$48,5,FALSE)),VLOOKUP($F196,得点表!$L$41:$Q$48,6,FALSE),TRUE))</f>
        <v>0</v>
      </c>
    </row>
    <row r="197" spans="1:28" x14ac:dyDescent="0.15">
      <c r="A197" s="33">
        <v>192</v>
      </c>
      <c r="B197" s="39">
        <f>'データ入力（提出用）'!B197</f>
        <v>0</v>
      </c>
      <c r="C197" s="40">
        <f>'データ入力（提出用）'!C197</f>
        <v>0</v>
      </c>
      <c r="D197" s="40">
        <f>'データ入力（提出用）'!D197</f>
        <v>0</v>
      </c>
      <c r="E197" s="40">
        <f>'データ入力（提出用）'!E197</f>
        <v>0</v>
      </c>
      <c r="F197" s="17">
        <f>'データ入力（提出用）'!F197</f>
        <v>0</v>
      </c>
      <c r="G197" s="41">
        <f>'データ入力（提出用）'!G197</f>
        <v>0</v>
      </c>
      <c r="H197" s="42">
        <f>'データ入力（提出用）'!H197</f>
        <v>0</v>
      </c>
      <c r="I197" s="43">
        <f>'データ入力（提出用）'!I197</f>
        <v>0</v>
      </c>
      <c r="J197" s="43">
        <f>'データ入力（提出用）'!J197</f>
        <v>0</v>
      </c>
      <c r="K197" s="43">
        <f>'データ入力（提出用）'!K197</f>
        <v>0</v>
      </c>
      <c r="L197" s="43">
        <f>'データ入力（提出用）'!L197</f>
        <v>0</v>
      </c>
      <c r="M197" s="43">
        <f>'データ入力（提出用）'!M197</f>
        <v>0</v>
      </c>
      <c r="N197" s="43">
        <f>'データ入力（提出用）'!N197</f>
        <v>0</v>
      </c>
      <c r="O197" s="43">
        <f>'データ入力（提出用）'!O197</f>
        <v>0</v>
      </c>
      <c r="P197" s="44">
        <f>'データ入力（提出用）'!P197</f>
        <v>0</v>
      </c>
      <c r="Q197" s="44">
        <f>'データ入力（提出用）'!Q197</f>
        <v>0</v>
      </c>
      <c r="R197" s="45">
        <f ca="1">IF(ISBLANK('データ入力（提出用）'!R197),0,VLOOKUP('データ入力（提出用）'!R197,INDIRECT(VLOOKUP($E197&amp;R$4,得点表!$X$21:$AC$38,5,FALSE)),VLOOKUP($E197&amp;R$4,得点表!$X$21:$AC$38,6,FALSE),TRUE))</f>
        <v>0</v>
      </c>
      <c r="S197" s="45">
        <f ca="1">IF(ISBLANK('データ入力（提出用）'!S197),0,VLOOKUP('データ入力（提出用）'!S197,INDIRECT(VLOOKUP($E197&amp;S$4,得点表!$X$21:$AC$38,5,FALSE)),VLOOKUP($E197&amp;S$4,得点表!$X$21:$AC$38,6,FALSE),TRUE))</f>
        <v>0</v>
      </c>
      <c r="T197" s="45">
        <f ca="1">IF(ISBLANK('データ入力（提出用）'!T197),0,VLOOKUP('データ入力（提出用）'!T197,INDIRECT(VLOOKUP($E197&amp;T$4,得点表!$X$21:$AC$38,5,FALSE)),VLOOKUP($E197&amp;T$4,得点表!$X$21:$AC$38,6,FALSE),TRUE))</f>
        <v>0</v>
      </c>
      <c r="U197" s="45">
        <f ca="1">IF(ISBLANK('データ入力（提出用）'!U197),0,VLOOKUP('データ入力（提出用）'!U197,INDIRECT(VLOOKUP($E197&amp;U$4,得点表!$X$21:$AC$38,5,FALSE)),VLOOKUP($E197&amp;U$4,得点表!$X$21:$AC$38,6,FALSE),TRUE))</f>
        <v>0</v>
      </c>
      <c r="V197" s="45">
        <f ca="1">IF(ISBLANK('データ入力（提出用）'!V197),0,VLOOKUP('データ入力（提出用）'!V197*-1,INDIRECT(VLOOKUP($E197&amp;V$4,得点表!$X$21:$AC$38,5,FALSE)),VLOOKUP($E197&amp;V$4,得点表!$X$21:$AC$38,6,FALSE),TRUE))</f>
        <v>0</v>
      </c>
      <c r="W197" s="45">
        <f ca="1">IF(ISBLANK('データ入力（提出用）'!W197),0,VLOOKUP('データ入力（提出用）'!W197,INDIRECT(VLOOKUP($E197&amp;W$4,得点表!$X$21:$AC$38,5,FALSE)),VLOOKUP($E197&amp;W$4,得点表!$X$21:$AC$38,6,FALSE),TRUE))</f>
        <v>0</v>
      </c>
      <c r="X197" s="45">
        <f ca="1">IF(ISBLANK('データ入力（提出用）'!X197),0,VLOOKUP('データ入力（提出用）'!X197*-1,INDIRECT(VLOOKUP($E197&amp;X$4,得点表!$X$21:$AC$38,5,FALSE)),VLOOKUP($E197&amp;X$4,得点表!$X$21:$AC$38,6,FALSE),TRUE))</f>
        <v>0</v>
      </c>
      <c r="Y197" s="45">
        <f ca="1">IF(ISBLANK('データ入力（提出用）'!Y197),0,VLOOKUP('データ入力（提出用）'!Y197,INDIRECT(VLOOKUP($E197&amp;Y$4,得点表!$X$21:$AC$38,5,FALSE)),VLOOKUP($E197&amp;Y$4,得点表!$X$21:$AC$38,6,FALSE),TRUE))</f>
        <v>0</v>
      </c>
      <c r="Z197" s="41">
        <f ca="1">IF(ISBLANK('データ入力（提出用）'!Z197),0,VLOOKUP('データ入力（提出用）'!Z197,INDIRECT(VLOOKUP($E197&amp;Z$4,得点表!$X$21:$AC$38,5,FALSE)),VLOOKUP($E197&amp;Z$4,得点表!$X$21:$AC$38,6,FALSE),TRUE))</f>
        <v>0</v>
      </c>
      <c r="AA197" s="41">
        <f t="shared" ca="1" si="2"/>
        <v>0</v>
      </c>
      <c r="AB197" s="74">
        <f ca="1">IF($AA197=0,0,VLOOKUP($AA197,INDIRECT(VLOOKUP($F197,得点表!$L$41:$Q$48,5,FALSE)),VLOOKUP($F197,得点表!$L$41:$Q$48,6,FALSE),TRUE))</f>
        <v>0</v>
      </c>
    </row>
    <row r="198" spans="1:28" x14ac:dyDescent="0.15">
      <c r="A198" s="33">
        <v>193</v>
      </c>
      <c r="B198" s="39">
        <f>'データ入力（提出用）'!B198</f>
        <v>0</v>
      </c>
      <c r="C198" s="40">
        <f>'データ入力（提出用）'!C198</f>
        <v>0</v>
      </c>
      <c r="D198" s="40">
        <f>'データ入力（提出用）'!D198</f>
        <v>0</v>
      </c>
      <c r="E198" s="40">
        <f>'データ入力（提出用）'!E198</f>
        <v>0</v>
      </c>
      <c r="F198" s="17">
        <f>'データ入力（提出用）'!F198</f>
        <v>0</v>
      </c>
      <c r="G198" s="41">
        <f>'データ入力（提出用）'!G198</f>
        <v>0</v>
      </c>
      <c r="H198" s="42">
        <f>'データ入力（提出用）'!H198</f>
        <v>0</v>
      </c>
      <c r="I198" s="43">
        <f>'データ入力（提出用）'!I198</f>
        <v>0</v>
      </c>
      <c r="J198" s="43">
        <f>'データ入力（提出用）'!J198</f>
        <v>0</v>
      </c>
      <c r="K198" s="43">
        <f>'データ入力（提出用）'!K198</f>
        <v>0</v>
      </c>
      <c r="L198" s="43">
        <f>'データ入力（提出用）'!L198</f>
        <v>0</v>
      </c>
      <c r="M198" s="43">
        <f>'データ入力（提出用）'!M198</f>
        <v>0</v>
      </c>
      <c r="N198" s="43">
        <f>'データ入力（提出用）'!N198</f>
        <v>0</v>
      </c>
      <c r="O198" s="43">
        <f>'データ入力（提出用）'!O198</f>
        <v>0</v>
      </c>
      <c r="P198" s="44">
        <f>'データ入力（提出用）'!P198</f>
        <v>0</v>
      </c>
      <c r="Q198" s="44">
        <f>'データ入力（提出用）'!Q198</f>
        <v>0</v>
      </c>
      <c r="R198" s="45">
        <f ca="1">IF(ISBLANK('データ入力（提出用）'!R198),0,VLOOKUP('データ入力（提出用）'!R198,INDIRECT(VLOOKUP($E198&amp;R$4,得点表!$X$21:$AC$38,5,FALSE)),VLOOKUP($E198&amp;R$4,得点表!$X$21:$AC$38,6,FALSE),TRUE))</f>
        <v>0</v>
      </c>
      <c r="S198" s="45">
        <f ca="1">IF(ISBLANK('データ入力（提出用）'!S198),0,VLOOKUP('データ入力（提出用）'!S198,INDIRECT(VLOOKUP($E198&amp;S$4,得点表!$X$21:$AC$38,5,FALSE)),VLOOKUP($E198&amp;S$4,得点表!$X$21:$AC$38,6,FALSE),TRUE))</f>
        <v>0</v>
      </c>
      <c r="T198" s="45">
        <f ca="1">IF(ISBLANK('データ入力（提出用）'!T198),0,VLOOKUP('データ入力（提出用）'!T198,INDIRECT(VLOOKUP($E198&amp;T$4,得点表!$X$21:$AC$38,5,FALSE)),VLOOKUP($E198&amp;T$4,得点表!$X$21:$AC$38,6,FALSE),TRUE))</f>
        <v>0</v>
      </c>
      <c r="U198" s="45">
        <f ca="1">IF(ISBLANK('データ入力（提出用）'!U198),0,VLOOKUP('データ入力（提出用）'!U198,INDIRECT(VLOOKUP($E198&amp;U$4,得点表!$X$21:$AC$38,5,FALSE)),VLOOKUP($E198&amp;U$4,得点表!$X$21:$AC$38,6,FALSE),TRUE))</f>
        <v>0</v>
      </c>
      <c r="V198" s="45">
        <f ca="1">IF(ISBLANK('データ入力（提出用）'!V198),0,VLOOKUP('データ入力（提出用）'!V198*-1,INDIRECT(VLOOKUP($E198&amp;V$4,得点表!$X$21:$AC$38,5,FALSE)),VLOOKUP($E198&amp;V$4,得点表!$X$21:$AC$38,6,FALSE),TRUE))</f>
        <v>0</v>
      </c>
      <c r="W198" s="45">
        <f ca="1">IF(ISBLANK('データ入力（提出用）'!W198),0,VLOOKUP('データ入力（提出用）'!W198,INDIRECT(VLOOKUP($E198&amp;W$4,得点表!$X$21:$AC$38,5,FALSE)),VLOOKUP($E198&amp;W$4,得点表!$X$21:$AC$38,6,FALSE),TRUE))</f>
        <v>0</v>
      </c>
      <c r="X198" s="45">
        <f ca="1">IF(ISBLANK('データ入力（提出用）'!X198),0,VLOOKUP('データ入力（提出用）'!X198*-1,INDIRECT(VLOOKUP($E198&amp;X$4,得点表!$X$21:$AC$38,5,FALSE)),VLOOKUP($E198&amp;X$4,得点表!$X$21:$AC$38,6,FALSE),TRUE))</f>
        <v>0</v>
      </c>
      <c r="Y198" s="45">
        <f ca="1">IF(ISBLANK('データ入力（提出用）'!Y198),0,VLOOKUP('データ入力（提出用）'!Y198,INDIRECT(VLOOKUP($E198&amp;Y$4,得点表!$X$21:$AC$38,5,FALSE)),VLOOKUP($E198&amp;Y$4,得点表!$X$21:$AC$38,6,FALSE),TRUE))</f>
        <v>0</v>
      </c>
      <c r="Z198" s="41">
        <f ca="1">IF(ISBLANK('データ入力（提出用）'!Z198),0,VLOOKUP('データ入力（提出用）'!Z198,INDIRECT(VLOOKUP($E198&amp;Z$4,得点表!$X$21:$AC$38,5,FALSE)),VLOOKUP($E198&amp;Z$4,得点表!$X$21:$AC$38,6,FALSE),TRUE))</f>
        <v>0</v>
      </c>
      <c r="AA198" s="41">
        <f t="shared" ca="1" si="2"/>
        <v>0</v>
      </c>
      <c r="AB198" s="74">
        <f ca="1">IF($AA198=0,0,VLOOKUP($AA198,INDIRECT(VLOOKUP($F198,得点表!$L$41:$Q$48,5,FALSE)),VLOOKUP($F198,得点表!$L$41:$Q$48,6,FALSE),TRUE))</f>
        <v>0</v>
      </c>
    </row>
    <row r="199" spans="1:28" x14ac:dyDescent="0.15">
      <c r="A199" s="33">
        <v>194</v>
      </c>
      <c r="B199" s="39">
        <f>'データ入力（提出用）'!B199</f>
        <v>0</v>
      </c>
      <c r="C199" s="40">
        <f>'データ入力（提出用）'!C199</f>
        <v>0</v>
      </c>
      <c r="D199" s="40">
        <f>'データ入力（提出用）'!D199</f>
        <v>0</v>
      </c>
      <c r="E199" s="40">
        <f>'データ入力（提出用）'!E199</f>
        <v>0</v>
      </c>
      <c r="F199" s="17">
        <f>'データ入力（提出用）'!F199</f>
        <v>0</v>
      </c>
      <c r="G199" s="41">
        <f>'データ入力（提出用）'!G199</f>
        <v>0</v>
      </c>
      <c r="H199" s="42">
        <f>'データ入力（提出用）'!H199</f>
        <v>0</v>
      </c>
      <c r="I199" s="43">
        <f>'データ入力（提出用）'!I199</f>
        <v>0</v>
      </c>
      <c r="J199" s="43">
        <f>'データ入力（提出用）'!J199</f>
        <v>0</v>
      </c>
      <c r="K199" s="43">
        <f>'データ入力（提出用）'!K199</f>
        <v>0</v>
      </c>
      <c r="L199" s="43">
        <f>'データ入力（提出用）'!L199</f>
        <v>0</v>
      </c>
      <c r="M199" s="43">
        <f>'データ入力（提出用）'!M199</f>
        <v>0</v>
      </c>
      <c r="N199" s="43">
        <f>'データ入力（提出用）'!N199</f>
        <v>0</v>
      </c>
      <c r="O199" s="43">
        <f>'データ入力（提出用）'!O199</f>
        <v>0</v>
      </c>
      <c r="P199" s="44">
        <f>'データ入力（提出用）'!P199</f>
        <v>0</v>
      </c>
      <c r="Q199" s="44">
        <f>'データ入力（提出用）'!Q199</f>
        <v>0</v>
      </c>
      <c r="R199" s="45">
        <f ca="1">IF(ISBLANK('データ入力（提出用）'!R199),0,VLOOKUP('データ入力（提出用）'!R199,INDIRECT(VLOOKUP($E199&amp;R$4,得点表!$X$21:$AC$38,5,FALSE)),VLOOKUP($E199&amp;R$4,得点表!$X$21:$AC$38,6,FALSE),TRUE))</f>
        <v>0</v>
      </c>
      <c r="S199" s="45">
        <f ca="1">IF(ISBLANK('データ入力（提出用）'!S199),0,VLOOKUP('データ入力（提出用）'!S199,INDIRECT(VLOOKUP($E199&amp;S$4,得点表!$X$21:$AC$38,5,FALSE)),VLOOKUP($E199&amp;S$4,得点表!$X$21:$AC$38,6,FALSE),TRUE))</f>
        <v>0</v>
      </c>
      <c r="T199" s="45">
        <f ca="1">IF(ISBLANK('データ入力（提出用）'!T199),0,VLOOKUP('データ入力（提出用）'!T199,INDIRECT(VLOOKUP($E199&amp;T$4,得点表!$X$21:$AC$38,5,FALSE)),VLOOKUP($E199&amp;T$4,得点表!$X$21:$AC$38,6,FALSE),TRUE))</f>
        <v>0</v>
      </c>
      <c r="U199" s="45">
        <f ca="1">IF(ISBLANK('データ入力（提出用）'!U199),0,VLOOKUP('データ入力（提出用）'!U199,INDIRECT(VLOOKUP($E199&amp;U$4,得点表!$X$21:$AC$38,5,FALSE)),VLOOKUP($E199&amp;U$4,得点表!$X$21:$AC$38,6,FALSE),TRUE))</f>
        <v>0</v>
      </c>
      <c r="V199" s="45">
        <f ca="1">IF(ISBLANK('データ入力（提出用）'!V199),0,VLOOKUP('データ入力（提出用）'!V199*-1,INDIRECT(VLOOKUP($E199&amp;V$4,得点表!$X$21:$AC$38,5,FALSE)),VLOOKUP($E199&amp;V$4,得点表!$X$21:$AC$38,6,FALSE),TRUE))</f>
        <v>0</v>
      </c>
      <c r="W199" s="45">
        <f ca="1">IF(ISBLANK('データ入力（提出用）'!W199),0,VLOOKUP('データ入力（提出用）'!W199,INDIRECT(VLOOKUP($E199&amp;W$4,得点表!$X$21:$AC$38,5,FALSE)),VLOOKUP($E199&amp;W$4,得点表!$X$21:$AC$38,6,FALSE),TRUE))</f>
        <v>0</v>
      </c>
      <c r="X199" s="45">
        <f ca="1">IF(ISBLANK('データ入力（提出用）'!X199),0,VLOOKUP('データ入力（提出用）'!X199*-1,INDIRECT(VLOOKUP($E199&amp;X$4,得点表!$X$21:$AC$38,5,FALSE)),VLOOKUP($E199&amp;X$4,得点表!$X$21:$AC$38,6,FALSE),TRUE))</f>
        <v>0</v>
      </c>
      <c r="Y199" s="45">
        <f ca="1">IF(ISBLANK('データ入力（提出用）'!Y199),0,VLOOKUP('データ入力（提出用）'!Y199,INDIRECT(VLOOKUP($E199&amp;Y$4,得点表!$X$21:$AC$38,5,FALSE)),VLOOKUP($E199&amp;Y$4,得点表!$X$21:$AC$38,6,FALSE),TRUE))</f>
        <v>0</v>
      </c>
      <c r="Z199" s="41">
        <f ca="1">IF(ISBLANK('データ入力（提出用）'!Z199),0,VLOOKUP('データ入力（提出用）'!Z199,INDIRECT(VLOOKUP($E199&amp;Z$4,得点表!$X$21:$AC$38,5,FALSE)),VLOOKUP($E199&amp;Z$4,得点表!$X$21:$AC$38,6,FALSE),TRUE))</f>
        <v>0</v>
      </c>
      <c r="AA199" s="41">
        <f t="shared" ref="AA199:AA262" ca="1" si="3">IF(AND(COUNTIF(R199:U199,"&gt;0")&gt;=4,COUNTIF(V199:W199,"&gt;0")&gt;=1,COUNTIF(X199:Z199,"&gt;0")&gt;=3),SUM(R199:U199,MAX(V199:W199),X199:Z199),0)</f>
        <v>0</v>
      </c>
      <c r="AB199" s="74">
        <f ca="1">IF($AA199=0,0,VLOOKUP($AA199,INDIRECT(VLOOKUP($F199,得点表!$L$41:$Q$48,5,FALSE)),VLOOKUP($F199,得点表!$L$41:$Q$48,6,FALSE),TRUE))</f>
        <v>0</v>
      </c>
    </row>
    <row r="200" spans="1:28" x14ac:dyDescent="0.15">
      <c r="A200" s="33">
        <v>195</v>
      </c>
      <c r="B200" s="39">
        <f>'データ入力（提出用）'!B200</f>
        <v>0</v>
      </c>
      <c r="C200" s="40">
        <f>'データ入力（提出用）'!C200</f>
        <v>0</v>
      </c>
      <c r="D200" s="40">
        <f>'データ入力（提出用）'!D200</f>
        <v>0</v>
      </c>
      <c r="E200" s="40">
        <f>'データ入力（提出用）'!E200</f>
        <v>0</v>
      </c>
      <c r="F200" s="17">
        <f>'データ入力（提出用）'!F200</f>
        <v>0</v>
      </c>
      <c r="G200" s="41">
        <f>'データ入力（提出用）'!G200</f>
        <v>0</v>
      </c>
      <c r="H200" s="42">
        <f>'データ入力（提出用）'!H200</f>
        <v>0</v>
      </c>
      <c r="I200" s="43">
        <f>'データ入力（提出用）'!I200</f>
        <v>0</v>
      </c>
      <c r="J200" s="43">
        <f>'データ入力（提出用）'!J200</f>
        <v>0</v>
      </c>
      <c r="K200" s="43">
        <f>'データ入力（提出用）'!K200</f>
        <v>0</v>
      </c>
      <c r="L200" s="43">
        <f>'データ入力（提出用）'!L200</f>
        <v>0</v>
      </c>
      <c r="M200" s="43">
        <f>'データ入力（提出用）'!M200</f>
        <v>0</v>
      </c>
      <c r="N200" s="43">
        <f>'データ入力（提出用）'!N200</f>
        <v>0</v>
      </c>
      <c r="O200" s="43">
        <f>'データ入力（提出用）'!O200</f>
        <v>0</v>
      </c>
      <c r="P200" s="44">
        <f>'データ入力（提出用）'!P200</f>
        <v>0</v>
      </c>
      <c r="Q200" s="44">
        <f>'データ入力（提出用）'!Q200</f>
        <v>0</v>
      </c>
      <c r="R200" s="45">
        <f ca="1">IF(ISBLANK('データ入力（提出用）'!R200),0,VLOOKUP('データ入力（提出用）'!R200,INDIRECT(VLOOKUP($E200&amp;R$4,得点表!$X$21:$AC$38,5,FALSE)),VLOOKUP($E200&amp;R$4,得点表!$X$21:$AC$38,6,FALSE),TRUE))</f>
        <v>0</v>
      </c>
      <c r="S200" s="45">
        <f ca="1">IF(ISBLANK('データ入力（提出用）'!S200),0,VLOOKUP('データ入力（提出用）'!S200,INDIRECT(VLOOKUP($E200&amp;S$4,得点表!$X$21:$AC$38,5,FALSE)),VLOOKUP($E200&amp;S$4,得点表!$X$21:$AC$38,6,FALSE),TRUE))</f>
        <v>0</v>
      </c>
      <c r="T200" s="45">
        <f ca="1">IF(ISBLANK('データ入力（提出用）'!T200),0,VLOOKUP('データ入力（提出用）'!T200,INDIRECT(VLOOKUP($E200&amp;T$4,得点表!$X$21:$AC$38,5,FALSE)),VLOOKUP($E200&amp;T$4,得点表!$X$21:$AC$38,6,FALSE),TRUE))</f>
        <v>0</v>
      </c>
      <c r="U200" s="45">
        <f ca="1">IF(ISBLANK('データ入力（提出用）'!U200),0,VLOOKUP('データ入力（提出用）'!U200,INDIRECT(VLOOKUP($E200&amp;U$4,得点表!$X$21:$AC$38,5,FALSE)),VLOOKUP($E200&amp;U$4,得点表!$X$21:$AC$38,6,FALSE),TRUE))</f>
        <v>0</v>
      </c>
      <c r="V200" s="45">
        <f ca="1">IF(ISBLANK('データ入力（提出用）'!V200),0,VLOOKUP('データ入力（提出用）'!V200*-1,INDIRECT(VLOOKUP($E200&amp;V$4,得点表!$X$21:$AC$38,5,FALSE)),VLOOKUP($E200&amp;V$4,得点表!$X$21:$AC$38,6,FALSE),TRUE))</f>
        <v>0</v>
      </c>
      <c r="W200" s="45">
        <f ca="1">IF(ISBLANK('データ入力（提出用）'!W200),0,VLOOKUP('データ入力（提出用）'!W200,INDIRECT(VLOOKUP($E200&amp;W$4,得点表!$X$21:$AC$38,5,FALSE)),VLOOKUP($E200&amp;W$4,得点表!$X$21:$AC$38,6,FALSE),TRUE))</f>
        <v>0</v>
      </c>
      <c r="X200" s="45">
        <f ca="1">IF(ISBLANK('データ入力（提出用）'!X200),0,VLOOKUP('データ入力（提出用）'!X200*-1,INDIRECT(VLOOKUP($E200&amp;X$4,得点表!$X$21:$AC$38,5,FALSE)),VLOOKUP($E200&amp;X$4,得点表!$X$21:$AC$38,6,FALSE),TRUE))</f>
        <v>0</v>
      </c>
      <c r="Y200" s="45">
        <f ca="1">IF(ISBLANK('データ入力（提出用）'!Y200),0,VLOOKUP('データ入力（提出用）'!Y200,INDIRECT(VLOOKUP($E200&amp;Y$4,得点表!$X$21:$AC$38,5,FALSE)),VLOOKUP($E200&amp;Y$4,得点表!$X$21:$AC$38,6,FALSE),TRUE))</f>
        <v>0</v>
      </c>
      <c r="Z200" s="41">
        <f ca="1">IF(ISBLANK('データ入力（提出用）'!Z200),0,VLOOKUP('データ入力（提出用）'!Z200,INDIRECT(VLOOKUP($E200&amp;Z$4,得点表!$X$21:$AC$38,5,FALSE)),VLOOKUP($E200&amp;Z$4,得点表!$X$21:$AC$38,6,FALSE),TRUE))</f>
        <v>0</v>
      </c>
      <c r="AA200" s="41">
        <f t="shared" ca="1" si="3"/>
        <v>0</v>
      </c>
      <c r="AB200" s="74">
        <f ca="1">IF($AA200=0,0,VLOOKUP($AA200,INDIRECT(VLOOKUP($F200,得点表!$L$41:$Q$48,5,FALSE)),VLOOKUP($F200,得点表!$L$41:$Q$48,6,FALSE),TRUE))</f>
        <v>0</v>
      </c>
    </row>
    <row r="201" spans="1:28" x14ac:dyDescent="0.15">
      <c r="A201" s="33">
        <v>196</v>
      </c>
      <c r="B201" s="39">
        <f>'データ入力（提出用）'!B201</f>
        <v>0</v>
      </c>
      <c r="C201" s="40">
        <f>'データ入力（提出用）'!C201</f>
        <v>0</v>
      </c>
      <c r="D201" s="40">
        <f>'データ入力（提出用）'!D201</f>
        <v>0</v>
      </c>
      <c r="E201" s="40">
        <f>'データ入力（提出用）'!E201</f>
        <v>0</v>
      </c>
      <c r="F201" s="17">
        <f>'データ入力（提出用）'!F201</f>
        <v>0</v>
      </c>
      <c r="G201" s="41">
        <f>'データ入力（提出用）'!G201</f>
        <v>0</v>
      </c>
      <c r="H201" s="42">
        <f>'データ入力（提出用）'!H201</f>
        <v>0</v>
      </c>
      <c r="I201" s="43">
        <f>'データ入力（提出用）'!I201</f>
        <v>0</v>
      </c>
      <c r="J201" s="43">
        <f>'データ入力（提出用）'!J201</f>
        <v>0</v>
      </c>
      <c r="K201" s="43">
        <f>'データ入力（提出用）'!K201</f>
        <v>0</v>
      </c>
      <c r="L201" s="43">
        <f>'データ入力（提出用）'!L201</f>
        <v>0</v>
      </c>
      <c r="M201" s="43">
        <f>'データ入力（提出用）'!M201</f>
        <v>0</v>
      </c>
      <c r="N201" s="43">
        <f>'データ入力（提出用）'!N201</f>
        <v>0</v>
      </c>
      <c r="O201" s="43">
        <f>'データ入力（提出用）'!O201</f>
        <v>0</v>
      </c>
      <c r="P201" s="44">
        <f>'データ入力（提出用）'!P201</f>
        <v>0</v>
      </c>
      <c r="Q201" s="44">
        <f>'データ入力（提出用）'!Q201</f>
        <v>0</v>
      </c>
      <c r="R201" s="45">
        <f ca="1">IF(ISBLANK('データ入力（提出用）'!R201),0,VLOOKUP('データ入力（提出用）'!R201,INDIRECT(VLOOKUP($E201&amp;R$4,得点表!$X$21:$AC$38,5,FALSE)),VLOOKUP($E201&amp;R$4,得点表!$X$21:$AC$38,6,FALSE),TRUE))</f>
        <v>0</v>
      </c>
      <c r="S201" s="45">
        <f ca="1">IF(ISBLANK('データ入力（提出用）'!S201),0,VLOOKUP('データ入力（提出用）'!S201,INDIRECT(VLOOKUP($E201&amp;S$4,得点表!$X$21:$AC$38,5,FALSE)),VLOOKUP($E201&amp;S$4,得点表!$X$21:$AC$38,6,FALSE),TRUE))</f>
        <v>0</v>
      </c>
      <c r="T201" s="45">
        <f ca="1">IF(ISBLANK('データ入力（提出用）'!T201),0,VLOOKUP('データ入力（提出用）'!T201,INDIRECT(VLOOKUP($E201&amp;T$4,得点表!$X$21:$AC$38,5,FALSE)),VLOOKUP($E201&amp;T$4,得点表!$X$21:$AC$38,6,FALSE),TRUE))</f>
        <v>0</v>
      </c>
      <c r="U201" s="45">
        <f ca="1">IF(ISBLANK('データ入力（提出用）'!U201),0,VLOOKUP('データ入力（提出用）'!U201,INDIRECT(VLOOKUP($E201&amp;U$4,得点表!$X$21:$AC$38,5,FALSE)),VLOOKUP($E201&amp;U$4,得点表!$X$21:$AC$38,6,FALSE),TRUE))</f>
        <v>0</v>
      </c>
      <c r="V201" s="45">
        <f ca="1">IF(ISBLANK('データ入力（提出用）'!V201),0,VLOOKUP('データ入力（提出用）'!V201*-1,INDIRECT(VLOOKUP($E201&amp;V$4,得点表!$X$21:$AC$38,5,FALSE)),VLOOKUP($E201&amp;V$4,得点表!$X$21:$AC$38,6,FALSE),TRUE))</f>
        <v>0</v>
      </c>
      <c r="W201" s="45">
        <f ca="1">IF(ISBLANK('データ入力（提出用）'!W201),0,VLOOKUP('データ入力（提出用）'!W201,INDIRECT(VLOOKUP($E201&amp;W$4,得点表!$X$21:$AC$38,5,FALSE)),VLOOKUP($E201&amp;W$4,得点表!$X$21:$AC$38,6,FALSE),TRUE))</f>
        <v>0</v>
      </c>
      <c r="X201" s="45">
        <f ca="1">IF(ISBLANK('データ入力（提出用）'!X201),0,VLOOKUP('データ入力（提出用）'!X201*-1,INDIRECT(VLOOKUP($E201&amp;X$4,得点表!$X$21:$AC$38,5,FALSE)),VLOOKUP($E201&amp;X$4,得点表!$X$21:$AC$38,6,FALSE),TRUE))</f>
        <v>0</v>
      </c>
      <c r="Y201" s="45">
        <f ca="1">IF(ISBLANK('データ入力（提出用）'!Y201),0,VLOOKUP('データ入力（提出用）'!Y201,INDIRECT(VLOOKUP($E201&amp;Y$4,得点表!$X$21:$AC$38,5,FALSE)),VLOOKUP($E201&amp;Y$4,得点表!$X$21:$AC$38,6,FALSE),TRUE))</f>
        <v>0</v>
      </c>
      <c r="Z201" s="41">
        <f ca="1">IF(ISBLANK('データ入力（提出用）'!Z201),0,VLOOKUP('データ入力（提出用）'!Z201,INDIRECT(VLOOKUP($E201&amp;Z$4,得点表!$X$21:$AC$38,5,FALSE)),VLOOKUP($E201&amp;Z$4,得点表!$X$21:$AC$38,6,FALSE),TRUE))</f>
        <v>0</v>
      </c>
      <c r="AA201" s="41">
        <f t="shared" ca="1" si="3"/>
        <v>0</v>
      </c>
      <c r="AB201" s="74">
        <f ca="1">IF($AA201=0,0,VLOOKUP($AA201,INDIRECT(VLOOKUP($F201,得点表!$L$41:$Q$48,5,FALSE)),VLOOKUP($F201,得点表!$L$41:$Q$48,6,FALSE),TRUE))</f>
        <v>0</v>
      </c>
    </row>
    <row r="202" spans="1:28" x14ac:dyDescent="0.15">
      <c r="A202" s="33">
        <v>197</v>
      </c>
      <c r="B202" s="39">
        <f>'データ入力（提出用）'!B202</f>
        <v>0</v>
      </c>
      <c r="C202" s="40">
        <f>'データ入力（提出用）'!C202</f>
        <v>0</v>
      </c>
      <c r="D202" s="40">
        <f>'データ入力（提出用）'!D202</f>
        <v>0</v>
      </c>
      <c r="E202" s="40">
        <f>'データ入力（提出用）'!E202</f>
        <v>0</v>
      </c>
      <c r="F202" s="17">
        <f>'データ入力（提出用）'!F202</f>
        <v>0</v>
      </c>
      <c r="G202" s="41">
        <f>'データ入力（提出用）'!G202</f>
        <v>0</v>
      </c>
      <c r="H202" s="42">
        <f>'データ入力（提出用）'!H202</f>
        <v>0</v>
      </c>
      <c r="I202" s="43">
        <f>'データ入力（提出用）'!I202</f>
        <v>0</v>
      </c>
      <c r="J202" s="43">
        <f>'データ入力（提出用）'!J202</f>
        <v>0</v>
      </c>
      <c r="K202" s="43">
        <f>'データ入力（提出用）'!K202</f>
        <v>0</v>
      </c>
      <c r="L202" s="43">
        <f>'データ入力（提出用）'!L202</f>
        <v>0</v>
      </c>
      <c r="M202" s="43">
        <f>'データ入力（提出用）'!M202</f>
        <v>0</v>
      </c>
      <c r="N202" s="43">
        <f>'データ入力（提出用）'!N202</f>
        <v>0</v>
      </c>
      <c r="O202" s="43">
        <f>'データ入力（提出用）'!O202</f>
        <v>0</v>
      </c>
      <c r="P202" s="44">
        <f>'データ入力（提出用）'!P202</f>
        <v>0</v>
      </c>
      <c r="Q202" s="44">
        <f>'データ入力（提出用）'!Q202</f>
        <v>0</v>
      </c>
      <c r="R202" s="45">
        <f ca="1">IF(ISBLANK('データ入力（提出用）'!R202),0,VLOOKUP('データ入力（提出用）'!R202,INDIRECT(VLOOKUP($E202&amp;R$4,得点表!$X$21:$AC$38,5,FALSE)),VLOOKUP($E202&amp;R$4,得点表!$X$21:$AC$38,6,FALSE),TRUE))</f>
        <v>0</v>
      </c>
      <c r="S202" s="45">
        <f ca="1">IF(ISBLANK('データ入力（提出用）'!S202),0,VLOOKUP('データ入力（提出用）'!S202,INDIRECT(VLOOKUP($E202&amp;S$4,得点表!$X$21:$AC$38,5,FALSE)),VLOOKUP($E202&amp;S$4,得点表!$X$21:$AC$38,6,FALSE),TRUE))</f>
        <v>0</v>
      </c>
      <c r="T202" s="45">
        <f ca="1">IF(ISBLANK('データ入力（提出用）'!T202),0,VLOOKUP('データ入力（提出用）'!T202,INDIRECT(VLOOKUP($E202&amp;T$4,得点表!$X$21:$AC$38,5,FALSE)),VLOOKUP($E202&amp;T$4,得点表!$X$21:$AC$38,6,FALSE),TRUE))</f>
        <v>0</v>
      </c>
      <c r="U202" s="45">
        <f ca="1">IF(ISBLANK('データ入力（提出用）'!U202),0,VLOOKUP('データ入力（提出用）'!U202,INDIRECT(VLOOKUP($E202&amp;U$4,得点表!$X$21:$AC$38,5,FALSE)),VLOOKUP($E202&amp;U$4,得点表!$X$21:$AC$38,6,FALSE),TRUE))</f>
        <v>0</v>
      </c>
      <c r="V202" s="45">
        <f ca="1">IF(ISBLANK('データ入力（提出用）'!V202),0,VLOOKUP('データ入力（提出用）'!V202*-1,INDIRECT(VLOOKUP($E202&amp;V$4,得点表!$X$21:$AC$38,5,FALSE)),VLOOKUP($E202&amp;V$4,得点表!$X$21:$AC$38,6,FALSE),TRUE))</f>
        <v>0</v>
      </c>
      <c r="W202" s="45">
        <f ca="1">IF(ISBLANK('データ入力（提出用）'!W202),0,VLOOKUP('データ入力（提出用）'!W202,INDIRECT(VLOOKUP($E202&amp;W$4,得点表!$X$21:$AC$38,5,FALSE)),VLOOKUP($E202&amp;W$4,得点表!$X$21:$AC$38,6,FALSE),TRUE))</f>
        <v>0</v>
      </c>
      <c r="X202" s="45">
        <f ca="1">IF(ISBLANK('データ入力（提出用）'!X202),0,VLOOKUP('データ入力（提出用）'!X202*-1,INDIRECT(VLOOKUP($E202&amp;X$4,得点表!$X$21:$AC$38,5,FALSE)),VLOOKUP($E202&amp;X$4,得点表!$X$21:$AC$38,6,FALSE),TRUE))</f>
        <v>0</v>
      </c>
      <c r="Y202" s="45">
        <f ca="1">IF(ISBLANK('データ入力（提出用）'!Y202),0,VLOOKUP('データ入力（提出用）'!Y202,INDIRECT(VLOOKUP($E202&amp;Y$4,得点表!$X$21:$AC$38,5,FALSE)),VLOOKUP($E202&amp;Y$4,得点表!$X$21:$AC$38,6,FALSE),TRUE))</f>
        <v>0</v>
      </c>
      <c r="Z202" s="41">
        <f ca="1">IF(ISBLANK('データ入力（提出用）'!Z202),0,VLOOKUP('データ入力（提出用）'!Z202,INDIRECT(VLOOKUP($E202&amp;Z$4,得点表!$X$21:$AC$38,5,FALSE)),VLOOKUP($E202&amp;Z$4,得点表!$X$21:$AC$38,6,FALSE),TRUE))</f>
        <v>0</v>
      </c>
      <c r="AA202" s="41">
        <f t="shared" ca="1" si="3"/>
        <v>0</v>
      </c>
      <c r="AB202" s="74">
        <f ca="1">IF($AA202=0,0,VLOOKUP($AA202,INDIRECT(VLOOKUP($F202,得点表!$L$41:$Q$48,5,FALSE)),VLOOKUP($F202,得点表!$L$41:$Q$48,6,FALSE),TRUE))</f>
        <v>0</v>
      </c>
    </row>
    <row r="203" spans="1:28" x14ac:dyDescent="0.15">
      <c r="A203" s="33">
        <v>198</v>
      </c>
      <c r="B203" s="39">
        <f>'データ入力（提出用）'!B203</f>
        <v>0</v>
      </c>
      <c r="C203" s="40">
        <f>'データ入力（提出用）'!C203</f>
        <v>0</v>
      </c>
      <c r="D203" s="40">
        <f>'データ入力（提出用）'!D203</f>
        <v>0</v>
      </c>
      <c r="E203" s="40">
        <f>'データ入力（提出用）'!E203</f>
        <v>0</v>
      </c>
      <c r="F203" s="17">
        <f>'データ入力（提出用）'!F203</f>
        <v>0</v>
      </c>
      <c r="G203" s="41">
        <f>'データ入力（提出用）'!G203</f>
        <v>0</v>
      </c>
      <c r="H203" s="42">
        <f>'データ入力（提出用）'!H203</f>
        <v>0</v>
      </c>
      <c r="I203" s="43">
        <f>'データ入力（提出用）'!I203</f>
        <v>0</v>
      </c>
      <c r="J203" s="43">
        <f>'データ入力（提出用）'!J203</f>
        <v>0</v>
      </c>
      <c r="K203" s="43">
        <f>'データ入力（提出用）'!K203</f>
        <v>0</v>
      </c>
      <c r="L203" s="43">
        <f>'データ入力（提出用）'!L203</f>
        <v>0</v>
      </c>
      <c r="M203" s="43">
        <f>'データ入力（提出用）'!M203</f>
        <v>0</v>
      </c>
      <c r="N203" s="43">
        <f>'データ入力（提出用）'!N203</f>
        <v>0</v>
      </c>
      <c r="O203" s="43">
        <f>'データ入力（提出用）'!O203</f>
        <v>0</v>
      </c>
      <c r="P203" s="44">
        <f>'データ入力（提出用）'!P203</f>
        <v>0</v>
      </c>
      <c r="Q203" s="44">
        <f>'データ入力（提出用）'!Q203</f>
        <v>0</v>
      </c>
      <c r="R203" s="45">
        <f ca="1">IF(ISBLANK('データ入力（提出用）'!R203),0,VLOOKUP('データ入力（提出用）'!R203,INDIRECT(VLOOKUP($E203&amp;R$4,得点表!$X$21:$AC$38,5,FALSE)),VLOOKUP($E203&amp;R$4,得点表!$X$21:$AC$38,6,FALSE),TRUE))</f>
        <v>0</v>
      </c>
      <c r="S203" s="45">
        <f ca="1">IF(ISBLANK('データ入力（提出用）'!S203),0,VLOOKUP('データ入力（提出用）'!S203,INDIRECT(VLOOKUP($E203&amp;S$4,得点表!$X$21:$AC$38,5,FALSE)),VLOOKUP($E203&amp;S$4,得点表!$X$21:$AC$38,6,FALSE),TRUE))</f>
        <v>0</v>
      </c>
      <c r="T203" s="45">
        <f ca="1">IF(ISBLANK('データ入力（提出用）'!T203),0,VLOOKUP('データ入力（提出用）'!T203,INDIRECT(VLOOKUP($E203&amp;T$4,得点表!$X$21:$AC$38,5,FALSE)),VLOOKUP($E203&amp;T$4,得点表!$X$21:$AC$38,6,FALSE),TRUE))</f>
        <v>0</v>
      </c>
      <c r="U203" s="45">
        <f ca="1">IF(ISBLANK('データ入力（提出用）'!U203),0,VLOOKUP('データ入力（提出用）'!U203,INDIRECT(VLOOKUP($E203&amp;U$4,得点表!$X$21:$AC$38,5,FALSE)),VLOOKUP($E203&amp;U$4,得点表!$X$21:$AC$38,6,FALSE),TRUE))</f>
        <v>0</v>
      </c>
      <c r="V203" s="45">
        <f ca="1">IF(ISBLANK('データ入力（提出用）'!V203),0,VLOOKUP('データ入力（提出用）'!V203*-1,INDIRECT(VLOOKUP($E203&amp;V$4,得点表!$X$21:$AC$38,5,FALSE)),VLOOKUP($E203&amp;V$4,得点表!$X$21:$AC$38,6,FALSE),TRUE))</f>
        <v>0</v>
      </c>
      <c r="W203" s="45">
        <f ca="1">IF(ISBLANK('データ入力（提出用）'!W203),0,VLOOKUP('データ入力（提出用）'!W203,INDIRECT(VLOOKUP($E203&amp;W$4,得点表!$X$21:$AC$38,5,FALSE)),VLOOKUP($E203&amp;W$4,得点表!$X$21:$AC$38,6,FALSE),TRUE))</f>
        <v>0</v>
      </c>
      <c r="X203" s="45">
        <f ca="1">IF(ISBLANK('データ入力（提出用）'!X203),0,VLOOKUP('データ入力（提出用）'!X203*-1,INDIRECT(VLOOKUP($E203&amp;X$4,得点表!$X$21:$AC$38,5,FALSE)),VLOOKUP($E203&amp;X$4,得点表!$X$21:$AC$38,6,FALSE),TRUE))</f>
        <v>0</v>
      </c>
      <c r="Y203" s="45">
        <f ca="1">IF(ISBLANK('データ入力（提出用）'!Y203),0,VLOOKUP('データ入力（提出用）'!Y203,INDIRECT(VLOOKUP($E203&amp;Y$4,得点表!$X$21:$AC$38,5,FALSE)),VLOOKUP($E203&amp;Y$4,得点表!$X$21:$AC$38,6,FALSE),TRUE))</f>
        <v>0</v>
      </c>
      <c r="Z203" s="41">
        <f ca="1">IF(ISBLANK('データ入力（提出用）'!Z203),0,VLOOKUP('データ入力（提出用）'!Z203,INDIRECT(VLOOKUP($E203&amp;Z$4,得点表!$X$21:$AC$38,5,FALSE)),VLOOKUP($E203&amp;Z$4,得点表!$X$21:$AC$38,6,FALSE),TRUE))</f>
        <v>0</v>
      </c>
      <c r="AA203" s="41">
        <f t="shared" ca="1" si="3"/>
        <v>0</v>
      </c>
      <c r="AB203" s="74">
        <f ca="1">IF($AA203=0,0,VLOOKUP($AA203,INDIRECT(VLOOKUP($F203,得点表!$L$41:$Q$48,5,FALSE)),VLOOKUP($F203,得点表!$L$41:$Q$48,6,FALSE),TRUE))</f>
        <v>0</v>
      </c>
    </row>
    <row r="204" spans="1:28" x14ac:dyDescent="0.15">
      <c r="A204" s="33">
        <v>199</v>
      </c>
      <c r="B204" s="39">
        <f>'データ入力（提出用）'!B204</f>
        <v>0</v>
      </c>
      <c r="C204" s="40">
        <f>'データ入力（提出用）'!C204</f>
        <v>0</v>
      </c>
      <c r="D204" s="40">
        <f>'データ入力（提出用）'!D204</f>
        <v>0</v>
      </c>
      <c r="E204" s="40">
        <f>'データ入力（提出用）'!E204</f>
        <v>0</v>
      </c>
      <c r="F204" s="17">
        <f>'データ入力（提出用）'!F204</f>
        <v>0</v>
      </c>
      <c r="G204" s="41">
        <f>'データ入力（提出用）'!G204</f>
        <v>0</v>
      </c>
      <c r="H204" s="42">
        <f>'データ入力（提出用）'!H204</f>
        <v>0</v>
      </c>
      <c r="I204" s="43">
        <f>'データ入力（提出用）'!I204</f>
        <v>0</v>
      </c>
      <c r="J204" s="43">
        <f>'データ入力（提出用）'!J204</f>
        <v>0</v>
      </c>
      <c r="K204" s="43">
        <f>'データ入力（提出用）'!K204</f>
        <v>0</v>
      </c>
      <c r="L204" s="43">
        <f>'データ入力（提出用）'!L204</f>
        <v>0</v>
      </c>
      <c r="M204" s="43">
        <f>'データ入力（提出用）'!M204</f>
        <v>0</v>
      </c>
      <c r="N204" s="43">
        <f>'データ入力（提出用）'!N204</f>
        <v>0</v>
      </c>
      <c r="O204" s="43">
        <f>'データ入力（提出用）'!O204</f>
        <v>0</v>
      </c>
      <c r="P204" s="44">
        <f>'データ入力（提出用）'!P204</f>
        <v>0</v>
      </c>
      <c r="Q204" s="44">
        <f>'データ入力（提出用）'!Q204</f>
        <v>0</v>
      </c>
      <c r="R204" s="45">
        <f ca="1">IF(ISBLANK('データ入力（提出用）'!R204),0,VLOOKUP('データ入力（提出用）'!R204,INDIRECT(VLOOKUP($E204&amp;R$4,得点表!$X$21:$AC$38,5,FALSE)),VLOOKUP($E204&amp;R$4,得点表!$X$21:$AC$38,6,FALSE),TRUE))</f>
        <v>0</v>
      </c>
      <c r="S204" s="45">
        <f ca="1">IF(ISBLANK('データ入力（提出用）'!S204),0,VLOOKUP('データ入力（提出用）'!S204,INDIRECT(VLOOKUP($E204&amp;S$4,得点表!$X$21:$AC$38,5,FALSE)),VLOOKUP($E204&amp;S$4,得点表!$X$21:$AC$38,6,FALSE),TRUE))</f>
        <v>0</v>
      </c>
      <c r="T204" s="45">
        <f ca="1">IF(ISBLANK('データ入力（提出用）'!T204),0,VLOOKUP('データ入力（提出用）'!T204,INDIRECT(VLOOKUP($E204&amp;T$4,得点表!$X$21:$AC$38,5,FALSE)),VLOOKUP($E204&amp;T$4,得点表!$X$21:$AC$38,6,FALSE),TRUE))</f>
        <v>0</v>
      </c>
      <c r="U204" s="45">
        <f ca="1">IF(ISBLANK('データ入力（提出用）'!U204),0,VLOOKUP('データ入力（提出用）'!U204,INDIRECT(VLOOKUP($E204&amp;U$4,得点表!$X$21:$AC$38,5,FALSE)),VLOOKUP($E204&amp;U$4,得点表!$X$21:$AC$38,6,FALSE),TRUE))</f>
        <v>0</v>
      </c>
      <c r="V204" s="45">
        <f ca="1">IF(ISBLANK('データ入力（提出用）'!V204),0,VLOOKUP('データ入力（提出用）'!V204*-1,INDIRECT(VLOOKUP($E204&amp;V$4,得点表!$X$21:$AC$38,5,FALSE)),VLOOKUP($E204&amp;V$4,得点表!$X$21:$AC$38,6,FALSE),TRUE))</f>
        <v>0</v>
      </c>
      <c r="W204" s="45">
        <f ca="1">IF(ISBLANK('データ入力（提出用）'!W204),0,VLOOKUP('データ入力（提出用）'!W204,INDIRECT(VLOOKUP($E204&amp;W$4,得点表!$X$21:$AC$38,5,FALSE)),VLOOKUP($E204&amp;W$4,得点表!$X$21:$AC$38,6,FALSE),TRUE))</f>
        <v>0</v>
      </c>
      <c r="X204" s="45">
        <f ca="1">IF(ISBLANK('データ入力（提出用）'!X204),0,VLOOKUP('データ入力（提出用）'!X204*-1,INDIRECT(VLOOKUP($E204&amp;X$4,得点表!$X$21:$AC$38,5,FALSE)),VLOOKUP($E204&amp;X$4,得点表!$X$21:$AC$38,6,FALSE),TRUE))</f>
        <v>0</v>
      </c>
      <c r="Y204" s="45">
        <f ca="1">IF(ISBLANK('データ入力（提出用）'!Y204),0,VLOOKUP('データ入力（提出用）'!Y204,INDIRECT(VLOOKUP($E204&amp;Y$4,得点表!$X$21:$AC$38,5,FALSE)),VLOOKUP($E204&amp;Y$4,得点表!$X$21:$AC$38,6,FALSE),TRUE))</f>
        <v>0</v>
      </c>
      <c r="Z204" s="41">
        <f ca="1">IF(ISBLANK('データ入力（提出用）'!Z204),0,VLOOKUP('データ入力（提出用）'!Z204,INDIRECT(VLOOKUP($E204&amp;Z$4,得点表!$X$21:$AC$38,5,FALSE)),VLOOKUP($E204&amp;Z$4,得点表!$X$21:$AC$38,6,FALSE),TRUE))</f>
        <v>0</v>
      </c>
      <c r="AA204" s="41">
        <f t="shared" ca="1" si="3"/>
        <v>0</v>
      </c>
      <c r="AB204" s="74">
        <f ca="1">IF($AA204=0,0,VLOOKUP($AA204,INDIRECT(VLOOKUP($F204,得点表!$L$41:$Q$48,5,FALSE)),VLOOKUP($F204,得点表!$L$41:$Q$48,6,FALSE),TRUE))</f>
        <v>0</v>
      </c>
    </row>
    <row r="205" spans="1:28" x14ac:dyDescent="0.15">
      <c r="A205" s="33">
        <v>200</v>
      </c>
      <c r="B205" s="39">
        <f>'データ入力（提出用）'!B205</f>
        <v>0</v>
      </c>
      <c r="C205" s="40">
        <f>'データ入力（提出用）'!C205</f>
        <v>0</v>
      </c>
      <c r="D205" s="40">
        <f>'データ入力（提出用）'!D205</f>
        <v>0</v>
      </c>
      <c r="E205" s="40">
        <f>'データ入力（提出用）'!E205</f>
        <v>0</v>
      </c>
      <c r="F205" s="17">
        <f>'データ入力（提出用）'!F205</f>
        <v>0</v>
      </c>
      <c r="G205" s="41">
        <f>'データ入力（提出用）'!G205</f>
        <v>0</v>
      </c>
      <c r="H205" s="42">
        <f>'データ入力（提出用）'!H205</f>
        <v>0</v>
      </c>
      <c r="I205" s="43">
        <f>'データ入力（提出用）'!I205</f>
        <v>0</v>
      </c>
      <c r="J205" s="43">
        <f>'データ入力（提出用）'!J205</f>
        <v>0</v>
      </c>
      <c r="K205" s="43">
        <f>'データ入力（提出用）'!K205</f>
        <v>0</v>
      </c>
      <c r="L205" s="43">
        <f>'データ入力（提出用）'!L205</f>
        <v>0</v>
      </c>
      <c r="M205" s="43">
        <f>'データ入力（提出用）'!M205</f>
        <v>0</v>
      </c>
      <c r="N205" s="43">
        <f>'データ入力（提出用）'!N205</f>
        <v>0</v>
      </c>
      <c r="O205" s="43">
        <f>'データ入力（提出用）'!O205</f>
        <v>0</v>
      </c>
      <c r="P205" s="44">
        <f>'データ入力（提出用）'!P205</f>
        <v>0</v>
      </c>
      <c r="Q205" s="44">
        <f>'データ入力（提出用）'!Q205</f>
        <v>0</v>
      </c>
      <c r="R205" s="45">
        <f ca="1">IF(ISBLANK('データ入力（提出用）'!R205),0,VLOOKUP('データ入力（提出用）'!R205,INDIRECT(VLOOKUP($E205&amp;R$4,得点表!$X$21:$AC$38,5,FALSE)),VLOOKUP($E205&amp;R$4,得点表!$X$21:$AC$38,6,FALSE),TRUE))</f>
        <v>0</v>
      </c>
      <c r="S205" s="45">
        <f ca="1">IF(ISBLANK('データ入力（提出用）'!S205),0,VLOOKUP('データ入力（提出用）'!S205,INDIRECT(VLOOKUP($E205&amp;S$4,得点表!$X$21:$AC$38,5,FALSE)),VLOOKUP($E205&amp;S$4,得点表!$X$21:$AC$38,6,FALSE),TRUE))</f>
        <v>0</v>
      </c>
      <c r="T205" s="45">
        <f ca="1">IF(ISBLANK('データ入力（提出用）'!T205),0,VLOOKUP('データ入力（提出用）'!T205,INDIRECT(VLOOKUP($E205&amp;T$4,得点表!$X$21:$AC$38,5,FALSE)),VLOOKUP($E205&amp;T$4,得点表!$X$21:$AC$38,6,FALSE),TRUE))</f>
        <v>0</v>
      </c>
      <c r="U205" s="45">
        <f ca="1">IF(ISBLANK('データ入力（提出用）'!U205),0,VLOOKUP('データ入力（提出用）'!U205,INDIRECT(VLOOKUP($E205&amp;U$4,得点表!$X$21:$AC$38,5,FALSE)),VLOOKUP($E205&amp;U$4,得点表!$X$21:$AC$38,6,FALSE),TRUE))</f>
        <v>0</v>
      </c>
      <c r="V205" s="45">
        <f ca="1">IF(ISBLANK('データ入力（提出用）'!V205),0,VLOOKUP('データ入力（提出用）'!V205*-1,INDIRECT(VLOOKUP($E205&amp;V$4,得点表!$X$21:$AC$38,5,FALSE)),VLOOKUP($E205&amp;V$4,得点表!$X$21:$AC$38,6,FALSE),TRUE))</f>
        <v>0</v>
      </c>
      <c r="W205" s="45">
        <f ca="1">IF(ISBLANK('データ入力（提出用）'!W205),0,VLOOKUP('データ入力（提出用）'!W205,INDIRECT(VLOOKUP($E205&amp;W$4,得点表!$X$21:$AC$38,5,FALSE)),VLOOKUP($E205&amp;W$4,得点表!$X$21:$AC$38,6,FALSE),TRUE))</f>
        <v>0</v>
      </c>
      <c r="X205" s="45">
        <f ca="1">IF(ISBLANK('データ入力（提出用）'!X205),0,VLOOKUP('データ入力（提出用）'!X205*-1,INDIRECT(VLOOKUP($E205&amp;X$4,得点表!$X$21:$AC$38,5,FALSE)),VLOOKUP($E205&amp;X$4,得点表!$X$21:$AC$38,6,FALSE),TRUE))</f>
        <v>0</v>
      </c>
      <c r="Y205" s="45">
        <f ca="1">IF(ISBLANK('データ入力（提出用）'!Y205),0,VLOOKUP('データ入力（提出用）'!Y205,INDIRECT(VLOOKUP($E205&amp;Y$4,得点表!$X$21:$AC$38,5,FALSE)),VLOOKUP($E205&amp;Y$4,得点表!$X$21:$AC$38,6,FALSE),TRUE))</f>
        <v>0</v>
      </c>
      <c r="Z205" s="41">
        <f ca="1">IF(ISBLANK('データ入力（提出用）'!Z205),0,VLOOKUP('データ入力（提出用）'!Z205,INDIRECT(VLOOKUP($E205&amp;Z$4,得点表!$X$21:$AC$38,5,FALSE)),VLOOKUP($E205&amp;Z$4,得点表!$X$21:$AC$38,6,FALSE),TRUE))</f>
        <v>0</v>
      </c>
      <c r="AA205" s="41">
        <f t="shared" ca="1" si="3"/>
        <v>0</v>
      </c>
      <c r="AB205" s="74">
        <f ca="1">IF($AA205=0,0,VLOOKUP($AA205,INDIRECT(VLOOKUP($F205,得点表!$L$41:$Q$48,5,FALSE)),VLOOKUP($F205,得点表!$L$41:$Q$48,6,FALSE),TRUE))</f>
        <v>0</v>
      </c>
    </row>
    <row r="206" spans="1:28" x14ac:dyDescent="0.15">
      <c r="A206" s="33">
        <v>201</v>
      </c>
      <c r="B206" s="39">
        <f>'データ入力（提出用）'!B206</f>
        <v>0</v>
      </c>
      <c r="C206" s="40">
        <f>'データ入力（提出用）'!C206</f>
        <v>0</v>
      </c>
      <c r="D206" s="40">
        <f>'データ入力（提出用）'!D206</f>
        <v>0</v>
      </c>
      <c r="E206" s="40">
        <f>'データ入力（提出用）'!E206</f>
        <v>0</v>
      </c>
      <c r="F206" s="17">
        <f>'データ入力（提出用）'!F206</f>
        <v>0</v>
      </c>
      <c r="G206" s="41">
        <f>'データ入力（提出用）'!G206</f>
        <v>0</v>
      </c>
      <c r="H206" s="42">
        <f>'データ入力（提出用）'!H206</f>
        <v>0</v>
      </c>
      <c r="I206" s="43">
        <f>'データ入力（提出用）'!I206</f>
        <v>0</v>
      </c>
      <c r="J206" s="43">
        <f>'データ入力（提出用）'!J206</f>
        <v>0</v>
      </c>
      <c r="K206" s="43">
        <f>'データ入力（提出用）'!K206</f>
        <v>0</v>
      </c>
      <c r="L206" s="43">
        <f>'データ入力（提出用）'!L206</f>
        <v>0</v>
      </c>
      <c r="M206" s="43">
        <f>'データ入力（提出用）'!M206</f>
        <v>0</v>
      </c>
      <c r="N206" s="43">
        <f>'データ入力（提出用）'!N206</f>
        <v>0</v>
      </c>
      <c r="O206" s="43">
        <f>'データ入力（提出用）'!O206</f>
        <v>0</v>
      </c>
      <c r="P206" s="44">
        <f>'データ入力（提出用）'!P206</f>
        <v>0</v>
      </c>
      <c r="Q206" s="44">
        <f>'データ入力（提出用）'!Q206</f>
        <v>0</v>
      </c>
      <c r="R206" s="45">
        <f ca="1">IF(ISBLANK('データ入力（提出用）'!R206),0,VLOOKUP('データ入力（提出用）'!R206,INDIRECT(VLOOKUP($E206&amp;R$4,得点表!$X$21:$AC$38,5,FALSE)),VLOOKUP($E206&amp;R$4,得点表!$X$21:$AC$38,6,FALSE),TRUE))</f>
        <v>0</v>
      </c>
      <c r="S206" s="45">
        <f ca="1">IF(ISBLANK('データ入力（提出用）'!S206),0,VLOOKUP('データ入力（提出用）'!S206,INDIRECT(VLOOKUP($E206&amp;S$4,得点表!$X$21:$AC$38,5,FALSE)),VLOOKUP($E206&amp;S$4,得点表!$X$21:$AC$38,6,FALSE),TRUE))</f>
        <v>0</v>
      </c>
      <c r="T206" s="45">
        <f ca="1">IF(ISBLANK('データ入力（提出用）'!T206),0,VLOOKUP('データ入力（提出用）'!T206,INDIRECT(VLOOKUP($E206&amp;T$4,得点表!$X$21:$AC$38,5,FALSE)),VLOOKUP($E206&amp;T$4,得点表!$X$21:$AC$38,6,FALSE),TRUE))</f>
        <v>0</v>
      </c>
      <c r="U206" s="45">
        <f ca="1">IF(ISBLANK('データ入力（提出用）'!U206),0,VLOOKUP('データ入力（提出用）'!U206,INDIRECT(VLOOKUP($E206&amp;U$4,得点表!$X$21:$AC$38,5,FALSE)),VLOOKUP($E206&amp;U$4,得点表!$X$21:$AC$38,6,FALSE),TRUE))</f>
        <v>0</v>
      </c>
      <c r="V206" s="45">
        <f ca="1">IF(ISBLANK('データ入力（提出用）'!V206),0,VLOOKUP('データ入力（提出用）'!V206*-1,INDIRECT(VLOOKUP($E206&amp;V$4,得点表!$X$21:$AC$38,5,FALSE)),VLOOKUP($E206&amp;V$4,得点表!$X$21:$AC$38,6,FALSE),TRUE))</f>
        <v>0</v>
      </c>
      <c r="W206" s="45">
        <f ca="1">IF(ISBLANK('データ入力（提出用）'!W206),0,VLOOKUP('データ入力（提出用）'!W206,INDIRECT(VLOOKUP($E206&amp;W$4,得点表!$X$21:$AC$38,5,FALSE)),VLOOKUP($E206&amp;W$4,得点表!$X$21:$AC$38,6,FALSE),TRUE))</f>
        <v>0</v>
      </c>
      <c r="X206" s="45">
        <f ca="1">IF(ISBLANK('データ入力（提出用）'!X206),0,VLOOKUP('データ入力（提出用）'!X206*-1,INDIRECT(VLOOKUP($E206&amp;X$4,得点表!$X$21:$AC$38,5,FALSE)),VLOOKUP($E206&amp;X$4,得点表!$X$21:$AC$38,6,FALSE),TRUE))</f>
        <v>0</v>
      </c>
      <c r="Y206" s="45">
        <f ca="1">IF(ISBLANK('データ入力（提出用）'!Y206),0,VLOOKUP('データ入力（提出用）'!Y206,INDIRECT(VLOOKUP($E206&amp;Y$4,得点表!$X$21:$AC$38,5,FALSE)),VLOOKUP($E206&amp;Y$4,得点表!$X$21:$AC$38,6,FALSE),TRUE))</f>
        <v>0</v>
      </c>
      <c r="Z206" s="41">
        <f ca="1">IF(ISBLANK('データ入力（提出用）'!Z206),0,VLOOKUP('データ入力（提出用）'!Z206,INDIRECT(VLOOKUP($E206&amp;Z$4,得点表!$X$21:$AC$38,5,FALSE)),VLOOKUP($E206&amp;Z$4,得点表!$X$21:$AC$38,6,FALSE),TRUE))</f>
        <v>0</v>
      </c>
      <c r="AA206" s="41">
        <f t="shared" ca="1" si="3"/>
        <v>0</v>
      </c>
      <c r="AB206" s="74">
        <f ca="1">IF($AA206=0,0,VLOOKUP($AA206,INDIRECT(VLOOKUP($F206,得点表!$L$41:$Q$48,5,FALSE)),VLOOKUP($F206,得点表!$L$41:$Q$48,6,FALSE),TRUE))</f>
        <v>0</v>
      </c>
    </row>
    <row r="207" spans="1:28" x14ac:dyDescent="0.15">
      <c r="A207" s="33">
        <v>202</v>
      </c>
      <c r="B207" s="39">
        <f>'データ入力（提出用）'!B207</f>
        <v>0</v>
      </c>
      <c r="C207" s="40">
        <f>'データ入力（提出用）'!C207</f>
        <v>0</v>
      </c>
      <c r="D207" s="40">
        <f>'データ入力（提出用）'!D207</f>
        <v>0</v>
      </c>
      <c r="E207" s="40">
        <f>'データ入力（提出用）'!E207</f>
        <v>0</v>
      </c>
      <c r="F207" s="17">
        <f>'データ入力（提出用）'!F207</f>
        <v>0</v>
      </c>
      <c r="G207" s="41">
        <f>'データ入力（提出用）'!G207</f>
        <v>0</v>
      </c>
      <c r="H207" s="42">
        <f>'データ入力（提出用）'!H207</f>
        <v>0</v>
      </c>
      <c r="I207" s="43">
        <f>'データ入力（提出用）'!I207</f>
        <v>0</v>
      </c>
      <c r="J207" s="43">
        <f>'データ入力（提出用）'!J207</f>
        <v>0</v>
      </c>
      <c r="K207" s="43">
        <f>'データ入力（提出用）'!K207</f>
        <v>0</v>
      </c>
      <c r="L207" s="43">
        <f>'データ入力（提出用）'!L207</f>
        <v>0</v>
      </c>
      <c r="M207" s="43">
        <f>'データ入力（提出用）'!M207</f>
        <v>0</v>
      </c>
      <c r="N207" s="43">
        <f>'データ入力（提出用）'!N207</f>
        <v>0</v>
      </c>
      <c r="O207" s="43">
        <f>'データ入力（提出用）'!O207</f>
        <v>0</v>
      </c>
      <c r="P207" s="44">
        <f>'データ入力（提出用）'!P207</f>
        <v>0</v>
      </c>
      <c r="Q207" s="44">
        <f>'データ入力（提出用）'!Q207</f>
        <v>0</v>
      </c>
      <c r="R207" s="45">
        <f ca="1">IF(ISBLANK('データ入力（提出用）'!R207),0,VLOOKUP('データ入力（提出用）'!R207,INDIRECT(VLOOKUP($E207&amp;R$4,得点表!$X$21:$AC$38,5,FALSE)),VLOOKUP($E207&amp;R$4,得点表!$X$21:$AC$38,6,FALSE),TRUE))</f>
        <v>0</v>
      </c>
      <c r="S207" s="45">
        <f ca="1">IF(ISBLANK('データ入力（提出用）'!S207),0,VLOOKUP('データ入力（提出用）'!S207,INDIRECT(VLOOKUP($E207&amp;S$4,得点表!$X$21:$AC$38,5,FALSE)),VLOOKUP($E207&amp;S$4,得点表!$X$21:$AC$38,6,FALSE),TRUE))</f>
        <v>0</v>
      </c>
      <c r="T207" s="45">
        <f ca="1">IF(ISBLANK('データ入力（提出用）'!T207),0,VLOOKUP('データ入力（提出用）'!T207,INDIRECT(VLOOKUP($E207&amp;T$4,得点表!$X$21:$AC$38,5,FALSE)),VLOOKUP($E207&amp;T$4,得点表!$X$21:$AC$38,6,FALSE),TRUE))</f>
        <v>0</v>
      </c>
      <c r="U207" s="45">
        <f ca="1">IF(ISBLANK('データ入力（提出用）'!U207),0,VLOOKUP('データ入力（提出用）'!U207,INDIRECT(VLOOKUP($E207&amp;U$4,得点表!$X$21:$AC$38,5,FALSE)),VLOOKUP($E207&amp;U$4,得点表!$X$21:$AC$38,6,FALSE),TRUE))</f>
        <v>0</v>
      </c>
      <c r="V207" s="45">
        <f ca="1">IF(ISBLANK('データ入力（提出用）'!V207),0,VLOOKUP('データ入力（提出用）'!V207*-1,INDIRECT(VLOOKUP($E207&amp;V$4,得点表!$X$21:$AC$38,5,FALSE)),VLOOKUP($E207&amp;V$4,得点表!$X$21:$AC$38,6,FALSE),TRUE))</f>
        <v>0</v>
      </c>
      <c r="W207" s="45">
        <f ca="1">IF(ISBLANK('データ入力（提出用）'!W207),0,VLOOKUP('データ入力（提出用）'!W207,INDIRECT(VLOOKUP($E207&amp;W$4,得点表!$X$21:$AC$38,5,FALSE)),VLOOKUP($E207&amp;W$4,得点表!$X$21:$AC$38,6,FALSE),TRUE))</f>
        <v>0</v>
      </c>
      <c r="X207" s="45">
        <f ca="1">IF(ISBLANK('データ入力（提出用）'!X207),0,VLOOKUP('データ入力（提出用）'!X207*-1,INDIRECT(VLOOKUP($E207&amp;X$4,得点表!$X$21:$AC$38,5,FALSE)),VLOOKUP($E207&amp;X$4,得点表!$X$21:$AC$38,6,FALSE),TRUE))</f>
        <v>0</v>
      </c>
      <c r="Y207" s="45">
        <f ca="1">IF(ISBLANK('データ入力（提出用）'!Y207),0,VLOOKUP('データ入力（提出用）'!Y207,INDIRECT(VLOOKUP($E207&amp;Y$4,得点表!$X$21:$AC$38,5,FALSE)),VLOOKUP($E207&amp;Y$4,得点表!$X$21:$AC$38,6,FALSE),TRUE))</f>
        <v>0</v>
      </c>
      <c r="Z207" s="41">
        <f ca="1">IF(ISBLANK('データ入力（提出用）'!Z207),0,VLOOKUP('データ入力（提出用）'!Z207,INDIRECT(VLOOKUP($E207&amp;Z$4,得点表!$X$21:$AC$38,5,FALSE)),VLOOKUP($E207&amp;Z$4,得点表!$X$21:$AC$38,6,FALSE),TRUE))</f>
        <v>0</v>
      </c>
      <c r="AA207" s="41">
        <f t="shared" ca="1" si="3"/>
        <v>0</v>
      </c>
      <c r="AB207" s="74">
        <f ca="1">IF($AA207=0,0,VLOOKUP($AA207,INDIRECT(VLOOKUP($F207,得点表!$L$41:$Q$48,5,FALSE)),VLOOKUP($F207,得点表!$L$41:$Q$48,6,FALSE),TRUE))</f>
        <v>0</v>
      </c>
    </row>
    <row r="208" spans="1:28" x14ac:dyDescent="0.15">
      <c r="A208" s="33">
        <v>203</v>
      </c>
      <c r="B208" s="39">
        <f>'データ入力（提出用）'!B208</f>
        <v>0</v>
      </c>
      <c r="C208" s="40">
        <f>'データ入力（提出用）'!C208</f>
        <v>0</v>
      </c>
      <c r="D208" s="40">
        <f>'データ入力（提出用）'!D208</f>
        <v>0</v>
      </c>
      <c r="E208" s="40">
        <f>'データ入力（提出用）'!E208</f>
        <v>0</v>
      </c>
      <c r="F208" s="17">
        <f>'データ入力（提出用）'!F208</f>
        <v>0</v>
      </c>
      <c r="G208" s="41">
        <f>'データ入力（提出用）'!G208</f>
        <v>0</v>
      </c>
      <c r="H208" s="42">
        <f>'データ入力（提出用）'!H208</f>
        <v>0</v>
      </c>
      <c r="I208" s="43">
        <f>'データ入力（提出用）'!I208</f>
        <v>0</v>
      </c>
      <c r="J208" s="43">
        <f>'データ入力（提出用）'!J208</f>
        <v>0</v>
      </c>
      <c r="K208" s="43">
        <f>'データ入力（提出用）'!K208</f>
        <v>0</v>
      </c>
      <c r="L208" s="43">
        <f>'データ入力（提出用）'!L208</f>
        <v>0</v>
      </c>
      <c r="M208" s="43">
        <f>'データ入力（提出用）'!M208</f>
        <v>0</v>
      </c>
      <c r="N208" s="43">
        <f>'データ入力（提出用）'!N208</f>
        <v>0</v>
      </c>
      <c r="O208" s="43">
        <f>'データ入力（提出用）'!O208</f>
        <v>0</v>
      </c>
      <c r="P208" s="44">
        <f>'データ入力（提出用）'!P208</f>
        <v>0</v>
      </c>
      <c r="Q208" s="44">
        <f>'データ入力（提出用）'!Q208</f>
        <v>0</v>
      </c>
      <c r="R208" s="45">
        <f ca="1">IF(ISBLANK('データ入力（提出用）'!R208),0,VLOOKUP('データ入力（提出用）'!R208,INDIRECT(VLOOKUP($E208&amp;R$4,得点表!$X$21:$AC$38,5,FALSE)),VLOOKUP($E208&amp;R$4,得点表!$X$21:$AC$38,6,FALSE),TRUE))</f>
        <v>0</v>
      </c>
      <c r="S208" s="45">
        <f ca="1">IF(ISBLANK('データ入力（提出用）'!S208),0,VLOOKUP('データ入力（提出用）'!S208,INDIRECT(VLOOKUP($E208&amp;S$4,得点表!$X$21:$AC$38,5,FALSE)),VLOOKUP($E208&amp;S$4,得点表!$X$21:$AC$38,6,FALSE),TRUE))</f>
        <v>0</v>
      </c>
      <c r="T208" s="45">
        <f ca="1">IF(ISBLANK('データ入力（提出用）'!T208),0,VLOOKUP('データ入力（提出用）'!T208,INDIRECT(VLOOKUP($E208&amp;T$4,得点表!$X$21:$AC$38,5,FALSE)),VLOOKUP($E208&amp;T$4,得点表!$X$21:$AC$38,6,FALSE),TRUE))</f>
        <v>0</v>
      </c>
      <c r="U208" s="45">
        <f ca="1">IF(ISBLANK('データ入力（提出用）'!U208),0,VLOOKUP('データ入力（提出用）'!U208,INDIRECT(VLOOKUP($E208&amp;U$4,得点表!$X$21:$AC$38,5,FALSE)),VLOOKUP($E208&amp;U$4,得点表!$X$21:$AC$38,6,FALSE),TRUE))</f>
        <v>0</v>
      </c>
      <c r="V208" s="45">
        <f ca="1">IF(ISBLANK('データ入力（提出用）'!V208),0,VLOOKUP('データ入力（提出用）'!V208*-1,INDIRECT(VLOOKUP($E208&amp;V$4,得点表!$X$21:$AC$38,5,FALSE)),VLOOKUP($E208&amp;V$4,得点表!$X$21:$AC$38,6,FALSE),TRUE))</f>
        <v>0</v>
      </c>
      <c r="W208" s="45">
        <f ca="1">IF(ISBLANK('データ入力（提出用）'!W208),0,VLOOKUP('データ入力（提出用）'!W208,INDIRECT(VLOOKUP($E208&amp;W$4,得点表!$X$21:$AC$38,5,FALSE)),VLOOKUP($E208&amp;W$4,得点表!$X$21:$AC$38,6,FALSE),TRUE))</f>
        <v>0</v>
      </c>
      <c r="X208" s="45">
        <f ca="1">IF(ISBLANK('データ入力（提出用）'!X208),0,VLOOKUP('データ入力（提出用）'!X208*-1,INDIRECT(VLOOKUP($E208&amp;X$4,得点表!$X$21:$AC$38,5,FALSE)),VLOOKUP($E208&amp;X$4,得点表!$X$21:$AC$38,6,FALSE),TRUE))</f>
        <v>0</v>
      </c>
      <c r="Y208" s="45">
        <f ca="1">IF(ISBLANK('データ入力（提出用）'!Y208),0,VLOOKUP('データ入力（提出用）'!Y208,INDIRECT(VLOOKUP($E208&amp;Y$4,得点表!$X$21:$AC$38,5,FALSE)),VLOOKUP($E208&amp;Y$4,得点表!$X$21:$AC$38,6,FALSE),TRUE))</f>
        <v>0</v>
      </c>
      <c r="Z208" s="41">
        <f ca="1">IF(ISBLANK('データ入力（提出用）'!Z208),0,VLOOKUP('データ入力（提出用）'!Z208,INDIRECT(VLOOKUP($E208&amp;Z$4,得点表!$X$21:$AC$38,5,FALSE)),VLOOKUP($E208&amp;Z$4,得点表!$X$21:$AC$38,6,FALSE),TRUE))</f>
        <v>0</v>
      </c>
      <c r="AA208" s="41">
        <f t="shared" ca="1" si="3"/>
        <v>0</v>
      </c>
      <c r="AB208" s="74">
        <f ca="1">IF($AA208=0,0,VLOOKUP($AA208,INDIRECT(VLOOKUP($F208,得点表!$L$41:$Q$48,5,FALSE)),VLOOKUP($F208,得点表!$L$41:$Q$48,6,FALSE),TRUE))</f>
        <v>0</v>
      </c>
    </row>
    <row r="209" spans="1:28" x14ac:dyDescent="0.15">
      <c r="A209" s="33">
        <v>204</v>
      </c>
      <c r="B209" s="39">
        <f>'データ入力（提出用）'!B209</f>
        <v>0</v>
      </c>
      <c r="C209" s="40">
        <f>'データ入力（提出用）'!C209</f>
        <v>0</v>
      </c>
      <c r="D209" s="40">
        <f>'データ入力（提出用）'!D209</f>
        <v>0</v>
      </c>
      <c r="E209" s="40">
        <f>'データ入力（提出用）'!E209</f>
        <v>0</v>
      </c>
      <c r="F209" s="17">
        <f>'データ入力（提出用）'!F209</f>
        <v>0</v>
      </c>
      <c r="G209" s="41">
        <f>'データ入力（提出用）'!G209</f>
        <v>0</v>
      </c>
      <c r="H209" s="42">
        <f>'データ入力（提出用）'!H209</f>
        <v>0</v>
      </c>
      <c r="I209" s="43">
        <f>'データ入力（提出用）'!I209</f>
        <v>0</v>
      </c>
      <c r="J209" s="43">
        <f>'データ入力（提出用）'!J209</f>
        <v>0</v>
      </c>
      <c r="K209" s="43">
        <f>'データ入力（提出用）'!K209</f>
        <v>0</v>
      </c>
      <c r="L209" s="43">
        <f>'データ入力（提出用）'!L209</f>
        <v>0</v>
      </c>
      <c r="M209" s="43">
        <f>'データ入力（提出用）'!M209</f>
        <v>0</v>
      </c>
      <c r="N209" s="43">
        <f>'データ入力（提出用）'!N209</f>
        <v>0</v>
      </c>
      <c r="O209" s="43">
        <f>'データ入力（提出用）'!O209</f>
        <v>0</v>
      </c>
      <c r="P209" s="44">
        <f>'データ入力（提出用）'!P209</f>
        <v>0</v>
      </c>
      <c r="Q209" s="44">
        <f>'データ入力（提出用）'!Q209</f>
        <v>0</v>
      </c>
      <c r="R209" s="45">
        <f ca="1">IF(ISBLANK('データ入力（提出用）'!R209),0,VLOOKUP('データ入力（提出用）'!R209,INDIRECT(VLOOKUP($E209&amp;R$4,得点表!$X$21:$AC$38,5,FALSE)),VLOOKUP($E209&amp;R$4,得点表!$X$21:$AC$38,6,FALSE),TRUE))</f>
        <v>0</v>
      </c>
      <c r="S209" s="45">
        <f ca="1">IF(ISBLANK('データ入力（提出用）'!S209),0,VLOOKUP('データ入力（提出用）'!S209,INDIRECT(VLOOKUP($E209&amp;S$4,得点表!$X$21:$AC$38,5,FALSE)),VLOOKUP($E209&amp;S$4,得点表!$X$21:$AC$38,6,FALSE),TRUE))</f>
        <v>0</v>
      </c>
      <c r="T209" s="45">
        <f ca="1">IF(ISBLANK('データ入力（提出用）'!T209),0,VLOOKUP('データ入力（提出用）'!T209,INDIRECT(VLOOKUP($E209&amp;T$4,得点表!$X$21:$AC$38,5,FALSE)),VLOOKUP($E209&amp;T$4,得点表!$X$21:$AC$38,6,FALSE),TRUE))</f>
        <v>0</v>
      </c>
      <c r="U209" s="45">
        <f ca="1">IF(ISBLANK('データ入力（提出用）'!U209),0,VLOOKUP('データ入力（提出用）'!U209,INDIRECT(VLOOKUP($E209&amp;U$4,得点表!$X$21:$AC$38,5,FALSE)),VLOOKUP($E209&amp;U$4,得点表!$X$21:$AC$38,6,FALSE),TRUE))</f>
        <v>0</v>
      </c>
      <c r="V209" s="45">
        <f ca="1">IF(ISBLANK('データ入力（提出用）'!V209),0,VLOOKUP('データ入力（提出用）'!V209*-1,INDIRECT(VLOOKUP($E209&amp;V$4,得点表!$X$21:$AC$38,5,FALSE)),VLOOKUP($E209&amp;V$4,得点表!$X$21:$AC$38,6,FALSE),TRUE))</f>
        <v>0</v>
      </c>
      <c r="W209" s="45">
        <f ca="1">IF(ISBLANK('データ入力（提出用）'!W209),0,VLOOKUP('データ入力（提出用）'!W209,INDIRECT(VLOOKUP($E209&amp;W$4,得点表!$X$21:$AC$38,5,FALSE)),VLOOKUP($E209&amp;W$4,得点表!$X$21:$AC$38,6,FALSE),TRUE))</f>
        <v>0</v>
      </c>
      <c r="X209" s="45">
        <f ca="1">IF(ISBLANK('データ入力（提出用）'!X209),0,VLOOKUP('データ入力（提出用）'!X209*-1,INDIRECT(VLOOKUP($E209&amp;X$4,得点表!$X$21:$AC$38,5,FALSE)),VLOOKUP($E209&amp;X$4,得点表!$X$21:$AC$38,6,FALSE),TRUE))</f>
        <v>0</v>
      </c>
      <c r="Y209" s="45">
        <f ca="1">IF(ISBLANK('データ入力（提出用）'!Y209),0,VLOOKUP('データ入力（提出用）'!Y209,INDIRECT(VLOOKUP($E209&amp;Y$4,得点表!$X$21:$AC$38,5,FALSE)),VLOOKUP($E209&amp;Y$4,得点表!$X$21:$AC$38,6,FALSE),TRUE))</f>
        <v>0</v>
      </c>
      <c r="Z209" s="41">
        <f ca="1">IF(ISBLANK('データ入力（提出用）'!Z209),0,VLOOKUP('データ入力（提出用）'!Z209,INDIRECT(VLOOKUP($E209&amp;Z$4,得点表!$X$21:$AC$38,5,FALSE)),VLOOKUP($E209&amp;Z$4,得点表!$X$21:$AC$38,6,FALSE),TRUE))</f>
        <v>0</v>
      </c>
      <c r="AA209" s="41">
        <f t="shared" ca="1" si="3"/>
        <v>0</v>
      </c>
      <c r="AB209" s="74">
        <f ca="1">IF($AA209=0,0,VLOOKUP($AA209,INDIRECT(VLOOKUP($F209,得点表!$L$41:$Q$48,5,FALSE)),VLOOKUP($F209,得点表!$L$41:$Q$48,6,FALSE),TRUE))</f>
        <v>0</v>
      </c>
    </row>
    <row r="210" spans="1:28" x14ac:dyDescent="0.15">
      <c r="A210" s="33">
        <v>205</v>
      </c>
      <c r="B210" s="39">
        <f>'データ入力（提出用）'!B210</f>
        <v>0</v>
      </c>
      <c r="C210" s="40">
        <f>'データ入力（提出用）'!C210</f>
        <v>0</v>
      </c>
      <c r="D210" s="40">
        <f>'データ入力（提出用）'!D210</f>
        <v>0</v>
      </c>
      <c r="E210" s="40">
        <f>'データ入力（提出用）'!E210</f>
        <v>0</v>
      </c>
      <c r="F210" s="17">
        <f>'データ入力（提出用）'!F210</f>
        <v>0</v>
      </c>
      <c r="G210" s="41">
        <f>'データ入力（提出用）'!G210</f>
        <v>0</v>
      </c>
      <c r="H210" s="42">
        <f>'データ入力（提出用）'!H210</f>
        <v>0</v>
      </c>
      <c r="I210" s="43">
        <f>'データ入力（提出用）'!I210</f>
        <v>0</v>
      </c>
      <c r="J210" s="43">
        <f>'データ入力（提出用）'!J210</f>
        <v>0</v>
      </c>
      <c r="K210" s="43">
        <f>'データ入力（提出用）'!K210</f>
        <v>0</v>
      </c>
      <c r="L210" s="43">
        <f>'データ入力（提出用）'!L210</f>
        <v>0</v>
      </c>
      <c r="M210" s="43">
        <f>'データ入力（提出用）'!M210</f>
        <v>0</v>
      </c>
      <c r="N210" s="43">
        <f>'データ入力（提出用）'!N210</f>
        <v>0</v>
      </c>
      <c r="O210" s="43">
        <f>'データ入力（提出用）'!O210</f>
        <v>0</v>
      </c>
      <c r="P210" s="44">
        <f>'データ入力（提出用）'!P210</f>
        <v>0</v>
      </c>
      <c r="Q210" s="44">
        <f>'データ入力（提出用）'!Q210</f>
        <v>0</v>
      </c>
      <c r="R210" s="45">
        <f ca="1">IF(ISBLANK('データ入力（提出用）'!R210),0,VLOOKUP('データ入力（提出用）'!R210,INDIRECT(VLOOKUP($E210&amp;R$4,得点表!$X$21:$AC$38,5,FALSE)),VLOOKUP($E210&amp;R$4,得点表!$X$21:$AC$38,6,FALSE),TRUE))</f>
        <v>0</v>
      </c>
      <c r="S210" s="45">
        <f ca="1">IF(ISBLANK('データ入力（提出用）'!S210),0,VLOOKUP('データ入力（提出用）'!S210,INDIRECT(VLOOKUP($E210&amp;S$4,得点表!$X$21:$AC$38,5,FALSE)),VLOOKUP($E210&amp;S$4,得点表!$X$21:$AC$38,6,FALSE),TRUE))</f>
        <v>0</v>
      </c>
      <c r="T210" s="45">
        <f ca="1">IF(ISBLANK('データ入力（提出用）'!T210),0,VLOOKUP('データ入力（提出用）'!T210,INDIRECT(VLOOKUP($E210&amp;T$4,得点表!$X$21:$AC$38,5,FALSE)),VLOOKUP($E210&amp;T$4,得点表!$X$21:$AC$38,6,FALSE),TRUE))</f>
        <v>0</v>
      </c>
      <c r="U210" s="45">
        <f ca="1">IF(ISBLANK('データ入力（提出用）'!U210),0,VLOOKUP('データ入力（提出用）'!U210,INDIRECT(VLOOKUP($E210&amp;U$4,得点表!$X$21:$AC$38,5,FALSE)),VLOOKUP($E210&amp;U$4,得点表!$X$21:$AC$38,6,FALSE),TRUE))</f>
        <v>0</v>
      </c>
      <c r="V210" s="45">
        <f ca="1">IF(ISBLANK('データ入力（提出用）'!V210),0,VLOOKUP('データ入力（提出用）'!V210*-1,INDIRECT(VLOOKUP($E210&amp;V$4,得点表!$X$21:$AC$38,5,FALSE)),VLOOKUP($E210&amp;V$4,得点表!$X$21:$AC$38,6,FALSE),TRUE))</f>
        <v>0</v>
      </c>
      <c r="W210" s="45">
        <f ca="1">IF(ISBLANK('データ入力（提出用）'!W210),0,VLOOKUP('データ入力（提出用）'!W210,INDIRECT(VLOOKUP($E210&amp;W$4,得点表!$X$21:$AC$38,5,FALSE)),VLOOKUP($E210&amp;W$4,得点表!$X$21:$AC$38,6,FALSE),TRUE))</f>
        <v>0</v>
      </c>
      <c r="X210" s="45">
        <f ca="1">IF(ISBLANK('データ入力（提出用）'!X210),0,VLOOKUP('データ入力（提出用）'!X210*-1,INDIRECT(VLOOKUP($E210&amp;X$4,得点表!$X$21:$AC$38,5,FALSE)),VLOOKUP($E210&amp;X$4,得点表!$X$21:$AC$38,6,FALSE),TRUE))</f>
        <v>0</v>
      </c>
      <c r="Y210" s="45">
        <f ca="1">IF(ISBLANK('データ入力（提出用）'!Y210),0,VLOOKUP('データ入力（提出用）'!Y210,INDIRECT(VLOOKUP($E210&amp;Y$4,得点表!$X$21:$AC$38,5,FALSE)),VLOOKUP($E210&amp;Y$4,得点表!$X$21:$AC$38,6,FALSE),TRUE))</f>
        <v>0</v>
      </c>
      <c r="Z210" s="41">
        <f ca="1">IF(ISBLANK('データ入力（提出用）'!Z210),0,VLOOKUP('データ入力（提出用）'!Z210,INDIRECT(VLOOKUP($E210&amp;Z$4,得点表!$X$21:$AC$38,5,FALSE)),VLOOKUP($E210&amp;Z$4,得点表!$X$21:$AC$38,6,FALSE),TRUE))</f>
        <v>0</v>
      </c>
      <c r="AA210" s="41">
        <f t="shared" ca="1" si="3"/>
        <v>0</v>
      </c>
      <c r="AB210" s="74">
        <f ca="1">IF($AA210=0,0,VLOOKUP($AA210,INDIRECT(VLOOKUP($F210,得点表!$L$41:$Q$48,5,FALSE)),VLOOKUP($F210,得点表!$L$41:$Q$48,6,FALSE),TRUE))</f>
        <v>0</v>
      </c>
    </row>
    <row r="211" spans="1:28" x14ac:dyDescent="0.15">
      <c r="A211" s="33">
        <v>206</v>
      </c>
      <c r="B211" s="39">
        <f>'データ入力（提出用）'!B211</f>
        <v>0</v>
      </c>
      <c r="C211" s="40">
        <f>'データ入力（提出用）'!C211</f>
        <v>0</v>
      </c>
      <c r="D211" s="40">
        <f>'データ入力（提出用）'!D211</f>
        <v>0</v>
      </c>
      <c r="E211" s="40">
        <f>'データ入力（提出用）'!E211</f>
        <v>0</v>
      </c>
      <c r="F211" s="17">
        <f>'データ入力（提出用）'!F211</f>
        <v>0</v>
      </c>
      <c r="G211" s="41">
        <f>'データ入力（提出用）'!G211</f>
        <v>0</v>
      </c>
      <c r="H211" s="42">
        <f>'データ入力（提出用）'!H211</f>
        <v>0</v>
      </c>
      <c r="I211" s="43">
        <f>'データ入力（提出用）'!I211</f>
        <v>0</v>
      </c>
      <c r="J211" s="43">
        <f>'データ入力（提出用）'!J211</f>
        <v>0</v>
      </c>
      <c r="K211" s="43">
        <f>'データ入力（提出用）'!K211</f>
        <v>0</v>
      </c>
      <c r="L211" s="43">
        <f>'データ入力（提出用）'!L211</f>
        <v>0</v>
      </c>
      <c r="M211" s="43">
        <f>'データ入力（提出用）'!M211</f>
        <v>0</v>
      </c>
      <c r="N211" s="43">
        <f>'データ入力（提出用）'!N211</f>
        <v>0</v>
      </c>
      <c r="O211" s="43">
        <f>'データ入力（提出用）'!O211</f>
        <v>0</v>
      </c>
      <c r="P211" s="44">
        <f>'データ入力（提出用）'!P211</f>
        <v>0</v>
      </c>
      <c r="Q211" s="44">
        <f>'データ入力（提出用）'!Q211</f>
        <v>0</v>
      </c>
      <c r="R211" s="45">
        <f ca="1">IF(ISBLANK('データ入力（提出用）'!R211),0,VLOOKUP('データ入力（提出用）'!R211,INDIRECT(VLOOKUP($E211&amp;R$4,得点表!$X$21:$AC$38,5,FALSE)),VLOOKUP($E211&amp;R$4,得点表!$X$21:$AC$38,6,FALSE),TRUE))</f>
        <v>0</v>
      </c>
      <c r="S211" s="45">
        <f ca="1">IF(ISBLANK('データ入力（提出用）'!S211),0,VLOOKUP('データ入力（提出用）'!S211,INDIRECT(VLOOKUP($E211&amp;S$4,得点表!$X$21:$AC$38,5,FALSE)),VLOOKUP($E211&amp;S$4,得点表!$X$21:$AC$38,6,FALSE),TRUE))</f>
        <v>0</v>
      </c>
      <c r="T211" s="45">
        <f ca="1">IF(ISBLANK('データ入力（提出用）'!T211),0,VLOOKUP('データ入力（提出用）'!T211,INDIRECT(VLOOKUP($E211&amp;T$4,得点表!$X$21:$AC$38,5,FALSE)),VLOOKUP($E211&amp;T$4,得点表!$X$21:$AC$38,6,FALSE),TRUE))</f>
        <v>0</v>
      </c>
      <c r="U211" s="45">
        <f ca="1">IF(ISBLANK('データ入力（提出用）'!U211),0,VLOOKUP('データ入力（提出用）'!U211,INDIRECT(VLOOKUP($E211&amp;U$4,得点表!$X$21:$AC$38,5,FALSE)),VLOOKUP($E211&amp;U$4,得点表!$X$21:$AC$38,6,FALSE),TRUE))</f>
        <v>0</v>
      </c>
      <c r="V211" s="45">
        <f ca="1">IF(ISBLANK('データ入力（提出用）'!V211),0,VLOOKUP('データ入力（提出用）'!V211*-1,INDIRECT(VLOOKUP($E211&amp;V$4,得点表!$X$21:$AC$38,5,FALSE)),VLOOKUP($E211&amp;V$4,得点表!$X$21:$AC$38,6,FALSE),TRUE))</f>
        <v>0</v>
      </c>
      <c r="W211" s="45">
        <f ca="1">IF(ISBLANK('データ入力（提出用）'!W211),0,VLOOKUP('データ入力（提出用）'!W211,INDIRECT(VLOOKUP($E211&amp;W$4,得点表!$X$21:$AC$38,5,FALSE)),VLOOKUP($E211&amp;W$4,得点表!$X$21:$AC$38,6,FALSE),TRUE))</f>
        <v>0</v>
      </c>
      <c r="X211" s="45">
        <f ca="1">IF(ISBLANK('データ入力（提出用）'!X211),0,VLOOKUP('データ入力（提出用）'!X211*-1,INDIRECT(VLOOKUP($E211&amp;X$4,得点表!$X$21:$AC$38,5,FALSE)),VLOOKUP($E211&amp;X$4,得点表!$X$21:$AC$38,6,FALSE),TRUE))</f>
        <v>0</v>
      </c>
      <c r="Y211" s="45">
        <f ca="1">IF(ISBLANK('データ入力（提出用）'!Y211),0,VLOOKUP('データ入力（提出用）'!Y211,INDIRECT(VLOOKUP($E211&amp;Y$4,得点表!$X$21:$AC$38,5,FALSE)),VLOOKUP($E211&amp;Y$4,得点表!$X$21:$AC$38,6,FALSE),TRUE))</f>
        <v>0</v>
      </c>
      <c r="Z211" s="41">
        <f ca="1">IF(ISBLANK('データ入力（提出用）'!Z211),0,VLOOKUP('データ入力（提出用）'!Z211,INDIRECT(VLOOKUP($E211&amp;Z$4,得点表!$X$21:$AC$38,5,FALSE)),VLOOKUP($E211&amp;Z$4,得点表!$X$21:$AC$38,6,FALSE),TRUE))</f>
        <v>0</v>
      </c>
      <c r="AA211" s="41">
        <f t="shared" ca="1" si="3"/>
        <v>0</v>
      </c>
      <c r="AB211" s="74">
        <f ca="1">IF($AA211=0,0,VLOOKUP($AA211,INDIRECT(VLOOKUP($F211,得点表!$L$41:$Q$48,5,FALSE)),VLOOKUP($F211,得点表!$L$41:$Q$48,6,FALSE),TRUE))</f>
        <v>0</v>
      </c>
    </row>
    <row r="212" spans="1:28" x14ac:dyDescent="0.15">
      <c r="A212" s="33">
        <v>207</v>
      </c>
      <c r="B212" s="39">
        <f>'データ入力（提出用）'!B212</f>
        <v>0</v>
      </c>
      <c r="C212" s="40">
        <f>'データ入力（提出用）'!C212</f>
        <v>0</v>
      </c>
      <c r="D212" s="40">
        <f>'データ入力（提出用）'!D212</f>
        <v>0</v>
      </c>
      <c r="E212" s="40">
        <f>'データ入力（提出用）'!E212</f>
        <v>0</v>
      </c>
      <c r="F212" s="17">
        <f>'データ入力（提出用）'!F212</f>
        <v>0</v>
      </c>
      <c r="G212" s="41">
        <f>'データ入力（提出用）'!G212</f>
        <v>0</v>
      </c>
      <c r="H212" s="42">
        <f>'データ入力（提出用）'!H212</f>
        <v>0</v>
      </c>
      <c r="I212" s="43">
        <f>'データ入力（提出用）'!I212</f>
        <v>0</v>
      </c>
      <c r="J212" s="43">
        <f>'データ入力（提出用）'!J212</f>
        <v>0</v>
      </c>
      <c r="K212" s="43">
        <f>'データ入力（提出用）'!K212</f>
        <v>0</v>
      </c>
      <c r="L212" s="43">
        <f>'データ入力（提出用）'!L212</f>
        <v>0</v>
      </c>
      <c r="M212" s="43">
        <f>'データ入力（提出用）'!M212</f>
        <v>0</v>
      </c>
      <c r="N212" s="43">
        <f>'データ入力（提出用）'!N212</f>
        <v>0</v>
      </c>
      <c r="O212" s="43">
        <f>'データ入力（提出用）'!O212</f>
        <v>0</v>
      </c>
      <c r="P212" s="44">
        <f>'データ入力（提出用）'!P212</f>
        <v>0</v>
      </c>
      <c r="Q212" s="44">
        <f>'データ入力（提出用）'!Q212</f>
        <v>0</v>
      </c>
      <c r="R212" s="45">
        <f ca="1">IF(ISBLANK('データ入力（提出用）'!R212),0,VLOOKUP('データ入力（提出用）'!R212,INDIRECT(VLOOKUP($E212&amp;R$4,得点表!$X$21:$AC$38,5,FALSE)),VLOOKUP($E212&amp;R$4,得点表!$X$21:$AC$38,6,FALSE),TRUE))</f>
        <v>0</v>
      </c>
      <c r="S212" s="45">
        <f ca="1">IF(ISBLANK('データ入力（提出用）'!S212),0,VLOOKUP('データ入力（提出用）'!S212,INDIRECT(VLOOKUP($E212&amp;S$4,得点表!$X$21:$AC$38,5,FALSE)),VLOOKUP($E212&amp;S$4,得点表!$X$21:$AC$38,6,FALSE),TRUE))</f>
        <v>0</v>
      </c>
      <c r="T212" s="45">
        <f ca="1">IF(ISBLANK('データ入力（提出用）'!T212),0,VLOOKUP('データ入力（提出用）'!T212,INDIRECT(VLOOKUP($E212&amp;T$4,得点表!$X$21:$AC$38,5,FALSE)),VLOOKUP($E212&amp;T$4,得点表!$X$21:$AC$38,6,FALSE),TRUE))</f>
        <v>0</v>
      </c>
      <c r="U212" s="45">
        <f ca="1">IF(ISBLANK('データ入力（提出用）'!U212),0,VLOOKUP('データ入力（提出用）'!U212,INDIRECT(VLOOKUP($E212&amp;U$4,得点表!$X$21:$AC$38,5,FALSE)),VLOOKUP($E212&amp;U$4,得点表!$X$21:$AC$38,6,FALSE),TRUE))</f>
        <v>0</v>
      </c>
      <c r="V212" s="45">
        <f ca="1">IF(ISBLANK('データ入力（提出用）'!V212),0,VLOOKUP('データ入力（提出用）'!V212*-1,INDIRECT(VLOOKUP($E212&amp;V$4,得点表!$X$21:$AC$38,5,FALSE)),VLOOKUP($E212&amp;V$4,得点表!$X$21:$AC$38,6,FALSE),TRUE))</f>
        <v>0</v>
      </c>
      <c r="W212" s="45">
        <f ca="1">IF(ISBLANK('データ入力（提出用）'!W212),0,VLOOKUP('データ入力（提出用）'!W212,INDIRECT(VLOOKUP($E212&amp;W$4,得点表!$X$21:$AC$38,5,FALSE)),VLOOKUP($E212&amp;W$4,得点表!$X$21:$AC$38,6,FALSE),TRUE))</f>
        <v>0</v>
      </c>
      <c r="X212" s="45">
        <f ca="1">IF(ISBLANK('データ入力（提出用）'!X212),0,VLOOKUP('データ入力（提出用）'!X212*-1,INDIRECT(VLOOKUP($E212&amp;X$4,得点表!$X$21:$AC$38,5,FALSE)),VLOOKUP($E212&amp;X$4,得点表!$X$21:$AC$38,6,FALSE),TRUE))</f>
        <v>0</v>
      </c>
      <c r="Y212" s="45">
        <f ca="1">IF(ISBLANK('データ入力（提出用）'!Y212),0,VLOOKUP('データ入力（提出用）'!Y212,INDIRECT(VLOOKUP($E212&amp;Y$4,得点表!$X$21:$AC$38,5,FALSE)),VLOOKUP($E212&amp;Y$4,得点表!$X$21:$AC$38,6,FALSE),TRUE))</f>
        <v>0</v>
      </c>
      <c r="Z212" s="41">
        <f ca="1">IF(ISBLANK('データ入力（提出用）'!Z212),0,VLOOKUP('データ入力（提出用）'!Z212,INDIRECT(VLOOKUP($E212&amp;Z$4,得点表!$X$21:$AC$38,5,FALSE)),VLOOKUP($E212&amp;Z$4,得点表!$X$21:$AC$38,6,FALSE),TRUE))</f>
        <v>0</v>
      </c>
      <c r="AA212" s="41">
        <f t="shared" ca="1" si="3"/>
        <v>0</v>
      </c>
      <c r="AB212" s="74">
        <f ca="1">IF($AA212=0,0,VLOOKUP($AA212,INDIRECT(VLOOKUP($F212,得点表!$L$41:$Q$48,5,FALSE)),VLOOKUP($F212,得点表!$L$41:$Q$48,6,FALSE),TRUE))</f>
        <v>0</v>
      </c>
    </row>
    <row r="213" spans="1:28" x14ac:dyDescent="0.15">
      <c r="A213" s="33">
        <v>208</v>
      </c>
      <c r="B213" s="39">
        <f>'データ入力（提出用）'!B213</f>
        <v>0</v>
      </c>
      <c r="C213" s="40">
        <f>'データ入力（提出用）'!C213</f>
        <v>0</v>
      </c>
      <c r="D213" s="40">
        <f>'データ入力（提出用）'!D213</f>
        <v>0</v>
      </c>
      <c r="E213" s="40">
        <f>'データ入力（提出用）'!E213</f>
        <v>0</v>
      </c>
      <c r="F213" s="17">
        <f>'データ入力（提出用）'!F213</f>
        <v>0</v>
      </c>
      <c r="G213" s="41">
        <f>'データ入力（提出用）'!G213</f>
        <v>0</v>
      </c>
      <c r="H213" s="42">
        <f>'データ入力（提出用）'!H213</f>
        <v>0</v>
      </c>
      <c r="I213" s="43">
        <f>'データ入力（提出用）'!I213</f>
        <v>0</v>
      </c>
      <c r="J213" s="43">
        <f>'データ入力（提出用）'!J213</f>
        <v>0</v>
      </c>
      <c r="K213" s="43">
        <f>'データ入力（提出用）'!K213</f>
        <v>0</v>
      </c>
      <c r="L213" s="43">
        <f>'データ入力（提出用）'!L213</f>
        <v>0</v>
      </c>
      <c r="M213" s="43">
        <f>'データ入力（提出用）'!M213</f>
        <v>0</v>
      </c>
      <c r="N213" s="43">
        <f>'データ入力（提出用）'!N213</f>
        <v>0</v>
      </c>
      <c r="O213" s="43">
        <f>'データ入力（提出用）'!O213</f>
        <v>0</v>
      </c>
      <c r="P213" s="44">
        <f>'データ入力（提出用）'!P213</f>
        <v>0</v>
      </c>
      <c r="Q213" s="44">
        <f>'データ入力（提出用）'!Q213</f>
        <v>0</v>
      </c>
      <c r="R213" s="45">
        <f ca="1">IF(ISBLANK('データ入力（提出用）'!R213),0,VLOOKUP('データ入力（提出用）'!R213,INDIRECT(VLOOKUP($E213&amp;R$4,得点表!$X$21:$AC$38,5,FALSE)),VLOOKUP($E213&amp;R$4,得点表!$X$21:$AC$38,6,FALSE),TRUE))</f>
        <v>0</v>
      </c>
      <c r="S213" s="45">
        <f ca="1">IF(ISBLANK('データ入力（提出用）'!S213),0,VLOOKUP('データ入力（提出用）'!S213,INDIRECT(VLOOKUP($E213&amp;S$4,得点表!$X$21:$AC$38,5,FALSE)),VLOOKUP($E213&amp;S$4,得点表!$X$21:$AC$38,6,FALSE),TRUE))</f>
        <v>0</v>
      </c>
      <c r="T213" s="45">
        <f ca="1">IF(ISBLANK('データ入力（提出用）'!T213),0,VLOOKUP('データ入力（提出用）'!T213,INDIRECT(VLOOKUP($E213&amp;T$4,得点表!$X$21:$AC$38,5,FALSE)),VLOOKUP($E213&amp;T$4,得点表!$X$21:$AC$38,6,FALSE),TRUE))</f>
        <v>0</v>
      </c>
      <c r="U213" s="45">
        <f ca="1">IF(ISBLANK('データ入力（提出用）'!U213),0,VLOOKUP('データ入力（提出用）'!U213,INDIRECT(VLOOKUP($E213&amp;U$4,得点表!$X$21:$AC$38,5,FALSE)),VLOOKUP($E213&amp;U$4,得点表!$X$21:$AC$38,6,FALSE),TRUE))</f>
        <v>0</v>
      </c>
      <c r="V213" s="45">
        <f ca="1">IF(ISBLANK('データ入力（提出用）'!V213),0,VLOOKUP('データ入力（提出用）'!V213*-1,INDIRECT(VLOOKUP($E213&amp;V$4,得点表!$X$21:$AC$38,5,FALSE)),VLOOKUP($E213&amp;V$4,得点表!$X$21:$AC$38,6,FALSE),TRUE))</f>
        <v>0</v>
      </c>
      <c r="W213" s="45">
        <f ca="1">IF(ISBLANK('データ入力（提出用）'!W213),0,VLOOKUP('データ入力（提出用）'!W213,INDIRECT(VLOOKUP($E213&amp;W$4,得点表!$X$21:$AC$38,5,FALSE)),VLOOKUP($E213&amp;W$4,得点表!$X$21:$AC$38,6,FALSE),TRUE))</f>
        <v>0</v>
      </c>
      <c r="X213" s="45">
        <f ca="1">IF(ISBLANK('データ入力（提出用）'!X213),0,VLOOKUP('データ入力（提出用）'!X213*-1,INDIRECT(VLOOKUP($E213&amp;X$4,得点表!$X$21:$AC$38,5,FALSE)),VLOOKUP($E213&amp;X$4,得点表!$X$21:$AC$38,6,FALSE),TRUE))</f>
        <v>0</v>
      </c>
      <c r="Y213" s="45">
        <f ca="1">IF(ISBLANK('データ入力（提出用）'!Y213),0,VLOOKUP('データ入力（提出用）'!Y213,INDIRECT(VLOOKUP($E213&amp;Y$4,得点表!$X$21:$AC$38,5,FALSE)),VLOOKUP($E213&amp;Y$4,得点表!$X$21:$AC$38,6,FALSE),TRUE))</f>
        <v>0</v>
      </c>
      <c r="Z213" s="41">
        <f ca="1">IF(ISBLANK('データ入力（提出用）'!Z213),0,VLOOKUP('データ入力（提出用）'!Z213,INDIRECT(VLOOKUP($E213&amp;Z$4,得点表!$X$21:$AC$38,5,FALSE)),VLOOKUP($E213&amp;Z$4,得点表!$X$21:$AC$38,6,FALSE),TRUE))</f>
        <v>0</v>
      </c>
      <c r="AA213" s="41">
        <f t="shared" ca="1" si="3"/>
        <v>0</v>
      </c>
      <c r="AB213" s="74">
        <f ca="1">IF($AA213=0,0,VLOOKUP($AA213,INDIRECT(VLOOKUP($F213,得点表!$L$41:$Q$48,5,FALSE)),VLOOKUP($F213,得点表!$L$41:$Q$48,6,FALSE),TRUE))</f>
        <v>0</v>
      </c>
    </row>
    <row r="214" spans="1:28" x14ac:dyDescent="0.15">
      <c r="A214" s="33">
        <v>209</v>
      </c>
      <c r="B214" s="39">
        <f>'データ入力（提出用）'!B214</f>
        <v>0</v>
      </c>
      <c r="C214" s="40">
        <f>'データ入力（提出用）'!C214</f>
        <v>0</v>
      </c>
      <c r="D214" s="40">
        <f>'データ入力（提出用）'!D214</f>
        <v>0</v>
      </c>
      <c r="E214" s="40">
        <f>'データ入力（提出用）'!E214</f>
        <v>0</v>
      </c>
      <c r="F214" s="17">
        <f>'データ入力（提出用）'!F214</f>
        <v>0</v>
      </c>
      <c r="G214" s="41">
        <f>'データ入力（提出用）'!G214</f>
        <v>0</v>
      </c>
      <c r="H214" s="42">
        <f>'データ入力（提出用）'!H214</f>
        <v>0</v>
      </c>
      <c r="I214" s="43">
        <f>'データ入力（提出用）'!I214</f>
        <v>0</v>
      </c>
      <c r="J214" s="43">
        <f>'データ入力（提出用）'!J214</f>
        <v>0</v>
      </c>
      <c r="K214" s="43">
        <f>'データ入力（提出用）'!K214</f>
        <v>0</v>
      </c>
      <c r="L214" s="43">
        <f>'データ入力（提出用）'!L214</f>
        <v>0</v>
      </c>
      <c r="M214" s="43">
        <f>'データ入力（提出用）'!M214</f>
        <v>0</v>
      </c>
      <c r="N214" s="43">
        <f>'データ入力（提出用）'!N214</f>
        <v>0</v>
      </c>
      <c r="O214" s="43">
        <f>'データ入力（提出用）'!O214</f>
        <v>0</v>
      </c>
      <c r="P214" s="44">
        <f>'データ入力（提出用）'!P214</f>
        <v>0</v>
      </c>
      <c r="Q214" s="44">
        <f>'データ入力（提出用）'!Q214</f>
        <v>0</v>
      </c>
      <c r="R214" s="45">
        <f ca="1">IF(ISBLANK('データ入力（提出用）'!R214),0,VLOOKUP('データ入力（提出用）'!R214,INDIRECT(VLOOKUP($E214&amp;R$4,得点表!$X$21:$AC$38,5,FALSE)),VLOOKUP($E214&amp;R$4,得点表!$X$21:$AC$38,6,FALSE),TRUE))</f>
        <v>0</v>
      </c>
      <c r="S214" s="45">
        <f ca="1">IF(ISBLANK('データ入力（提出用）'!S214),0,VLOOKUP('データ入力（提出用）'!S214,INDIRECT(VLOOKUP($E214&amp;S$4,得点表!$X$21:$AC$38,5,FALSE)),VLOOKUP($E214&amp;S$4,得点表!$X$21:$AC$38,6,FALSE),TRUE))</f>
        <v>0</v>
      </c>
      <c r="T214" s="45">
        <f ca="1">IF(ISBLANK('データ入力（提出用）'!T214),0,VLOOKUP('データ入力（提出用）'!T214,INDIRECT(VLOOKUP($E214&amp;T$4,得点表!$X$21:$AC$38,5,FALSE)),VLOOKUP($E214&amp;T$4,得点表!$X$21:$AC$38,6,FALSE),TRUE))</f>
        <v>0</v>
      </c>
      <c r="U214" s="45">
        <f ca="1">IF(ISBLANK('データ入力（提出用）'!U214),0,VLOOKUP('データ入力（提出用）'!U214,INDIRECT(VLOOKUP($E214&amp;U$4,得点表!$X$21:$AC$38,5,FALSE)),VLOOKUP($E214&amp;U$4,得点表!$X$21:$AC$38,6,FALSE),TRUE))</f>
        <v>0</v>
      </c>
      <c r="V214" s="45">
        <f ca="1">IF(ISBLANK('データ入力（提出用）'!V214),0,VLOOKUP('データ入力（提出用）'!V214*-1,INDIRECT(VLOOKUP($E214&amp;V$4,得点表!$X$21:$AC$38,5,FALSE)),VLOOKUP($E214&amp;V$4,得点表!$X$21:$AC$38,6,FALSE),TRUE))</f>
        <v>0</v>
      </c>
      <c r="W214" s="45">
        <f ca="1">IF(ISBLANK('データ入力（提出用）'!W214),0,VLOOKUP('データ入力（提出用）'!W214,INDIRECT(VLOOKUP($E214&amp;W$4,得点表!$X$21:$AC$38,5,FALSE)),VLOOKUP($E214&amp;W$4,得点表!$X$21:$AC$38,6,FALSE),TRUE))</f>
        <v>0</v>
      </c>
      <c r="X214" s="45">
        <f ca="1">IF(ISBLANK('データ入力（提出用）'!X214),0,VLOOKUP('データ入力（提出用）'!X214*-1,INDIRECT(VLOOKUP($E214&amp;X$4,得点表!$X$21:$AC$38,5,FALSE)),VLOOKUP($E214&amp;X$4,得点表!$X$21:$AC$38,6,FALSE),TRUE))</f>
        <v>0</v>
      </c>
      <c r="Y214" s="45">
        <f ca="1">IF(ISBLANK('データ入力（提出用）'!Y214),0,VLOOKUP('データ入力（提出用）'!Y214,INDIRECT(VLOOKUP($E214&amp;Y$4,得点表!$X$21:$AC$38,5,FALSE)),VLOOKUP($E214&amp;Y$4,得点表!$X$21:$AC$38,6,FALSE),TRUE))</f>
        <v>0</v>
      </c>
      <c r="Z214" s="41">
        <f ca="1">IF(ISBLANK('データ入力（提出用）'!Z214),0,VLOOKUP('データ入力（提出用）'!Z214,INDIRECT(VLOOKUP($E214&amp;Z$4,得点表!$X$21:$AC$38,5,FALSE)),VLOOKUP($E214&amp;Z$4,得点表!$X$21:$AC$38,6,FALSE),TRUE))</f>
        <v>0</v>
      </c>
      <c r="AA214" s="41">
        <f t="shared" ca="1" si="3"/>
        <v>0</v>
      </c>
      <c r="AB214" s="74">
        <f ca="1">IF($AA214=0,0,VLOOKUP($AA214,INDIRECT(VLOOKUP($F214,得点表!$L$41:$Q$48,5,FALSE)),VLOOKUP($F214,得点表!$L$41:$Q$48,6,FALSE),TRUE))</f>
        <v>0</v>
      </c>
    </row>
    <row r="215" spans="1:28" x14ac:dyDescent="0.15">
      <c r="A215" s="33">
        <v>210</v>
      </c>
      <c r="B215" s="39">
        <f>'データ入力（提出用）'!B215</f>
        <v>0</v>
      </c>
      <c r="C215" s="40">
        <f>'データ入力（提出用）'!C215</f>
        <v>0</v>
      </c>
      <c r="D215" s="40">
        <f>'データ入力（提出用）'!D215</f>
        <v>0</v>
      </c>
      <c r="E215" s="40">
        <f>'データ入力（提出用）'!E215</f>
        <v>0</v>
      </c>
      <c r="F215" s="17">
        <f>'データ入力（提出用）'!F215</f>
        <v>0</v>
      </c>
      <c r="G215" s="41">
        <f>'データ入力（提出用）'!G215</f>
        <v>0</v>
      </c>
      <c r="H215" s="42">
        <f>'データ入力（提出用）'!H215</f>
        <v>0</v>
      </c>
      <c r="I215" s="43">
        <f>'データ入力（提出用）'!I215</f>
        <v>0</v>
      </c>
      <c r="J215" s="43">
        <f>'データ入力（提出用）'!J215</f>
        <v>0</v>
      </c>
      <c r="K215" s="43">
        <f>'データ入力（提出用）'!K215</f>
        <v>0</v>
      </c>
      <c r="L215" s="43">
        <f>'データ入力（提出用）'!L215</f>
        <v>0</v>
      </c>
      <c r="M215" s="43">
        <f>'データ入力（提出用）'!M215</f>
        <v>0</v>
      </c>
      <c r="N215" s="43">
        <f>'データ入力（提出用）'!N215</f>
        <v>0</v>
      </c>
      <c r="O215" s="43">
        <f>'データ入力（提出用）'!O215</f>
        <v>0</v>
      </c>
      <c r="P215" s="44">
        <f>'データ入力（提出用）'!P215</f>
        <v>0</v>
      </c>
      <c r="Q215" s="44">
        <f>'データ入力（提出用）'!Q215</f>
        <v>0</v>
      </c>
      <c r="R215" s="45">
        <f ca="1">IF(ISBLANK('データ入力（提出用）'!R215),0,VLOOKUP('データ入力（提出用）'!R215,INDIRECT(VLOOKUP($E215&amp;R$4,得点表!$X$21:$AC$38,5,FALSE)),VLOOKUP($E215&amp;R$4,得点表!$X$21:$AC$38,6,FALSE),TRUE))</f>
        <v>0</v>
      </c>
      <c r="S215" s="45">
        <f ca="1">IF(ISBLANK('データ入力（提出用）'!S215),0,VLOOKUP('データ入力（提出用）'!S215,INDIRECT(VLOOKUP($E215&amp;S$4,得点表!$X$21:$AC$38,5,FALSE)),VLOOKUP($E215&amp;S$4,得点表!$X$21:$AC$38,6,FALSE),TRUE))</f>
        <v>0</v>
      </c>
      <c r="T215" s="45">
        <f ca="1">IF(ISBLANK('データ入力（提出用）'!T215),0,VLOOKUP('データ入力（提出用）'!T215,INDIRECT(VLOOKUP($E215&amp;T$4,得点表!$X$21:$AC$38,5,FALSE)),VLOOKUP($E215&amp;T$4,得点表!$X$21:$AC$38,6,FALSE),TRUE))</f>
        <v>0</v>
      </c>
      <c r="U215" s="45">
        <f ca="1">IF(ISBLANK('データ入力（提出用）'!U215),0,VLOOKUP('データ入力（提出用）'!U215,INDIRECT(VLOOKUP($E215&amp;U$4,得点表!$X$21:$AC$38,5,FALSE)),VLOOKUP($E215&amp;U$4,得点表!$X$21:$AC$38,6,FALSE),TRUE))</f>
        <v>0</v>
      </c>
      <c r="V215" s="45">
        <f ca="1">IF(ISBLANK('データ入力（提出用）'!V215),0,VLOOKUP('データ入力（提出用）'!V215*-1,INDIRECT(VLOOKUP($E215&amp;V$4,得点表!$X$21:$AC$38,5,FALSE)),VLOOKUP($E215&amp;V$4,得点表!$X$21:$AC$38,6,FALSE),TRUE))</f>
        <v>0</v>
      </c>
      <c r="W215" s="45">
        <f ca="1">IF(ISBLANK('データ入力（提出用）'!W215),0,VLOOKUP('データ入力（提出用）'!W215,INDIRECT(VLOOKUP($E215&amp;W$4,得点表!$X$21:$AC$38,5,FALSE)),VLOOKUP($E215&amp;W$4,得点表!$X$21:$AC$38,6,FALSE),TRUE))</f>
        <v>0</v>
      </c>
      <c r="X215" s="45">
        <f ca="1">IF(ISBLANK('データ入力（提出用）'!X215),0,VLOOKUP('データ入力（提出用）'!X215*-1,INDIRECT(VLOOKUP($E215&amp;X$4,得点表!$X$21:$AC$38,5,FALSE)),VLOOKUP($E215&amp;X$4,得点表!$X$21:$AC$38,6,FALSE),TRUE))</f>
        <v>0</v>
      </c>
      <c r="Y215" s="45">
        <f ca="1">IF(ISBLANK('データ入力（提出用）'!Y215),0,VLOOKUP('データ入力（提出用）'!Y215,INDIRECT(VLOOKUP($E215&amp;Y$4,得点表!$X$21:$AC$38,5,FALSE)),VLOOKUP($E215&amp;Y$4,得点表!$X$21:$AC$38,6,FALSE),TRUE))</f>
        <v>0</v>
      </c>
      <c r="Z215" s="41">
        <f ca="1">IF(ISBLANK('データ入力（提出用）'!Z215),0,VLOOKUP('データ入力（提出用）'!Z215,INDIRECT(VLOOKUP($E215&amp;Z$4,得点表!$X$21:$AC$38,5,FALSE)),VLOOKUP($E215&amp;Z$4,得点表!$X$21:$AC$38,6,FALSE),TRUE))</f>
        <v>0</v>
      </c>
      <c r="AA215" s="41">
        <f t="shared" ca="1" si="3"/>
        <v>0</v>
      </c>
      <c r="AB215" s="74">
        <f ca="1">IF($AA215=0,0,VLOOKUP($AA215,INDIRECT(VLOOKUP($F215,得点表!$L$41:$Q$48,5,FALSE)),VLOOKUP($F215,得点表!$L$41:$Q$48,6,FALSE),TRUE))</f>
        <v>0</v>
      </c>
    </row>
    <row r="216" spans="1:28" x14ac:dyDescent="0.15">
      <c r="A216" s="33">
        <v>211</v>
      </c>
      <c r="B216" s="39">
        <f>'データ入力（提出用）'!B216</f>
        <v>0</v>
      </c>
      <c r="C216" s="40">
        <f>'データ入力（提出用）'!C216</f>
        <v>0</v>
      </c>
      <c r="D216" s="40">
        <f>'データ入力（提出用）'!D216</f>
        <v>0</v>
      </c>
      <c r="E216" s="40">
        <f>'データ入力（提出用）'!E216</f>
        <v>0</v>
      </c>
      <c r="F216" s="17">
        <f>'データ入力（提出用）'!F216</f>
        <v>0</v>
      </c>
      <c r="G216" s="41">
        <f>'データ入力（提出用）'!G216</f>
        <v>0</v>
      </c>
      <c r="H216" s="42">
        <f>'データ入力（提出用）'!H216</f>
        <v>0</v>
      </c>
      <c r="I216" s="43">
        <f>'データ入力（提出用）'!I216</f>
        <v>0</v>
      </c>
      <c r="J216" s="43">
        <f>'データ入力（提出用）'!J216</f>
        <v>0</v>
      </c>
      <c r="K216" s="43">
        <f>'データ入力（提出用）'!K216</f>
        <v>0</v>
      </c>
      <c r="L216" s="43">
        <f>'データ入力（提出用）'!L216</f>
        <v>0</v>
      </c>
      <c r="M216" s="43">
        <f>'データ入力（提出用）'!M216</f>
        <v>0</v>
      </c>
      <c r="N216" s="43">
        <f>'データ入力（提出用）'!N216</f>
        <v>0</v>
      </c>
      <c r="O216" s="43">
        <f>'データ入力（提出用）'!O216</f>
        <v>0</v>
      </c>
      <c r="P216" s="44">
        <f>'データ入力（提出用）'!P216</f>
        <v>0</v>
      </c>
      <c r="Q216" s="44">
        <f>'データ入力（提出用）'!Q216</f>
        <v>0</v>
      </c>
      <c r="R216" s="45">
        <f ca="1">IF(ISBLANK('データ入力（提出用）'!R216),0,VLOOKUP('データ入力（提出用）'!R216,INDIRECT(VLOOKUP($E216&amp;R$4,得点表!$X$21:$AC$38,5,FALSE)),VLOOKUP($E216&amp;R$4,得点表!$X$21:$AC$38,6,FALSE),TRUE))</f>
        <v>0</v>
      </c>
      <c r="S216" s="45">
        <f ca="1">IF(ISBLANK('データ入力（提出用）'!S216),0,VLOOKUP('データ入力（提出用）'!S216,INDIRECT(VLOOKUP($E216&amp;S$4,得点表!$X$21:$AC$38,5,FALSE)),VLOOKUP($E216&amp;S$4,得点表!$X$21:$AC$38,6,FALSE),TRUE))</f>
        <v>0</v>
      </c>
      <c r="T216" s="45">
        <f ca="1">IF(ISBLANK('データ入力（提出用）'!T216),0,VLOOKUP('データ入力（提出用）'!T216,INDIRECT(VLOOKUP($E216&amp;T$4,得点表!$X$21:$AC$38,5,FALSE)),VLOOKUP($E216&amp;T$4,得点表!$X$21:$AC$38,6,FALSE),TRUE))</f>
        <v>0</v>
      </c>
      <c r="U216" s="45">
        <f ca="1">IF(ISBLANK('データ入力（提出用）'!U216),0,VLOOKUP('データ入力（提出用）'!U216,INDIRECT(VLOOKUP($E216&amp;U$4,得点表!$X$21:$AC$38,5,FALSE)),VLOOKUP($E216&amp;U$4,得点表!$X$21:$AC$38,6,FALSE),TRUE))</f>
        <v>0</v>
      </c>
      <c r="V216" s="45">
        <f ca="1">IF(ISBLANK('データ入力（提出用）'!V216),0,VLOOKUP('データ入力（提出用）'!V216*-1,INDIRECT(VLOOKUP($E216&amp;V$4,得点表!$X$21:$AC$38,5,FALSE)),VLOOKUP($E216&amp;V$4,得点表!$X$21:$AC$38,6,FALSE),TRUE))</f>
        <v>0</v>
      </c>
      <c r="W216" s="45">
        <f ca="1">IF(ISBLANK('データ入力（提出用）'!W216),0,VLOOKUP('データ入力（提出用）'!W216,INDIRECT(VLOOKUP($E216&amp;W$4,得点表!$X$21:$AC$38,5,FALSE)),VLOOKUP($E216&amp;W$4,得点表!$X$21:$AC$38,6,FALSE),TRUE))</f>
        <v>0</v>
      </c>
      <c r="X216" s="45">
        <f ca="1">IF(ISBLANK('データ入力（提出用）'!X216),0,VLOOKUP('データ入力（提出用）'!X216*-1,INDIRECT(VLOOKUP($E216&amp;X$4,得点表!$X$21:$AC$38,5,FALSE)),VLOOKUP($E216&amp;X$4,得点表!$X$21:$AC$38,6,FALSE),TRUE))</f>
        <v>0</v>
      </c>
      <c r="Y216" s="45">
        <f ca="1">IF(ISBLANK('データ入力（提出用）'!Y216),0,VLOOKUP('データ入力（提出用）'!Y216,INDIRECT(VLOOKUP($E216&amp;Y$4,得点表!$X$21:$AC$38,5,FALSE)),VLOOKUP($E216&amp;Y$4,得点表!$X$21:$AC$38,6,FALSE),TRUE))</f>
        <v>0</v>
      </c>
      <c r="Z216" s="41">
        <f ca="1">IF(ISBLANK('データ入力（提出用）'!Z216),0,VLOOKUP('データ入力（提出用）'!Z216,INDIRECT(VLOOKUP($E216&amp;Z$4,得点表!$X$21:$AC$38,5,FALSE)),VLOOKUP($E216&amp;Z$4,得点表!$X$21:$AC$38,6,FALSE),TRUE))</f>
        <v>0</v>
      </c>
      <c r="AA216" s="41">
        <f t="shared" ca="1" si="3"/>
        <v>0</v>
      </c>
      <c r="AB216" s="74">
        <f ca="1">IF($AA216=0,0,VLOOKUP($AA216,INDIRECT(VLOOKUP($F216,得点表!$L$41:$Q$48,5,FALSE)),VLOOKUP($F216,得点表!$L$41:$Q$48,6,FALSE),TRUE))</f>
        <v>0</v>
      </c>
    </row>
    <row r="217" spans="1:28" x14ac:dyDescent="0.15">
      <c r="A217" s="33">
        <v>212</v>
      </c>
      <c r="B217" s="39">
        <f>'データ入力（提出用）'!B217</f>
        <v>0</v>
      </c>
      <c r="C217" s="40">
        <f>'データ入力（提出用）'!C217</f>
        <v>0</v>
      </c>
      <c r="D217" s="40">
        <f>'データ入力（提出用）'!D217</f>
        <v>0</v>
      </c>
      <c r="E217" s="40">
        <f>'データ入力（提出用）'!E217</f>
        <v>0</v>
      </c>
      <c r="F217" s="17">
        <f>'データ入力（提出用）'!F217</f>
        <v>0</v>
      </c>
      <c r="G217" s="41">
        <f>'データ入力（提出用）'!G217</f>
        <v>0</v>
      </c>
      <c r="H217" s="42">
        <f>'データ入力（提出用）'!H217</f>
        <v>0</v>
      </c>
      <c r="I217" s="43">
        <f>'データ入力（提出用）'!I217</f>
        <v>0</v>
      </c>
      <c r="J217" s="43">
        <f>'データ入力（提出用）'!J217</f>
        <v>0</v>
      </c>
      <c r="K217" s="43">
        <f>'データ入力（提出用）'!K217</f>
        <v>0</v>
      </c>
      <c r="L217" s="43">
        <f>'データ入力（提出用）'!L217</f>
        <v>0</v>
      </c>
      <c r="M217" s="43">
        <f>'データ入力（提出用）'!M217</f>
        <v>0</v>
      </c>
      <c r="N217" s="43">
        <f>'データ入力（提出用）'!N217</f>
        <v>0</v>
      </c>
      <c r="O217" s="43">
        <f>'データ入力（提出用）'!O217</f>
        <v>0</v>
      </c>
      <c r="P217" s="44">
        <f>'データ入力（提出用）'!P217</f>
        <v>0</v>
      </c>
      <c r="Q217" s="44">
        <f>'データ入力（提出用）'!Q217</f>
        <v>0</v>
      </c>
      <c r="R217" s="45">
        <f ca="1">IF(ISBLANK('データ入力（提出用）'!R217),0,VLOOKUP('データ入力（提出用）'!R217,INDIRECT(VLOOKUP($E217&amp;R$4,得点表!$X$21:$AC$38,5,FALSE)),VLOOKUP($E217&amp;R$4,得点表!$X$21:$AC$38,6,FALSE),TRUE))</f>
        <v>0</v>
      </c>
      <c r="S217" s="45">
        <f ca="1">IF(ISBLANK('データ入力（提出用）'!S217),0,VLOOKUP('データ入力（提出用）'!S217,INDIRECT(VLOOKUP($E217&amp;S$4,得点表!$X$21:$AC$38,5,FALSE)),VLOOKUP($E217&amp;S$4,得点表!$X$21:$AC$38,6,FALSE),TRUE))</f>
        <v>0</v>
      </c>
      <c r="T217" s="45">
        <f ca="1">IF(ISBLANK('データ入力（提出用）'!T217),0,VLOOKUP('データ入力（提出用）'!T217,INDIRECT(VLOOKUP($E217&amp;T$4,得点表!$X$21:$AC$38,5,FALSE)),VLOOKUP($E217&amp;T$4,得点表!$X$21:$AC$38,6,FALSE),TRUE))</f>
        <v>0</v>
      </c>
      <c r="U217" s="45">
        <f ca="1">IF(ISBLANK('データ入力（提出用）'!U217),0,VLOOKUP('データ入力（提出用）'!U217,INDIRECT(VLOOKUP($E217&amp;U$4,得点表!$X$21:$AC$38,5,FALSE)),VLOOKUP($E217&amp;U$4,得点表!$X$21:$AC$38,6,FALSE),TRUE))</f>
        <v>0</v>
      </c>
      <c r="V217" s="45">
        <f ca="1">IF(ISBLANK('データ入力（提出用）'!V217),0,VLOOKUP('データ入力（提出用）'!V217*-1,INDIRECT(VLOOKUP($E217&amp;V$4,得点表!$X$21:$AC$38,5,FALSE)),VLOOKUP($E217&amp;V$4,得点表!$X$21:$AC$38,6,FALSE),TRUE))</f>
        <v>0</v>
      </c>
      <c r="W217" s="45">
        <f ca="1">IF(ISBLANK('データ入力（提出用）'!W217),0,VLOOKUP('データ入力（提出用）'!W217,INDIRECT(VLOOKUP($E217&amp;W$4,得点表!$X$21:$AC$38,5,FALSE)),VLOOKUP($E217&amp;W$4,得点表!$X$21:$AC$38,6,FALSE),TRUE))</f>
        <v>0</v>
      </c>
      <c r="X217" s="45">
        <f ca="1">IF(ISBLANK('データ入力（提出用）'!X217),0,VLOOKUP('データ入力（提出用）'!X217*-1,INDIRECT(VLOOKUP($E217&amp;X$4,得点表!$X$21:$AC$38,5,FALSE)),VLOOKUP($E217&amp;X$4,得点表!$X$21:$AC$38,6,FALSE),TRUE))</f>
        <v>0</v>
      </c>
      <c r="Y217" s="45">
        <f ca="1">IF(ISBLANK('データ入力（提出用）'!Y217),0,VLOOKUP('データ入力（提出用）'!Y217,INDIRECT(VLOOKUP($E217&amp;Y$4,得点表!$X$21:$AC$38,5,FALSE)),VLOOKUP($E217&amp;Y$4,得点表!$X$21:$AC$38,6,FALSE),TRUE))</f>
        <v>0</v>
      </c>
      <c r="Z217" s="41">
        <f ca="1">IF(ISBLANK('データ入力（提出用）'!Z217),0,VLOOKUP('データ入力（提出用）'!Z217,INDIRECT(VLOOKUP($E217&amp;Z$4,得点表!$X$21:$AC$38,5,FALSE)),VLOOKUP($E217&amp;Z$4,得点表!$X$21:$AC$38,6,FALSE),TRUE))</f>
        <v>0</v>
      </c>
      <c r="AA217" s="41">
        <f t="shared" ca="1" si="3"/>
        <v>0</v>
      </c>
      <c r="AB217" s="74">
        <f ca="1">IF($AA217=0,0,VLOOKUP($AA217,INDIRECT(VLOOKUP($F217,得点表!$L$41:$Q$48,5,FALSE)),VLOOKUP($F217,得点表!$L$41:$Q$48,6,FALSE),TRUE))</f>
        <v>0</v>
      </c>
    </row>
    <row r="218" spans="1:28" x14ac:dyDescent="0.15">
      <c r="A218" s="33">
        <v>213</v>
      </c>
      <c r="B218" s="39">
        <f>'データ入力（提出用）'!B218</f>
        <v>0</v>
      </c>
      <c r="C218" s="40">
        <f>'データ入力（提出用）'!C218</f>
        <v>0</v>
      </c>
      <c r="D218" s="40">
        <f>'データ入力（提出用）'!D218</f>
        <v>0</v>
      </c>
      <c r="E218" s="40">
        <f>'データ入力（提出用）'!E218</f>
        <v>0</v>
      </c>
      <c r="F218" s="17">
        <f>'データ入力（提出用）'!F218</f>
        <v>0</v>
      </c>
      <c r="G218" s="41">
        <f>'データ入力（提出用）'!G218</f>
        <v>0</v>
      </c>
      <c r="H218" s="42">
        <f>'データ入力（提出用）'!H218</f>
        <v>0</v>
      </c>
      <c r="I218" s="43">
        <f>'データ入力（提出用）'!I218</f>
        <v>0</v>
      </c>
      <c r="J218" s="43">
        <f>'データ入力（提出用）'!J218</f>
        <v>0</v>
      </c>
      <c r="K218" s="43">
        <f>'データ入力（提出用）'!K218</f>
        <v>0</v>
      </c>
      <c r="L218" s="43">
        <f>'データ入力（提出用）'!L218</f>
        <v>0</v>
      </c>
      <c r="M218" s="43">
        <f>'データ入力（提出用）'!M218</f>
        <v>0</v>
      </c>
      <c r="N218" s="43">
        <f>'データ入力（提出用）'!N218</f>
        <v>0</v>
      </c>
      <c r="O218" s="43">
        <f>'データ入力（提出用）'!O218</f>
        <v>0</v>
      </c>
      <c r="P218" s="44">
        <f>'データ入力（提出用）'!P218</f>
        <v>0</v>
      </c>
      <c r="Q218" s="44">
        <f>'データ入力（提出用）'!Q218</f>
        <v>0</v>
      </c>
      <c r="R218" s="45">
        <f ca="1">IF(ISBLANK('データ入力（提出用）'!R218),0,VLOOKUP('データ入力（提出用）'!R218,INDIRECT(VLOOKUP($E218&amp;R$4,得点表!$X$21:$AC$38,5,FALSE)),VLOOKUP($E218&amp;R$4,得点表!$X$21:$AC$38,6,FALSE),TRUE))</f>
        <v>0</v>
      </c>
      <c r="S218" s="45">
        <f ca="1">IF(ISBLANK('データ入力（提出用）'!S218),0,VLOOKUP('データ入力（提出用）'!S218,INDIRECT(VLOOKUP($E218&amp;S$4,得点表!$X$21:$AC$38,5,FALSE)),VLOOKUP($E218&amp;S$4,得点表!$X$21:$AC$38,6,FALSE),TRUE))</f>
        <v>0</v>
      </c>
      <c r="T218" s="45">
        <f ca="1">IF(ISBLANK('データ入力（提出用）'!T218),0,VLOOKUP('データ入力（提出用）'!T218,INDIRECT(VLOOKUP($E218&amp;T$4,得点表!$X$21:$AC$38,5,FALSE)),VLOOKUP($E218&amp;T$4,得点表!$X$21:$AC$38,6,FALSE),TRUE))</f>
        <v>0</v>
      </c>
      <c r="U218" s="45">
        <f ca="1">IF(ISBLANK('データ入力（提出用）'!U218),0,VLOOKUP('データ入力（提出用）'!U218,INDIRECT(VLOOKUP($E218&amp;U$4,得点表!$X$21:$AC$38,5,FALSE)),VLOOKUP($E218&amp;U$4,得点表!$X$21:$AC$38,6,FALSE),TRUE))</f>
        <v>0</v>
      </c>
      <c r="V218" s="45">
        <f ca="1">IF(ISBLANK('データ入力（提出用）'!V218),0,VLOOKUP('データ入力（提出用）'!V218*-1,INDIRECT(VLOOKUP($E218&amp;V$4,得点表!$X$21:$AC$38,5,FALSE)),VLOOKUP($E218&amp;V$4,得点表!$X$21:$AC$38,6,FALSE),TRUE))</f>
        <v>0</v>
      </c>
      <c r="W218" s="45">
        <f ca="1">IF(ISBLANK('データ入力（提出用）'!W218),0,VLOOKUP('データ入力（提出用）'!W218,INDIRECT(VLOOKUP($E218&amp;W$4,得点表!$X$21:$AC$38,5,FALSE)),VLOOKUP($E218&amp;W$4,得点表!$X$21:$AC$38,6,FALSE),TRUE))</f>
        <v>0</v>
      </c>
      <c r="X218" s="45">
        <f ca="1">IF(ISBLANK('データ入力（提出用）'!X218),0,VLOOKUP('データ入力（提出用）'!X218*-1,INDIRECT(VLOOKUP($E218&amp;X$4,得点表!$X$21:$AC$38,5,FALSE)),VLOOKUP($E218&amp;X$4,得点表!$X$21:$AC$38,6,FALSE),TRUE))</f>
        <v>0</v>
      </c>
      <c r="Y218" s="45">
        <f ca="1">IF(ISBLANK('データ入力（提出用）'!Y218),0,VLOOKUP('データ入力（提出用）'!Y218,INDIRECT(VLOOKUP($E218&amp;Y$4,得点表!$X$21:$AC$38,5,FALSE)),VLOOKUP($E218&amp;Y$4,得点表!$X$21:$AC$38,6,FALSE),TRUE))</f>
        <v>0</v>
      </c>
      <c r="Z218" s="41">
        <f ca="1">IF(ISBLANK('データ入力（提出用）'!Z218),0,VLOOKUP('データ入力（提出用）'!Z218,INDIRECT(VLOOKUP($E218&amp;Z$4,得点表!$X$21:$AC$38,5,FALSE)),VLOOKUP($E218&amp;Z$4,得点表!$X$21:$AC$38,6,FALSE),TRUE))</f>
        <v>0</v>
      </c>
      <c r="AA218" s="41">
        <f t="shared" ca="1" si="3"/>
        <v>0</v>
      </c>
      <c r="AB218" s="74">
        <f ca="1">IF($AA218=0,0,VLOOKUP($AA218,INDIRECT(VLOOKUP($F218,得点表!$L$41:$Q$48,5,FALSE)),VLOOKUP($F218,得点表!$L$41:$Q$48,6,FALSE),TRUE))</f>
        <v>0</v>
      </c>
    </row>
    <row r="219" spans="1:28" x14ac:dyDescent="0.15">
      <c r="A219" s="33">
        <v>214</v>
      </c>
      <c r="B219" s="39">
        <f>'データ入力（提出用）'!B219</f>
        <v>0</v>
      </c>
      <c r="C219" s="40">
        <f>'データ入力（提出用）'!C219</f>
        <v>0</v>
      </c>
      <c r="D219" s="40">
        <f>'データ入力（提出用）'!D219</f>
        <v>0</v>
      </c>
      <c r="E219" s="40">
        <f>'データ入力（提出用）'!E219</f>
        <v>0</v>
      </c>
      <c r="F219" s="17">
        <f>'データ入力（提出用）'!F219</f>
        <v>0</v>
      </c>
      <c r="G219" s="41">
        <f>'データ入力（提出用）'!G219</f>
        <v>0</v>
      </c>
      <c r="H219" s="42">
        <f>'データ入力（提出用）'!H219</f>
        <v>0</v>
      </c>
      <c r="I219" s="43">
        <f>'データ入力（提出用）'!I219</f>
        <v>0</v>
      </c>
      <c r="J219" s="43">
        <f>'データ入力（提出用）'!J219</f>
        <v>0</v>
      </c>
      <c r="K219" s="43">
        <f>'データ入力（提出用）'!K219</f>
        <v>0</v>
      </c>
      <c r="L219" s="43">
        <f>'データ入力（提出用）'!L219</f>
        <v>0</v>
      </c>
      <c r="M219" s="43">
        <f>'データ入力（提出用）'!M219</f>
        <v>0</v>
      </c>
      <c r="N219" s="43">
        <f>'データ入力（提出用）'!N219</f>
        <v>0</v>
      </c>
      <c r="O219" s="43">
        <f>'データ入力（提出用）'!O219</f>
        <v>0</v>
      </c>
      <c r="P219" s="44">
        <f>'データ入力（提出用）'!P219</f>
        <v>0</v>
      </c>
      <c r="Q219" s="44">
        <f>'データ入力（提出用）'!Q219</f>
        <v>0</v>
      </c>
      <c r="R219" s="45">
        <f ca="1">IF(ISBLANK('データ入力（提出用）'!R219),0,VLOOKUP('データ入力（提出用）'!R219,INDIRECT(VLOOKUP($E219&amp;R$4,得点表!$X$21:$AC$38,5,FALSE)),VLOOKUP($E219&amp;R$4,得点表!$X$21:$AC$38,6,FALSE),TRUE))</f>
        <v>0</v>
      </c>
      <c r="S219" s="45">
        <f ca="1">IF(ISBLANK('データ入力（提出用）'!S219),0,VLOOKUP('データ入力（提出用）'!S219,INDIRECT(VLOOKUP($E219&amp;S$4,得点表!$X$21:$AC$38,5,FALSE)),VLOOKUP($E219&amp;S$4,得点表!$X$21:$AC$38,6,FALSE),TRUE))</f>
        <v>0</v>
      </c>
      <c r="T219" s="45">
        <f ca="1">IF(ISBLANK('データ入力（提出用）'!T219),0,VLOOKUP('データ入力（提出用）'!T219,INDIRECT(VLOOKUP($E219&amp;T$4,得点表!$X$21:$AC$38,5,FALSE)),VLOOKUP($E219&amp;T$4,得点表!$X$21:$AC$38,6,FALSE),TRUE))</f>
        <v>0</v>
      </c>
      <c r="U219" s="45">
        <f ca="1">IF(ISBLANK('データ入力（提出用）'!U219),0,VLOOKUP('データ入力（提出用）'!U219,INDIRECT(VLOOKUP($E219&amp;U$4,得点表!$X$21:$AC$38,5,FALSE)),VLOOKUP($E219&amp;U$4,得点表!$X$21:$AC$38,6,FALSE),TRUE))</f>
        <v>0</v>
      </c>
      <c r="V219" s="45">
        <f ca="1">IF(ISBLANK('データ入力（提出用）'!V219),0,VLOOKUP('データ入力（提出用）'!V219*-1,INDIRECT(VLOOKUP($E219&amp;V$4,得点表!$X$21:$AC$38,5,FALSE)),VLOOKUP($E219&amp;V$4,得点表!$X$21:$AC$38,6,FALSE),TRUE))</f>
        <v>0</v>
      </c>
      <c r="W219" s="45">
        <f ca="1">IF(ISBLANK('データ入力（提出用）'!W219),0,VLOOKUP('データ入力（提出用）'!W219,INDIRECT(VLOOKUP($E219&amp;W$4,得点表!$X$21:$AC$38,5,FALSE)),VLOOKUP($E219&amp;W$4,得点表!$X$21:$AC$38,6,FALSE),TRUE))</f>
        <v>0</v>
      </c>
      <c r="X219" s="45">
        <f ca="1">IF(ISBLANK('データ入力（提出用）'!X219),0,VLOOKUP('データ入力（提出用）'!X219*-1,INDIRECT(VLOOKUP($E219&amp;X$4,得点表!$X$21:$AC$38,5,FALSE)),VLOOKUP($E219&amp;X$4,得点表!$X$21:$AC$38,6,FALSE),TRUE))</f>
        <v>0</v>
      </c>
      <c r="Y219" s="45">
        <f ca="1">IF(ISBLANK('データ入力（提出用）'!Y219),0,VLOOKUP('データ入力（提出用）'!Y219,INDIRECT(VLOOKUP($E219&amp;Y$4,得点表!$X$21:$AC$38,5,FALSE)),VLOOKUP($E219&amp;Y$4,得点表!$X$21:$AC$38,6,FALSE),TRUE))</f>
        <v>0</v>
      </c>
      <c r="Z219" s="41">
        <f ca="1">IF(ISBLANK('データ入力（提出用）'!Z219),0,VLOOKUP('データ入力（提出用）'!Z219,INDIRECT(VLOOKUP($E219&amp;Z$4,得点表!$X$21:$AC$38,5,FALSE)),VLOOKUP($E219&amp;Z$4,得点表!$X$21:$AC$38,6,FALSE),TRUE))</f>
        <v>0</v>
      </c>
      <c r="AA219" s="41">
        <f t="shared" ca="1" si="3"/>
        <v>0</v>
      </c>
      <c r="AB219" s="74">
        <f ca="1">IF($AA219=0,0,VLOOKUP($AA219,INDIRECT(VLOOKUP($F219,得点表!$L$41:$Q$48,5,FALSE)),VLOOKUP($F219,得点表!$L$41:$Q$48,6,FALSE),TRUE))</f>
        <v>0</v>
      </c>
    </row>
    <row r="220" spans="1:28" x14ac:dyDescent="0.15">
      <c r="A220" s="33">
        <v>215</v>
      </c>
      <c r="B220" s="39">
        <f>'データ入力（提出用）'!B220</f>
        <v>0</v>
      </c>
      <c r="C220" s="40">
        <f>'データ入力（提出用）'!C220</f>
        <v>0</v>
      </c>
      <c r="D220" s="40">
        <f>'データ入力（提出用）'!D220</f>
        <v>0</v>
      </c>
      <c r="E220" s="40">
        <f>'データ入力（提出用）'!E220</f>
        <v>0</v>
      </c>
      <c r="F220" s="17">
        <f>'データ入力（提出用）'!F220</f>
        <v>0</v>
      </c>
      <c r="G220" s="41">
        <f>'データ入力（提出用）'!G220</f>
        <v>0</v>
      </c>
      <c r="H220" s="42">
        <f>'データ入力（提出用）'!H220</f>
        <v>0</v>
      </c>
      <c r="I220" s="43">
        <f>'データ入力（提出用）'!I220</f>
        <v>0</v>
      </c>
      <c r="J220" s="43">
        <f>'データ入力（提出用）'!J220</f>
        <v>0</v>
      </c>
      <c r="K220" s="43">
        <f>'データ入力（提出用）'!K220</f>
        <v>0</v>
      </c>
      <c r="L220" s="43">
        <f>'データ入力（提出用）'!L220</f>
        <v>0</v>
      </c>
      <c r="M220" s="43">
        <f>'データ入力（提出用）'!M220</f>
        <v>0</v>
      </c>
      <c r="N220" s="43">
        <f>'データ入力（提出用）'!N220</f>
        <v>0</v>
      </c>
      <c r="O220" s="43">
        <f>'データ入力（提出用）'!O220</f>
        <v>0</v>
      </c>
      <c r="P220" s="44">
        <f>'データ入力（提出用）'!P220</f>
        <v>0</v>
      </c>
      <c r="Q220" s="44">
        <f>'データ入力（提出用）'!Q220</f>
        <v>0</v>
      </c>
      <c r="R220" s="45">
        <f ca="1">IF(ISBLANK('データ入力（提出用）'!R220),0,VLOOKUP('データ入力（提出用）'!R220,INDIRECT(VLOOKUP($E220&amp;R$4,得点表!$X$21:$AC$38,5,FALSE)),VLOOKUP($E220&amp;R$4,得点表!$X$21:$AC$38,6,FALSE),TRUE))</f>
        <v>0</v>
      </c>
      <c r="S220" s="45">
        <f ca="1">IF(ISBLANK('データ入力（提出用）'!S220),0,VLOOKUP('データ入力（提出用）'!S220,INDIRECT(VLOOKUP($E220&amp;S$4,得点表!$X$21:$AC$38,5,FALSE)),VLOOKUP($E220&amp;S$4,得点表!$X$21:$AC$38,6,FALSE),TRUE))</f>
        <v>0</v>
      </c>
      <c r="T220" s="45">
        <f ca="1">IF(ISBLANK('データ入力（提出用）'!T220),0,VLOOKUP('データ入力（提出用）'!T220,INDIRECT(VLOOKUP($E220&amp;T$4,得点表!$X$21:$AC$38,5,FALSE)),VLOOKUP($E220&amp;T$4,得点表!$X$21:$AC$38,6,FALSE),TRUE))</f>
        <v>0</v>
      </c>
      <c r="U220" s="45">
        <f ca="1">IF(ISBLANK('データ入力（提出用）'!U220),0,VLOOKUP('データ入力（提出用）'!U220,INDIRECT(VLOOKUP($E220&amp;U$4,得点表!$X$21:$AC$38,5,FALSE)),VLOOKUP($E220&amp;U$4,得点表!$X$21:$AC$38,6,FALSE),TRUE))</f>
        <v>0</v>
      </c>
      <c r="V220" s="45">
        <f ca="1">IF(ISBLANK('データ入力（提出用）'!V220),0,VLOOKUP('データ入力（提出用）'!V220*-1,INDIRECT(VLOOKUP($E220&amp;V$4,得点表!$X$21:$AC$38,5,FALSE)),VLOOKUP($E220&amp;V$4,得点表!$X$21:$AC$38,6,FALSE),TRUE))</f>
        <v>0</v>
      </c>
      <c r="W220" s="45">
        <f ca="1">IF(ISBLANK('データ入力（提出用）'!W220),0,VLOOKUP('データ入力（提出用）'!W220,INDIRECT(VLOOKUP($E220&amp;W$4,得点表!$X$21:$AC$38,5,FALSE)),VLOOKUP($E220&amp;W$4,得点表!$X$21:$AC$38,6,FALSE),TRUE))</f>
        <v>0</v>
      </c>
      <c r="X220" s="45">
        <f ca="1">IF(ISBLANK('データ入力（提出用）'!X220),0,VLOOKUP('データ入力（提出用）'!X220*-1,INDIRECT(VLOOKUP($E220&amp;X$4,得点表!$X$21:$AC$38,5,FALSE)),VLOOKUP($E220&amp;X$4,得点表!$X$21:$AC$38,6,FALSE),TRUE))</f>
        <v>0</v>
      </c>
      <c r="Y220" s="45">
        <f ca="1">IF(ISBLANK('データ入力（提出用）'!Y220),0,VLOOKUP('データ入力（提出用）'!Y220,INDIRECT(VLOOKUP($E220&amp;Y$4,得点表!$X$21:$AC$38,5,FALSE)),VLOOKUP($E220&amp;Y$4,得点表!$X$21:$AC$38,6,FALSE),TRUE))</f>
        <v>0</v>
      </c>
      <c r="Z220" s="41">
        <f ca="1">IF(ISBLANK('データ入力（提出用）'!Z220),0,VLOOKUP('データ入力（提出用）'!Z220,INDIRECT(VLOOKUP($E220&amp;Z$4,得点表!$X$21:$AC$38,5,FALSE)),VLOOKUP($E220&amp;Z$4,得点表!$X$21:$AC$38,6,FALSE),TRUE))</f>
        <v>0</v>
      </c>
      <c r="AA220" s="41">
        <f t="shared" ca="1" si="3"/>
        <v>0</v>
      </c>
      <c r="AB220" s="74">
        <f ca="1">IF($AA220=0,0,VLOOKUP($AA220,INDIRECT(VLOOKUP($F220,得点表!$L$41:$Q$48,5,FALSE)),VLOOKUP($F220,得点表!$L$41:$Q$48,6,FALSE),TRUE))</f>
        <v>0</v>
      </c>
    </row>
    <row r="221" spans="1:28" x14ac:dyDescent="0.15">
      <c r="A221" s="33">
        <v>216</v>
      </c>
      <c r="B221" s="39">
        <f>'データ入力（提出用）'!B221</f>
        <v>0</v>
      </c>
      <c r="C221" s="40">
        <f>'データ入力（提出用）'!C221</f>
        <v>0</v>
      </c>
      <c r="D221" s="40">
        <f>'データ入力（提出用）'!D221</f>
        <v>0</v>
      </c>
      <c r="E221" s="40">
        <f>'データ入力（提出用）'!E221</f>
        <v>0</v>
      </c>
      <c r="F221" s="17">
        <f>'データ入力（提出用）'!F221</f>
        <v>0</v>
      </c>
      <c r="G221" s="41">
        <f>'データ入力（提出用）'!G221</f>
        <v>0</v>
      </c>
      <c r="H221" s="42">
        <f>'データ入力（提出用）'!H221</f>
        <v>0</v>
      </c>
      <c r="I221" s="43">
        <f>'データ入力（提出用）'!I221</f>
        <v>0</v>
      </c>
      <c r="J221" s="43">
        <f>'データ入力（提出用）'!J221</f>
        <v>0</v>
      </c>
      <c r="K221" s="43">
        <f>'データ入力（提出用）'!K221</f>
        <v>0</v>
      </c>
      <c r="L221" s="43">
        <f>'データ入力（提出用）'!L221</f>
        <v>0</v>
      </c>
      <c r="M221" s="43">
        <f>'データ入力（提出用）'!M221</f>
        <v>0</v>
      </c>
      <c r="N221" s="43">
        <f>'データ入力（提出用）'!N221</f>
        <v>0</v>
      </c>
      <c r="O221" s="43">
        <f>'データ入力（提出用）'!O221</f>
        <v>0</v>
      </c>
      <c r="P221" s="44">
        <f>'データ入力（提出用）'!P221</f>
        <v>0</v>
      </c>
      <c r="Q221" s="44">
        <f>'データ入力（提出用）'!Q221</f>
        <v>0</v>
      </c>
      <c r="R221" s="45">
        <f ca="1">IF(ISBLANK('データ入力（提出用）'!R221),0,VLOOKUP('データ入力（提出用）'!R221,INDIRECT(VLOOKUP($E221&amp;R$4,得点表!$X$21:$AC$38,5,FALSE)),VLOOKUP($E221&amp;R$4,得点表!$X$21:$AC$38,6,FALSE),TRUE))</f>
        <v>0</v>
      </c>
      <c r="S221" s="45">
        <f ca="1">IF(ISBLANK('データ入力（提出用）'!S221),0,VLOOKUP('データ入力（提出用）'!S221,INDIRECT(VLOOKUP($E221&amp;S$4,得点表!$X$21:$AC$38,5,FALSE)),VLOOKUP($E221&amp;S$4,得点表!$X$21:$AC$38,6,FALSE),TRUE))</f>
        <v>0</v>
      </c>
      <c r="T221" s="45">
        <f ca="1">IF(ISBLANK('データ入力（提出用）'!T221),0,VLOOKUP('データ入力（提出用）'!T221,INDIRECT(VLOOKUP($E221&amp;T$4,得点表!$X$21:$AC$38,5,FALSE)),VLOOKUP($E221&amp;T$4,得点表!$X$21:$AC$38,6,FALSE),TRUE))</f>
        <v>0</v>
      </c>
      <c r="U221" s="45">
        <f ca="1">IF(ISBLANK('データ入力（提出用）'!U221),0,VLOOKUP('データ入力（提出用）'!U221,INDIRECT(VLOOKUP($E221&amp;U$4,得点表!$X$21:$AC$38,5,FALSE)),VLOOKUP($E221&amp;U$4,得点表!$X$21:$AC$38,6,FALSE),TRUE))</f>
        <v>0</v>
      </c>
      <c r="V221" s="45">
        <f ca="1">IF(ISBLANK('データ入力（提出用）'!V221),0,VLOOKUP('データ入力（提出用）'!V221*-1,INDIRECT(VLOOKUP($E221&amp;V$4,得点表!$X$21:$AC$38,5,FALSE)),VLOOKUP($E221&amp;V$4,得点表!$X$21:$AC$38,6,FALSE),TRUE))</f>
        <v>0</v>
      </c>
      <c r="W221" s="45">
        <f ca="1">IF(ISBLANK('データ入力（提出用）'!W221),0,VLOOKUP('データ入力（提出用）'!W221,INDIRECT(VLOOKUP($E221&amp;W$4,得点表!$X$21:$AC$38,5,FALSE)),VLOOKUP($E221&amp;W$4,得点表!$X$21:$AC$38,6,FALSE),TRUE))</f>
        <v>0</v>
      </c>
      <c r="X221" s="45">
        <f ca="1">IF(ISBLANK('データ入力（提出用）'!X221),0,VLOOKUP('データ入力（提出用）'!X221*-1,INDIRECT(VLOOKUP($E221&amp;X$4,得点表!$X$21:$AC$38,5,FALSE)),VLOOKUP($E221&amp;X$4,得点表!$X$21:$AC$38,6,FALSE),TRUE))</f>
        <v>0</v>
      </c>
      <c r="Y221" s="45">
        <f ca="1">IF(ISBLANK('データ入力（提出用）'!Y221),0,VLOOKUP('データ入力（提出用）'!Y221,INDIRECT(VLOOKUP($E221&amp;Y$4,得点表!$X$21:$AC$38,5,FALSE)),VLOOKUP($E221&amp;Y$4,得点表!$X$21:$AC$38,6,FALSE),TRUE))</f>
        <v>0</v>
      </c>
      <c r="Z221" s="41">
        <f ca="1">IF(ISBLANK('データ入力（提出用）'!Z221),0,VLOOKUP('データ入力（提出用）'!Z221,INDIRECT(VLOOKUP($E221&amp;Z$4,得点表!$X$21:$AC$38,5,FALSE)),VLOOKUP($E221&amp;Z$4,得点表!$X$21:$AC$38,6,FALSE),TRUE))</f>
        <v>0</v>
      </c>
      <c r="AA221" s="41">
        <f t="shared" ca="1" si="3"/>
        <v>0</v>
      </c>
      <c r="AB221" s="74">
        <f ca="1">IF($AA221=0,0,VLOOKUP($AA221,INDIRECT(VLOOKUP($F221,得点表!$L$41:$Q$48,5,FALSE)),VLOOKUP($F221,得点表!$L$41:$Q$48,6,FALSE),TRUE))</f>
        <v>0</v>
      </c>
    </row>
    <row r="222" spans="1:28" x14ac:dyDescent="0.15">
      <c r="A222" s="33">
        <v>217</v>
      </c>
      <c r="B222" s="39">
        <f>'データ入力（提出用）'!B222</f>
        <v>0</v>
      </c>
      <c r="C222" s="40">
        <f>'データ入力（提出用）'!C222</f>
        <v>0</v>
      </c>
      <c r="D222" s="40">
        <f>'データ入力（提出用）'!D222</f>
        <v>0</v>
      </c>
      <c r="E222" s="40">
        <f>'データ入力（提出用）'!E222</f>
        <v>0</v>
      </c>
      <c r="F222" s="17">
        <f>'データ入力（提出用）'!F222</f>
        <v>0</v>
      </c>
      <c r="G222" s="41">
        <f>'データ入力（提出用）'!G222</f>
        <v>0</v>
      </c>
      <c r="H222" s="42">
        <f>'データ入力（提出用）'!H222</f>
        <v>0</v>
      </c>
      <c r="I222" s="43">
        <f>'データ入力（提出用）'!I222</f>
        <v>0</v>
      </c>
      <c r="J222" s="43">
        <f>'データ入力（提出用）'!J222</f>
        <v>0</v>
      </c>
      <c r="K222" s="43">
        <f>'データ入力（提出用）'!K222</f>
        <v>0</v>
      </c>
      <c r="L222" s="43">
        <f>'データ入力（提出用）'!L222</f>
        <v>0</v>
      </c>
      <c r="M222" s="43">
        <f>'データ入力（提出用）'!M222</f>
        <v>0</v>
      </c>
      <c r="N222" s="43">
        <f>'データ入力（提出用）'!N222</f>
        <v>0</v>
      </c>
      <c r="O222" s="43">
        <f>'データ入力（提出用）'!O222</f>
        <v>0</v>
      </c>
      <c r="P222" s="44">
        <f>'データ入力（提出用）'!P222</f>
        <v>0</v>
      </c>
      <c r="Q222" s="44">
        <f>'データ入力（提出用）'!Q222</f>
        <v>0</v>
      </c>
      <c r="R222" s="45">
        <f ca="1">IF(ISBLANK('データ入力（提出用）'!R222),0,VLOOKUP('データ入力（提出用）'!R222,INDIRECT(VLOOKUP($E222&amp;R$4,得点表!$X$21:$AC$38,5,FALSE)),VLOOKUP($E222&amp;R$4,得点表!$X$21:$AC$38,6,FALSE),TRUE))</f>
        <v>0</v>
      </c>
      <c r="S222" s="45">
        <f ca="1">IF(ISBLANK('データ入力（提出用）'!S222),0,VLOOKUP('データ入力（提出用）'!S222,INDIRECT(VLOOKUP($E222&amp;S$4,得点表!$X$21:$AC$38,5,FALSE)),VLOOKUP($E222&amp;S$4,得点表!$X$21:$AC$38,6,FALSE),TRUE))</f>
        <v>0</v>
      </c>
      <c r="T222" s="45">
        <f ca="1">IF(ISBLANK('データ入力（提出用）'!T222),0,VLOOKUP('データ入力（提出用）'!T222,INDIRECT(VLOOKUP($E222&amp;T$4,得点表!$X$21:$AC$38,5,FALSE)),VLOOKUP($E222&amp;T$4,得点表!$X$21:$AC$38,6,FALSE),TRUE))</f>
        <v>0</v>
      </c>
      <c r="U222" s="45">
        <f ca="1">IF(ISBLANK('データ入力（提出用）'!U222),0,VLOOKUP('データ入力（提出用）'!U222,INDIRECT(VLOOKUP($E222&amp;U$4,得点表!$X$21:$AC$38,5,FALSE)),VLOOKUP($E222&amp;U$4,得点表!$X$21:$AC$38,6,FALSE),TRUE))</f>
        <v>0</v>
      </c>
      <c r="V222" s="45">
        <f ca="1">IF(ISBLANK('データ入力（提出用）'!V222),0,VLOOKUP('データ入力（提出用）'!V222*-1,INDIRECT(VLOOKUP($E222&amp;V$4,得点表!$X$21:$AC$38,5,FALSE)),VLOOKUP($E222&amp;V$4,得点表!$X$21:$AC$38,6,FALSE),TRUE))</f>
        <v>0</v>
      </c>
      <c r="W222" s="45">
        <f ca="1">IF(ISBLANK('データ入力（提出用）'!W222),0,VLOOKUP('データ入力（提出用）'!W222,INDIRECT(VLOOKUP($E222&amp;W$4,得点表!$X$21:$AC$38,5,FALSE)),VLOOKUP($E222&amp;W$4,得点表!$X$21:$AC$38,6,FALSE),TRUE))</f>
        <v>0</v>
      </c>
      <c r="X222" s="45">
        <f ca="1">IF(ISBLANK('データ入力（提出用）'!X222),0,VLOOKUP('データ入力（提出用）'!X222*-1,INDIRECT(VLOOKUP($E222&amp;X$4,得点表!$X$21:$AC$38,5,FALSE)),VLOOKUP($E222&amp;X$4,得点表!$X$21:$AC$38,6,FALSE),TRUE))</f>
        <v>0</v>
      </c>
      <c r="Y222" s="45">
        <f ca="1">IF(ISBLANK('データ入力（提出用）'!Y222),0,VLOOKUP('データ入力（提出用）'!Y222,INDIRECT(VLOOKUP($E222&amp;Y$4,得点表!$X$21:$AC$38,5,FALSE)),VLOOKUP($E222&amp;Y$4,得点表!$X$21:$AC$38,6,FALSE),TRUE))</f>
        <v>0</v>
      </c>
      <c r="Z222" s="41">
        <f ca="1">IF(ISBLANK('データ入力（提出用）'!Z222),0,VLOOKUP('データ入力（提出用）'!Z222,INDIRECT(VLOOKUP($E222&amp;Z$4,得点表!$X$21:$AC$38,5,FALSE)),VLOOKUP($E222&amp;Z$4,得点表!$X$21:$AC$38,6,FALSE),TRUE))</f>
        <v>0</v>
      </c>
      <c r="AA222" s="41">
        <f t="shared" ca="1" si="3"/>
        <v>0</v>
      </c>
      <c r="AB222" s="74">
        <f ca="1">IF($AA222=0,0,VLOOKUP($AA222,INDIRECT(VLOOKUP($F222,得点表!$L$41:$Q$48,5,FALSE)),VLOOKUP($F222,得点表!$L$41:$Q$48,6,FALSE),TRUE))</f>
        <v>0</v>
      </c>
    </row>
    <row r="223" spans="1:28" x14ac:dyDescent="0.15">
      <c r="A223" s="33">
        <v>218</v>
      </c>
      <c r="B223" s="39">
        <f>'データ入力（提出用）'!B223</f>
        <v>0</v>
      </c>
      <c r="C223" s="40">
        <f>'データ入力（提出用）'!C223</f>
        <v>0</v>
      </c>
      <c r="D223" s="40">
        <f>'データ入力（提出用）'!D223</f>
        <v>0</v>
      </c>
      <c r="E223" s="40">
        <f>'データ入力（提出用）'!E223</f>
        <v>0</v>
      </c>
      <c r="F223" s="17">
        <f>'データ入力（提出用）'!F223</f>
        <v>0</v>
      </c>
      <c r="G223" s="41">
        <f>'データ入力（提出用）'!G223</f>
        <v>0</v>
      </c>
      <c r="H223" s="42">
        <f>'データ入力（提出用）'!H223</f>
        <v>0</v>
      </c>
      <c r="I223" s="43">
        <f>'データ入力（提出用）'!I223</f>
        <v>0</v>
      </c>
      <c r="J223" s="43">
        <f>'データ入力（提出用）'!J223</f>
        <v>0</v>
      </c>
      <c r="K223" s="43">
        <f>'データ入力（提出用）'!K223</f>
        <v>0</v>
      </c>
      <c r="L223" s="43">
        <f>'データ入力（提出用）'!L223</f>
        <v>0</v>
      </c>
      <c r="M223" s="43">
        <f>'データ入力（提出用）'!M223</f>
        <v>0</v>
      </c>
      <c r="N223" s="43">
        <f>'データ入力（提出用）'!N223</f>
        <v>0</v>
      </c>
      <c r="O223" s="43">
        <f>'データ入力（提出用）'!O223</f>
        <v>0</v>
      </c>
      <c r="P223" s="44">
        <f>'データ入力（提出用）'!P223</f>
        <v>0</v>
      </c>
      <c r="Q223" s="44">
        <f>'データ入力（提出用）'!Q223</f>
        <v>0</v>
      </c>
      <c r="R223" s="45">
        <f ca="1">IF(ISBLANK('データ入力（提出用）'!R223),0,VLOOKUP('データ入力（提出用）'!R223,INDIRECT(VLOOKUP($E223&amp;R$4,得点表!$X$21:$AC$38,5,FALSE)),VLOOKUP($E223&amp;R$4,得点表!$X$21:$AC$38,6,FALSE),TRUE))</f>
        <v>0</v>
      </c>
      <c r="S223" s="45">
        <f ca="1">IF(ISBLANK('データ入力（提出用）'!S223),0,VLOOKUP('データ入力（提出用）'!S223,INDIRECT(VLOOKUP($E223&amp;S$4,得点表!$X$21:$AC$38,5,FALSE)),VLOOKUP($E223&amp;S$4,得点表!$X$21:$AC$38,6,FALSE),TRUE))</f>
        <v>0</v>
      </c>
      <c r="T223" s="45">
        <f ca="1">IF(ISBLANK('データ入力（提出用）'!T223),0,VLOOKUP('データ入力（提出用）'!T223,INDIRECT(VLOOKUP($E223&amp;T$4,得点表!$X$21:$AC$38,5,FALSE)),VLOOKUP($E223&amp;T$4,得点表!$X$21:$AC$38,6,FALSE),TRUE))</f>
        <v>0</v>
      </c>
      <c r="U223" s="45">
        <f ca="1">IF(ISBLANK('データ入力（提出用）'!U223),0,VLOOKUP('データ入力（提出用）'!U223,INDIRECT(VLOOKUP($E223&amp;U$4,得点表!$X$21:$AC$38,5,FALSE)),VLOOKUP($E223&amp;U$4,得点表!$X$21:$AC$38,6,FALSE),TRUE))</f>
        <v>0</v>
      </c>
      <c r="V223" s="45">
        <f ca="1">IF(ISBLANK('データ入力（提出用）'!V223),0,VLOOKUP('データ入力（提出用）'!V223*-1,INDIRECT(VLOOKUP($E223&amp;V$4,得点表!$X$21:$AC$38,5,FALSE)),VLOOKUP($E223&amp;V$4,得点表!$X$21:$AC$38,6,FALSE),TRUE))</f>
        <v>0</v>
      </c>
      <c r="W223" s="45">
        <f ca="1">IF(ISBLANK('データ入力（提出用）'!W223),0,VLOOKUP('データ入力（提出用）'!W223,INDIRECT(VLOOKUP($E223&amp;W$4,得点表!$X$21:$AC$38,5,FALSE)),VLOOKUP($E223&amp;W$4,得点表!$X$21:$AC$38,6,FALSE),TRUE))</f>
        <v>0</v>
      </c>
      <c r="X223" s="45">
        <f ca="1">IF(ISBLANK('データ入力（提出用）'!X223),0,VLOOKUP('データ入力（提出用）'!X223*-1,INDIRECT(VLOOKUP($E223&amp;X$4,得点表!$X$21:$AC$38,5,FALSE)),VLOOKUP($E223&amp;X$4,得点表!$X$21:$AC$38,6,FALSE),TRUE))</f>
        <v>0</v>
      </c>
      <c r="Y223" s="45">
        <f ca="1">IF(ISBLANK('データ入力（提出用）'!Y223),0,VLOOKUP('データ入力（提出用）'!Y223,INDIRECT(VLOOKUP($E223&amp;Y$4,得点表!$X$21:$AC$38,5,FALSE)),VLOOKUP($E223&amp;Y$4,得点表!$X$21:$AC$38,6,FALSE),TRUE))</f>
        <v>0</v>
      </c>
      <c r="Z223" s="41">
        <f ca="1">IF(ISBLANK('データ入力（提出用）'!Z223),0,VLOOKUP('データ入力（提出用）'!Z223,INDIRECT(VLOOKUP($E223&amp;Z$4,得点表!$X$21:$AC$38,5,FALSE)),VLOOKUP($E223&amp;Z$4,得点表!$X$21:$AC$38,6,FALSE),TRUE))</f>
        <v>0</v>
      </c>
      <c r="AA223" s="41">
        <f t="shared" ca="1" si="3"/>
        <v>0</v>
      </c>
      <c r="AB223" s="74">
        <f ca="1">IF($AA223=0,0,VLOOKUP($AA223,INDIRECT(VLOOKUP($F223,得点表!$L$41:$Q$48,5,FALSE)),VLOOKUP($F223,得点表!$L$41:$Q$48,6,FALSE),TRUE))</f>
        <v>0</v>
      </c>
    </row>
    <row r="224" spans="1:28" x14ac:dyDescent="0.15">
      <c r="A224" s="33">
        <v>219</v>
      </c>
      <c r="B224" s="39">
        <f>'データ入力（提出用）'!B224</f>
        <v>0</v>
      </c>
      <c r="C224" s="40">
        <f>'データ入力（提出用）'!C224</f>
        <v>0</v>
      </c>
      <c r="D224" s="40">
        <f>'データ入力（提出用）'!D224</f>
        <v>0</v>
      </c>
      <c r="E224" s="40">
        <f>'データ入力（提出用）'!E224</f>
        <v>0</v>
      </c>
      <c r="F224" s="17">
        <f>'データ入力（提出用）'!F224</f>
        <v>0</v>
      </c>
      <c r="G224" s="41">
        <f>'データ入力（提出用）'!G224</f>
        <v>0</v>
      </c>
      <c r="H224" s="42">
        <f>'データ入力（提出用）'!H224</f>
        <v>0</v>
      </c>
      <c r="I224" s="43">
        <f>'データ入力（提出用）'!I224</f>
        <v>0</v>
      </c>
      <c r="J224" s="43">
        <f>'データ入力（提出用）'!J224</f>
        <v>0</v>
      </c>
      <c r="K224" s="43">
        <f>'データ入力（提出用）'!K224</f>
        <v>0</v>
      </c>
      <c r="L224" s="43">
        <f>'データ入力（提出用）'!L224</f>
        <v>0</v>
      </c>
      <c r="M224" s="43">
        <f>'データ入力（提出用）'!M224</f>
        <v>0</v>
      </c>
      <c r="N224" s="43">
        <f>'データ入力（提出用）'!N224</f>
        <v>0</v>
      </c>
      <c r="O224" s="43">
        <f>'データ入力（提出用）'!O224</f>
        <v>0</v>
      </c>
      <c r="P224" s="44">
        <f>'データ入力（提出用）'!P224</f>
        <v>0</v>
      </c>
      <c r="Q224" s="44">
        <f>'データ入力（提出用）'!Q224</f>
        <v>0</v>
      </c>
      <c r="R224" s="45">
        <f ca="1">IF(ISBLANK('データ入力（提出用）'!R224),0,VLOOKUP('データ入力（提出用）'!R224,INDIRECT(VLOOKUP($E224&amp;R$4,得点表!$X$21:$AC$38,5,FALSE)),VLOOKUP($E224&amp;R$4,得点表!$X$21:$AC$38,6,FALSE),TRUE))</f>
        <v>0</v>
      </c>
      <c r="S224" s="45">
        <f ca="1">IF(ISBLANK('データ入力（提出用）'!S224),0,VLOOKUP('データ入力（提出用）'!S224,INDIRECT(VLOOKUP($E224&amp;S$4,得点表!$X$21:$AC$38,5,FALSE)),VLOOKUP($E224&amp;S$4,得点表!$X$21:$AC$38,6,FALSE),TRUE))</f>
        <v>0</v>
      </c>
      <c r="T224" s="45">
        <f ca="1">IF(ISBLANK('データ入力（提出用）'!T224),0,VLOOKUP('データ入力（提出用）'!T224,INDIRECT(VLOOKUP($E224&amp;T$4,得点表!$X$21:$AC$38,5,FALSE)),VLOOKUP($E224&amp;T$4,得点表!$X$21:$AC$38,6,FALSE),TRUE))</f>
        <v>0</v>
      </c>
      <c r="U224" s="45">
        <f ca="1">IF(ISBLANK('データ入力（提出用）'!U224),0,VLOOKUP('データ入力（提出用）'!U224,INDIRECT(VLOOKUP($E224&amp;U$4,得点表!$X$21:$AC$38,5,FALSE)),VLOOKUP($E224&amp;U$4,得点表!$X$21:$AC$38,6,FALSE),TRUE))</f>
        <v>0</v>
      </c>
      <c r="V224" s="45">
        <f ca="1">IF(ISBLANK('データ入力（提出用）'!V224),0,VLOOKUP('データ入力（提出用）'!V224*-1,INDIRECT(VLOOKUP($E224&amp;V$4,得点表!$X$21:$AC$38,5,FALSE)),VLOOKUP($E224&amp;V$4,得点表!$X$21:$AC$38,6,FALSE),TRUE))</f>
        <v>0</v>
      </c>
      <c r="W224" s="45">
        <f ca="1">IF(ISBLANK('データ入力（提出用）'!W224),0,VLOOKUP('データ入力（提出用）'!W224,INDIRECT(VLOOKUP($E224&amp;W$4,得点表!$X$21:$AC$38,5,FALSE)),VLOOKUP($E224&amp;W$4,得点表!$X$21:$AC$38,6,FALSE),TRUE))</f>
        <v>0</v>
      </c>
      <c r="X224" s="45">
        <f ca="1">IF(ISBLANK('データ入力（提出用）'!X224),0,VLOOKUP('データ入力（提出用）'!X224*-1,INDIRECT(VLOOKUP($E224&amp;X$4,得点表!$X$21:$AC$38,5,FALSE)),VLOOKUP($E224&amp;X$4,得点表!$X$21:$AC$38,6,FALSE),TRUE))</f>
        <v>0</v>
      </c>
      <c r="Y224" s="45">
        <f ca="1">IF(ISBLANK('データ入力（提出用）'!Y224),0,VLOOKUP('データ入力（提出用）'!Y224,INDIRECT(VLOOKUP($E224&amp;Y$4,得点表!$X$21:$AC$38,5,FALSE)),VLOOKUP($E224&amp;Y$4,得点表!$X$21:$AC$38,6,FALSE),TRUE))</f>
        <v>0</v>
      </c>
      <c r="Z224" s="41">
        <f ca="1">IF(ISBLANK('データ入力（提出用）'!Z224),0,VLOOKUP('データ入力（提出用）'!Z224,INDIRECT(VLOOKUP($E224&amp;Z$4,得点表!$X$21:$AC$38,5,FALSE)),VLOOKUP($E224&amp;Z$4,得点表!$X$21:$AC$38,6,FALSE),TRUE))</f>
        <v>0</v>
      </c>
      <c r="AA224" s="41">
        <f t="shared" ca="1" si="3"/>
        <v>0</v>
      </c>
      <c r="AB224" s="74">
        <f ca="1">IF($AA224=0,0,VLOOKUP($AA224,INDIRECT(VLOOKUP($F224,得点表!$L$41:$Q$48,5,FALSE)),VLOOKUP($F224,得点表!$L$41:$Q$48,6,FALSE),TRUE))</f>
        <v>0</v>
      </c>
    </row>
    <row r="225" spans="1:28" x14ac:dyDescent="0.15">
      <c r="A225" s="33">
        <v>220</v>
      </c>
      <c r="B225" s="39">
        <f>'データ入力（提出用）'!B225</f>
        <v>0</v>
      </c>
      <c r="C225" s="40">
        <f>'データ入力（提出用）'!C225</f>
        <v>0</v>
      </c>
      <c r="D225" s="40">
        <f>'データ入力（提出用）'!D225</f>
        <v>0</v>
      </c>
      <c r="E225" s="40">
        <f>'データ入力（提出用）'!E225</f>
        <v>0</v>
      </c>
      <c r="F225" s="17">
        <f>'データ入力（提出用）'!F225</f>
        <v>0</v>
      </c>
      <c r="G225" s="41">
        <f>'データ入力（提出用）'!G225</f>
        <v>0</v>
      </c>
      <c r="H225" s="42">
        <f>'データ入力（提出用）'!H225</f>
        <v>0</v>
      </c>
      <c r="I225" s="43">
        <f>'データ入力（提出用）'!I225</f>
        <v>0</v>
      </c>
      <c r="J225" s="43">
        <f>'データ入力（提出用）'!J225</f>
        <v>0</v>
      </c>
      <c r="K225" s="43">
        <f>'データ入力（提出用）'!K225</f>
        <v>0</v>
      </c>
      <c r="L225" s="43">
        <f>'データ入力（提出用）'!L225</f>
        <v>0</v>
      </c>
      <c r="M225" s="43">
        <f>'データ入力（提出用）'!M225</f>
        <v>0</v>
      </c>
      <c r="N225" s="43">
        <f>'データ入力（提出用）'!N225</f>
        <v>0</v>
      </c>
      <c r="O225" s="43">
        <f>'データ入力（提出用）'!O225</f>
        <v>0</v>
      </c>
      <c r="P225" s="44">
        <f>'データ入力（提出用）'!P225</f>
        <v>0</v>
      </c>
      <c r="Q225" s="44">
        <f>'データ入力（提出用）'!Q225</f>
        <v>0</v>
      </c>
      <c r="R225" s="45">
        <f ca="1">IF(ISBLANK('データ入力（提出用）'!R225),0,VLOOKUP('データ入力（提出用）'!R225,INDIRECT(VLOOKUP($E225&amp;R$4,得点表!$X$21:$AC$38,5,FALSE)),VLOOKUP($E225&amp;R$4,得点表!$X$21:$AC$38,6,FALSE),TRUE))</f>
        <v>0</v>
      </c>
      <c r="S225" s="45">
        <f ca="1">IF(ISBLANK('データ入力（提出用）'!S225),0,VLOOKUP('データ入力（提出用）'!S225,INDIRECT(VLOOKUP($E225&amp;S$4,得点表!$X$21:$AC$38,5,FALSE)),VLOOKUP($E225&amp;S$4,得点表!$X$21:$AC$38,6,FALSE),TRUE))</f>
        <v>0</v>
      </c>
      <c r="T225" s="45">
        <f ca="1">IF(ISBLANK('データ入力（提出用）'!T225),0,VLOOKUP('データ入力（提出用）'!T225,INDIRECT(VLOOKUP($E225&amp;T$4,得点表!$X$21:$AC$38,5,FALSE)),VLOOKUP($E225&amp;T$4,得点表!$X$21:$AC$38,6,FALSE),TRUE))</f>
        <v>0</v>
      </c>
      <c r="U225" s="45">
        <f ca="1">IF(ISBLANK('データ入力（提出用）'!U225),0,VLOOKUP('データ入力（提出用）'!U225,INDIRECT(VLOOKUP($E225&amp;U$4,得点表!$X$21:$AC$38,5,FALSE)),VLOOKUP($E225&amp;U$4,得点表!$X$21:$AC$38,6,FALSE),TRUE))</f>
        <v>0</v>
      </c>
      <c r="V225" s="45">
        <f ca="1">IF(ISBLANK('データ入力（提出用）'!V225),0,VLOOKUP('データ入力（提出用）'!V225*-1,INDIRECT(VLOOKUP($E225&amp;V$4,得点表!$X$21:$AC$38,5,FALSE)),VLOOKUP($E225&amp;V$4,得点表!$X$21:$AC$38,6,FALSE),TRUE))</f>
        <v>0</v>
      </c>
      <c r="W225" s="45">
        <f ca="1">IF(ISBLANK('データ入力（提出用）'!W225),0,VLOOKUP('データ入力（提出用）'!W225,INDIRECT(VLOOKUP($E225&amp;W$4,得点表!$X$21:$AC$38,5,FALSE)),VLOOKUP($E225&amp;W$4,得点表!$X$21:$AC$38,6,FALSE),TRUE))</f>
        <v>0</v>
      </c>
      <c r="X225" s="45">
        <f ca="1">IF(ISBLANK('データ入力（提出用）'!X225),0,VLOOKUP('データ入力（提出用）'!X225*-1,INDIRECT(VLOOKUP($E225&amp;X$4,得点表!$X$21:$AC$38,5,FALSE)),VLOOKUP($E225&amp;X$4,得点表!$X$21:$AC$38,6,FALSE),TRUE))</f>
        <v>0</v>
      </c>
      <c r="Y225" s="45">
        <f ca="1">IF(ISBLANK('データ入力（提出用）'!Y225),0,VLOOKUP('データ入力（提出用）'!Y225,INDIRECT(VLOOKUP($E225&amp;Y$4,得点表!$X$21:$AC$38,5,FALSE)),VLOOKUP($E225&amp;Y$4,得点表!$X$21:$AC$38,6,FALSE),TRUE))</f>
        <v>0</v>
      </c>
      <c r="Z225" s="41">
        <f ca="1">IF(ISBLANK('データ入力（提出用）'!Z225),0,VLOOKUP('データ入力（提出用）'!Z225,INDIRECT(VLOOKUP($E225&amp;Z$4,得点表!$X$21:$AC$38,5,FALSE)),VLOOKUP($E225&amp;Z$4,得点表!$X$21:$AC$38,6,FALSE),TRUE))</f>
        <v>0</v>
      </c>
      <c r="AA225" s="41">
        <f t="shared" ca="1" si="3"/>
        <v>0</v>
      </c>
      <c r="AB225" s="74">
        <f ca="1">IF($AA225=0,0,VLOOKUP($AA225,INDIRECT(VLOOKUP($F225,得点表!$L$41:$Q$48,5,FALSE)),VLOOKUP($F225,得点表!$L$41:$Q$48,6,FALSE),TRUE))</f>
        <v>0</v>
      </c>
    </row>
    <row r="226" spans="1:28" x14ac:dyDescent="0.15">
      <c r="A226" s="33">
        <v>221</v>
      </c>
      <c r="B226" s="39">
        <f>'データ入力（提出用）'!B226</f>
        <v>0</v>
      </c>
      <c r="C226" s="40">
        <f>'データ入力（提出用）'!C226</f>
        <v>0</v>
      </c>
      <c r="D226" s="40">
        <f>'データ入力（提出用）'!D226</f>
        <v>0</v>
      </c>
      <c r="E226" s="40">
        <f>'データ入力（提出用）'!E226</f>
        <v>0</v>
      </c>
      <c r="F226" s="17">
        <f>'データ入力（提出用）'!F226</f>
        <v>0</v>
      </c>
      <c r="G226" s="41">
        <f>'データ入力（提出用）'!G226</f>
        <v>0</v>
      </c>
      <c r="H226" s="42">
        <f>'データ入力（提出用）'!H226</f>
        <v>0</v>
      </c>
      <c r="I226" s="43">
        <f>'データ入力（提出用）'!I226</f>
        <v>0</v>
      </c>
      <c r="J226" s="43">
        <f>'データ入力（提出用）'!J226</f>
        <v>0</v>
      </c>
      <c r="K226" s="43">
        <f>'データ入力（提出用）'!K226</f>
        <v>0</v>
      </c>
      <c r="L226" s="43">
        <f>'データ入力（提出用）'!L226</f>
        <v>0</v>
      </c>
      <c r="M226" s="43">
        <f>'データ入力（提出用）'!M226</f>
        <v>0</v>
      </c>
      <c r="N226" s="43">
        <f>'データ入力（提出用）'!N226</f>
        <v>0</v>
      </c>
      <c r="O226" s="43">
        <f>'データ入力（提出用）'!O226</f>
        <v>0</v>
      </c>
      <c r="P226" s="44">
        <f>'データ入力（提出用）'!P226</f>
        <v>0</v>
      </c>
      <c r="Q226" s="44">
        <f>'データ入力（提出用）'!Q226</f>
        <v>0</v>
      </c>
      <c r="R226" s="45">
        <f ca="1">IF(ISBLANK('データ入力（提出用）'!R226),0,VLOOKUP('データ入力（提出用）'!R226,INDIRECT(VLOOKUP($E226&amp;R$4,得点表!$X$21:$AC$38,5,FALSE)),VLOOKUP($E226&amp;R$4,得点表!$X$21:$AC$38,6,FALSE),TRUE))</f>
        <v>0</v>
      </c>
      <c r="S226" s="45">
        <f ca="1">IF(ISBLANK('データ入力（提出用）'!S226),0,VLOOKUP('データ入力（提出用）'!S226,INDIRECT(VLOOKUP($E226&amp;S$4,得点表!$X$21:$AC$38,5,FALSE)),VLOOKUP($E226&amp;S$4,得点表!$X$21:$AC$38,6,FALSE),TRUE))</f>
        <v>0</v>
      </c>
      <c r="T226" s="45">
        <f ca="1">IF(ISBLANK('データ入力（提出用）'!T226),0,VLOOKUP('データ入力（提出用）'!T226,INDIRECT(VLOOKUP($E226&amp;T$4,得点表!$X$21:$AC$38,5,FALSE)),VLOOKUP($E226&amp;T$4,得点表!$X$21:$AC$38,6,FALSE),TRUE))</f>
        <v>0</v>
      </c>
      <c r="U226" s="45">
        <f ca="1">IF(ISBLANK('データ入力（提出用）'!U226),0,VLOOKUP('データ入力（提出用）'!U226,INDIRECT(VLOOKUP($E226&amp;U$4,得点表!$X$21:$AC$38,5,FALSE)),VLOOKUP($E226&amp;U$4,得点表!$X$21:$AC$38,6,FALSE),TRUE))</f>
        <v>0</v>
      </c>
      <c r="V226" s="45">
        <f ca="1">IF(ISBLANK('データ入力（提出用）'!V226),0,VLOOKUP('データ入力（提出用）'!V226*-1,INDIRECT(VLOOKUP($E226&amp;V$4,得点表!$X$21:$AC$38,5,FALSE)),VLOOKUP($E226&amp;V$4,得点表!$X$21:$AC$38,6,FALSE),TRUE))</f>
        <v>0</v>
      </c>
      <c r="W226" s="45">
        <f ca="1">IF(ISBLANK('データ入力（提出用）'!W226),0,VLOOKUP('データ入力（提出用）'!W226,INDIRECT(VLOOKUP($E226&amp;W$4,得点表!$X$21:$AC$38,5,FALSE)),VLOOKUP($E226&amp;W$4,得点表!$X$21:$AC$38,6,FALSE),TRUE))</f>
        <v>0</v>
      </c>
      <c r="X226" s="45">
        <f ca="1">IF(ISBLANK('データ入力（提出用）'!X226),0,VLOOKUP('データ入力（提出用）'!X226*-1,INDIRECT(VLOOKUP($E226&amp;X$4,得点表!$X$21:$AC$38,5,FALSE)),VLOOKUP($E226&amp;X$4,得点表!$X$21:$AC$38,6,FALSE),TRUE))</f>
        <v>0</v>
      </c>
      <c r="Y226" s="45">
        <f ca="1">IF(ISBLANK('データ入力（提出用）'!Y226),0,VLOOKUP('データ入力（提出用）'!Y226,INDIRECT(VLOOKUP($E226&amp;Y$4,得点表!$X$21:$AC$38,5,FALSE)),VLOOKUP($E226&amp;Y$4,得点表!$X$21:$AC$38,6,FALSE),TRUE))</f>
        <v>0</v>
      </c>
      <c r="Z226" s="41">
        <f ca="1">IF(ISBLANK('データ入力（提出用）'!Z226),0,VLOOKUP('データ入力（提出用）'!Z226,INDIRECT(VLOOKUP($E226&amp;Z$4,得点表!$X$21:$AC$38,5,FALSE)),VLOOKUP($E226&amp;Z$4,得点表!$X$21:$AC$38,6,FALSE),TRUE))</f>
        <v>0</v>
      </c>
      <c r="AA226" s="41">
        <f t="shared" ca="1" si="3"/>
        <v>0</v>
      </c>
      <c r="AB226" s="74">
        <f ca="1">IF($AA226=0,0,VLOOKUP($AA226,INDIRECT(VLOOKUP($F226,得点表!$L$41:$Q$48,5,FALSE)),VLOOKUP($F226,得点表!$L$41:$Q$48,6,FALSE),TRUE))</f>
        <v>0</v>
      </c>
    </row>
    <row r="227" spans="1:28" x14ac:dyDescent="0.15">
      <c r="A227" s="33">
        <v>222</v>
      </c>
      <c r="B227" s="39">
        <f>'データ入力（提出用）'!B227</f>
        <v>0</v>
      </c>
      <c r="C227" s="40">
        <f>'データ入力（提出用）'!C227</f>
        <v>0</v>
      </c>
      <c r="D227" s="40">
        <f>'データ入力（提出用）'!D227</f>
        <v>0</v>
      </c>
      <c r="E227" s="40">
        <f>'データ入力（提出用）'!E227</f>
        <v>0</v>
      </c>
      <c r="F227" s="17">
        <f>'データ入力（提出用）'!F227</f>
        <v>0</v>
      </c>
      <c r="G227" s="41">
        <f>'データ入力（提出用）'!G227</f>
        <v>0</v>
      </c>
      <c r="H227" s="42">
        <f>'データ入力（提出用）'!H227</f>
        <v>0</v>
      </c>
      <c r="I227" s="43">
        <f>'データ入力（提出用）'!I227</f>
        <v>0</v>
      </c>
      <c r="J227" s="43">
        <f>'データ入力（提出用）'!J227</f>
        <v>0</v>
      </c>
      <c r="K227" s="43">
        <f>'データ入力（提出用）'!K227</f>
        <v>0</v>
      </c>
      <c r="L227" s="43">
        <f>'データ入力（提出用）'!L227</f>
        <v>0</v>
      </c>
      <c r="M227" s="43">
        <f>'データ入力（提出用）'!M227</f>
        <v>0</v>
      </c>
      <c r="N227" s="43">
        <f>'データ入力（提出用）'!N227</f>
        <v>0</v>
      </c>
      <c r="O227" s="43">
        <f>'データ入力（提出用）'!O227</f>
        <v>0</v>
      </c>
      <c r="P227" s="44">
        <f>'データ入力（提出用）'!P227</f>
        <v>0</v>
      </c>
      <c r="Q227" s="44">
        <f>'データ入力（提出用）'!Q227</f>
        <v>0</v>
      </c>
      <c r="R227" s="45">
        <f ca="1">IF(ISBLANK('データ入力（提出用）'!R227),0,VLOOKUP('データ入力（提出用）'!R227,INDIRECT(VLOOKUP($E227&amp;R$4,得点表!$X$21:$AC$38,5,FALSE)),VLOOKUP($E227&amp;R$4,得点表!$X$21:$AC$38,6,FALSE),TRUE))</f>
        <v>0</v>
      </c>
      <c r="S227" s="45">
        <f ca="1">IF(ISBLANK('データ入力（提出用）'!S227),0,VLOOKUP('データ入力（提出用）'!S227,INDIRECT(VLOOKUP($E227&amp;S$4,得点表!$X$21:$AC$38,5,FALSE)),VLOOKUP($E227&amp;S$4,得点表!$X$21:$AC$38,6,FALSE),TRUE))</f>
        <v>0</v>
      </c>
      <c r="T227" s="45">
        <f ca="1">IF(ISBLANK('データ入力（提出用）'!T227),0,VLOOKUP('データ入力（提出用）'!T227,INDIRECT(VLOOKUP($E227&amp;T$4,得点表!$X$21:$AC$38,5,FALSE)),VLOOKUP($E227&amp;T$4,得点表!$X$21:$AC$38,6,FALSE),TRUE))</f>
        <v>0</v>
      </c>
      <c r="U227" s="45">
        <f ca="1">IF(ISBLANK('データ入力（提出用）'!U227),0,VLOOKUP('データ入力（提出用）'!U227,INDIRECT(VLOOKUP($E227&amp;U$4,得点表!$X$21:$AC$38,5,FALSE)),VLOOKUP($E227&amp;U$4,得点表!$X$21:$AC$38,6,FALSE),TRUE))</f>
        <v>0</v>
      </c>
      <c r="V227" s="45">
        <f ca="1">IF(ISBLANK('データ入力（提出用）'!V227),0,VLOOKUP('データ入力（提出用）'!V227*-1,INDIRECT(VLOOKUP($E227&amp;V$4,得点表!$X$21:$AC$38,5,FALSE)),VLOOKUP($E227&amp;V$4,得点表!$X$21:$AC$38,6,FALSE),TRUE))</f>
        <v>0</v>
      </c>
      <c r="W227" s="45">
        <f ca="1">IF(ISBLANK('データ入力（提出用）'!W227),0,VLOOKUP('データ入力（提出用）'!W227,INDIRECT(VLOOKUP($E227&amp;W$4,得点表!$X$21:$AC$38,5,FALSE)),VLOOKUP($E227&amp;W$4,得点表!$X$21:$AC$38,6,FALSE),TRUE))</f>
        <v>0</v>
      </c>
      <c r="X227" s="45">
        <f ca="1">IF(ISBLANK('データ入力（提出用）'!X227),0,VLOOKUP('データ入力（提出用）'!X227*-1,INDIRECT(VLOOKUP($E227&amp;X$4,得点表!$X$21:$AC$38,5,FALSE)),VLOOKUP($E227&amp;X$4,得点表!$X$21:$AC$38,6,FALSE),TRUE))</f>
        <v>0</v>
      </c>
      <c r="Y227" s="45">
        <f ca="1">IF(ISBLANK('データ入力（提出用）'!Y227),0,VLOOKUP('データ入力（提出用）'!Y227,INDIRECT(VLOOKUP($E227&amp;Y$4,得点表!$X$21:$AC$38,5,FALSE)),VLOOKUP($E227&amp;Y$4,得点表!$X$21:$AC$38,6,FALSE),TRUE))</f>
        <v>0</v>
      </c>
      <c r="Z227" s="41">
        <f ca="1">IF(ISBLANK('データ入力（提出用）'!Z227),0,VLOOKUP('データ入力（提出用）'!Z227,INDIRECT(VLOOKUP($E227&amp;Z$4,得点表!$X$21:$AC$38,5,FALSE)),VLOOKUP($E227&amp;Z$4,得点表!$X$21:$AC$38,6,FALSE),TRUE))</f>
        <v>0</v>
      </c>
      <c r="AA227" s="41">
        <f t="shared" ca="1" si="3"/>
        <v>0</v>
      </c>
      <c r="AB227" s="74">
        <f ca="1">IF($AA227=0,0,VLOOKUP($AA227,INDIRECT(VLOOKUP($F227,得点表!$L$41:$Q$48,5,FALSE)),VLOOKUP($F227,得点表!$L$41:$Q$48,6,FALSE),TRUE))</f>
        <v>0</v>
      </c>
    </row>
    <row r="228" spans="1:28" x14ac:dyDescent="0.15">
      <c r="A228" s="33">
        <v>223</v>
      </c>
      <c r="B228" s="39">
        <f>'データ入力（提出用）'!B228</f>
        <v>0</v>
      </c>
      <c r="C228" s="40">
        <f>'データ入力（提出用）'!C228</f>
        <v>0</v>
      </c>
      <c r="D228" s="40">
        <f>'データ入力（提出用）'!D228</f>
        <v>0</v>
      </c>
      <c r="E228" s="40">
        <f>'データ入力（提出用）'!E228</f>
        <v>0</v>
      </c>
      <c r="F228" s="17">
        <f>'データ入力（提出用）'!F228</f>
        <v>0</v>
      </c>
      <c r="G228" s="41">
        <f>'データ入力（提出用）'!G228</f>
        <v>0</v>
      </c>
      <c r="H228" s="42">
        <f>'データ入力（提出用）'!H228</f>
        <v>0</v>
      </c>
      <c r="I228" s="43">
        <f>'データ入力（提出用）'!I228</f>
        <v>0</v>
      </c>
      <c r="J228" s="43">
        <f>'データ入力（提出用）'!J228</f>
        <v>0</v>
      </c>
      <c r="K228" s="43">
        <f>'データ入力（提出用）'!K228</f>
        <v>0</v>
      </c>
      <c r="L228" s="43">
        <f>'データ入力（提出用）'!L228</f>
        <v>0</v>
      </c>
      <c r="M228" s="43">
        <f>'データ入力（提出用）'!M228</f>
        <v>0</v>
      </c>
      <c r="N228" s="43">
        <f>'データ入力（提出用）'!N228</f>
        <v>0</v>
      </c>
      <c r="O228" s="43">
        <f>'データ入力（提出用）'!O228</f>
        <v>0</v>
      </c>
      <c r="P228" s="44">
        <f>'データ入力（提出用）'!P228</f>
        <v>0</v>
      </c>
      <c r="Q228" s="44">
        <f>'データ入力（提出用）'!Q228</f>
        <v>0</v>
      </c>
      <c r="R228" s="45">
        <f ca="1">IF(ISBLANK('データ入力（提出用）'!R228),0,VLOOKUP('データ入力（提出用）'!R228,INDIRECT(VLOOKUP($E228&amp;R$4,得点表!$X$21:$AC$38,5,FALSE)),VLOOKUP($E228&amp;R$4,得点表!$X$21:$AC$38,6,FALSE),TRUE))</f>
        <v>0</v>
      </c>
      <c r="S228" s="45">
        <f ca="1">IF(ISBLANK('データ入力（提出用）'!S228),0,VLOOKUP('データ入力（提出用）'!S228,INDIRECT(VLOOKUP($E228&amp;S$4,得点表!$X$21:$AC$38,5,FALSE)),VLOOKUP($E228&amp;S$4,得点表!$X$21:$AC$38,6,FALSE),TRUE))</f>
        <v>0</v>
      </c>
      <c r="T228" s="45">
        <f ca="1">IF(ISBLANK('データ入力（提出用）'!T228),0,VLOOKUP('データ入力（提出用）'!T228,INDIRECT(VLOOKUP($E228&amp;T$4,得点表!$X$21:$AC$38,5,FALSE)),VLOOKUP($E228&amp;T$4,得点表!$X$21:$AC$38,6,FALSE),TRUE))</f>
        <v>0</v>
      </c>
      <c r="U228" s="45">
        <f ca="1">IF(ISBLANK('データ入力（提出用）'!U228),0,VLOOKUP('データ入力（提出用）'!U228,INDIRECT(VLOOKUP($E228&amp;U$4,得点表!$X$21:$AC$38,5,FALSE)),VLOOKUP($E228&amp;U$4,得点表!$X$21:$AC$38,6,FALSE),TRUE))</f>
        <v>0</v>
      </c>
      <c r="V228" s="45">
        <f ca="1">IF(ISBLANK('データ入力（提出用）'!V228),0,VLOOKUP('データ入力（提出用）'!V228*-1,INDIRECT(VLOOKUP($E228&amp;V$4,得点表!$X$21:$AC$38,5,FALSE)),VLOOKUP($E228&amp;V$4,得点表!$X$21:$AC$38,6,FALSE),TRUE))</f>
        <v>0</v>
      </c>
      <c r="W228" s="45">
        <f ca="1">IF(ISBLANK('データ入力（提出用）'!W228),0,VLOOKUP('データ入力（提出用）'!W228,INDIRECT(VLOOKUP($E228&amp;W$4,得点表!$X$21:$AC$38,5,FALSE)),VLOOKUP($E228&amp;W$4,得点表!$X$21:$AC$38,6,FALSE),TRUE))</f>
        <v>0</v>
      </c>
      <c r="X228" s="45">
        <f ca="1">IF(ISBLANK('データ入力（提出用）'!X228),0,VLOOKUP('データ入力（提出用）'!X228*-1,INDIRECT(VLOOKUP($E228&amp;X$4,得点表!$X$21:$AC$38,5,FALSE)),VLOOKUP($E228&amp;X$4,得点表!$X$21:$AC$38,6,FALSE),TRUE))</f>
        <v>0</v>
      </c>
      <c r="Y228" s="45">
        <f ca="1">IF(ISBLANK('データ入力（提出用）'!Y228),0,VLOOKUP('データ入力（提出用）'!Y228,INDIRECT(VLOOKUP($E228&amp;Y$4,得点表!$X$21:$AC$38,5,FALSE)),VLOOKUP($E228&amp;Y$4,得点表!$X$21:$AC$38,6,FALSE),TRUE))</f>
        <v>0</v>
      </c>
      <c r="Z228" s="41">
        <f ca="1">IF(ISBLANK('データ入力（提出用）'!Z228),0,VLOOKUP('データ入力（提出用）'!Z228,INDIRECT(VLOOKUP($E228&amp;Z$4,得点表!$X$21:$AC$38,5,FALSE)),VLOOKUP($E228&amp;Z$4,得点表!$X$21:$AC$38,6,FALSE),TRUE))</f>
        <v>0</v>
      </c>
      <c r="AA228" s="41">
        <f t="shared" ca="1" si="3"/>
        <v>0</v>
      </c>
      <c r="AB228" s="74">
        <f ca="1">IF($AA228=0,0,VLOOKUP($AA228,INDIRECT(VLOOKUP($F228,得点表!$L$41:$Q$48,5,FALSE)),VLOOKUP($F228,得点表!$L$41:$Q$48,6,FALSE),TRUE))</f>
        <v>0</v>
      </c>
    </row>
    <row r="229" spans="1:28" x14ac:dyDescent="0.15">
      <c r="A229" s="33">
        <v>224</v>
      </c>
      <c r="B229" s="39">
        <f>'データ入力（提出用）'!B229</f>
        <v>0</v>
      </c>
      <c r="C229" s="40">
        <f>'データ入力（提出用）'!C229</f>
        <v>0</v>
      </c>
      <c r="D229" s="40">
        <f>'データ入力（提出用）'!D229</f>
        <v>0</v>
      </c>
      <c r="E229" s="40">
        <f>'データ入力（提出用）'!E229</f>
        <v>0</v>
      </c>
      <c r="F229" s="17">
        <f>'データ入力（提出用）'!F229</f>
        <v>0</v>
      </c>
      <c r="G229" s="41">
        <f>'データ入力（提出用）'!G229</f>
        <v>0</v>
      </c>
      <c r="H229" s="42">
        <f>'データ入力（提出用）'!H229</f>
        <v>0</v>
      </c>
      <c r="I229" s="43">
        <f>'データ入力（提出用）'!I229</f>
        <v>0</v>
      </c>
      <c r="J229" s="43">
        <f>'データ入力（提出用）'!J229</f>
        <v>0</v>
      </c>
      <c r="K229" s="43">
        <f>'データ入力（提出用）'!K229</f>
        <v>0</v>
      </c>
      <c r="L229" s="43">
        <f>'データ入力（提出用）'!L229</f>
        <v>0</v>
      </c>
      <c r="M229" s="43">
        <f>'データ入力（提出用）'!M229</f>
        <v>0</v>
      </c>
      <c r="N229" s="43">
        <f>'データ入力（提出用）'!N229</f>
        <v>0</v>
      </c>
      <c r="O229" s="43">
        <f>'データ入力（提出用）'!O229</f>
        <v>0</v>
      </c>
      <c r="P229" s="44">
        <f>'データ入力（提出用）'!P229</f>
        <v>0</v>
      </c>
      <c r="Q229" s="44">
        <f>'データ入力（提出用）'!Q229</f>
        <v>0</v>
      </c>
      <c r="R229" s="45">
        <f ca="1">IF(ISBLANK('データ入力（提出用）'!R229),0,VLOOKUP('データ入力（提出用）'!R229,INDIRECT(VLOOKUP($E229&amp;R$4,得点表!$X$21:$AC$38,5,FALSE)),VLOOKUP($E229&amp;R$4,得点表!$X$21:$AC$38,6,FALSE),TRUE))</f>
        <v>0</v>
      </c>
      <c r="S229" s="45">
        <f ca="1">IF(ISBLANK('データ入力（提出用）'!S229),0,VLOOKUP('データ入力（提出用）'!S229,INDIRECT(VLOOKUP($E229&amp;S$4,得点表!$X$21:$AC$38,5,FALSE)),VLOOKUP($E229&amp;S$4,得点表!$X$21:$AC$38,6,FALSE),TRUE))</f>
        <v>0</v>
      </c>
      <c r="T229" s="45">
        <f ca="1">IF(ISBLANK('データ入力（提出用）'!T229),0,VLOOKUP('データ入力（提出用）'!T229,INDIRECT(VLOOKUP($E229&amp;T$4,得点表!$X$21:$AC$38,5,FALSE)),VLOOKUP($E229&amp;T$4,得点表!$X$21:$AC$38,6,FALSE),TRUE))</f>
        <v>0</v>
      </c>
      <c r="U229" s="45">
        <f ca="1">IF(ISBLANK('データ入力（提出用）'!U229),0,VLOOKUP('データ入力（提出用）'!U229,INDIRECT(VLOOKUP($E229&amp;U$4,得点表!$X$21:$AC$38,5,FALSE)),VLOOKUP($E229&amp;U$4,得点表!$X$21:$AC$38,6,FALSE),TRUE))</f>
        <v>0</v>
      </c>
      <c r="V229" s="45">
        <f ca="1">IF(ISBLANK('データ入力（提出用）'!V229),0,VLOOKUP('データ入力（提出用）'!V229*-1,INDIRECT(VLOOKUP($E229&amp;V$4,得点表!$X$21:$AC$38,5,FALSE)),VLOOKUP($E229&amp;V$4,得点表!$X$21:$AC$38,6,FALSE),TRUE))</f>
        <v>0</v>
      </c>
      <c r="W229" s="45">
        <f ca="1">IF(ISBLANK('データ入力（提出用）'!W229),0,VLOOKUP('データ入力（提出用）'!W229,INDIRECT(VLOOKUP($E229&amp;W$4,得点表!$X$21:$AC$38,5,FALSE)),VLOOKUP($E229&amp;W$4,得点表!$X$21:$AC$38,6,FALSE),TRUE))</f>
        <v>0</v>
      </c>
      <c r="X229" s="45">
        <f ca="1">IF(ISBLANK('データ入力（提出用）'!X229),0,VLOOKUP('データ入力（提出用）'!X229*-1,INDIRECT(VLOOKUP($E229&amp;X$4,得点表!$X$21:$AC$38,5,FALSE)),VLOOKUP($E229&amp;X$4,得点表!$X$21:$AC$38,6,FALSE),TRUE))</f>
        <v>0</v>
      </c>
      <c r="Y229" s="45">
        <f ca="1">IF(ISBLANK('データ入力（提出用）'!Y229),0,VLOOKUP('データ入力（提出用）'!Y229,INDIRECT(VLOOKUP($E229&amp;Y$4,得点表!$X$21:$AC$38,5,FALSE)),VLOOKUP($E229&amp;Y$4,得点表!$X$21:$AC$38,6,FALSE),TRUE))</f>
        <v>0</v>
      </c>
      <c r="Z229" s="41">
        <f ca="1">IF(ISBLANK('データ入力（提出用）'!Z229),0,VLOOKUP('データ入力（提出用）'!Z229,INDIRECT(VLOOKUP($E229&amp;Z$4,得点表!$X$21:$AC$38,5,FALSE)),VLOOKUP($E229&amp;Z$4,得点表!$X$21:$AC$38,6,FALSE),TRUE))</f>
        <v>0</v>
      </c>
      <c r="AA229" s="41">
        <f t="shared" ca="1" si="3"/>
        <v>0</v>
      </c>
      <c r="AB229" s="74">
        <f ca="1">IF($AA229=0,0,VLOOKUP($AA229,INDIRECT(VLOOKUP($F229,得点表!$L$41:$Q$48,5,FALSE)),VLOOKUP($F229,得点表!$L$41:$Q$48,6,FALSE),TRUE))</f>
        <v>0</v>
      </c>
    </row>
    <row r="230" spans="1:28" x14ac:dyDescent="0.15">
      <c r="A230" s="33">
        <v>225</v>
      </c>
      <c r="B230" s="39">
        <f>'データ入力（提出用）'!B230</f>
        <v>0</v>
      </c>
      <c r="C230" s="40">
        <f>'データ入力（提出用）'!C230</f>
        <v>0</v>
      </c>
      <c r="D230" s="40">
        <f>'データ入力（提出用）'!D230</f>
        <v>0</v>
      </c>
      <c r="E230" s="40">
        <f>'データ入力（提出用）'!E230</f>
        <v>0</v>
      </c>
      <c r="F230" s="17">
        <f>'データ入力（提出用）'!F230</f>
        <v>0</v>
      </c>
      <c r="G230" s="41">
        <f>'データ入力（提出用）'!G230</f>
        <v>0</v>
      </c>
      <c r="H230" s="42">
        <f>'データ入力（提出用）'!H230</f>
        <v>0</v>
      </c>
      <c r="I230" s="43">
        <f>'データ入力（提出用）'!I230</f>
        <v>0</v>
      </c>
      <c r="J230" s="43">
        <f>'データ入力（提出用）'!J230</f>
        <v>0</v>
      </c>
      <c r="K230" s="43">
        <f>'データ入力（提出用）'!K230</f>
        <v>0</v>
      </c>
      <c r="L230" s="43">
        <f>'データ入力（提出用）'!L230</f>
        <v>0</v>
      </c>
      <c r="M230" s="43">
        <f>'データ入力（提出用）'!M230</f>
        <v>0</v>
      </c>
      <c r="N230" s="43">
        <f>'データ入力（提出用）'!N230</f>
        <v>0</v>
      </c>
      <c r="O230" s="43">
        <f>'データ入力（提出用）'!O230</f>
        <v>0</v>
      </c>
      <c r="P230" s="44">
        <f>'データ入力（提出用）'!P230</f>
        <v>0</v>
      </c>
      <c r="Q230" s="44">
        <f>'データ入力（提出用）'!Q230</f>
        <v>0</v>
      </c>
      <c r="R230" s="45">
        <f ca="1">IF(ISBLANK('データ入力（提出用）'!R230),0,VLOOKUP('データ入力（提出用）'!R230,INDIRECT(VLOOKUP($E230&amp;R$4,得点表!$X$21:$AC$38,5,FALSE)),VLOOKUP($E230&amp;R$4,得点表!$X$21:$AC$38,6,FALSE),TRUE))</f>
        <v>0</v>
      </c>
      <c r="S230" s="45">
        <f ca="1">IF(ISBLANK('データ入力（提出用）'!S230),0,VLOOKUP('データ入力（提出用）'!S230,INDIRECT(VLOOKUP($E230&amp;S$4,得点表!$X$21:$AC$38,5,FALSE)),VLOOKUP($E230&amp;S$4,得点表!$X$21:$AC$38,6,FALSE),TRUE))</f>
        <v>0</v>
      </c>
      <c r="T230" s="45">
        <f ca="1">IF(ISBLANK('データ入力（提出用）'!T230),0,VLOOKUP('データ入力（提出用）'!T230,INDIRECT(VLOOKUP($E230&amp;T$4,得点表!$X$21:$AC$38,5,FALSE)),VLOOKUP($E230&amp;T$4,得点表!$X$21:$AC$38,6,FALSE),TRUE))</f>
        <v>0</v>
      </c>
      <c r="U230" s="45">
        <f ca="1">IF(ISBLANK('データ入力（提出用）'!U230),0,VLOOKUP('データ入力（提出用）'!U230,INDIRECT(VLOOKUP($E230&amp;U$4,得点表!$X$21:$AC$38,5,FALSE)),VLOOKUP($E230&amp;U$4,得点表!$X$21:$AC$38,6,FALSE),TRUE))</f>
        <v>0</v>
      </c>
      <c r="V230" s="45">
        <f ca="1">IF(ISBLANK('データ入力（提出用）'!V230),0,VLOOKUP('データ入力（提出用）'!V230*-1,INDIRECT(VLOOKUP($E230&amp;V$4,得点表!$X$21:$AC$38,5,FALSE)),VLOOKUP($E230&amp;V$4,得点表!$X$21:$AC$38,6,FALSE),TRUE))</f>
        <v>0</v>
      </c>
      <c r="W230" s="45">
        <f ca="1">IF(ISBLANK('データ入力（提出用）'!W230),0,VLOOKUP('データ入力（提出用）'!W230,INDIRECT(VLOOKUP($E230&amp;W$4,得点表!$X$21:$AC$38,5,FALSE)),VLOOKUP($E230&amp;W$4,得点表!$X$21:$AC$38,6,FALSE),TRUE))</f>
        <v>0</v>
      </c>
      <c r="X230" s="45">
        <f ca="1">IF(ISBLANK('データ入力（提出用）'!X230),0,VLOOKUP('データ入力（提出用）'!X230*-1,INDIRECT(VLOOKUP($E230&amp;X$4,得点表!$X$21:$AC$38,5,FALSE)),VLOOKUP($E230&amp;X$4,得点表!$X$21:$AC$38,6,FALSE),TRUE))</f>
        <v>0</v>
      </c>
      <c r="Y230" s="45">
        <f ca="1">IF(ISBLANK('データ入力（提出用）'!Y230),0,VLOOKUP('データ入力（提出用）'!Y230,INDIRECT(VLOOKUP($E230&amp;Y$4,得点表!$X$21:$AC$38,5,FALSE)),VLOOKUP($E230&amp;Y$4,得点表!$X$21:$AC$38,6,FALSE),TRUE))</f>
        <v>0</v>
      </c>
      <c r="Z230" s="41">
        <f ca="1">IF(ISBLANK('データ入力（提出用）'!Z230),0,VLOOKUP('データ入力（提出用）'!Z230,INDIRECT(VLOOKUP($E230&amp;Z$4,得点表!$X$21:$AC$38,5,FALSE)),VLOOKUP($E230&amp;Z$4,得点表!$X$21:$AC$38,6,FALSE),TRUE))</f>
        <v>0</v>
      </c>
      <c r="AA230" s="41">
        <f t="shared" ca="1" si="3"/>
        <v>0</v>
      </c>
      <c r="AB230" s="74">
        <f ca="1">IF($AA230=0,0,VLOOKUP($AA230,INDIRECT(VLOOKUP($F230,得点表!$L$41:$Q$48,5,FALSE)),VLOOKUP($F230,得点表!$L$41:$Q$48,6,FALSE),TRUE))</f>
        <v>0</v>
      </c>
    </row>
    <row r="231" spans="1:28" x14ac:dyDescent="0.15">
      <c r="A231" s="33">
        <v>226</v>
      </c>
      <c r="B231" s="39">
        <f>'データ入力（提出用）'!B231</f>
        <v>0</v>
      </c>
      <c r="C231" s="40">
        <f>'データ入力（提出用）'!C231</f>
        <v>0</v>
      </c>
      <c r="D231" s="40">
        <f>'データ入力（提出用）'!D231</f>
        <v>0</v>
      </c>
      <c r="E231" s="40">
        <f>'データ入力（提出用）'!E231</f>
        <v>0</v>
      </c>
      <c r="F231" s="17">
        <f>'データ入力（提出用）'!F231</f>
        <v>0</v>
      </c>
      <c r="G231" s="41">
        <f>'データ入力（提出用）'!G231</f>
        <v>0</v>
      </c>
      <c r="H231" s="42">
        <f>'データ入力（提出用）'!H231</f>
        <v>0</v>
      </c>
      <c r="I231" s="43">
        <f>'データ入力（提出用）'!I231</f>
        <v>0</v>
      </c>
      <c r="J231" s="43">
        <f>'データ入力（提出用）'!J231</f>
        <v>0</v>
      </c>
      <c r="K231" s="43">
        <f>'データ入力（提出用）'!K231</f>
        <v>0</v>
      </c>
      <c r="L231" s="43">
        <f>'データ入力（提出用）'!L231</f>
        <v>0</v>
      </c>
      <c r="M231" s="43">
        <f>'データ入力（提出用）'!M231</f>
        <v>0</v>
      </c>
      <c r="N231" s="43">
        <f>'データ入力（提出用）'!N231</f>
        <v>0</v>
      </c>
      <c r="O231" s="43">
        <f>'データ入力（提出用）'!O231</f>
        <v>0</v>
      </c>
      <c r="P231" s="44">
        <f>'データ入力（提出用）'!P231</f>
        <v>0</v>
      </c>
      <c r="Q231" s="44">
        <f>'データ入力（提出用）'!Q231</f>
        <v>0</v>
      </c>
      <c r="R231" s="45">
        <f ca="1">IF(ISBLANK('データ入力（提出用）'!R231),0,VLOOKUP('データ入力（提出用）'!R231,INDIRECT(VLOOKUP($E231&amp;R$4,得点表!$X$21:$AC$38,5,FALSE)),VLOOKUP($E231&amp;R$4,得点表!$X$21:$AC$38,6,FALSE),TRUE))</f>
        <v>0</v>
      </c>
      <c r="S231" s="45">
        <f ca="1">IF(ISBLANK('データ入力（提出用）'!S231),0,VLOOKUP('データ入力（提出用）'!S231,INDIRECT(VLOOKUP($E231&amp;S$4,得点表!$X$21:$AC$38,5,FALSE)),VLOOKUP($E231&amp;S$4,得点表!$X$21:$AC$38,6,FALSE),TRUE))</f>
        <v>0</v>
      </c>
      <c r="T231" s="45">
        <f ca="1">IF(ISBLANK('データ入力（提出用）'!T231),0,VLOOKUP('データ入力（提出用）'!T231,INDIRECT(VLOOKUP($E231&amp;T$4,得点表!$X$21:$AC$38,5,FALSE)),VLOOKUP($E231&amp;T$4,得点表!$X$21:$AC$38,6,FALSE),TRUE))</f>
        <v>0</v>
      </c>
      <c r="U231" s="45">
        <f ca="1">IF(ISBLANK('データ入力（提出用）'!U231),0,VLOOKUP('データ入力（提出用）'!U231,INDIRECT(VLOOKUP($E231&amp;U$4,得点表!$X$21:$AC$38,5,FALSE)),VLOOKUP($E231&amp;U$4,得点表!$X$21:$AC$38,6,FALSE),TRUE))</f>
        <v>0</v>
      </c>
      <c r="V231" s="45">
        <f ca="1">IF(ISBLANK('データ入力（提出用）'!V231),0,VLOOKUP('データ入力（提出用）'!V231*-1,INDIRECT(VLOOKUP($E231&amp;V$4,得点表!$X$21:$AC$38,5,FALSE)),VLOOKUP($E231&amp;V$4,得点表!$X$21:$AC$38,6,FALSE),TRUE))</f>
        <v>0</v>
      </c>
      <c r="W231" s="45">
        <f ca="1">IF(ISBLANK('データ入力（提出用）'!W231),0,VLOOKUP('データ入力（提出用）'!W231,INDIRECT(VLOOKUP($E231&amp;W$4,得点表!$X$21:$AC$38,5,FALSE)),VLOOKUP($E231&amp;W$4,得点表!$X$21:$AC$38,6,FALSE),TRUE))</f>
        <v>0</v>
      </c>
      <c r="X231" s="45">
        <f ca="1">IF(ISBLANK('データ入力（提出用）'!X231),0,VLOOKUP('データ入力（提出用）'!X231*-1,INDIRECT(VLOOKUP($E231&amp;X$4,得点表!$X$21:$AC$38,5,FALSE)),VLOOKUP($E231&amp;X$4,得点表!$X$21:$AC$38,6,FALSE),TRUE))</f>
        <v>0</v>
      </c>
      <c r="Y231" s="45">
        <f ca="1">IF(ISBLANK('データ入力（提出用）'!Y231),0,VLOOKUP('データ入力（提出用）'!Y231,INDIRECT(VLOOKUP($E231&amp;Y$4,得点表!$X$21:$AC$38,5,FALSE)),VLOOKUP($E231&amp;Y$4,得点表!$X$21:$AC$38,6,FALSE),TRUE))</f>
        <v>0</v>
      </c>
      <c r="Z231" s="41">
        <f ca="1">IF(ISBLANK('データ入力（提出用）'!Z231),0,VLOOKUP('データ入力（提出用）'!Z231,INDIRECT(VLOOKUP($E231&amp;Z$4,得点表!$X$21:$AC$38,5,FALSE)),VLOOKUP($E231&amp;Z$4,得点表!$X$21:$AC$38,6,FALSE),TRUE))</f>
        <v>0</v>
      </c>
      <c r="AA231" s="41">
        <f t="shared" ca="1" si="3"/>
        <v>0</v>
      </c>
      <c r="AB231" s="74">
        <f ca="1">IF($AA231=0,0,VLOOKUP($AA231,INDIRECT(VLOOKUP($F231,得点表!$L$41:$Q$48,5,FALSE)),VLOOKUP($F231,得点表!$L$41:$Q$48,6,FALSE),TRUE))</f>
        <v>0</v>
      </c>
    </row>
    <row r="232" spans="1:28" x14ac:dyDescent="0.15">
      <c r="A232" s="33">
        <v>227</v>
      </c>
      <c r="B232" s="39">
        <f>'データ入力（提出用）'!B232</f>
        <v>0</v>
      </c>
      <c r="C232" s="40">
        <f>'データ入力（提出用）'!C232</f>
        <v>0</v>
      </c>
      <c r="D232" s="40">
        <f>'データ入力（提出用）'!D232</f>
        <v>0</v>
      </c>
      <c r="E232" s="40">
        <f>'データ入力（提出用）'!E232</f>
        <v>0</v>
      </c>
      <c r="F232" s="17">
        <f>'データ入力（提出用）'!F232</f>
        <v>0</v>
      </c>
      <c r="G232" s="41">
        <f>'データ入力（提出用）'!G232</f>
        <v>0</v>
      </c>
      <c r="H232" s="42">
        <f>'データ入力（提出用）'!H232</f>
        <v>0</v>
      </c>
      <c r="I232" s="43">
        <f>'データ入力（提出用）'!I232</f>
        <v>0</v>
      </c>
      <c r="J232" s="43">
        <f>'データ入力（提出用）'!J232</f>
        <v>0</v>
      </c>
      <c r="K232" s="43">
        <f>'データ入力（提出用）'!K232</f>
        <v>0</v>
      </c>
      <c r="L232" s="43">
        <f>'データ入力（提出用）'!L232</f>
        <v>0</v>
      </c>
      <c r="M232" s="43">
        <f>'データ入力（提出用）'!M232</f>
        <v>0</v>
      </c>
      <c r="N232" s="43">
        <f>'データ入力（提出用）'!N232</f>
        <v>0</v>
      </c>
      <c r="O232" s="43">
        <f>'データ入力（提出用）'!O232</f>
        <v>0</v>
      </c>
      <c r="P232" s="44">
        <f>'データ入力（提出用）'!P232</f>
        <v>0</v>
      </c>
      <c r="Q232" s="44">
        <f>'データ入力（提出用）'!Q232</f>
        <v>0</v>
      </c>
      <c r="R232" s="45">
        <f ca="1">IF(ISBLANK('データ入力（提出用）'!R232),0,VLOOKUP('データ入力（提出用）'!R232,INDIRECT(VLOOKUP($E232&amp;R$4,得点表!$X$21:$AC$38,5,FALSE)),VLOOKUP($E232&amp;R$4,得点表!$X$21:$AC$38,6,FALSE),TRUE))</f>
        <v>0</v>
      </c>
      <c r="S232" s="45">
        <f ca="1">IF(ISBLANK('データ入力（提出用）'!S232),0,VLOOKUP('データ入力（提出用）'!S232,INDIRECT(VLOOKUP($E232&amp;S$4,得点表!$X$21:$AC$38,5,FALSE)),VLOOKUP($E232&amp;S$4,得点表!$X$21:$AC$38,6,FALSE),TRUE))</f>
        <v>0</v>
      </c>
      <c r="T232" s="45">
        <f ca="1">IF(ISBLANK('データ入力（提出用）'!T232),0,VLOOKUP('データ入力（提出用）'!T232,INDIRECT(VLOOKUP($E232&amp;T$4,得点表!$X$21:$AC$38,5,FALSE)),VLOOKUP($E232&amp;T$4,得点表!$X$21:$AC$38,6,FALSE),TRUE))</f>
        <v>0</v>
      </c>
      <c r="U232" s="45">
        <f ca="1">IF(ISBLANK('データ入力（提出用）'!U232),0,VLOOKUP('データ入力（提出用）'!U232,INDIRECT(VLOOKUP($E232&amp;U$4,得点表!$X$21:$AC$38,5,FALSE)),VLOOKUP($E232&amp;U$4,得点表!$X$21:$AC$38,6,FALSE),TRUE))</f>
        <v>0</v>
      </c>
      <c r="V232" s="45">
        <f ca="1">IF(ISBLANK('データ入力（提出用）'!V232),0,VLOOKUP('データ入力（提出用）'!V232*-1,INDIRECT(VLOOKUP($E232&amp;V$4,得点表!$X$21:$AC$38,5,FALSE)),VLOOKUP($E232&amp;V$4,得点表!$X$21:$AC$38,6,FALSE),TRUE))</f>
        <v>0</v>
      </c>
      <c r="W232" s="45">
        <f ca="1">IF(ISBLANK('データ入力（提出用）'!W232),0,VLOOKUP('データ入力（提出用）'!W232,INDIRECT(VLOOKUP($E232&amp;W$4,得点表!$X$21:$AC$38,5,FALSE)),VLOOKUP($E232&amp;W$4,得点表!$X$21:$AC$38,6,FALSE),TRUE))</f>
        <v>0</v>
      </c>
      <c r="X232" s="45">
        <f ca="1">IF(ISBLANK('データ入力（提出用）'!X232),0,VLOOKUP('データ入力（提出用）'!X232*-1,INDIRECT(VLOOKUP($E232&amp;X$4,得点表!$X$21:$AC$38,5,FALSE)),VLOOKUP($E232&amp;X$4,得点表!$X$21:$AC$38,6,FALSE),TRUE))</f>
        <v>0</v>
      </c>
      <c r="Y232" s="45">
        <f ca="1">IF(ISBLANK('データ入力（提出用）'!Y232),0,VLOOKUP('データ入力（提出用）'!Y232,INDIRECT(VLOOKUP($E232&amp;Y$4,得点表!$X$21:$AC$38,5,FALSE)),VLOOKUP($E232&amp;Y$4,得点表!$X$21:$AC$38,6,FALSE),TRUE))</f>
        <v>0</v>
      </c>
      <c r="Z232" s="41">
        <f ca="1">IF(ISBLANK('データ入力（提出用）'!Z232),0,VLOOKUP('データ入力（提出用）'!Z232,INDIRECT(VLOOKUP($E232&amp;Z$4,得点表!$X$21:$AC$38,5,FALSE)),VLOOKUP($E232&amp;Z$4,得点表!$X$21:$AC$38,6,FALSE),TRUE))</f>
        <v>0</v>
      </c>
      <c r="AA232" s="41">
        <f t="shared" ca="1" si="3"/>
        <v>0</v>
      </c>
      <c r="AB232" s="74">
        <f ca="1">IF($AA232=0,0,VLOOKUP($AA232,INDIRECT(VLOOKUP($F232,得点表!$L$41:$Q$48,5,FALSE)),VLOOKUP($F232,得点表!$L$41:$Q$48,6,FALSE),TRUE))</f>
        <v>0</v>
      </c>
    </row>
    <row r="233" spans="1:28" x14ac:dyDescent="0.15">
      <c r="A233" s="33">
        <v>228</v>
      </c>
      <c r="B233" s="39">
        <f>'データ入力（提出用）'!B233</f>
        <v>0</v>
      </c>
      <c r="C233" s="40">
        <f>'データ入力（提出用）'!C233</f>
        <v>0</v>
      </c>
      <c r="D233" s="40">
        <f>'データ入力（提出用）'!D233</f>
        <v>0</v>
      </c>
      <c r="E233" s="40">
        <f>'データ入力（提出用）'!E233</f>
        <v>0</v>
      </c>
      <c r="F233" s="17">
        <f>'データ入力（提出用）'!F233</f>
        <v>0</v>
      </c>
      <c r="G233" s="41">
        <f>'データ入力（提出用）'!G233</f>
        <v>0</v>
      </c>
      <c r="H233" s="42">
        <f>'データ入力（提出用）'!H233</f>
        <v>0</v>
      </c>
      <c r="I233" s="43">
        <f>'データ入力（提出用）'!I233</f>
        <v>0</v>
      </c>
      <c r="J233" s="43">
        <f>'データ入力（提出用）'!J233</f>
        <v>0</v>
      </c>
      <c r="K233" s="43">
        <f>'データ入力（提出用）'!K233</f>
        <v>0</v>
      </c>
      <c r="L233" s="43">
        <f>'データ入力（提出用）'!L233</f>
        <v>0</v>
      </c>
      <c r="M233" s="43">
        <f>'データ入力（提出用）'!M233</f>
        <v>0</v>
      </c>
      <c r="N233" s="43">
        <f>'データ入力（提出用）'!N233</f>
        <v>0</v>
      </c>
      <c r="O233" s="43">
        <f>'データ入力（提出用）'!O233</f>
        <v>0</v>
      </c>
      <c r="P233" s="44">
        <f>'データ入力（提出用）'!P233</f>
        <v>0</v>
      </c>
      <c r="Q233" s="44">
        <f>'データ入力（提出用）'!Q233</f>
        <v>0</v>
      </c>
      <c r="R233" s="45">
        <f ca="1">IF(ISBLANK('データ入力（提出用）'!R233),0,VLOOKUP('データ入力（提出用）'!R233,INDIRECT(VLOOKUP($E233&amp;R$4,得点表!$X$21:$AC$38,5,FALSE)),VLOOKUP($E233&amp;R$4,得点表!$X$21:$AC$38,6,FALSE),TRUE))</f>
        <v>0</v>
      </c>
      <c r="S233" s="45">
        <f ca="1">IF(ISBLANK('データ入力（提出用）'!S233),0,VLOOKUP('データ入力（提出用）'!S233,INDIRECT(VLOOKUP($E233&amp;S$4,得点表!$X$21:$AC$38,5,FALSE)),VLOOKUP($E233&amp;S$4,得点表!$X$21:$AC$38,6,FALSE),TRUE))</f>
        <v>0</v>
      </c>
      <c r="T233" s="45">
        <f ca="1">IF(ISBLANK('データ入力（提出用）'!T233),0,VLOOKUP('データ入力（提出用）'!T233,INDIRECT(VLOOKUP($E233&amp;T$4,得点表!$X$21:$AC$38,5,FALSE)),VLOOKUP($E233&amp;T$4,得点表!$X$21:$AC$38,6,FALSE),TRUE))</f>
        <v>0</v>
      </c>
      <c r="U233" s="45">
        <f ca="1">IF(ISBLANK('データ入力（提出用）'!U233),0,VLOOKUP('データ入力（提出用）'!U233,INDIRECT(VLOOKUP($E233&amp;U$4,得点表!$X$21:$AC$38,5,FALSE)),VLOOKUP($E233&amp;U$4,得点表!$X$21:$AC$38,6,FALSE),TRUE))</f>
        <v>0</v>
      </c>
      <c r="V233" s="45">
        <f ca="1">IF(ISBLANK('データ入力（提出用）'!V233),0,VLOOKUP('データ入力（提出用）'!V233*-1,INDIRECT(VLOOKUP($E233&amp;V$4,得点表!$X$21:$AC$38,5,FALSE)),VLOOKUP($E233&amp;V$4,得点表!$X$21:$AC$38,6,FALSE),TRUE))</f>
        <v>0</v>
      </c>
      <c r="W233" s="45">
        <f ca="1">IF(ISBLANK('データ入力（提出用）'!W233),0,VLOOKUP('データ入力（提出用）'!W233,INDIRECT(VLOOKUP($E233&amp;W$4,得点表!$X$21:$AC$38,5,FALSE)),VLOOKUP($E233&amp;W$4,得点表!$X$21:$AC$38,6,FALSE),TRUE))</f>
        <v>0</v>
      </c>
      <c r="X233" s="45">
        <f ca="1">IF(ISBLANK('データ入力（提出用）'!X233),0,VLOOKUP('データ入力（提出用）'!X233*-1,INDIRECT(VLOOKUP($E233&amp;X$4,得点表!$X$21:$AC$38,5,FALSE)),VLOOKUP($E233&amp;X$4,得点表!$X$21:$AC$38,6,FALSE),TRUE))</f>
        <v>0</v>
      </c>
      <c r="Y233" s="45">
        <f ca="1">IF(ISBLANK('データ入力（提出用）'!Y233),0,VLOOKUP('データ入力（提出用）'!Y233,INDIRECT(VLOOKUP($E233&amp;Y$4,得点表!$X$21:$AC$38,5,FALSE)),VLOOKUP($E233&amp;Y$4,得点表!$X$21:$AC$38,6,FALSE),TRUE))</f>
        <v>0</v>
      </c>
      <c r="Z233" s="41">
        <f ca="1">IF(ISBLANK('データ入力（提出用）'!Z233),0,VLOOKUP('データ入力（提出用）'!Z233,INDIRECT(VLOOKUP($E233&amp;Z$4,得点表!$X$21:$AC$38,5,FALSE)),VLOOKUP($E233&amp;Z$4,得点表!$X$21:$AC$38,6,FALSE),TRUE))</f>
        <v>0</v>
      </c>
      <c r="AA233" s="41">
        <f t="shared" ca="1" si="3"/>
        <v>0</v>
      </c>
      <c r="AB233" s="74">
        <f ca="1">IF($AA233=0,0,VLOOKUP($AA233,INDIRECT(VLOOKUP($F233,得点表!$L$41:$Q$48,5,FALSE)),VLOOKUP($F233,得点表!$L$41:$Q$48,6,FALSE),TRUE))</f>
        <v>0</v>
      </c>
    </row>
    <row r="234" spans="1:28" x14ac:dyDescent="0.15">
      <c r="A234" s="33">
        <v>229</v>
      </c>
      <c r="B234" s="39">
        <f>'データ入力（提出用）'!B234</f>
        <v>0</v>
      </c>
      <c r="C234" s="40">
        <f>'データ入力（提出用）'!C234</f>
        <v>0</v>
      </c>
      <c r="D234" s="40">
        <f>'データ入力（提出用）'!D234</f>
        <v>0</v>
      </c>
      <c r="E234" s="40">
        <f>'データ入力（提出用）'!E234</f>
        <v>0</v>
      </c>
      <c r="F234" s="17">
        <f>'データ入力（提出用）'!F234</f>
        <v>0</v>
      </c>
      <c r="G234" s="41">
        <f>'データ入力（提出用）'!G234</f>
        <v>0</v>
      </c>
      <c r="H234" s="42">
        <f>'データ入力（提出用）'!H234</f>
        <v>0</v>
      </c>
      <c r="I234" s="43">
        <f>'データ入力（提出用）'!I234</f>
        <v>0</v>
      </c>
      <c r="J234" s="43">
        <f>'データ入力（提出用）'!J234</f>
        <v>0</v>
      </c>
      <c r="K234" s="43">
        <f>'データ入力（提出用）'!K234</f>
        <v>0</v>
      </c>
      <c r="L234" s="43">
        <f>'データ入力（提出用）'!L234</f>
        <v>0</v>
      </c>
      <c r="M234" s="43">
        <f>'データ入力（提出用）'!M234</f>
        <v>0</v>
      </c>
      <c r="N234" s="43">
        <f>'データ入力（提出用）'!N234</f>
        <v>0</v>
      </c>
      <c r="O234" s="43">
        <f>'データ入力（提出用）'!O234</f>
        <v>0</v>
      </c>
      <c r="P234" s="44">
        <f>'データ入力（提出用）'!P234</f>
        <v>0</v>
      </c>
      <c r="Q234" s="44">
        <f>'データ入力（提出用）'!Q234</f>
        <v>0</v>
      </c>
      <c r="R234" s="45">
        <f ca="1">IF(ISBLANK('データ入力（提出用）'!R234),0,VLOOKUP('データ入力（提出用）'!R234,INDIRECT(VLOOKUP($E234&amp;R$4,得点表!$X$21:$AC$38,5,FALSE)),VLOOKUP($E234&amp;R$4,得点表!$X$21:$AC$38,6,FALSE),TRUE))</f>
        <v>0</v>
      </c>
      <c r="S234" s="45">
        <f ca="1">IF(ISBLANK('データ入力（提出用）'!S234),0,VLOOKUP('データ入力（提出用）'!S234,INDIRECT(VLOOKUP($E234&amp;S$4,得点表!$X$21:$AC$38,5,FALSE)),VLOOKUP($E234&amp;S$4,得点表!$X$21:$AC$38,6,FALSE),TRUE))</f>
        <v>0</v>
      </c>
      <c r="T234" s="45">
        <f ca="1">IF(ISBLANK('データ入力（提出用）'!T234),0,VLOOKUP('データ入力（提出用）'!T234,INDIRECT(VLOOKUP($E234&amp;T$4,得点表!$X$21:$AC$38,5,FALSE)),VLOOKUP($E234&amp;T$4,得点表!$X$21:$AC$38,6,FALSE),TRUE))</f>
        <v>0</v>
      </c>
      <c r="U234" s="45">
        <f ca="1">IF(ISBLANK('データ入力（提出用）'!U234),0,VLOOKUP('データ入力（提出用）'!U234,INDIRECT(VLOOKUP($E234&amp;U$4,得点表!$X$21:$AC$38,5,FALSE)),VLOOKUP($E234&amp;U$4,得点表!$X$21:$AC$38,6,FALSE),TRUE))</f>
        <v>0</v>
      </c>
      <c r="V234" s="45">
        <f ca="1">IF(ISBLANK('データ入力（提出用）'!V234),0,VLOOKUP('データ入力（提出用）'!V234*-1,INDIRECT(VLOOKUP($E234&amp;V$4,得点表!$X$21:$AC$38,5,FALSE)),VLOOKUP($E234&amp;V$4,得点表!$X$21:$AC$38,6,FALSE),TRUE))</f>
        <v>0</v>
      </c>
      <c r="W234" s="45">
        <f ca="1">IF(ISBLANK('データ入力（提出用）'!W234),0,VLOOKUP('データ入力（提出用）'!W234,INDIRECT(VLOOKUP($E234&amp;W$4,得点表!$X$21:$AC$38,5,FALSE)),VLOOKUP($E234&amp;W$4,得点表!$X$21:$AC$38,6,FALSE),TRUE))</f>
        <v>0</v>
      </c>
      <c r="X234" s="45">
        <f ca="1">IF(ISBLANK('データ入力（提出用）'!X234),0,VLOOKUP('データ入力（提出用）'!X234*-1,INDIRECT(VLOOKUP($E234&amp;X$4,得点表!$X$21:$AC$38,5,FALSE)),VLOOKUP($E234&amp;X$4,得点表!$X$21:$AC$38,6,FALSE),TRUE))</f>
        <v>0</v>
      </c>
      <c r="Y234" s="45">
        <f ca="1">IF(ISBLANK('データ入力（提出用）'!Y234),0,VLOOKUP('データ入力（提出用）'!Y234,INDIRECT(VLOOKUP($E234&amp;Y$4,得点表!$X$21:$AC$38,5,FALSE)),VLOOKUP($E234&amp;Y$4,得点表!$X$21:$AC$38,6,FALSE),TRUE))</f>
        <v>0</v>
      </c>
      <c r="Z234" s="41">
        <f ca="1">IF(ISBLANK('データ入力（提出用）'!Z234),0,VLOOKUP('データ入力（提出用）'!Z234,INDIRECT(VLOOKUP($E234&amp;Z$4,得点表!$X$21:$AC$38,5,FALSE)),VLOOKUP($E234&amp;Z$4,得点表!$X$21:$AC$38,6,FALSE),TRUE))</f>
        <v>0</v>
      </c>
      <c r="AA234" s="41">
        <f t="shared" ca="1" si="3"/>
        <v>0</v>
      </c>
      <c r="AB234" s="74">
        <f ca="1">IF($AA234=0,0,VLOOKUP($AA234,INDIRECT(VLOOKUP($F234,得点表!$L$41:$Q$48,5,FALSE)),VLOOKUP($F234,得点表!$L$41:$Q$48,6,FALSE),TRUE))</f>
        <v>0</v>
      </c>
    </row>
    <row r="235" spans="1:28" x14ac:dyDescent="0.15">
      <c r="A235" s="33">
        <v>230</v>
      </c>
      <c r="B235" s="39">
        <f>'データ入力（提出用）'!B235</f>
        <v>0</v>
      </c>
      <c r="C235" s="40">
        <f>'データ入力（提出用）'!C235</f>
        <v>0</v>
      </c>
      <c r="D235" s="40">
        <f>'データ入力（提出用）'!D235</f>
        <v>0</v>
      </c>
      <c r="E235" s="40">
        <f>'データ入力（提出用）'!E235</f>
        <v>0</v>
      </c>
      <c r="F235" s="17">
        <f>'データ入力（提出用）'!F235</f>
        <v>0</v>
      </c>
      <c r="G235" s="41">
        <f>'データ入力（提出用）'!G235</f>
        <v>0</v>
      </c>
      <c r="H235" s="42">
        <f>'データ入力（提出用）'!H235</f>
        <v>0</v>
      </c>
      <c r="I235" s="43">
        <f>'データ入力（提出用）'!I235</f>
        <v>0</v>
      </c>
      <c r="J235" s="43">
        <f>'データ入力（提出用）'!J235</f>
        <v>0</v>
      </c>
      <c r="K235" s="43">
        <f>'データ入力（提出用）'!K235</f>
        <v>0</v>
      </c>
      <c r="L235" s="43">
        <f>'データ入力（提出用）'!L235</f>
        <v>0</v>
      </c>
      <c r="M235" s="43">
        <f>'データ入力（提出用）'!M235</f>
        <v>0</v>
      </c>
      <c r="N235" s="43">
        <f>'データ入力（提出用）'!N235</f>
        <v>0</v>
      </c>
      <c r="O235" s="43">
        <f>'データ入力（提出用）'!O235</f>
        <v>0</v>
      </c>
      <c r="P235" s="44">
        <f>'データ入力（提出用）'!P235</f>
        <v>0</v>
      </c>
      <c r="Q235" s="44">
        <f>'データ入力（提出用）'!Q235</f>
        <v>0</v>
      </c>
      <c r="R235" s="45">
        <f ca="1">IF(ISBLANK('データ入力（提出用）'!R235),0,VLOOKUP('データ入力（提出用）'!R235,INDIRECT(VLOOKUP($E235&amp;R$4,得点表!$X$21:$AC$38,5,FALSE)),VLOOKUP($E235&amp;R$4,得点表!$X$21:$AC$38,6,FALSE),TRUE))</f>
        <v>0</v>
      </c>
      <c r="S235" s="45">
        <f ca="1">IF(ISBLANK('データ入力（提出用）'!S235),0,VLOOKUP('データ入力（提出用）'!S235,INDIRECT(VLOOKUP($E235&amp;S$4,得点表!$X$21:$AC$38,5,FALSE)),VLOOKUP($E235&amp;S$4,得点表!$X$21:$AC$38,6,FALSE),TRUE))</f>
        <v>0</v>
      </c>
      <c r="T235" s="45">
        <f ca="1">IF(ISBLANK('データ入力（提出用）'!T235),0,VLOOKUP('データ入力（提出用）'!T235,INDIRECT(VLOOKUP($E235&amp;T$4,得点表!$X$21:$AC$38,5,FALSE)),VLOOKUP($E235&amp;T$4,得点表!$X$21:$AC$38,6,FALSE),TRUE))</f>
        <v>0</v>
      </c>
      <c r="U235" s="45">
        <f ca="1">IF(ISBLANK('データ入力（提出用）'!U235),0,VLOOKUP('データ入力（提出用）'!U235,INDIRECT(VLOOKUP($E235&amp;U$4,得点表!$X$21:$AC$38,5,FALSE)),VLOOKUP($E235&amp;U$4,得点表!$X$21:$AC$38,6,FALSE),TRUE))</f>
        <v>0</v>
      </c>
      <c r="V235" s="45">
        <f ca="1">IF(ISBLANK('データ入力（提出用）'!V235),0,VLOOKUP('データ入力（提出用）'!V235*-1,INDIRECT(VLOOKUP($E235&amp;V$4,得点表!$X$21:$AC$38,5,FALSE)),VLOOKUP($E235&amp;V$4,得点表!$X$21:$AC$38,6,FALSE),TRUE))</f>
        <v>0</v>
      </c>
      <c r="W235" s="45">
        <f ca="1">IF(ISBLANK('データ入力（提出用）'!W235),0,VLOOKUP('データ入力（提出用）'!W235,INDIRECT(VLOOKUP($E235&amp;W$4,得点表!$X$21:$AC$38,5,FALSE)),VLOOKUP($E235&amp;W$4,得点表!$X$21:$AC$38,6,FALSE),TRUE))</f>
        <v>0</v>
      </c>
      <c r="X235" s="45">
        <f ca="1">IF(ISBLANK('データ入力（提出用）'!X235),0,VLOOKUP('データ入力（提出用）'!X235*-1,INDIRECT(VLOOKUP($E235&amp;X$4,得点表!$X$21:$AC$38,5,FALSE)),VLOOKUP($E235&amp;X$4,得点表!$X$21:$AC$38,6,FALSE),TRUE))</f>
        <v>0</v>
      </c>
      <c r="Y235" s="45">
        <f ca="1">IF(ISBLANK('データ入力（提出用）'!Y235),0,VLOOKUP('データ入力（提出用）'!Y235,INDIRECT(VLOOKUP($E235&amp;Y$4,得点表!$X$21:$AC$38,5,FALSE)),VLOOKUP($E235&amp;Y$4,得点表!$X$21:$AC$38,6,FALSE),TRUE))</f>
        <v>0</v>
      </c>
      <c r="Z235" s="41">
        <f ca="1">IF(ISBLANK('データ入力（提出用）'!Z235),0,VLOOKUP('データ入力（提出用）'!Z235,INDIRECT(VLOOKUP($E235&amp;Z$4,得点表!$X$21:$AC$38,5,FALSE)),VLOOKUP($E235&amp;Z$4,得点表!$X$21:$AC$38,6,FALSE),TRUE))</f>
        <v>0</v>
      </c>
      <c r="AA235" s="41">
        <f t="shared" ca="1" si="3"/>
        <v>0</v>
      </c>
      <c r="AB235" s="74">
        <f ca="1">IF($AA235=0,0,VLOOKUP($AA235,INDIRECT(VLOOKUP($F235,得点表!$L$41:$Q$48,5,FALSE)),VLOOKUP($F235,得点表!$L$41:$Q$48,6,FALSE),TRUE))</f>
        <v>0</v>
      </c>
    </row>
    <row r="236" spans="1:28" x14ac:dyDescent="0.15">
      <c r="A236" s="33">
        <v>231</v>
      </c>
      <c r="B236" s="39">
        <f>'データ入力（提出用）'!B236</f>
        <v>0</v>
      </c>
      <c r="C236" s="40">
        <f>'データ入力（提出用）'!C236</f>
        <v>0</v>
      </c>
      <c r="D236" s="40">
        <f>'データ入力（提出用）'!D236</f>
        <v>0</v>
      </c>
      <c r="E236" s="40">
        <f>'データ入力（提出用）'!E236</f>
        <v>0</v>
      </c>
      <c r="F236" s="17">
        <f>'データ入力（提出用）'!F236</f>
        <v>0</v>
      </c>
      <c r="G236" s="41">
        <f>'データ入力（提出用）'!G236</f>
        <v>0</v>
      </c>
      <c r="H236" s="42">
        <f>'データ入力（提出用）'!H236</f>
        <v>0</v>
      </c>
      <c r="I236" s="43">
        <f>'データ入力（提出用）'!I236</f>
        <v>0</v>
      </c>
      <c r="J236" s="43">
        <f>'データ入力（提出用）'!J236</f>
        <v>0</v>
      </c>
      <c r="K236" s="43">
        <f>'データ入力（提出用）'!K236</f>
        <v>0</v>
      </c>
      <c r="L236" s="43">
        <f>'データ入力（提出用）'!L236</f>
        <v>0</v>
      </c>
      <c r="M236" s="43">
        <f>'データ入力（提出用）'!M236</f>
        <v>0</v>
      </c>
      <c r="N236" s="43">
        <f>'データ入力（提出用）'!N236</f>
        <v>0</v>
      </c>
      <c r="O236" s="43">
        <f>'データ入力（提出用）'!O236</f>
        <v>0</v>
      </c>
      <c r="P236" s="44">
        <f>'データ入力（提出用）'!P236</f>
        <v>0</v>
      </c>
      <c r="Q236" s="44">
        <f>'データ入力（提出用）'!Q236</f>
        <v>0</v>
      </c>
      <c r="R236" s="45">
        <f ca="1">IF(ISBLANK('データ入力（提出用）'!R236),0,VLOOKUP('データ入力（提出用）'!R236,INDIRECT(VLOOKUP($E236&amp;R$4,得点表!$X$21:$AC$38,5,FALSE)),VLOOKUP($E236&amp;R$4,得点表!$X$21:$AC$38,6,FALSE),TRUE))</f>
        <v>0</v>
      </c>
      <c r="S236" s="45">
        <f ca="1">IF(ISBLANK('データ入力（提出用）'!S236),0,VLOOKUP('データ入力（提出用）'!S236,INDIRECT(VLOOKUP($E236&amp;S$4,得点表!$X$21:$AC$38,5,FALSE)),VLOOKUP($E236&amp;S$4,得点表!$X$21:$AC$38,6,FALSE),TRUE))</f>
        <v>0</v>
      </c>
      <c r="T236" s="45">
        <f ca="1">IF(ISBLANK('データ入力（提出用）'!T236),0,VLOOKUP('データ入力（提出用）'!T236,INDIRECT(VLOOKUP($E236&amp;T$4,得点表!$X$21:$AC$38,5,FALSE)),VLOOKUP($E236&amp;T$4,得点表!$X$21:$AC$38,6,FALSE),TRUE))</f>
        <v>0</v>
      </c>
      <c r="U236" s="45">
        <f ca="1">IF(ISBLANK('データ入力（提出用）'!U236),0,VLOOKUP('データ入力（提出用）'!U236,INDIRECT(VLOOKUP($E236&amp;U$4,得点表!$X$21:$AC$38,5,FALSE)),VLOOKUP($E236&amp;U$4,得点表!$X$21:$AC$38,6,FALSE),TRUE))</f>
        <v>0</v>
      </c>
      <c r="V236" s="45">
        <f ca="1">IF(ISBLANK('データ入力（提出用）'!V236),0,VLOOKUP('データ入力（提出用）'!V236*-1,INDIRECT(VLOOKUP($E236&amp;V$4,得点表!$X$21:$AC$38,5,FALSE)),VLOOKUP($E236&amp;V$4,得点表!$X$21:$AC$38,6,FALSE),TRUE))</f>
        <v>0</v>
      </c>
      <c r="W236" s="45">
        <f ca="1">IF(ISBLANK('データ入力（提出用）'!W236),0,VLOOKUP('データ入力（提出用）'!W236,INDIRECT(VLOOKUP($E236&amp;W$4,得点表!$X$21:$AC$38,5,FALSE)),VLOOKUP($E236&amp;W$4,得点表!$X$21:$AC$38,6,FALSE),TRUE))</f>
        <v>0</v>
      </c>
      <c r="X236" s="45">
        <f ca="1">IF(ISBLANK('データ入力（提出用）'!X236),0,VLOOKUP('データ入力（提出用）'!X236*-1,INDIRECT(VLOOKUP($E236&amp;X$4,得点表!$X$21:$AC$38,5,FALSE)),VLOOKUP($E236&amp;X$4,得点表!$X$21:$AC$38,6,FALSE),TRUE))</f>
        <v>0</v>
      </c>
      <c r="Y236" s="45">
        <f ca="1">IF(ISBLANK('データ入力（提出用）'!Y236),0,VLOOKUP('データ入力（提出用）'!Y236,INDIRECT(VLOOKUP($E236&amp;Y$4,得点表!$X$21:$AC$38,5,FALSE)),VLOOKUP($E236&amp;Y$4,得点表!$X$21:$AC$38,6,FALSE),TRUE))</f>
        <v>0</v>
      </c>
      <c r="Z236" s="41">
        <f ca="1">IF(ISBLANK('データ入力（提出用）'!Z236),0,VLOOKUP('データ入力（提出用）'!Z236,INDIRECT(VLOOKUP($E236&amp;Z$4,得点表!$X$21:$AC$38,5,FALSE)),VLOOKUP($E236&amp;Z$4,得点表!$X$21:$AC$38,6,FALSE),TRUE))</f>
        <v>0</v>
      </c>
      <c r="AA236" s="41">
        <f t="shared" ca="1" si="3"/>
        <v>0</v>
      </c>
      <c r="AB236" s="74">
        <f ca="1">IF($AA236=0,0,VLOOKUP($AA236,INDIRECT(VLOOKUP($F236,得点表!$L$41:$Q$48,5,FALSE)),VLOOKUP($F236,得点表!$L$41:$Q$48,6,FALSE),TRUE))</f>
        <v>0</v>
      </c>
    </row>
    <row r="237" spans="1:28" x14ac:dyDescent="0.15">
      <c r="A237" s="33">
        <v>232</v>
      </c>
      <c r="B237" s="39">
        <f>'データ入力（提出用）'!B237</f>
        <v>0</v>
      </c>
      <c r="C237" s="40">
        <f>'データ入力（提出用）'!C237</f>
        <v>0</v>
      </c>
      <c r="D237" s="40">
        <f>'データ入力（提出用）'!D237</f>
        <v>0</v>
      </c>
      <c r="E237" s="40">
        <f>'データ入力（提出用）'!E237</f>
        <v>0</v>
      </c>
      <c r="F237" s="17">
        <f>'データ入力（提出用）'!F237</f>
        <v>0</v>
      </c>
      <c r="G237" s="41">
        <f>'データ入力（提出用）'!G237</f>
        <v>0</v>
      </c>
      <c r="H237" s="42">
        <f>'データ入力（提出用）'!H237</f>
        <v>0</v>
      </c>
      <c r="I237" s="43">
        <f>'データ入力（提出用）'!I237</f>
        <v>0</v>
      </c>
      <c r="J237" s="43">
        <f>'データ入力（提出用）'!J237</f>
        <v>0</v>
      </c>
      <c r="K237" s="43">
        <f>'データ入力（提出用）'!K237</f>
        <v>0</v>
      </c>
      <c r="L237" s="43">
        <f>'データ入力（提出用）'!L237</f>
        <v>0</v>
      </c>
      <c r="M237" s="43">
        <f>'データ入力（提出用）'!M237</f>
        <v>0</v>
      </c>
      <c r="N237" s="43">
        <f>'データ入力（提出用）'!N237</f>
        <v>0</v>
      </c>
      <c r="O237" s="43">
        <f>'データ入力（提出用）'!O237</f>
        <v>0</v>
      </c>
      <c r="P237" s="44">
        <f>'データ入力（提出用）'!P237</f>
        <v>0</v>
      </c>
      <c r="Q237" s="44">
        <f>'データ入力（提出用）'!Q237</f>
        <v>0</v>
      </c>
      <c r="R237" s="45">
        <f ca="1">IF(ISBLANK('データ入力（提出用）'!R237),0,VLOOKUP('データ入力（提出用）'!R237,INDIRECT(VLOOKUP($E237&amp;R$4,得点表!$X$21:$AC$38,5,FALSE)),VLOOKUP($E237&amp;R$4,得点表!$X$21:$AC$38,6,FALSE),TRUE))</f>
        <v>0</v>
      </c>
      <c r="S237" s="45">
        <f ca="1">IF(ISBLANK('データ入力（提出用）'!S237),0,VLOOKUP('データ入力（提出用）'!S237,INDIRECT(VLOOKUP($E237&amp;S$4,得点表!$X$21:$AC$38,5,FALSE)),VLOOKUP($E237&amp;S$4,得点表!$X$21:$AC$38,6,FALSE),TRUE))</f>
        <v>0</v>
      </c>
      <c r="T237" s="45">
        <f ca="1">IF(ISBLANK('データ入力（提出用）'!T237),0,VLOOKUP('データ入力（提出用）'!T237,INDIRECT(VLOOKUP($E237&amp;T$4,得点表!$X$21:$AC$38,5,FALSE)),VLOOKUP($E237&amp;T$4,得点表!$X$21:$AC$38,6,FALSE),TRUE))</f>
        <v>0</v>
      </c>
      <c r="U237" s="45">
        <f ca="1">IF(ISBLANK('データ入力（提出用）'!U237),0,VLOOKUP('データ入力（提出用）'!U237,INDIRECT(VLOOKUP($E237&amp;U$4,得点表!$X$21:$AC$38,5,FALSE)),VLOOKUP($E237&amp;U$4,得点表!$X$21:$AC$38,6,FALSE),TRUE))</f>
        <v>0</v>
      </c>
      <c r="V237" s="45">
        <f ca="1">IF(ISBLANK('データ入力（提出用）'!V237),0,VLOOKUP('データ入力（提出用）'!V237*-1,INDIRECT(VLOOKUP($E237&amp;V$4,得点表!$X$21:$AC$38,5,FALSE)),VLOOKUP($E237&amp;V$4,得点表!$X$21:$AC$38,6,FALSE),TRUE))</f>
        <v>0</v>
      </c>
      <c r="W237" s="45">
        <f ca="1">IF(ISBLANK('データ入力（提出用）'!W237),0,VLOOKUP('データ入力（提出用）'!W237,INDIRECT(VLOOKUP($E237&amp;W$4,得点表!$X$21:$AC$38,5,FALSE)),VLOOKUP($E237&amp;W$4,得点表!$X$21:$AC$38,6,FALSE),TRUE))</f>
        <v>0</v>
      </c>
      <c r="X237" s="45">
        <f ca="1">IF(ISBLANK('データ入力（提出用）'!X237),0,VLOOKUP('データ入力（提出用）'!X237*-1,INDIRECT(VLOOKUP($E237&amp;X$4,得点表!$X$21:$AC$38,5,FALSE)),VLOOKUP($E237&amp;X$4,得点表!$X$21:$AC$38,6,FALSE),TRUE))</f>
        <v>0</v>
      </c>
      <c r="Y237" s="45">
        <f ca="1">IF(ISBLANK('データ入力（提出用）'!Y237),0,VLOOKUP('データ入力（提出用）'!Y237,INDIRECT(VLOOKUP($E237&amp;Y$4,得点表!$X$21:$AC$38,5,FALSE)),VLOOKUP($E237&amp;Y$4,得点表!$X$21:$AC$38,6,FALSE),TRUE))</f>
        <v>0</v>
      </c>
      <c r="Z237" s="41">
        <f ca="1">IF(ISBLANK('データ入力（提出用）'!Z237),0,VLOOKUP('データ入力（提出用）'!Z237,INDIRECT(VLOOKUP($E237&amp;Z$4,得点表!$X$21:$AC$38,5,FALSE)),VLOOKUP($E237&amp;Z$4,得点表!$X$21:$AC$38,6,FALSE),TRUE))</f>
        <v>0</v>
      </c>
      <c r="AA237" s="41">
        <f t="shared" ca="1" si="3"/>
        <v>0</v>
      </c>
      <c r="AB237" s="74">
        <f ca="1">IF($AA237=0,0,VLOOKUP($AA237,INDIRECT(VLOOKUP($F237,得点表!$L$41:$Q$48,5,FALSE)),VLOOKUP($F237,得点表!$L$41:$Q$48,6,FALSE),TRUE))</f>
        <v>0</v>
      </c>
    </row>
    <row r="238" spans="1:28" x14ac:dyDescent="0.15">
      <c r="A238" s="33">
        <v>233</v>
      </c>
      <c r="B238" s="39">
        <f>'データ入力（提出用）'!B238</f>
        <v>0</v>
      </c>
      <c r="C238" s="40">
        <f>'データ入力（提出用）'!C238</f>
        <v>0</v>
      </c>
      <c r="D238" s="40">
        <f>'データ入力（提出用）'!D238</f>
        <v>0</v>
      </c>
      <c r="E238" s="40">
        <f>'データ入力（提出用）'!E238</f>
        <v>0</v>
      </c>
      <c r="F238" s="17">
        <f>'データ入力（提出用）'!F238</f>
        <v>0</v>
      </c>
      <c r="G238" s="41">
        <f>'データ入力（提出用）'!G238</f>
        <v>0</v>
      </c>
      <c r="H238" s="42">
        <f>'データ入力（提出用）'!H238</f>
        <v>0</v>
      </c>
      <c r="I238" s="43">
        <f>'データ入力（提出用）'!I238</f>
        <v>0</v>
      </c>
      <c r="J238" s="43">
        <f>'データ入力（提出用）'!J238</f>
        <v>0</v>
      </c>
      <c r="K238" s="43">
        <f>'データ入力（提出用）'!K238</f>
        <v>0</v>
      </c>
      <c r="L238" s="43">
        <f>'データ入力（提出用）'!L238</f>
        <v>0</v>
      </c>
      <c r="M238" s="43">
        <f>'データ入力（提出用）'!M238</f>
        <v>0</v>
      </c>
      <c r="N238" s="43">
        <f>'データ入力（提出用）'!N238</f>
        <v>0</v>
      </c>
      <c r="O238" s="43">
        <f>'データ入力（提出用）'!O238</f>
        <v>0</v>
      </c>
      <c r="P238" s="44">
        <f>'データ入力（提出用）'!P238</f>
        <v>0</v>
      </c>
      <c r="Q238" s="44">
        <f>'データ入力（提出用）'!Q238</f>
        <v>0</v>
      </c>
      <c r="R238" s="45">
        <f ca="1">IF(ISBLANK('データ入力（提出用）'!R238),0,VLOOKUP('データ入力（提出用）'!R238,INDIRECT(VLOOKUP($E238&amp;R$4,得点表!$X$21:$AC$38,5,FALSE)),VLOOKUP($E238&amp;R$4,得点表!$X$21:$AC$38,6,FALSE),TRUE))</f>
        <v>0</v>
      </c>
      <c r="S238" s="45">
        <f ca="1">IF(ISBLANK('データ入力（提出用）'!S238),0,VLOOKUP('データ入力（提出用）'!S238,INDIRECT(VLOOKUP($E238&amp;S$4,得点表!$X$21:$AC$38,5,FALSE)),VLOOKUP($E238&amp;S$4,得点表!$X$21:$AC$38,6,FALSE),TRUE))</f>
        <v>0</v>
      </c>
      <c r="T238" s="45">
        <f ca="1">IF(ISBLANK('データ入力（提出用）'!T238),0,VLOOKUP('データ入力（提出用）'!T238,INDIRECT(VLOOKUP($E238&amp;T$4,得点表!$X$21:$AC$38,5,FALSE)),VLOOKUP($E238&amp;T$4,得点表!$X$21:$AC$38,6,FALSE),TRUE))</f>
        <v>0</v>
      </c>
      <c r="U238" s="45">
        <f ca="1">IF(ISBLANK('データ入力（提出用）'!U238),0,VLOOKUP('データ入力（提出用）'!U238,INDIRECT(VLOOKUP($E238&amp;U$4,得点表!$X$21:$AC$38,5,FALSE)),VLOOKUP($E238&amp;U$4,得点表!$X$21:$AC$38,6,FALSE),TRUE))</f>
        <v>0</v>
      </c>
      <c r="V238" s="45">
        <f ca="1">IF(ISBLANK('データ入力（提出用）'!V238),0,VLOOKUP('データ入力（提出用）'!V238*-1,INDIRECT(VLOOKUP($E238&amp;V$4,得点表!$X$21:$AC$38,5,FALSE)),VLOOKUP($E238&amp;V$4,得点表!$X$21:$AC$38,6,FALSE),TRUE))</f>
        <v>0</v>
      </c>
      <c r="W238" s="45">
        <f ca="1">IF(ISBLANK('データ入力（提出用）'!W238),0,VLOOKUP('データ入力（提出用）'!W238,INDIRECT(VLOOKUP($E238&amp;W$4,得点表!$X$21:$AC$38,5,FALSE)),VLOOKUP($E238&amp;W$4,得点表!$X$21:$AC$38,6,FALSE),TRUE))</f>
        <v>0</v>
      </c>
      <c r="X238" s="45">
        <f ca="1">IF(ISBLANK('データ入力（提出用）'!X238),0,VLOOKUP('データ入力（提出用）'!X238*-1,INDIRECT(VLOOKUP($E238&amp;X$4,得点表!$X$21:$AC$38,5,FALSE)),VLOOKUP($E238&amp;X$4,得点表!$X$21:$AC$38,6,FALSE),TRUE))</f>
        <v>0</v>
      </c>
      <c r="Y238" s="45">
        <f ca="1">IF(ISBLANK('データ入力（提出用）'!Y238),0,VLOOKUP('データ入力（提出用）'!Y238,INDIRECT(VLOOKUP($E238&amp;Y$4,得点表!$X$21:$AC$38,5,FALSE)),VLOOKUP($E238&amp;Y$4,得点表!$X$21:$AC$38,6,FALSE),TRUE))</f>
        <v>0</v>
      </c>
      <c r="Z238" s="41">
        <f ca="1">IF(ISBLANK('データ入力（提出用）'!Z238),0,VLOOKUP('データ入力（提出用）'!Z238,INDIRECT(VLOOKUP($E238&amp;Z$4,得点表!$X$21:$AC$38,5,FALSE)),VLOOKUP($E238&amp;Z$4,得点表!$X$21:$AC$38,6,FALSE),TRUE))</f>
        <v>0</v>
      </c>
      <c r="AA238" s="41">
        <f t="shared" ca="1" si="3"/>
        <v>0</v>
      </c>
      <c r="AB238" s="74">
        <f ca="1">IF($AA238=0,0,VLOOKUP($AA238,INDIRECT(VLOOKUP($F238,得点表!$L$41:$Q$48,5,FALSE)),VLOOKUP($F238,得点表!$L$41:$Q$48,6,FALSE),TRUE))</f>
        <v>0</v>
      </c>
    </row>
    <row r="239" spans="1:28" x14ac:dyDescent="0.15">
      <c r="A239" s="33">
        <v>234</v>
      </c>
      <c r="B239" s="39">
        <f>'データ入力（提出用）'!B239</f>
        <v>0</v>
      </c>
      <c r="C239" s="40">
        <f>'データ入力（提出用）'!C239</f>
        <v>0</v>
      </c>
      <c r="D239" s="40">
        <f>'データ入力（提出用）'!D239</f>
        <v>0</v>
      </c>
      <c r="E239" s="40">
        <f>'データ入力（提出用）'!E239</f>
        <v>0</v>
      </c>
      <c r="F239" s="17">
        <f>'データ入力（提出用）'!F239</f>
        <v>0</v>
      </c>
      <c r="G239" s="41">
        <f>'データ入力（提出用）'!G239</f>
        <v>0</v>
      </c>
      <c r="H239" s="42">
        <f>'データ入力（提出用）'!H239</f>
        <v>0</v>
      </c>
      <c r="I239" s="43">
        <f>'データ入力（提出用）'!I239</f>
        <v>0</v>
      </c>
      <c r="J239" s="43">
        <f>'データ入力（提出用）'!J239</f>
        <v>0</v>
      </c>
      <c r="K239" s="43">
        <f>'データ入力（提出用）'!K239</f>
        <v>0</v>
      </c>
      <c r="L239" s="43">
        <f>'データ入力（提出用）'!L239</f>
        <v>0</v>
      </c>
      <c r="M239" s="43">
        <f>'データ入力（提出用）'!M239</f>
        <v>0</v>
      </c>
      <c r="N239" s="43">
        <f>'データ入力（提出用）'!N239</f>
        <v>0</v>
      </c>
      <c r="O239" s="43">
        <f>'データ入力（提出用）'!O239</f>
        <v>0</v>
      </c>
      <c r="P239" s="44">
        <f>'データ入力（提出用）'!P239</f>
        <v>0</v>
      </c>
      <c r="Q239" s="44">
        <f>'データ入力（提出用）'!Q239</f>
        <v>0</v>
      </c>
      <c r="R239" s="45">
        <f ca="1">IF(ISBLANK('データ入力（提出用）'!R239),0,VLOOKUP('データ入力（提出用）'!R239,INDIRECT(VLOOKUP($E239&amp;R$4,得点表!$X$21:$AC$38,5,FALSE)),VLOOKUP($E239&amp;R$4,得点表!$X$21:$AC$38,6,FALSE),TRUE))</f>
        <v>0</v>
      </c>
      <c r="S239" s="45">
        <f ca="1">IF(ISBLANK('データ入力（提出用）'!S239),0,VLOOKUP('データ入力（提出用）'!S239,INDIRECT(VLOOKUP($E239&amp;S$4,得点表!$X$21:$AC$38,5,FALSE)),VLOOKUP($E239&amp;S$4,得点表!$X$21:$AC$38,6,FALSE),TRUE))</f>
        <v>0</v>
      </c>
      <c r="T239" s="45">
        <f ca="1">IF(ISBLANK('データ入力（提出用）'!T239),0,VLOOKUP('データ入力（提出用）'!T239,INDIRECT(VLOOKUP($E239&amp;T$4,得点表!$X$21:$AC$38,5,FALSE)),VLOOKUP($E239&amp;T$4,得点表!$X$21:$AC$38,6,FALSE),TRUE))</f>
        <v>0</v>
      </c>
      <c r="U239" s="45">
        <f ca="1">IF(ISBLANK('データ入力（提出用）'!U239),0,VLOOKUP('データ入力（提出用）'!U239,INDIRECT(VLOOKUP($E239&amp;U$4,得点表!$X$21:$AC$38,5,FALSE)),VLOOKUP($E239&amp;U$4,得点表!$X$21:$AC$38,6,FALSE),TRUE))</f>
        <v>0</v>
      </c>
      <c r="V239" s="45">
        <f ca="1">IF(ISBLANK('データ入力（提出用）'!V239),0,VLOOKUP('データ入力（提出用）'!V239*-1,INDIRECT(VLOOKUP($E239&amp;V$4,得点表!$X$21:$AC$38,5,FALSE)),VLOOKUP($E239&amp;V$4,得点表!$X$21:$AC$38,6,FALSE),TRUE))</f>
        <v>0</v>
      </c>
      <c r="W239" s="45">
        <f ca="1">IF(ISBLANK('データ入力（提出用）'!W239),0,VLOOKUP('データ入力（提出用）'!W239,INDIRECT(VLOOKUP($E239&amp;W$4,得点表!$X$21:$AC$38,5,FALSE)),VLOOKUP($E239&amp;W$4,得点表!$X$21:$AC$38,6,FALSE),TRUE))</f>
        <v>0</v>
      </c>
      <c r="X239" s="45">
        <f ca="1">IF(ISBLANK('データ入力（提出用）'!X239),0,VLOOKUP('データ入力（提出用）'!X239*-1,INDIRECT(VLOOKUP($E239&amp;X$4,得点表!$X$21:$AC$38,5,FALSE)),VLOOKUP($E239&amp;X$4,得点表!$X$21:$AC$38,6,FALSE),TRUE))</f>
        <v>0</v>
      </c>
      <c r="Y239" s="45">
        <f ca="1">IF(ISBLANK('データ入力（提出用）'!Y239),0,VLOOKUP('データ入力（提出用）'!Y239,INDIRECT(VLOOKUP($E239&amp;Y$4,得点表!$X$21:$AC$38,5,FALSE)),VLOOKUP($E239&amp;Y$4,得点表!$X$21:$AC$38,6,FALSE),TRUE))</f>
        <v>0</v>
      </c>
      <c r="Z239" s="41">
        <f ca="1">IF(ISBLANK('データ入力（提出用）'!Z239),0,VLOOKUP('データ入力（提出用）'!Z239,INDIRECT(VLOOKUP($E239&amp;Z$4,得点表!$X$21:$AC$38,5,FALSE)),VLOOKUP($E239&amp;Z$4,得点表!$X$21:$AC$38,6,FALSE),TRUE))</f>
        <v>0</v>
      </c>
      <c r="AA239" s="41">
        <f t="shared" ca="1" si="3"/>
        <v>0</v>
      </c>
      <c r="AB239" s="74">
        <f ca="1">IF($AA239=0,0,VLOOKUP($AA239,INDIRECT(VLOOKUP($F239,得点表!$L$41:$Q$48,5,FALSE)),VLOOKUP($F239,得点表!$L$41:$Q$48,6,FALSE),TRUE))</f>
        <v>0</v>
      </c>
    </row>
    <row r="240" spans="1:28" x14ac:dyDescent="0.15">
      <c r="A240" s="33">
        <v>235</v>
      </c>
      <c r="B240" s="39">
        <f>'データ入力（提出用）'!B240</f>
        <v>0</v>
      </c>
      <c r="C240" s="40">
        <f>'データ入力（提出用）'!C240</f>
        <v>0</v>
      </c>
      <c r="D240" s="40">
        <f>'データ入力（提出用）'!D240</f>
        <v>0</v>
      </c>
      <c r="E240" s="40">
        <f>'データ入力（提出用）'!E240</f>
        <v>0</v>
      </c>
      <c r="F240" s="17">
        <f>'データ入力（提出用）'!F240</f>
        <v>0</v>
      </c>
      <c r="G240" s="41">
        <f>'データ入力（提出用）'!G240</f>
        <v>0</v>
      </c>
      <c r="H240" s="42">
        <f>'データ入力（提出用）'!H240</f>
        <v>0</v>
      </c>
      <c r="I240" s="43">
        <f>'データ入力（提出用）'!I240</f>
        <v>0</v>
      </c>
      <c r="J240" s="43">
        <f>'データ入力（提出用）'!J240</f>
        <v>0</v>
      </c>
      <c r="K240" s="43">
        <f>'データ入力（提出用）'!K240</f>
        <v>0</v>
      </c>
      <c r="L240" s="43">
        <f>'データ入力（提出用）'!L240</f>
        <v>0</v>
      </c>
      <c r="M240" s="43">
        <f>'データ入力（提出用）'!M240</f>
        <v>0</v>
      </c>
      <c r="N240" s="43">
        <f>'データ入力（提出用）'!N240</f>
        <v>0</v>
      </c>
      <c r="O240" s="43">
        <f>'データ入力（提出用）'!O240</f>
        <v>0</v>
      </c>
      <c r="P240" s="44">
        <f>'データ入力（提出用）'!P240</f>
        <v>0</v>
      </c>
      <c r="Q240" s="44">
        <f>'データ入力（提出用）'!Q240</f>
        <v>0</v>
      </c>
      <c r="R240" s="45">
        <f ca="1">IF(ISBLANK('データ入力（提出用）'!R240),0,VLOOKUP('データ入力（提出用）'!R240,INDIRECT(VLOOKUP($E240&amp;R$4,得点表!$X$21:$AC$38,5,FALSE)),VLOOKUP($E240&amp;R$4,得点表!$X$21:$AC$38,6,FALSE),TRUE))</f>
        <v>0</v>
      </c>
      <c r="S240" s="45">
        <f ca="1">IF(ISBLANK('データ入力（提出用）'!S240),0,VLOOKUP('データ入力（提出用）'!S240,INDIRECT(VLOOKUP($E240&amp;S$4,得点表!$X$21:$AC$38,5,FALSE)),VLOOKUP($E240&amp;S$4,得点表!$X$21:$AC$38,6,FALSE),TRUE))</f>
        <v>0</v>
      </c>
      <c r="T240" s="45">
        <f ca="1">IF(ISBLANK('データ入力（提出用）'!T240),0,VLOOKUP('データ入力（提出用）'!T240,INDIRECT(VLOOKUP($E240&amp;T$4,得点表!$X$21:$AC$38,5,FALSE)),VLOOKUP($E240&amp;T$4,得点表!$X$21:$AC$38,6,FALSE),TRUE))</f>
        <v>0</v>
      </c>
      <c r="U240" s="45">
        <f ca="1">IF(ISBLANK('データ入力（提出用）'!U240),0,VLOOKUP('データ入力（提出用）'!U240,INDIRECT(VLOOKUP($E240&amp;U$4,得点表!$X$21:$AC$38,5,FALSE)),VLOOKUP($E240&amp;U$4,得点表!$X$21:$AC$38,6,FALSE),TRUE))</f>
        <v>0</v>
      </c>
      <c r="V240" s="45">
        <f ca="1">IF(ISBLANK('データ入力（提出用）'!V240),0,VLOOKUP('データ入力（提出用）'!V240*-1,INDIRECT(VLOOKUP($E240&amp;V$4,得点表!$X$21:$AC$38,5,FALSE)),VLOOKUP($E240&amp;V$4,得点表!$X$21:$AC$38,6,FALSE),TRUE))</f>
        <v>0</v>
      </c>
      <c r="W240" s="45">
        <f ca="1">IF(ISBLANK('データ入力（提出用）'!W240),0,VLOOKUP('データ入力（提出用）'!W240,INDIRECT(VLOOKUP($E240&amp;W$4,得点表!$X$21:$AC$38,5,FALSE)),VLOOKUP($E240&amp;W$4,得点表!$X$21:$AC$38,6,FALSE),TRUE))</f>
        <v>0</v>
      </c>
      <c r="X240" s="45">
        <f ca="1">IF(ISBLANK('データ入力（提出用）'!X240),0,VLOOKUP('データ入力（提出用）'!X240*-1,INDIRECT(VLOOKUP($E240&amp;X$4,得点表!$X$21:$AC$38,5,FALSE)),VLOOKUP($E240&amp;X$4,得点表!$X$21:$AC$38,6,FALSE),TRUE))</f>
        <v>0</v>
      </c>
      <c r="Y240" s="45">
        <f ca="1">IF(ISBLANK('データ入力（提出用）'!Y240),0,VLOOKUP('データ入力（提出用）'!Y240,INDIRECT(VLOOKUP($E240&amp;Y$4,得点表!$X$21:$AC$38,5,FALSE)),VLOOKUP($E240&amp;Y$4,得点表!$X$21:$AC$38,6,FALSE),TRUE))</f>
        <v>0</v>
      </c>
      <c r="Z240" s="41">
        <f ca="1">IF(ISBLANK('データ入力（提出用）'!Z240),0,VLOOKUP('データ入力（提出用）'!Z240,INDIRECT(VLOOKUP($E240&amp;Z$4,得点表!$X$21:$AC$38,5,FALSE)),VLOOKUP($E240&amp;Z$4,得点表!$X$21:$AC$38,6,FALSE),TRUE))</f>
        <v>0</v>
      </c>
      <c r="AA240" s="41">
        <f t="shared" ca="1" si="3"/>
        <v>0</v>
      </c>
      <c r="AB240" s="74">
        <f ca="1">IF($AA240=0,0,VLOOKUP($AA240,INDIRECT(VLOOKUP($F240,得点表!$L$41:$Q$48,5,FALSE)),VLOOKUP($F240,得点表!$L$41:$Q$48,6,FALSE),TRUE))</f>
        <v>0</v>
      </c>
    </row>
    <row r="241" spans="1:28" x14ac:dyDescent="0.15">
      <c r="A241" s="33">
        <v>236</v>
      </c>
      <c r="B241" s="39">
        <f>'データ入力（提出用）'!B241</f>
        <v>0</v>
      </c>
      <c r="C241" s="40">
        <f>'データ入力（提出用）'!C241</f>
        <v>0</v>
      </c>
      <c r="D241" s="40">
        <f>'データ入力（提出用）'!D241</f>
        <v>0</v>
      </c>
      <c r="E241" s="40">
        <f>'データ入力（提出用）'!E241</f>
        <v>0</v>
      </c>
      <c r="F241" s="17">
        <f>'データ入力（提出用）'!F241</f>
        <v>0</v>
      </c>
      <c r="G241" s="41">
        <f>'データ入力（提出用）'!G241</f>
        <v>0</v>
      </c>
      <c r="H241" s="42">
        <f>'データ入力（提出用）'!H241</f>
        <v>0</v>
      </c>
      <c r="I241" s="43">
        <f>'データ入力（提出用）'!I241</f>
        <v>0</v>
      </c>
      <c r="J241" s="43">
        <f>'データ入力（提出用）'!J241</f>
        <v>0</v>
      </c>
      <c r="K241" s="43">
        <f>'データ入力（提出用）'!K241</f>
        <v>0</v>
      </c>
      <c r="L241" s="43">
        <f>'データ入力（提出用）'!L241</f>
        <v>0</v>
      </c>
      <c r="M241" s="43">
        <f>'データ入力（提出用）'!M241</f>
        <v>0</v>
      </c>
      <c r="N241" s="43">
        <f>'データ入力（提出用）'!N241</f>
        <v>0</v>
      </c>
      <c r="O241" s="43">
        <f>'データ入力（提出用）'!O241</f>
        <v>0</v>
      </c>
      <c r="P241" s="44">
        <f>'データ入力（提出用）'!P241</f>
        <v>0</v>
      </c>
      <c r="Q241" s="44">
        <f>'データ入力（提出用）'!Q241</f>
        <v>0</v>
      </c>
      <c r="R241" s="45">
        <f ca="1">IF(ISBLANK('データ入力（提出用）'!R241),0,VLOOKUP('データ入力（提出用）'!R241,INDIRECT(VLOOKUP($E241&amp;R$4,得点表!$X$21:$AC$38,5,FALSE)),VLOOKUP($E241&amp;R$4,得点表!$X$21:$AC$38,6,FALSE),TRUE))</f>
        <v>0</v>
      </c>
      <c r="S241" s="45">
        <f ca="1">IF(ISBLANK('データ入力（提出用）'!S241),0,VLOOKUP('データ入力（提出用）'!S241,INDIRECT(VLOOKUP($E241&amp;S$4,得点表!$X$21:$AC$38,5,FALSE)),VLOOKUP($E241&amp;S$4,得点表!$X$21:$AC$38,6,FALSE),TRUE))</f>
        <v>0</v>
      </c>
      <c r="T241" s="45">
        <f ca="1">IF(ISBLANK('データ入力（提出用）'!T241),0,VLOOKUP('データ入力（提出用）'!T241,INDIRECT(VLOOKUP($E241&amp;T$4,得点表!$X$21:$AC$38,5,FALSE)),VLOOKUP($E241&amp;T$4,得点表!$X$21:$AC$38,6,FALSE),TRUE))</f>
        <v>0</v>
      </c>
      <c r="U241" s="45">
        <f ca="1">IF(ISBLANK('データ入力（提出用）'!U241),0,VLOOKUP('データ入力（提出用）'!U241,INDIRECT(VLOOKUP($E241&amp;U$4,得点表!$X$21:$AC$38,5,FALSE)),VLOOKUP($E241&amp;U$4,得点表!$X$21:$AC$38,6,FALSE),TRUE))</f>
        <v>0</v>
      </c>
      <c r="V241" s="45">
        <f ca="1">IF(ISBLANK('データ入力（提出用）'!V241),0,VLOOKUP('データ入力（提出用）'!V241*-1,INDIRECT(VLOOKUP($E241&amp;V$4,得点表!$X$21:$AC$38,5,FALSE)),VLOOKUP($E241&amp;V$4,得点表!$X$21:$AC$38,6,FALSE),TRUE))</f>
        <v>0</v>
      </c>
      <c r="W241" s="45">
        <f ca="1">IF(ISBLANK('データ入力（提出用）'!W241),0,VLOOKUP('データ入力（提出用）'!W241,INDIRECT(VLOOKUP($E241&amp;W$4,得点表!$X$21:$AC$38,5,FALSE)),VLOOKUP($E241&amp;W$4,得点表!$X$21:$AC$38,6,FALSE),TRUE))</f>
        <v>0</v>
      </c>
      <c r="X241" s="45">
        <f ca="1">IF(ISBLANK('データ入力（提出用）'!X241),0,VLOOKUP('データ入力（提出用）'!X241*-1,INDIRECT(VLOOKUP($E241&amp;X$4,得点表!$X$21:$AC$38,5,FALSE)),VLOOKUP($E241&amp;X$4,得点表!$X$21:$AC$38,6,FALSE),TRUE))</f>
        <v>0</v>
      </c>
      <c r="Y241" s="45">
        <f ca="1">IF(ISBLANK('データ入力（提出用）'!Y241),0,VLOOKUP('データ入力（提出用）'!Y241,INDIRECT(VLOOKUP($E241&amp;Y$4,得点表!$X$21:$AC$38,5,FALSE)),VLOOKUP($E241&amp;Y$4,得点表!$X$21:$AC$38,6,FALSE),TRUE))</f>
        <v>0</v>
      </c>
      <c r="Z241" s="41">
        <f ca="1">IF(ISBLANK('データ入力（提出用）'!Z241),0,VLOOKUP('データ入力（提出用）'!Z241,INDIRECT(VLOOKUP($E241&amp;Z$4,得点表!$X$21:$AC$38,5,FALSE)),VLOOKUP($E241&amp;Z$4,得点表!$X$21:$AC$38,6,FALSE),TRUE))</f>
        <v>0</v>
      </c>
      <c r="AA241" s="41">
        <f t="shared" ca="1" si="3"/>
        <v>0</v>
      </c>
      <c r="AB241" s="74">
        <f ca="1">IF($AA241=0,0,VLOOKUP($AA241,INDIRECT(VLOOKUP($F241,得点表!$L$41:$Q$48,5,FALSE)),VLOOKUP($F241,得点表!$L$41:$Q$48,6,FALSE),TRUE))</f>
        <v>0</v>
      </c>
    </row>
    <row r="242" spans="1:28" x14ac:dyDescent="0.15">
      <c r="A242" s="33">
        <v>237</v>
      </c>
      <c r="B242" s="39">
        <f>'データ入力（提出用）'!B242</f>
        <v>0</v>
      </c>
      <c r="C242" s="40">
        <f>'データ入力（提出用）'!C242</f>
        <v>0</v>
      </c>
      <c r="D242" s="40">
        <f>'データ入力（提出用）'!D242</f>
        <v>0</v>
      </c>
      <c r="E242" s="40">
        <f>'データ入力（提出用）'!E242</f>
        <v>0</v>
      </c>
      <c r="F242" s="17">
        <f>'データ入力（提出用）'!F242</f>
        <v>0</v>
      </c>
      <c r="G242" s="41">
        <f>'データ入力（提出用）'!G242</f>
        <v>0</v>
      </c>
      <c r="H242" s="42">
        <f>'データ入力（提出用）'!H242</f>
        <v>0</v>
      </c>
      <c r="I242" s="43">
        <f>'データ入力（提出用）'!I242</f>
        <v>0</v>
      </c>
      <c r="J242" s="43">
        <f>'データ入力（提出用）'!J242</f>
        <v>0</v>
      </c>
      <c r="K242" s="43">
        <f>'データ入力（提出用）'!K242</f>
        <v>0</v>
      </c>
      <c r="L242" s="43">
        <f>'データ入力（提出用）'!L242</f>
        <v>0</v>
      </c>
      <c r="M242" s="43">
        <f>'データ入力（提出用）'!M242</f>
        <v>0</v>
      </c>
      <c r="N242" s="43">
        <f>'データ入力（提出用）'!N242</f>
        <v>0</v>
      </c>
      <c r="O242" s="43">
        <f>'データ入力（提出用）'!O242</f>
        <v>0</v>
      </c>
      <c r="P242" s="44">
        <f>'データ入力（提出用）'!P242</f>
        <v>0</v>
      </c>
      <c r="Q242" s="44">
        <f>'データ入力（提出用）'!Q242</f>
        <v>0</v>
      </c>
      <c r="R242" s="45">
        <f ca="1">IF(ISBLANK('データ入力（提出用）'!R242),0,VLOOKUP('データ入力（提出用）'!R242,INDIRECT(VLOOKUP($E242&amp;R$4,得点表!$X$21:$AC$38,5,FALSE)),VLOOKUP($E242&amp;R$4,得点表!$X$21:$AC$38,6,FALSE),TRUE))</f>
        <v>0</v>
      </c>
      <c r="S242" s="45">
        <f ca="1">IF(ISBLANK('データ入力（提出用）'!S242),0,VLOOKUP('データ入力（提出用）'!S242,INDIRECT(VLOOKUP($E242&amp;S$4,得点表!$X$21:$AC$38,5,FALSE)),VLOOKUP($E242&amp;S$4,得点表!$X$21:$AC$38,6,FALSE),TRUE))</f>
        <v>0</v>
      </c>
      <c r="T242" s="45">
        <f ca="1">IF(ISBLANK('データ入力（提出用）'!T242),0,VLOOKUP('データ入力（提出用）'!T242,INDIRECT(VLOOKUP($E242&amp;T$4,得点表!$X$21:$AC$38,5,FALSE)),VLOOKUP($E242&amp;T$4,得点表!$X$21:$AC$38,6,FALSE),TRUE))</f>
        <v>0</v>
      </c>
      <c r="U242" s="45">
        <f ca="1">IF(ISBLANK('データ入力（提出用）'!U242),0,VLOOKUP('データ入力（提出用）'!U242,INDIRECT(VLOOKUP($E242&amp;U$4,得点表!$X$21:$AC$38,5,FALSE)),VLOOKUP($E242&amp;U$4,得点表!$X$21:$AC$38,6,FALSE),TRUE))</f>
        <v>0</v>
      </c>
      <c r="V242" s="45">
        <f ca="1">IF(ISBLANK('データ入力（提出用）'!V242),0,VLOOKUP('データ入力（提出用）'!V242*-1,INDIRECT(VLOOKUP($E242&amp;V$4,得点表!$X$21:$AC$38,5,FALSE)),VLOOKUP($E242&amp;V$4,得点表!$X$21:$AC$38,6,FALSE),TRUE))</f>
        <v>0</v>
      </c>
      <c r="W242" s="45">
        <f ca="1">IF(ISBLANK('データ入力（提出用）'!W242),0,VLOOKUP('データ入力（提出用）'!W242,INDIRECT(VLOOKUP($E242&amp;W$4,得点表!$X$21:$AC$38,5,FALSE)),VLOOKUP($E242&amp;W$4,得点表!$X$21:$AC$38,6,FALSE),TRUE))</f>
        <v>0</v>
      </c>
      <c r="X242" s="45">
        <f ca="1">IF(ISBLANK('データ入力（提出用）'!X242),0,VLOOKUP('データ入力（提出用）'!X242*-1,INDIRECT(VLOOKUP($E242&amp;X$4,得点表!$X$21:$AC$38,5,FALSE)),VLOOKUP($E242&amp;X$4,得点表!$X$21:$AC$38,6,FALSE),TRUE))</f>
        <v>0</v>
      </c>
      <c r="Y242" s="45">
        <f ca="1">IF(ISBLANK('データ入力（提出用）'!Y242),0,VLOOKUP('データ入力（提出用）'!Y242,INDIRECT(VLOOKUP($E242&amp;Y$4,得点表!$X$21:$AC$38,5,FALSE)),VLOOKUP($E242&amp;Y$4,得点表!$X$21:$AC$38,6,FALSE),TRUE))</f>
        <v>0</v>
      </c>
      <c r="Z242" s="41">
        <f ca="1">IF(ISBLANK('データ入力（提出用）'!Z242),0,VLOOKUP('データ入力（提出用）'!Z242,INDIRECT(VLOOKUP($E242&amp;Z$4,得点表!$X$21:$AC$38,5,FALSE)),VLOOKUP($E242&amp;Z$4,得点表!$X$21:$AC$38,6,FALSE),TRUE))</f>
        <v>0</v>
      </c>
      <c r="AA242" s="41">
        <f t="shared" ca="1" si="3"/>
        <v>0</v>
      </c>
      <c r="AB242" s="74">
        <f ca="1">IF($AA242=0,0,VLOOKUP($AA242,INDIRECT(VLOOKUP($F242,得点表!$L$41:$Q$48,5,FALSE)),VLOOKUP($F242,得点表!$L$41:$Q$48,6,FALSE),TRUE))</f>
        <v>0</v>
      </c>
    </row>
    <row r="243" spans="1:28" x14ac:dyDescent="0.15">
      <c r="A243" s="33">
        <v>238</v>
      </c>
      <c r="B243" s="39">
        <f>'データ入力（提出用）'!B243</f>
        <v>0</v>
      </c>
      <c r="C243" s="40">
        <f>'データ入力（提出用）'!C243</f>
        <v>0</v>
      </c>
      <c r="D243" s="40">
        <f>'データ入力（提出用）'!D243</f>
        <v>0</v>
      </c>
      <c r="E243" s="40">
        <f>'データ入力（提出用）'!E243</f>
        <v>0</v>
      </c>
      <c r="F243" s="17">
        <f>'データ入力（提出用）'!F243</f>
        <v>0</v>
      </c>
      <c r="G243" s="41">
        <f>'データ入力（提出用）'!G243</f>
        <v>0</v>
      </c>
      <c r="H243" s="42">
        <f>'データ入力（提出用）'!H243</f>
        <v>0</v>
      </c>
      <c r="I243" s="43">
        <f>'データ入力（提出用）'!I243</f>
        <v>0</v>
      </c>
      <c r="J243" s="43">
        <f>'データ入力（提出用）'!J243</f>
        <v>0</v>
      </c>
      <c r="K243" s="43">
        <f>'データ入力（提出用）'!K243</f>
        <v>0</v>
      </c>
      <c r="L243" s="43">
        <f>'データ入力（提出用）'!L243</f>
        <v>0</v>
      </c>
      <c r="M243" s="43">
        <f>'データ入力（提出用）'!M243</f>
        <v>0</v>
      </c>
      <c r="N243" s="43">
        <f>'データ入力（提出用）'!N243</f>
        <v>0</v>
      </c>
      <c r="O243" s="43">
        <f>'データ入力（提出用）'!O243</f>
        <v>0</v>
      </c>
      <c r="P243" s="44">
        <f>'データ入力（提出用）'!P243</f>
        <v>0</v>
      </c>
      <c r="Q243" s="44">
        <f>'データ入力（提出用）'!Q243</f>
        <v>0</v>
      </c>
      <c r="R243" s="45">
        <f ca="1">IF(ISBLANK('データ入力（提出用）'!R243),0,VLOOKUP('データ入力（提出用）'!R243,INDIRECT(VLOOKUP($E243&amp;R$4,得点表!$X$21:$AC$38,5,FALSE)),VLOOKUP($E243&amp;R$4,得点表!$X$21:$AC$38,6,FALSE),TRUE))</f>
        <v>0</v>
      </c>
      <c r="S243" s="45">
        <f ca="1">IF(ISBLANK('データ入力（提出用）'!S243),0,VLOOKUP('データ入力（提出用）'!S243,INDIRECT(VLOOKUP($E243&amp;S$4,得点表!$X$21:$AC$38,5,FALSE)),VLOOKUP($E243&amp;S$4,得点表!$X$21:$AC$38,6,FALSE),TRUE))</f>
        <v>0</v>
      </c>
      <c r="T243" s="45">
        <f ca="1">IF(ISBLANK('データ入力（提出用）'!T243),0,VLOOKUP('データ入力（提出用）'!T243,INDIRECT(VLOOKUP($E243&amp;T$4,得点表!$X$21:$AC$38,5,FALSE)),VLOOKUP($E243&amp;T$4,得点表!$X$21:$AC$38,6,FALSE),TRUE))</f>
        <v>0</v>
      </c>
      <c r="U243" s="45">
        <f ca="1">IF(ISBLANK('データ入力（提出用）'!U243),0,VLOOKUP('データ入力（提出用）'!U243,INDIRECT(VLOOKUP($E243&amp;U$4,得点表!$X$21:$AC$38,5,FALSE)),VLOOKUP($E243&amp;U$4,得点表!$X$21:$AC$38,6,FALSE),TRUE))</f>
        <v>0</v>
      </c>
      <c r="V243" s="45">
        <f ca="1">IF(ISBLANK('データ入力（提出用）'!V243),0,VLOOKUP('データ入力（提出用）'!V243*-1,INDIRECT(VLOOKUP($E243&amp;V$4,得点表!$X$21:$AC$38,5,FALSE)),VLOOKUP($E243&amp;V$4,得点表!$X$21:$AC$38,6,FALSE),TRUE))</f>
        <v>0</v>
      </c>
      <c r="W243" s="45">
        <f ca="1">IF(ISBLANK('データ入力（提出用）'!W243),0,VLOOKUP('データ入力（提出用）'!W243,INDIRECT(VLOOKUP($E243&amp;W$4,得点表!$X$21:$AC$38,5,FALSE)),VLOOKUP($E243&amp;W$4,得点表!$X$21:$AC$38,6,FALSE),TRUE))</f>
        <v>0</v>
      </c>
      <c r="X243" s="45">
        <f ca="1">IF(ISBLANK('データ入力（提出用）'!X243),0,VLOOKUP('データ入力（提出用）'!X243*-1,INDIRECT(VLOOKUP($E243&amp;X$4,得点表!$X$21:$AC$38,5,FALSE)),VLOOKUP($E243&amp;X$4,得点表!$X$21:$AC$38,6,FALSE),TRUE))</f>
        <v>0</v>
      </c>
      <c r="Y243" s="45">
        <f ca="1">IF(ISBLANK('データ入力（提出用）'!Y243),0,VLOOKUP('データ入力（提出用）'!Y243,INDIRECT(VLOOKUP($E243&amp;Y$4,得点表!$X$21:$AC$38,5,FALSE)),VLOOKUP($E243&amp;Y$4,得点表!$X$21:$AC$38,6,FALSE),TRUE))</f>
        <v>0</v>
      </c>
      <c r="Z243" s="41">
        <f ca="1">IF(ISBLANK('データ入力（提出用）'!Z243),0,VLOOKUP('データ入力（提出用）'!Z243,INDIRECT(VLOOKUP($E243&amp;Z$4,得点表!$X$21:$AC$38,5,FALSE)),VLOOKUP($E243&amp;Z$4,得点表!$X$21:$AC$38,6,FALSE),TRUE))</f>
        <v>0</v>
      </c>
      <c r="AA243" s="41">
        <f t="shared" ca="1" si="3"/>
        <v>0</v>
      </c>
      <c r="AB243" s="74">
        <f ca="1">IF($AA243=0,0,VLOOKUP($AA243,INDIRECT(VLOOKUP($F243,得点表!$L$41:$Q$48,5,FALSE)),VLOOKUP($F243,得点表!$L$41:$Q$48,6,FALSE),TRUE))</f>
        <v>0</v>
      </c>
    </row>
    <row r="244" spans="1:28" x14ac:dyDescent="0.15">
      <c r="A244" s="33">
        <v>239</v>
      </c>
      <c r="B244" s="39">
        <f>'データ入力（提出用）'!B244</f>
        <v>0</v>
      </c>
      <c r="C244" s="40">
        <f>'データ入力（提出用）'!C244</f>
        <v>0</v>
      </c>
      <c r="D244" s="40">
        <f>'データ入力（提出用）'!D244</f>
        <v>0</v>
      </c>
      <c r="E244" s="40">
        <f>'データ入力（提出用）'!E244</f>
        <v>0</v>
      </c>
      <c r="F244" s="17">
        <f>'データ入力（提出用）'!F244</f>
        <v>0</v>
      </c>
      <c r="G244" s="41">
        <f>'データ入力（提出用）'!G244</f>
        <v>0</v>
      </c>
      <c r="H244" s="42">
        <f>'データ入力（提出用）'!H244</f>
        <v>0</v>
      </c>
      <c r="I244" s="43">
        <f>'データ入力（提出用）'!I244</f>
        <v>0</v>
      </c>
      <c r="J244" s="43">
        <f>'データ入力（提出用）'!J244</f>
        <v>0</v>
      </c>
      <c r="K244" s="43">
        <f>'データ入力（提出用）'!K244</f>
        <v>0</v>
      </c>
      <c r="L244" s="43">
        <f>'データ入力（提出用）'!L244</f>
        <v>0</v>
      </c>
      <c r="M244" s="43">
        <f>'データ入力（提出用）'!M244</f>
        <v>0</v>
      </c>
      <c r="N244" s="43">
        <f>'データ入力（提出用）'!N244</f>
        <v>0</v>
      </c>
      <c r="O244" s="43">
        <f>'データ入力（提出用）'!O244</f>
        <v>0</v>
      </c>
      <c r="P244" s="44">
        <f>'データ入力（提出用）'!P244</f>
        <v>0</v>
      </c>
      <c r="Q244" s="44">
        <f>'データ入力（提出用）'!Q244</f>
        <v>0</v>
      </c>
      <c r="R244" s="45">
        <f ca="1">IF(ISBLANK('データ入力（提出用）'!R244),0,VLOOKUP('データ入力（提出用）'!R244,INDIRECT(VLOOKUP($E244&amp;R$4,得点表!$X$21:$AC$38,5,FALSE)),VLOOKUP($E244&amp;R$4,得点表!$X$21:$AC$38,6,FALSE),TRUE))</f>
        <v>0</v>
      </c>
      <c r="S244" s="45">
        <f ca="1">IF(ISBLANK('データ入力（提出用）'!S244),0,VLOOKUP('データ入力（提出用）'!S244,INDIRECT(VLOOKUP($E244&amp;S$4,得点表!$X$21:$AC$38,5,FALSE)),VLOOKUP($E244&amp;S$4,得点表!$X$21:$AC$38,6,FALSE),TRUE))</f>
        <v>0</v>
      </c>
      <c r="T244" s="45">
        <f ca="1">IF(ISBLANK('データ入力（提出用）'!T244),0,VLOOKUP('データ入力（提出用）'!T244,INDIRECT(VLOOKUP($E244&amp;T$4,得点表!$X$21:$AC$38,5,FALSE)),VLOOKUP($E244&amp;T$4,得点表!$X$21:$AC$38,6,FALSE),TRUE))</f>
        <v>0</v>
      </c>
      <c r="U244" s="45">
        <f ca="1">IF(ISBLANK('データ入力（提出用）'!U244),0,VLOOKUP('データ入力（提出用）'!U244,INDIRECT(VLOOKUP($E244&amp;U$4,得点表!$X$21:$AC$38,5,FALSE)),VLOOKUP($E244&amp;U$4,得点表!$X$21:$AC$38,6,FALSE),TRUE))</f>
        <v>0</v>
      </c>
      <c r="V244" s="45">
        <f ca="1">IF(ISBLANK('データ入力（提出用）'!V244),0,VLOOKUP('データ入力（提出用）'!V244*-1,INDIRECT(VLOOKUP($E244&amp;V$4,得点表!$X$21:$AC$38,5,FALSE)),VLOOKUP($E244&amp;V$4,得点表!$X$21:$AC$38,6,FALSE),TRUE))</f>
        <v>0</v>
      </c>
      <c r="W244" s="45">
        <f ca="1">IF(ISBLANK('データ入力（提出用）'!W244),0,VLOOKUP('データ入力（提出用）'!W244,INDIRECT(VLOOKUP($E244&amp;W$4,得点表!$X$21:$AC$38,5,FALSE)),VLOOKUP($E244&amp;W$4,得点表!$X$21:$AC$38,6,FALSE),TRUE))</f>
        <v>0</v>
      </c>
      <c r="X244" s="45">
        <f ca="1">IF(ISBLANK('データ入力（提出用）'!X244),0,VLOOKUP('データ入力（提出用）'!X244*-1,INDIRECT(VLOOKUP($E244&amp;X$4,得点表!$X$21:$AC$38,5,FALSE)),VLOOKUP($E244&amp;X$4,得点表!$X$21:$AC$38,6,FALSE),TRUE))</f>
        <v>0</v>
      </c>
      <c r="Y244" s="45">
        <f ca="1">IF(ISBLANK('データ入力（提出用）'!Y244),0,VLOOKUP('データ入力（提出用）'!Y244,INDIRECT(VLOOKUP($E244&amp;Y$4,得点表!$X$21:$AC$38,5,FALSE)),VLOOKUP($E244&amp;Y$4,得点表!$X$21:$AC$38,6,FALSE),TRUE))</f>
        <v>0</v>
      </c>
      <c r="Z244" s="41">
        <f ca="1">IF(ISBLANK('データ入力（提出用）'!Z244),0,VLOOKUP('データ入力（提出用）'!Z244,INDIRECT(VLOOKUP($E244&amp;Z$4,得点表!$X$21:$AC$38,5,FALSE)),VLOOKUP($E244&amp;Z$4,得点表!$X$21:$AC$38,6,FALSE),TRUE))</f>
        <v>0</v>
      </c>
      <c r="AA244" s="41">
        <f t="shared" ca="1" si="3"/>
        <v>0</v>
      </c>
      <c r="AB244" s="74">
        <f ca="1">IF($AA244=0,0,VLOOKUP($AA244,INDIRECT(VLOOKUP($F244,得点表!$L$41:$Q$48,5,FALSE)),VLOOKUP($F244,得点表!$L$41:$Q$48,6,FALSE),TRUE))</f>
        <v>0</v>
      </c>
    </row>
    <row r="245" spans="1:28" x14ac:dyDescent="0.15">
      <c r="A245" s="33">
        <v>240</v>
      </c>
      <c r="B245" s="39">
        <f>'データ入力（提出用）'!B245</f>
        <v>0</v>
      </c>
      <c r="C245" s="40">
        <f>'データ入力（提出用）'!C245</f>
        <v>0</v>
      </c>
      <c r="D245" s="40">
        <f>'データ入力（提出用）'!D245</f>
        <v>0</v>
      </c>
      <c r="E245" s="40">
        <f>'データ入力（提出用）'!E245</f>
        <v>0</v>
      </c>
      <c r="F245" s="17">
        <f>'データ入力（提出用）'!F245</f>
        <v>0</v>
      </c>
      <c r="G245" s="41">
        <f>'データ入力（提出用）'!G245</f>
        <v>0</v>
      </c>
      <c r="H245" s="42">
        <f>'データ入力（提出用）'!H245</f>
        <v>0</v>
      </c>
      <c r="I245" s="43">
        <f>'データ入力（提出用）'!I245</f>
        <v>0</v>
      </c>
      <c r="J245" s="43">
        <f>'データ入力（提出用）'!J245</f>
        <v>0</v>
      </c>
      <c r="K245" s="43">
        <f>'データ入力（提出用）'!K245</f>
        <v>0</v>
      </c>
      <c r="L245" s="43">
        <f>'データ入力（提出用）'!L245</f>
        <v>0</v>
      </c>
      <c r="M245" s="43">
        <f>'データ入力（提出用）'!M245</f>
        <v>0</v>
      </c>
      <c r="N245" s="43">
        <f>'データ入力（提出用）'!N245</f>
        <v>0</v>
      </c>
      <c r="O245" s="43">
        <f>'データ入力（提出用）'!O245</f>
        <v>0</v>
      </c>
      <c r="P245" s="44">
        <f>'データ入力（提出用）'!P245</f>
        <v>0</v>
      </c>
      <c r="Q245" s="44">
        <f>'データ入力（提出用）'!Q245</f>
        <v>0</v>
      </c>
      <c r="R245" s="45">
        <f ca="1">IF(ISBLANK('データ入力（提出用）'!R245),0,VLOOKUP('データ入力（提出用）'!R245,INDIRECT(VLOOKUP($E245&amp;R$4,得点表!$X$21:$AC$38,5,FALSE)),VLOOKUP($E245&amp;R$4,得点表!$X$21:$AC$38,6,FALSE),TRUE))</f>
        <v>0</v>
      </c>
      <c r="S245" s="45">
        <f ca="1">IF(ISBLANK('データ入力（提出用）'!S245),0,VLOOKUP('データ入力（提出用）'!S245,INDIRECT(VLOOKUP($E245&amp;S$4,得点表!$X$21:$AC$38,5,FALSE)),VLOOKUP($E245&amp;S$4,得点表!$X$21:$AC$38,6,FALSE),TRUE))</f>
        <v>0</v>
      </c>
      <c r="T245" s="45">
        <f ca="1">IF(ISBLANK('データ入力（提出用）'!T245),0,VLOOKUP('データ入力（提出用）'!T245,INDIRECT(VLOOKUP($E245&amp;T$4,得点表!$X$21:$AC$38,5,FALSE)),VLOOKUP($E245&amp;T$4,得点表!$X$21:$AC$38,6,FALSE),TRUE))</f>
        <v>0</v>
      </c>
      <c r="U245" s="45">
        <f ca="1">IF(ISBLANK('データ入力（提出用）'!U245),0,VLOOKUP('データ入力（提出用）'!U245,INDIRECT(VLOOKUP($E245&amp;U$4,得点表!$X$21:$AC$38,5,FALSE)),VLOOKUP($E245&amp;U$4,得点表!$X$21:$AC$38,6,FALSE),TRUE))</f>
        <v>0</v>
      </c>
      <c r="V245" s="45">
        <f ca="1">IF(ISBLANK('データ入力（提出用）'!V245),0,VLOOKUP('データ入力（提出用）'!V245*-1,INDIRECT(VLOOKUP($E245&amp;V$4,得点表!$X$21:$AC$38,5,FALSE)),VLOOKUP($E245&amp;V$4,得点表!$X$21:$AC$38,6,FALSE),TRUE))</f>
        <v>0</v>
      </c>
      <c r="W245" s="45">
        <f ca="1">IF(ISBLANK('データ入力（提出用）'!W245),0,VLOOKUP('データ入力（提出用）'!W245,INDIRECT(VLOOKUP($E245&amp;W$4,得点表!$X$21:$AC$38,5,FALSE)),VLOOKUP($E245&amp;W$4,得点表!$X$21:$AC$38,6,FALSE),TRUE))</f>
        <v>0</v>
      </c>
      <c r="X245" s="45">
        <f ca="1">IF(ISBLANK('データ入力（提出用）'!X245),0,VLOOKUP('データ入力（提出用）'!X245*-1,INDIRECT(VLOOKUP($E245&amp;X$4,得点表!$X$21:$AC$38,5,FALSE)),VLOOKUP($E245&amp;X$4,得点表!$X$21:$AC$38,6,FALSE),TRUE))</f>
        <v>0</v>
      </c>
      <c r="Y245" s="45">
        <f ca="1">IF(ISBLANK('データ入力（提出用）'!Y245),0,VLOOKUP('データ入力（提出用）'!Y245,INDIRECT(VLOOKUP($E245&amp;Y$4,得点表!$X$21:$AC$38,5,FALSE)),VLOOKUP($E245&amp;Y$4,得点表!$X$21:$AC$38,6,FALSE),TRUE))</f>
        <v>0</v>
      </c>
      <c r="Z245" s="41">
        <f ca="1">IF(ISBLANK('データ入力（提出用）'!Z245),0,VLOOKUP('データ入力（提出用）'!Z245,INDIRECT(VLOOKUP($E245&amp;Z$4,得点表!$X$21:$AC$38,5,FALSE)),VLOOKUP($E245&amp;Z$4,得点表!$X$21:$AC$38,6,FALSE),TRUE))</f>
        <v>0</v>
      </c>
      <c r="AA245" s="41">
        <f t="shared" ca="1" si="3"/>
        <v>0</v>
      </c>
      <c r="AB245" s="74">
        <f ca="1">IF($AA245=0,0,VLOOKUP($AA245,INDIRECT(VLOOKUP($F245,得点表!$L$41:$Q$48,5,FALSE)),VLOOKUP($F245,得点表!$L$41:$Q$48,6,FALSE),TRUE))</f>
        <v>0</v>
      </c>
    </row>
    <row r="246" spans="1:28" x14ac:dyDescent="0.15">
      <c r="A246" s="33">
        <v>241</v>
      </c>
      <c r="B246" s="39">
        <f>'データ入力（提出用）'!B246</f>
        <v>0</v>
      </c>
      <c r="C246" s="40">
        <f>'データ入力（提出用）'!C246</f>
        <v>0</v>
      </c>
      <c r="D246" s="40">
        <f>'データ入力（提出用）'!D246</f>
        <v>0</v>
      </c>
      <c r="E246" s="40">
        <f>'データ入力（提出用）'!E246</f>
        <v>0</v>
      </c>
      <c r="F246" s="17">
        <f>'データ入力（提出用）'!F246</f>
        <v>0</v>
      </c>
      <c r="G246" s="41">
        <f>'データ入力（提出用）'!G246</f>
        <v>0</v>
      </c>
      <c r="H246" s="42">
        <f>'データ入力（提出用）'!H246</f>
        <v>0</v>
      </c>
      <c r="I246" s="43">
        <f>'データ入力（提出用）'!I246</f>
        <v>0</v>
      </c>
      <c r="J246" s="43">
        <f>'データ入力（提出用）'!J246</f>
        <v>0</v>
      </c>
      <c r="K246" s="43">
        <f>'データ入力（提出用）'!K246</f>
        <v>0</v>
      </c>
      <c r="L246" s="43">
        <f>'データ入力（提出用）'!L246</f>
        <v>0</v>
      </c>
      <c r="M246" s="43">
        <f>'データ入力（提出用）'!M246</f>
        <v>0</v>
      </c>
      <c r="N246" s="43">
        <f>'データ入力（提出用）'!N246</f>
        <v>0</v>
      </c>
      <c r="O246" s="43">
        <f>'データ入力（提出用）'!O246</f>
        <v>0</v>
      </c>
      <c r="P246" s="44">
        <f>'データ入力（提出用）'!P246</f>
        <v>0</v>
      </c>
      <c r="Q246" s="44">
        <f>'データ入力（提出用）'!Q246</f>
        <v>0</v>
      </c>
      <c r="R246" s="45">
        <f ca="1">IF(ISBLANK('データ入力（提出用）'!R246),0,VLOOKUP('データ入力（提出用）'!R246,INDIRECT(VLOOKUP($E246&amp;R$4,得点表!$X$21:$AC$38,5,FALSE)),VLOOKUP($E246&amp;R$4,得点表!$X$21:$AC$38,6,FALSE),TRUE))</f>
        <v>0</v>
      </c>
      <c r="S246" s="45">
        <f ca="1">IF(ISBLANK('データ入力（提出用）'!S246),0,VLOOKUP('データ入力（提出用）'!S246,INDIRECT(VLOOKUP($E246&amp;S$4,得点表!$X$21:$AC$38,5,FALSE)),VLOOKUP($E246&amp;S$4,得点表!$X$21:$AC$38,6,FALSE),TRUE))</f>
        <v>0</v>
      </c>
      <c r="T246" s="45">
        <f ca="1">IF(ISBLANK('データ入力（提出用）'!T246),0,VLOOKUP('データ入力（提出用）'!T246,INDIRECT(VLOOKUP($E246&amp;T$4,得点表!$X$21:$AC$38,5,FALSE)),VLOOKUP($E246&amp;T$4,得点表!$X$21:$AC$38,6,FALSE),TRUE))</f>
        <v>0</v>
      </c>
      <c r="U246" s="45">
        <f ca="1">IF(ISBLANK('データ入力（提出用）'!U246),0,VLOOKUP('データ入力（提出用）'!U246,INDIRECT(VLOOKUP($E246&amp;U$4,得点表!$X$21:$AC$38,5,FALSE)),VLOOKUP($E246&amp;U$4,得点表!$X$21:$AC$38,6,FALSE),TRUE))</f>
        <v>0</v>
      </c>
      <c r="V246" s="45">
        <f ca="1">IF(ISBLANK('データ入力（提出用）'!V246),0,VLOOKUP('データ入力（提出用）'!V246*-1,INDIRECT(VLOOKUP($E246&amp;V$4,得点表!$X$21:$AC$38,5,FALSE)),VLOOKUP($E246&amp;V$4,得点表!$X$21:$AC$38,6,FALSE),TRUE))</f>
        <v>0</v>
      </c>
      <c r="W246" s="45">
        <f ca="1">IF(ISBLANK('データ入力（提出用）'!W246),0,VLOOKUP('データ入力（提出用）'!W246,INDIRECT(VLOOKUP($E246&amp;W$4,得点表!$X$21:$AC$38,5,FALSE)),VLOOKUP($E246&amp;W$4,得点表!$X$21:$AC$38,6,FALSE),TRUE))</f>
        <v>0</v>
      </c>
      <c r="X246" s="45">
        <f ca="1">IF(ISBLANK('データ入力（提出用）'!X246),0,VLOOKUP('データ入力（提出用）'!X246*-1,INDIRECT(VLOOKUP($E246&amp;X$4,得点表!$X$21:$AC$38,5,FALSE)),VLOOKUP($E246&amp;X$4,得点表!$X$21:$AC$38,6,FALSE),TRUE))</f>
        <v>0</v>
      </c>
      <c r="Y246" s="45">
        <f ca="1">IF(ISBLANK('データ入力（提出用）'!Y246),0,VLOOKUP('データ入力（提出用）'!Y246,INDIRECT(VLOOKUP($E246&amp;Y$4,得点表!$X$21:$AC$38,5,FALSE)),VLOOKUP($E246&amp;Y$4,得点表!$X$21:$AC$38,6,FALSE),TRUE))</f>
        <v>0</v>
      </c>
      <c r="Z246" s="41">
        <f ca="1">IF(ISBLANK('データ入力（提出用）'!Z246),0,VLOOKUP('データ入力（提出用）'!Z246,INDIRECT(VLOOKUP($E246&amp;Z$4,得点表!$X$21:$AC$38,5,FALSE)),VLOOKUP($E246&amp;Z$4,得点表!$X$21:$AC$38,6,FALSE),TRUE))</f>
        <v>0</v>
      </c>
      <c r="AA246" s="41">
        <f t="shared" ca="1" si="3"/>
        <v>0</v>
      </c>
      <c r="AB246" s="74">
        <f ca="1">IF($AA246=0,0,VLOOKUP($AA246,INDIRECT(VLOOKUP($F246,得点表!$L$41:$Q$48,5,FALSE)),VLOOKUP($F246,得点表!$L$41:$Q$48,6,FALSE),TRUE))</f>
        <v>0</v>
      </c>
    </row>
    <row r="247" spans="1:28" x14ac:dyDescent="0.15">
      <c r="A247" s="33">
        <v>242</v>
      </c>
      <c r="B247" s="39">
        <f>'データ入力（提出用）'!B247</f>
        <v>0</v>
      </c>
      <c r="C247" s="40">
        <f>'データ入力（提出用）'!C247</f>
        <v>0</v>
      </c>
      <c r="D247" s="40">
        <f>'データ入力（提出用）'!D247</f>
        <v>0</v>
      </c>
      <c r="E247" s="40">
        <f>'データ入力（提出用）'!E247</f>
        <v>0</v>
      </c>
      <c r="F247" s="17">
        <f>'データ入力（提出用）'!F247</f>
        <v>0</v>
      </c>
      <c r="G247" s="41">
        <f>'データ入力（提出用）'!G247</f>
        <v>0</v>
      </c>
      <c r="H247" s="42">
        <f>'データ入力（提出用）'!H247</f>
        <v>0</v>
      </c>
      <c r="I247" s="43">
        <f>'データ入力（提出用）'!I247</f>
        <v>0</v>
      </c>
      <c r="J247" s="43">
        <f>'データ入力（提出用）'!J247</f>
        <v>0</v>
      </c>
      <c r="K247" s="43">
        <f>'データ入力（提出用）'!K247</f>
        <v>0</v>
      </c>
      <c r="L247" s="43">
        <f>'データ入力（提出用）'!L247</f>
        <v>0</v>
      </c>
      <c r="M247" s="43">
        <f>'データ入力（提出用）'!M247</f>
        <v>0</v>
      </c>
      <c r="N247" s="43">
        <f>'データ入力（提出用）'!N247</f>
        <v>0</v>
      </c>
      <c r="O247" s="43">
        <f>'データ入力（提出用）'!O247</f>
        <v>0</v>
      </c>
      <c r="P247" s="44">
        <f>'データ入力（提出用）'!P247</f>
        <v>0</v>
      </c>
      <c r="Q247" s="44">
        <f>'データ入力（提出用）'!Q247</f>
        <v>0</v>
      </c>
      <c r="R247" s="45">
        <f ca="1">IF(ISBLANK('データ入力（提出用）'!R247),0,VLOOKUP('データ入力（提出用）'!R247,INDIRECT(VLOOKUP($E247&amp;R$4,得点表!$X$21:$AC$38,5,FALSE)),VLOOKUP($E247&amp;R$4,得点表!$X$21:$AC$38,6,FALSE),TRUE))</f>
        <v>0</v>
      </c>
      <c r="S247" s="45">
        <f ca="1">IF(ISBLANK('データ入力（提出用）'!S247),0,VLOOKUP('データ入力（提出用）'!S247,INDIRECT(VLOOKUP($E247&amp;S$4,得点表!$X$21:$AC$38,5,FALSE)),VLOOKUP($E247&amp;S$4,得点表!$X$21:$AC$38,6,FALSE),TRUE))</f>
        <v>0</v>
      </c>
      <c r="T247" s="45">
        <f ca="1">IF(ISBLANK('データ入力（提出用）'!T247),0,VLOOKUP('データ入力（提出用）'!T247,INDIRECT(VLOOKUP($E247&amp;T$4,得点表!$X$21:$AC$38,5,FALSE)),VLOOKUP($E247&amp;T$4,得点表!$X$21:$AC$38,6,FALSE),TRUE))</f>
        <v>0</v>
      </c>
      <c r="U247" s="45">
        <f ca="1">IF(ISBLANK('データ入力（提出用）'!U247),0,VLOOKUP('データ入力（提出用）'!U247,INDIRECT(VLOOKUP($E247&amp;U$4,得点表!$X$21:$AC$38,5,FALSE)),VLOOKUP($E247&amp;U$4,得点表!$X$21:$AC$38,6,FALSE),TRUE))</f>
        <v>0</v>
      </c>
      <c r="V247" s="45">
        <f ca="1">IF(ISBLANK('データ入力（提出用）'!V247),0,VLOOKUP('データ入力（提出用）'!V247*-1,INDIRECT(VLOOKUP($E247&amp;V$4,得点表!$X$21:$AC$38,5,FALSE)),VLOOKUP($E247&amp;V$4,得点表!$X$21:$AC$38,6,FALSE),TRUE))</f>
        <v>0</v>
      </c>
      <c r="W247" s="45">
        <f ca="1">IF(ISBLANK('データ入力（提出用）'!W247),0,VLOOKUP('データ入力（提出用）'!W247,INDIRECT(VLOOKUP($E247&amp;W$4,得点表!$X$21:$AC$38,5,FALSE)),VLOOKUP($E247&amp;W$4,得点表!$X$21:$AC$38,6,FALSE),TRUE))</f>
        <v>0</v>
      </c>
      <c r="X247" s="45">
        <f ca="1">IF(ISBLANK('データ入力（提出用）'!X247),0,VLOOKUP('データ入力（提出用）'!X247*-1,INDIRECT(VLOOKUP($E247&amp;X$4,得点表!$X$21:$AC$38,5,FALSE)),VLOOKUP($E247&amp;X$4,得点表!$X$21:$AC$38,6,FALSE),TRUE))</f>
        <v>0</v>
      </c>
      <c r="Y247" s="45">
        <f ca="1">IF(ISBLANK('データ入力（提出用）'!Y247),0,VLOOKUP('データ入力（提出用）'!Y247,INDIRECT(VLOOKUP($E247&amp;Y$4,得点表!$X$21:$AC$38,5,FALSE)),VLOOKUP($E247&amp;Y$4,得点表!$X$21:$AC$38,6,FALSE),TRUE))</f>
        <v>0</v>
      </c>
      <c r="Z247" s="41">
        <f ca="1">IF(ISBLANK('データ入力（提出用）'!Z247),0,VLOOKUP('データ入力（提出用）'!Z247,INDIRECT(VLOOKUP($E247&amp;Z$4,得点表!$X$21:$AC$38,5,FALSE)),VLOOKUP($E247&amp;Z$4,得点表!$X$21:$AC$38,6,FALSE),TRUE))</f>
        <v>0</v>
      </c>
      <c r="AA247" s="41">
        <f t="shared" ca="1" si="3"/>
        <v>0</v>
      </c>
      <c r="AB247" s="74">
        <f ca="1">IF($AA247=0,0,VLOOKUP($AA247,INDIRECT(VLOOKUP($F247,得点表!$L$41:$Q$48,5,FALSE)),VLOOKUP($F247,得点表!$L$41:$Q$48,6,FALSE),TRUE))</f>
        <v>0</v>
      </c>
    </row>
    <row r="248" spans="1:28" x14ac:dyDescent="0.15">
      <c r="A248" s="33">
        <v>243</v>
      </c>
      <c r="B248" s="39">
        <f>'データ入力（提出用）'!B248</f>
        <v>0</v>
      </c>
      <c r="C248" s="40">
        <f>'データ入力（提出用）'!C248</f>
        <v>0</v>
      </c>
      <c r="D248" s="40">
        <f>'データ入力（提出用）'!D248</f>
        <v>0</v>
      </c>
      <c r="E248" s="40">
        <f>'データ入力（提出用）'!E248</f>
        <v>0</v>
      </c>
      <c r="F248" s="17">
        <f>'データ入力（提出用）'!F248</f>
        <v>0</v>
      </c>
      <c r="G248" s="41">
        <f>'データ入力（提出用）'!G248</f>
        <v>0</v>
      </c>
      <c r="H248" s="42">
        <f>'データ入力（提出用）'!H248</f>
        <v>0</v>
      </c>
      <c r="I248" s="43">
        <f>'データ入力（提出用）'!I248</f>
        <v>0</v>
      </c>
      <c r="J248" s="43">
        <f>'データ入力（提出用）'!J248</f>
        <v>0</v>
      </c>
      <c r="K248" s="43">
        <f>'データ入力（提出用）'!K248</f>
        <v>0</v>
      </c>
      <c r="L248" s="43">
        <f>'データ入力（提出用）'!L248</f>
        <v>0</v>
      </c>
      <c r="M248" s="43">
        <f>'データ入力（提出用）'!M248</f>
        <v>0</v>
      </c>
      <c r="N248" s="43">
        <f>'データ入力（提出用）'!N248</f>
        <v>0</v>
      </c>
      <c r="O248" s="43">
        <f>'データ入力（提出用）'!O248</f>
        <v>0</v>
      </c>
      <c r="P248" s="44">
        <f>'データ入力（提出用）'!P248</f>
        <v>0</v>
      </c>
      <c r="Q248" s="44">
        <f>'データ入力（提出用）'!Q248</f>
        <v>0</v>
      </c>
      <c r="R248" s="45">
        <f ca="1">IF(ISBLANK('データ入力（提出用）'!R248),0,VLOOKUP('データ入力（提出用）'!R248,INDIRECT(VLOOKUP($E248&amp;R$4,得点表!$X$21:$AC$38,5,FALSE)),VLOOKUP($E248&amp;R$4,得点表!$X$21:$AC$38,6,FALSE),TRUE))</f>
        <v>0</v>
      </c>
      <c r="S248" s="45">
        <f ca="1">IF(ISBLANK('データ入力（提出用）'!S248),0,VLOOKUP('データ入力（提出用）'!S248,INDIRECT(VLOOKUP($E248&amp;S$4,得点表!$X$21:$AC$38,5,FALSE)),VLOOKUP($E248&amp;S$4,得点表!$X$21:$AC$38,6,FALSE),TRUE))</f>
        <v>0</v>
      </c>
      <c r="T248" s="45">
        <f ca="1">IF(ISBLANK('データ入力（提出用）'!T248),0,VLOOKUP('データ入力（提出用）'!T248,INDIRECT(VLOOKUP($E248&amp;T$4,得点表!$X$21:$AC$38,5,FALSE)),VLOOKUP($E248&amp;T$4,得点表!$X$21:$AC$38,6,FALSE),TRUE))</f>
        <v>0</v>
      </c>
      <c r="U248" s="45">
        <f ca="1">IF(ISBLANK('データ入力（提出用）'!U248),0,VLOOKUP('データ入力（提出用）'!U248,INDIRECT(VLOOKUP($E248&amp;U$4,得点表!$X$21:$AC$38,5,FALSE)),VLOOKUP($E248&amp;U$4,得点表!$X$21:$AC$38,6,FALSE),TRUE))</f>
        <v>0</v>
      </c>
      <c r="V248" s="45">
        <f ca="1">IF(ISBLANK('データ入力（提出用）'!V248),0,VLOOKUP('データ入力（提出用）'!V248*-1,INDIRECT(VLOOKUP($E248&amp;V$4,得点表!$X$21:$AC$38,5,FALSE)),VLOOKUP($E248&amp;V$4,得点表!$X$21:$AC$38,6,FALSE),TRUE))</f>
        <v>0</v>
      </c>
      <c r="W248" s="45">
        <f ca="1">IF(ISBLANK('データ入力（提出用）'!W248),0,VLOOKUP('データ入力（提出用）'!W248,INDIRECT(VLOOKUP($E248&amp;W$4,得点表!$X$21:$AC$38,5,FALSE)),VLOOKUP($E248&amp;W$4,得点表!$X$21:$AC$38,6,FALSE),TRUE))</f>
        <v>0</v>
      </c>
      <c r="X248" s="45">
        <f ca="1">IF(ISBLANK('データ入力（提出用）'!X248),0,VLOOKUP('データ入力（提出用）'!X248*-1,INDIRECT(VLOOKUP($E248&amp;X$4,得点表!$X$21:$AC$38,5,FALSE)),VLOOKUP($E248&amp;X$4,得点表!$X$21:$AC$38,6,FALSE),TRUE))</f>
        <v>0</v>
      </c>
      <c r="Y248" s="45">
        <f ca="1">IF(ISBLANK('データ入力（提出用）'!Y248),0,VLOOKUP('データ入力（提出用）'!Y248,INDIRECT(VLOOKUP($E248&amp;Y$4,得点表!$X$21:$AC$38,5,FALSE)),VLOOKUP($E248&amp;Y$4,得点表!$X$21:$AC$38,6,FALSE),TRUE))</f>
        <v>0</v>
      </c>
      <c r="Z248" s="41">
        <f ca="1">IF(ISBLANK('データ入力（提出用）'!Z248),0,VLOOKUP('データ入力（提出用）'!Z248,INDIRECT(VLOOKUP($E248&amp;Z$4,得点表!$X$21:$AC$38,5,FALSE)),VLOOKUP($E248&amp;Z$4,得点表!$X$21:$AC$38,6,FALSE),TRUE))</f>
        <v>0</v>
      </c>
      <c r="AA248" s="41">
        <f t="shared" ca="1" si="3"/>
        <v>0</v>
      </c>
      <c r="AB248" s="74">
        <f ca="1">IF($AA248=0,0,VLOOKUP($AA248,INDIRECT(VLOOKUP($F248,得点表!$L$41:$Q$48,5,FALSE)),VLOOKUP($F248,得点表!$L$41:$Q$48,6,FALSE),TRUE))</f>
        <v>0</v>
      </c>
    </row>
    <row r="249" spans="1:28" x14ac:dyDescent="0.15">
      <c r="A249" s="33">
        <v>244</v>
      </c>
      <c r="B249" s="39">
        <f>'データ入力（提出用）'!B249</f>
        <v>0</v>
      </c>
      <c r="C249" s="40">
        <f>'データ入力（提出用）'!C249</f>
        <v>0</v>
      </c>
      <c r="D249" s="40">
        <f>'データ入力（提出用）'!D249</f>
        <v>0</v>
      </c>
      <c r="E249" s="40">
        <f>'データ入力（提出用）'!E249</f>
        <v>0</v>
      </c>
      <c r="F249" s="17">
        <f>'データ入力（提出用）'!F249</f>
        <v>0</v>
      </c>
      <c r="G249" s="41">
        <f>'データ入力（提出用）'!G249</f>
        <v>0</v>
      </c>
      <c r="H249" s="42">
        <f>'データ入力（提出用）'!H249</f>
        <v>0</v>
      </c>
      <c r="I249" s="43">
        <f>'データ入力（提出用）'!I249</f>
        <v>0</v>
      </c>
      <c r="J249" s="43">
        <f>'データ入力（提出用）'!J249</f>
        <v>0</v>
      </c>
      <c r="K249" s="43">
        <f>'データ入力（提出用）'!K249</f>
        <v>0</v>
      </c>
      <c r="L249" s="43">
        <f>'データ入力（提出用）'!L249</f>
        <v>0</v>
      </c>
      <c r="M249" s="43">
        <f>'データ入力（提出用）'!M249</f>
        <v>0</v>
      </c>
      <c r="N249" s="43">
        <f>'データ入力（提出用）'!N249</f>
        <v>0</v>
      </c>
      <c r="O249" s="43">
        <f>'データ入力（提出用）'!O249</f>
        <v>0</v>
      </c>
      <c r="P249" s="44">
        <f>'データ入力（提出用）'!P249</f>
        <v>0</v>
      </c>
      <c r="Q249" s="44">
        <f>'データ入力（提出用）'!Q249</f>
        <v>0</v>
      </c>
      <c r="R249" s="45">
        <f ca="1">IF(ISBLANK('データ入力（提出用）'!R249),0,VLOOKUP('データ入力（提出用）'!R249,INDIRECT(VLOOKUP($E249&amp;R$4,得点表!$X$21:$AC$38,5,FALSE)),VLOOKUP($E249&amp;R$4,得点表!$X$21:$AC$38,6,FALSE),TRUE))</f>
        <v>0</v>
      </c>
      <c r="S249" s="45">
        <f ca="1">IF(ISBLANK('データ入力（提出用）'!S249),0,VLOOKUP('データ入力（提出用）'!S249,INDIRECT(VLOOKUP($E249&amp;S$4,得点表!$X$21:$AC$38,5,FALSE)),VLOOKUP($E249&amp;S$4,得点表!$X$21:$AC$38,6,FALSE),TRUE))</f>
        <v>0</v>
      </c>
      <c r="T249" s="45">
        <f ca="1">IF(ISBLANK('データ入力（提出用）'!T249),0,VLOOKUP('データ入力（提出用）'!T249,INDIRECT(VLOOKUP($E249&amp;T$4,得点表!$X$21:$AC$38,5,FALSE)),VLOOKUP($E249&amp;T$4,得点表!$X$21:$AC$38,6,FALSE),TRUE))</f>
        <v>0</v>
      </c>
      <c r="U249" s="45">
        <f ca="1">IF(ISBLANK('データ入力（提出用）'!U249),0,VLOOKUP('データ入力（提出用）'!U249,INDIRECT(VLOOKUP($E249&amp;U$4,得点表!$X$21:$AC$38,5,FALSE)),VLOOKUP($E249&amp;U$4,得点表!$X$21:$AC$38,6,FALSE),TRUE))</f>
        <v>0</v>
      </c>
      <c r="V249" s="45">
        <f ca="1">IF(ISBLANK('データ入力（提出用）'!V249),0,VLOOKUP('データ入力（提出用）'!V249*-1,INDIRECT(VLOOKUP($E249&amp;V$4,得点表!$X$21:$AC$38,5,FALSE)),VLOOKUP($E249&amp;V$4,得点表!$X$21:$AC$38,6,FALSE),TRUE))</f>
        <v>0</v>
      </c>
      <c r="W249" s="45">
        <f ca="1">IF(ISBLANK('データ入力（提出用）'!W249),0,VLOOKUP('データ入力（提出用）'!W249,INDIRECT(VLOOKUP($E249&amp;W$4,得点表!$X$21:$AC$38,5,FALSE)),VLOOKUP($E249&amp;W$4,得点表!$X$21:$AC$38,6,FALSE),TRUE))</f>
        <v>0</v>
      </c>
      <c r="X249" s="45">
        <f ca="1">IF(ISBLANK('データ入力（提出用）'!X249),0,VLOOKUP('データ入力（提出用）'!X249*-1,INDIRECT(VLOOKUP($E249&amp;X$4,得点表!$X$21:$AC$38,5,FALSE)),VLOOKUP($E249&amp;X$4,得点表!$X$21:$AC$38,6,FALSE),TRUE))</f>
        <v>0</v>
      </c>
      <c r="Y249" s="45">
        <f ca="1">IF(ISBLANK('データ入力（提出用）'!Y249),0,VLOOKUP('データ入力（提出用）'!Y249,INDIRECT(VLOOKUP($E249&amp;Y$4,得点表!$X$21:$AC$38,5,FALSE)),VLOOKUP($E249&amp;Y$4,得点表!$X$21:$AC$38,6,FALSE),TRUE))</f>
        <v>0</v>
      </c>
      <c r="Z249" s="41">
        <f ca="1">IF(ISBLANK('データ入力（提出用）'!Z249),0,VLOOKUP('データ入力（提出用）'!Z249,INDIRECT(VLOOKUP($E249&amp;Z$4,得点表!$X$21:$AC$38,5,FALSE)),VLOOKUP($E249&amp;Z$4,得点表!$X$21:$AC$38,6,FALSE),TRUE))</f>
        <v>0</v>
      </c>
      <c r="AA249" s="41">
        <f t="shared" ca="1" si="3"/>
        <v>0</v>
      </c>
      <c r="AB249" s="74">
        <f ca="1">IF($AA249=0,0,VLOOKUP($AA249,INDIRECT(VLOOKUP($F249,得点表!$L$41:$Q$48,5,FALSE)),VLOOKUP($F249,得点表!$L$41:$Q$48,6,FALSE),TRUE))</f>
        <v>0</v>
      </c>
    </row>
    <row r="250" spans="1:28" x14ac:dyDescent="0.15">
      <c r="A250" s="33">
        <v>245</v>
      </c>
      <c r="B250" s="39">
        <f>'データ入力（提出用）'!B250</f>
        <v>0</v>
      </c>
      <c r="C250" s="40">
        <f>'データ入力（提出用）'!C250</f>
        <v>0</v>
      </c>
      <c r="D250" s="40">
        <f>'データ入力（提出用）'!D250</f>
        <v>0</v>
      </c>
      <c r="E250" s="40">
        <f>'データ入力（提出用）'!E250</f>
        <v>0</v>
      </c>
      <c r="F250" s="17">
        <f>'データ入力（提出用）'!F250</f>
        <v>0</v>
      </c>
      <c r="G250" s="41">
        <f>'データ入力（提出用）'!G250</f>
        <v>0</v>
      </c>
      <c r="H250" s="42">
        <f>'データ入力（提出用）'!H250</f>
        <v>0</v>
      </c>
      <c r="I250" s="43">
        <f>'データ入力（提出用）'!I250</f>
        <v>0</v>
      </c>
      <c r="J250" s="43">
        <f>'データ入力（提出用）'!J250</f>
        <v>0</v>
      </c>
      <c r="K250" s="43">
        <f>'データ入力（提出用）'!K250</f>
        <v>0</v>
      </c>
      <c r="L250" s="43">
        <f>'データ入力（提出用）'!L250</f>
        <v>0</v>
      </c>
      <c r="M250" s="43">
        <f>'データ入力（提出用）'!M250</f>
        <v>0</v>
      </c>
      <c r="N250" s="43">
        <f>'データ入力（提出用）'!N250</f>
        <v>0</v>
      </c>
      <c r="O250" s="43">
        <f>'データ入力（提出用）'!O250</f>
        <v>0</v>
      </c>
      <c r="P250" s="44">
        <f>'データ入力（提出用）'!P250</f>
        <v>0</v>
      </c>
      <c r="Q250" s="44">
        <f>'データ入力（提出用）'!Q250</f>
        <v>0</v>
      </c>
      <c r="R250" s="45">
        <f ca="1">IF(ISBLANK('データ入力（提出用）'!R250),0,VLOOKUP('データ入力（提出用）'!R250,INDIRECT(VLOOKUP($E250&amp;R$4,得点表!$X$21:$AC$38,5,FALSE)),VLOOKUP($E250&amp;R$4,得点表!$X$21:$AC$38,6,FALSE),TRUE))</f>
        <v>0</v>
      </c>
      <c r="S250" s="45">
        <f ca="1">IF(ISBLANK('データ入力（提出用）'!S250),0,VLOOKUP('データ入力（提出用）'!S250,INDIRECT(VLOOKUP($E250&amp;S$4,得点表!$X$21:$AC$38,5,FALSE)),VLOOKUP($E250&amp;S$4,得点表!$X$21:$AC$38,6,FALSE),TRUE))</f>
        <v>0</v>
      </c>
      <c r="T250" s="45">
        <f ca="1">IF(ISBLANK('データ入力（提出用）'!T250),0,VLOOKUP('データ入力（提出用）'!T250,INDIRECT(VLOOKUP($E250&amp;T$4,得点表!$X$21:$AC$38,5,FALSE)),VLOOKUP($E250&amp;T$4,得点表!$X$21:$AC$38,6,FALSE),TRUE))</f>
        <v>0</v>
      </c>
      <c r="U250" s="45">
        <f ca="1">IF(ISBLANK('データ入力（提出用）'!U250),0,VLOOKUP('データ入力（提出用）'!U250,INDIRECT(VLOOKUP($E250&amp;U$4,得点表!$X$21:$AC$38,5,FALSE)),VLOOKUP($E250&amp;U$4,得点表!$X$21:$AC$38,6,FALSE),TRUE))</f>
        <v>0</v>
      </c>
      <c r="V250" s="45">
        <f ca="1">IF(ISBLANK('データ入力（提出用）'!V250),0,VLOOKUP('データ入力（提出用）'!V250*-1,INDIRECT(VLOOKUP($E250&amp;V$4,得点表!$X$21:$AC$38,5,FALSE)),VLOOKUP($E250&amp;V$4,得点表!$X$21:$AC$38,6,FALSE),TRUE))</f>
        <v>0</v>
      </c>
      <c r="W250" s="45">
        <f ca="1">IF(ISBLANK('データ入力（提出用）'!W250),0,VLOOKUP('データ入力（提出用）'!W250,INDIRECT(VLOOKUP($E250&amp;W$4,得点表!$X$21:$AC$38,5,FALSE)),VLOOKUP($E250&amp;W$4,得点表!$X$21:$AC$38,6,FALSE),TRUE))</f>
        <v>0</v>
      </c>
      <c r="X250" s="45">
        <f ca="1">IF(ISBLANK('データ入力（提出用）'!X250),0,VLOOKUP('データ入力（提出用）'!X250*-1,INDIRECT(VLOOKUP($E250&amp;X$4,得点表!$X$21:$AC$38,5,FALSE)),VLOOKUP($E250&amp;X$4,得点表!$X$21:$AC$38,6,FALSE),TRUE))</f>
        <v>0</v>
      </c>
      <c r="Y250" s="45">
        <f ca="1">IF(ISBLANK('データ入力（提出用）'!Y250),0,VLOOKUP('データ入力（提出用）'!Y250,INDIRECT(VLOOKUP($E250&amp;Y$4,得点表!$X$21:$AC$38,5,FALSE)),VLOOKUP($E250&amp;Y$4,得点表!$X$21:$AC$38,6,FALSE),TRUE))</f>
        <v>0</v>
      </c>
      <c r="Z250" s="41">
        <f ca="1">IF(ISBLANK('データ入力（提出用）'!Z250),0,VLOOKUP('データ入力（提出用）'!Z250,INDIRECT(VLOOKUP($E250&amp;Z$4,得点表!$X$21:$AC$38,5,FALSE)),VLOOKUP($E250&amp;Z$4,得点表!$X$21:$AC$38,6,FALSE),TRUE))</f>
        <v>0</v>
      </c>
      <c r="AA250" s="41">
        <f t="shared" ca="1" si="3"/>
        <v>0</v>
      </c>
      <c r="AB250" s="74">
        <f ca="1">IF($AA250=0,0,VLOOKUP($AA250,INDIRECT(VLOOKUP($F250,得点表!$L$41:$Q$48,5,FALSE)),VLOOKUP($F250,得点表!$L$41:$Q$48,6,FALSE),TRUE))</f>
        <v>0</v>
      </c>
    </row>
    <row r="251" spans="1:28" x14ac:dyDescent="0.15">
      <c r="A251" s="33">
        <v>246</v>
      </c>
      <c r="B251" s="39">
        <f>'データ入力（提出用）'!B251</f>
        <v>0</v>
      </c>
      <c r="C251" s="40">
        <f>'データ入力（提出用）'!C251</f>
        <v>0</v>
      </c>
      <c r="D251" s="40">
        <f>'データ入力（提出用）'!D251</f>
        <v>0</v>
      </c>
      <c r="E251" s="40">
        <f>'データ入力（提出用）'!E251</f>
        <v>0</v>
      </c>
      <c r="F251" s="17">
        <f>'データ入力（提出用）'!F251</f>
        <v>0</v>
      </c>
      <c r="G251" s="41">
        <f>'データ入力（提出用）'!G251</f>
        <v>0</v>
      </c>
      <c r="H251" s="42">
        <f>'データ入力（提出用）'!H251</f>
        <v>0</v>
      </c>
      <c r="I251" s="43">
        <f>'データ入力（提出用）'!I251</f>
        <v>0</v>
      </c>
      <c r="J251" s="43">
        <f>'データ入力（提出用）'!J251</f>
        <v>0</v>
      </c>
      <c r="K251" s="43">
        <f>'データ入力（提出用）'!K251</f>
        <v>0</v>
      </c>
      <c r="L251" s="43">
        <f>'データ入力（提出用）'!L251</f>
        <v>0</v>
      </c>
      <c r="M251" s="43">
        <f>'データ入力（提出用）'!M251</f>
        <v>0</v>
      </c>
      <c r="N251" s="43">
        <f>'データ入力（提出用）'!N251</f>
        <v>0</v>
      </c>
      <c r="O251" s="43">
        <f>'データ入力（提出用）'!O251</f>
        <v>0</v>
      </c>
      <c r="P251" s="44">
        <f>'データ入力（提出用）'!P251</f>
        <v>0</v>
      </c>
      <c r="Q251" s="44">
        <f>'データ入力（提出用）'!Q251</f>
        <v>0</v>
      </c>
      <c r="R251" s="45">
        <f ca="1">IF(ISBLANK('データ入力（提出用）'!R251),0,VLOOKUP('データ入力（提出用）'!R251,INDIRECT(VLOOKUP($E251&amp;R$4,得点表!$X$21:$AC$38,5,FALSE)),VLOOKUP($E251&amp;R$4,得点表!$X$21:$AC$38,6,FALSE),TRUE))</f>
        <v>0</v>
      </c>
      <c r="S251" s="45">
        <f ca="1">IF(ISBLANK('データ入力（提出用）'!S251),0,VLOOKUP('データ入力（提出用）'!S251,INDIRECT(VLOOKUP($E251&amp;S$4,得点表!$X$21:$AC$38,5,FALSE)),VLOOKUP($E251&amp;S$4,得点表!$X$21:$AC$38,6,FALSE),TRUE))</f>
        <v>0</v>
      </c>
      <c r="T251" s="45">
        <f ca="1">IF(ISBLANK('データ入力（提出用）'!T251),0,VLOOKUP('データ入力（提出用）'!T251,INDIRECT(VLOOKUP($E251&amp;T$4,得点表!$X$21:$AC$38,5,FALSE)),VLOOKUP($E251&amp;T$4,得点表!$X$21:$AC$38,6,FALSE),TRUE))</f>
        <v>0</v>
      </c>
      <c r="U251" s="45">
        <f ca="1">IF(ISBLANK('データ入力（提出用）'!U251),0,VLOOKUP('データ入力（提出用）'!U251,INDIRECT(VLOOKUP($E251&amp;U$4,得点表!$X$21:$AC$38,5,FALSE)),VLOOKUP($E251&amp;U$4,得点表!$X$21:$AC$38,6,FALSE),TRUE))</f>
        <v>0</v>
      </c>
      <c r="V251" s="45">
        <f ca="1">IF(ISBLANK('データ入力（提出用）'!V251),0,VLOOKUP('データ入力（提出用）'!V251*-1,INDIRECT(VLOOKUP($E251&amp;V$4,得点表!$X$21:$AC$38,5,FALSE)),VLOOKUP($E251&amp;V$4,得点表!$X$21:$AC$38,6,FALSE),TRUE))</f>
        <v>0</v>
      </c>
      <c r="W251" s="45">
        <f ca="1">IF(ISBLANK('データ入力（提出用）'!W251),0,VLOOKUP('データ入力（提出用）'!W251,INDIRECT(VLOOKUP($E251&amp;W$4,得点表!$X$21:$AC$38,5,FALSE)),VLOOKUP($E251&amp;W$4,得点表!$X$21:$AC$38,6,FALSE),TRUE))</f>
        <v>0</v>
      </c>
      <c r="X251" s="45">
        <f ca="1">IF(ISBLANK('データ入力（提出用）'!X251),0,VLOOKUP('データ入力（提出用）'!X251*-1,INDIRECT(VLOOKUP($E251&amp;X$4,得点表!$X$21:$AC$38,5,FALSE)),VLOOKUP($E251&amp;X$4,得点表!$X$21:$AC$38,6,FALSE),TRUE))</f>
        <v>0</v>
      </c>
      <c r="Y251" s="45">
        <f ca="1">IF(ISBLANK('データ入力（提出用）'!Y251),0,VLOOKUP('データ入力（提出用）'!Y251,INDIRECT(VLOOKUP($E251&amp;Y$4,得点表!$X$21:$AC$38,5,FALSE)),VLOOKUP($E251&amp;Y$4,得点表!$X$21:$AC$38,6,FALSE),TRUE))</f>
        <v>0</v>
      </c>
      <c r="Z251" s="41">
        <f ca="1">IF(ISBLANK('データ入力（提出用）'!Z251),0,VLOOKUP('データ入力（提出用）'!Z251,INDIRECT(VLOOKUP($E251&amp;Z$4,得点表!$X$21:$AC$38,5,FALSE)),VLOOKUP($E251&amp;Z$4,得点表!$X$21:$AC$38,6,FALSE),TRUE))</f>
        <v>0</v>
      </c>
      <c r="AA251" s="41">
        <f t="shared" ca="1" si="3"/>
        <v>0</v>
      </c>
      <c r="AB251" s="74">
        <f ca="1">IF($AA251=0,0,VLOOKUP($AA251,INDIRECT(VLOOKUP($F251,得点表!$L$41:$Q$48,5,FALSE)),VLOOKUP($F251,得点表!$L$41:$Q$48,6,FALSE),TRUE))</f>
        <v>0</v>
      </c>
    </row>
    <row r="252" spans="1:28" x14ac:dyDescent="0.15">
      <c r="A252" s="33">
        <v>247</v>
      </c>
      <c r="B252" s="39">
        <f>'データ入力（提出用）'!B252</f>
        <v>0</v>
      </c>
      <c r="C252" s="40">
        <f>'データ入力（提出用）'!C252</f>
        <v>0</v>
      </c>
      <c r="D252" s="40">
        <f>'データ入力（提出用）'!D252</f>
        <v>0</v>
      </c>
      <c r="E252" s="40">
        <f>'データ入力（提出用）'!E252</f>
        <v>0</v>
      </c>
      <c r="F252" s="17">
        <f>'データ入力（提出用）'!F252</f>
        <v>0</v>
      </c>
      <c r="G252" s="41">
        <f>'データ入力（提出用）'!G252</f>
        <v>0</v>
      </c>
      <c r="H252" s="42">
        <f>'データ入力（提出用）'!H252</f>
        <v>0</v>
      </c>
      <c r="I252" s="43">
        <f>'データ入力（提出用）'!I252</f>
        <v>0</v>
      </c>
      <c r="J252" s="43">
        <f>'データ入力（提出用）'!J252</f>
        <v>0</v>
      </c>
      <c r="K252" s="43">
        <f>'データ入力（提出用）'!K252</f>
        <v>0</v>
      </c>
      <c r="L252" s="43">
        <f>'データ入力（提出用）'!L252</f>
        <v>0</v>
      </c>
      <c r="M252" s="43">
        <f>'データ入力（提出用）'!M252</f>
        <v>0</v>
      </c>
      <c r="N252" s="43">
        <f>'データ入力（提出用）'!N252</f>
        <v>0</v>
      </c>
      <c r="O252" s="43">
        <f>'データ入力（提出用）'!O252</f>
        <v>0</v>
      </c>
      <c r="P252" s="44">
        <f>'データ入力（提出用）'!P252</f>
        <v>0</v>
      </c>
      <c r="Q252" s="44">
        <f>'データ入力（提出用）'!Q252</f>
        <v>0</v>
      </c>
      <c r="R252" s="45">
        <f ca="1">IF(ISBLANK('データ入力（提出用）'!R252),0,VLOOKUP('データ入力（提出用）'!R252,INDIRECT(VLOOKUP($E252&amp;R$4,得点表!$X$21:$AC$38,5,FALSE)),VLOOKUP($E252&amp;R$4,得点表!$X$21:$AC$38,6,FALSE),TRUE))</f>
        <v>0</v>
      </c>
      <c r="S252" s="45">
        <f ca="1">IF(ISBLANK('データ入力（提出用）'!S252),0,VLOOKUP('データ入力（提出用）'!S252,INDIRECT(VLOOKUP($E252&amp;S$4,得点表!$X$21:$AC$38,5,FALSE)),VLOOKUP($E252&amp;S$4,得点表!$X$21:$AC$38,6,FALSE),TRUE))</f>
        <v>0</v>
      </c>
      <c r="T252" s="45">
        <f ca="1">IF(ISBLANK('データ入力（提出用）'!T252),0,VLOOKUP('データ入力（提出用）'!T252,INDIRECT(VLOOKUP($E252&amp;T$4,得点表!$X$21:$AC$38,5,FALSE)),VLOOKUP($E252&amp;T$4,得点表!$X$21:$AC$38,6,FALSE),TRUE))</f>
        <v>0</v>
      </c>
      <c r="U252" s="45">
        <f ca="1">IF(ISBLANK('データ入力（提出用）'!U252),0,VLOOKUP('データ入力（提出用）'!U252,INDIRECT(VLOOKUP($E252&amp;U$4,得点表!$X$21:$AC$38,5,FALSE)),VLOOKUP($E252&amp;U$4,得点表!$X$21:$AC$38,6,FALSE),TRUE))</f>
        <v>0</v>
      </c>
      <c r="V252" s="45">
        <f ca="1">IF(ISBLANK('データ入力（提出用）'!V252),0,VLOOKUP('データ入力（提出用）'!V252*-1,INDIRECT(VLOOKUP($E252&amp;V$4,得点表!$X$21:$AC$38,5,FALSE)),VLOOKUP($E252&amp;V$4,得点表!$X$21:$AC$38,6,FALSE),TRUE))</f>
        <v>0</v>
      </c>
      <c r="W252" s="45">
        <f ca="1">IF(ISBLANK('データ入力（提出用）'!W252),0,VLOOKUP('データ入力（提出用）'!W252,INDIRECT(VLOOKUP($E252&amp;W$4,得点表!$X$21:$AC$38,5,FALSE)),VLOOKUP($E252&amp;W$4,得点表!$X$21:$AC$38,6,FALSE),TRUE))</f>
        <v>0</v>
      </c>
      <c r="X252" s="45">
        <f ca="1">IF(ISBLANK('データ入力（提出用）'!X252),0,VLOOKUP('データ入力（提出用）'!X252*-1,INDIRECT(VLOOKUP($E252&amp;X$4,得点表!$X$21:$AC$38,5,FALSE)),VLOOKUP($E252&amp;X$4,得点表!$X$21:$AC$38,6,FALSE),TRUE))</f>
        <v>0</v>
      </c>
      <c r="Y252" s="45">
        <f ca="1">IF(ISBLANK('データ入力（提出用）'!Y252),0,VLOOKUP('データ入力（提出用）'!Y252,INDIRECT(VLOOKUP($E252&amp;Y$4,得点表!$X$21:$AC$38,5,FALSE)),VLOOKUP($E252&amp;Y$4,得点表!$X$21:$AC$38,6,FALSE),TRUE))</f>
        <v>0</v>
      </c>
      <c r="Z252" s="41">
        <f ca="1">IF(ISBLANK('データ入力（提出用）'!Z252),0,VLOOKUP('データ入力（提出用）'!Z252,INDIRECT(VLOOKUP($E252&amp;Z$4,得点表!$X$21:$AC$38,5,FALSE)),VLOOKUP($E252&amp;Z$4,得点表!$X$21:$AC$38,6,FALSE),TRUE))</f>
        <v>0</v>
      </c>
      <c r="AA252" s="41">
        <f t="shared" ca="1" si="3"/>
        <v>0</v>
      </c>
      <c r="AB252" s="74">
        <f ca="1">IF($AA252=0,0,VLOOKUP($AA252,INDIRECT(VLOOKUP($F252,得点表!$L$41:$Q$48,5,FALSE)),VLOOKUP($F252,得点表!$L$41:$Q$48,6,FALSE),TRUE))</f>
        <v>0</v>
      </c>
    </row>
    <row r="253" spans="1:28" x14ac:dyDescent="0.15">
      <c r="A253" s="33">
        <v>248</v>
      </c>
      <c r="B253" s="39">
        <f>'データ入力（提出用）'!B253</f>
        <v>0</v>
      </c>
      <c r="C253" s="40">
        <f>'データ入力（提出用）'!C253</f>
        <v>0</v>
      </c>
      <c r="D253" s="40">
        <f>'データ入力（提出用）'!D253</f>
        <v>0</v>
      </c>
      <c r="E253" s="40">
        <f>'データ入力（提出用）'!E253</f>
        <v>0</v>
      </c>
      <c r="F253" s="17">
        <f>'データ入力（提出用）'!F253</f>
        <v>0</v>
      </c>
      <c r="G253" s="41">
        <f>'データ入力（提出用）'!G253</f>
        <v>0</v>
      </c>
      <c r="H253" s="42">
        <f>'データ入力（提出用）'!H253</f>
        <v>0</v>
      </c>
      <c r="I253" s="43">
        <f>'データ入力（提出用）'!I253</f>
        <v>0</v>
      </c>
      <c r="J253" s="43">
        <f>'データ入力（提出用）'!J253</f>
        <v>0</v>
      </c>
      <c r="K253" s="43">
        <f>'データ入力（提出用）'!K253</f>
        <v>0</v>
      </c>
      <c r="L253" s="43">
        <f>'データ入力（提出用）'!L253</f>
        <v>0</v>
      </c>
      <c r="M253" s="43">
        <f>'データ入力（提出用）'!M253</f>
        <v>0</v>
      </c>
      <c r="N253" s="43">
        <f>'データ入力（提出用）'!N253</f>
        <v>0</v>
      </c>
      <c r="O253" s="43">
        <f>'データ入力（提出用）'!O253</f>
        <v>0</v>
      </c>
      <c r="P253" s="44">
        <f>'データ入力（提出用）'!P253</f>
        <v>0</v>
      </c>
      <c r="Q253" s="44">
        <f>'データ入力（提出用）'!Q253</f>
        <v>0</v>
      </c>
      <c r="R253" s="45">
        <f ca="1">IF(ISBLANK('データ入力（提出用）'!R253),0,VLOOKUP('データ入力（提出用）'!R253,INDIRECT(VLOOKUP($E253&amp;R$4,得点表!$X$21:$AC$38,5,FALSE)),VLOOKUP($E253&amp;R$4,得点表!$X$21:$AC$38,6,FALSE),TRUE))</f>
        <v>0</v>
      </c>
      <c r="S253" s="45">
        <f ca="1">IF(ISBLANK('データ入力（提出用）'!S253),0,VLOOKUP('データ入力（提出用）'!S253,INDIRECT(VLOOKUP($E253&amp;S$4,得点表!$X$21:$AC$38,5,FALSE)),VLOOKUP($E253&amp;S$4,得点表!$X$21:$AC$38,6,FALSE),TRUE))</f>
        <v>0</v>
      </c>
      <c r="T253" s="45">
        <f ca="1">IF(ISBLANK('データ入力（提出用）'!T253),0,VLOOKUP('データ入力（提出用）'!T253,INDIRECT(VLOOKUP($E253&amp;T$4,得点表!$X$21:$AC$38,5,FALSE)),VLOOKUP($E253&amp;T$4,得点表!$X$21:$AC$38,6,FALSE),TRUE))</f>
        <v>0</v>
      </c>
      <c r="U253" s="45">
        <f ca="1">IF(ISBLANK('データ入力（提出用）'!U253),0,VLOOKUP('データ入力（提出用）'!U253,INDIRECT(VLOOKUP($E253&amp;U$4,得点表!$X$21:$AC$38,5,FALSE)),VLOOKUP($E253&amp;U$4,得点表!$X$21:$AC$38,6,FALSE),TRUE))</f>
        <v>0</v>
      </c>
      <c r="V253" s="45">
        <f ca="1">IF(ISBLANK('データ入力（提出用）'!V253),0,VLOOKUP('データ入力（提出用）'!V253*-1,INDIRECT(VLOOKUP($E253&amp;V$4,得点表!$X$21:$AC$38,5,FALSE)),VLOOKUP($E253&amp;V$4,得点表!$X$21:$AC$38,6,FALSE),TRUE))</f>
        <v>0</v>
      </c>
      <c r="W253" s="45">
        <f ca="1">IF(ISBLANK('データ入力（提出用）'!W253),0,VLOOKUP('データ入力（提出用）'!W253,INDIRECT(VLOOKUP($E253&amp;W$4,得点表!$X$21:$AC$38,5,FALSE)),VLOOKUP($E253&amp;W$4,得点表!$X$21:$AC$38,6,FALSE),TRUE))</f>
        <v>0</v>
      </c>
      <c r="X253" s="45">
        <f ca="1">IF(ISBLANK('データ入力（提出用）'!X253),0,VLOOKUP('データ入力（提出用）'!X253*-1,INDIRECT(VLOOKUP($E253&amp;X$4,得点表!$X$21:$AC$38,5,FALSE)),VLOOKUP($E253&amp;X$4,得点表!$X$21:$AC$38,6,FALSE),TRUE))</f>
        <v>0</v>
      </c>
      <c r="Y253" s="45">
        <f ca="1">IF(ISBLANK('データ入力（提出用）'!Y253),0,VLOOKUP('データ入力（提出用）'!Y253,INDIRECT(VLOOKUP($E253&amp;Y$4,得点表!$X$21:$AC$38,5,FALSE)),VLOOKUP($E253&amp;Y$4,得点表!$X$21:$AC$38,6,FALSE),TRUE))</f>
        <v>0</v>
      </c>
      <c r="Z253" s="41">
        <f ca="1">IF(ISBLANK('データ入力（提出用）'!Z253),0,VLOOKUP('データ入力（提出用）'!Z253,INDIRECT(VLOOKUP($E253&amp;Z$4,得点表!$X$21:$AC$38,5,FALSE)),VLOOKUP($E253&amp;Z$4,得点表!$X$21:$AC$38,6,FALSE),TRUE))</f>
        <v>0</v>
      </c>
      <c r="AA253" s="41">
        <f t="shared" ca="1" si="3"/>
        <v>0</v>
      </c>
      <c r="AB253" s="74">
        <f ca="1">IF($AA253=0,0,VLOOKUP($AA253,INDIRECT(VLOOKUP($F253,得点表!$L$41:$Q$48,5,FALSE)),VLOOKUP($F253,得点表!$L$41:$Q$48,6,FALSE),TRUE))</f>
        <v>0</v>
      </c>
    </row>
    <row r="254" spans="1:28" x14ac:dyDescent="0.15">
      <c r="A254" s="33">
        <v>249</v>
      </c>
      <c r="B254" s="39">
        <f>'データ入力（提出用）'!B254</f>
        <v>0</v>
      </c>
      <c r="C254" s="40">
        <f>'データ入力（提出用）'!C254</f>
        <v>0</v>
      </c>
      <c r="D254" s="40">
        <f>'データ入力（提出用）'!D254</f>
        <v>0</v>
      </c>
      <c r="E254" s="40">
        <f>'データ入力（提出用）'!E254</f>
        <v>0</v>
      </c>
      <c r="F254" s="17">
        <f>'データ入力（提出用）'!F254</f>
        <v>0</v>
      </c>
      <c r="G254" s="41">
        <f>'データ入力（提出用）'!G254</f>
        <v>0</v>
      </c>
      <c r="H254" s="42">
        <f>'データ入力（提出用）'!H254</f>
        <v>0</v>
      </c>
      <c r="I254" s="43">
        <f>'データ入力（提出用）'!I254</f>
        <v>0</v>
      </c>
      <c r="J254" s="43">
        <f>'データ入力（提出用）'!J254</f>
        <v>0</v>
      </c>
      <c r="K254" s="43">
        <f>'データ入力（提出用）'!K254</f>
        <v>0</v>
      </c>
      <c r="L254" s="43">
        <f>'データ入力（提出用）'!L254</f>
        <v>0</v>
      </c>
      <c r="M254" s="43">
        <f>'データ入力（提出用）'!M254</f>
        <v>0</v>
      </c>
      <c r="N254" s="43">
        <f>'データ入力（提出用）'!N254</f>
        <v>0</v>
      </c>
      <c r="O254" s="43">
        <f>'データ入力（提出用）'!O254</f>
        <v>0</v>
      </c>
      <c r="P254" s="44">
        <f>'データ入力（提出用）'!P254</f>
        <v>0</v>
      </c>
      <c r="Q254" s="44">
        <f>'データ入力（提出用）'!Q254</f>
        <v>0</v>
      </c>
      <c r="R254" s="45">
        <f ca="1">IF(ISBLANK('データ入力（提出用）'!R254),0,VLOOKUP('データ入力（提出用）'!R254,INDIRECT(VLOOKUP($E254&amp;R$4,得点表!$X$21:$AC$38,5,FALSE)),VLOOKUP($E254&amp;R$4,得点表!$X$21:$AC$38,6,FALSE),TRUE))</f>
        <v>0</v>
      </c>
      <c r="S254" s="45">
        <f ca="1">IF(ISBLANK('データ入力（提出用）'!S254),0,VLOOKUP('データ入力（提出用）'!S254,INDIRECT(VLOOKUP($E254&amp;S$4,得点表!$X$21:$AC$38,5,FALSE)),VLOOKUP($E254&amp;S$4,得点表!$X$21:$AC$38,6,FALSE),TRUE))</f>
        <v>0</v>
      </c>
      <c r="T254" s="45">
        <f ca="1">IF(ISBLANK('データ入力（提出用）'!T254),0,VLOOKUP('データ入力（提出用）'!T254,INDIRECT(VLOOKUP($E254&amp;T$4,得点表!$X$21:$AC$38,5,FALSE)),VLOOKUP($E254&amp;T$4,得点表!$X$21:$AC$38,6,FALSE),TRUE))</f>
        <v>0</v>
      </c>
      <c r="U254" s="45">
        <f ca="1">IF(ISBLANK('データ入力（提出用）'!U254),0,VLOOKUP('データ入力（提出用）'!U254,INDIRECT(VLOOKUP($E254&amp;U$4,得点表!$X$21:$AC$38,5,FALSE)),VLOOKUP($E254&amp;U$4,得点表!$X$21:$AC$38,6,FALSE),TRUE))</f>
        <v>0</v>
      </c>
      <c r="V254" s="45">
        <f ca="1">IF(ISBLANK('データ入力（提出用）'!V254),0,VLOOKUP('データ入力（提出用）'!V254*-1,INDIRECT(VLOOKUP($E254&amp;V$4,得点表!$X$21:$AC$38,5,FALSE)),VLOOKUP($E254&amp;V$4,得点表!$X$21:$AC$38,6,FALSE),TRUE))</f>
        <v>0</v>
      </c>
      <c r="W254" s="45">
        <f ca="1">IF(ISBLANK('データ入力（提出用）'!W254),0,VLOOKUP('データ入力（提出用）'!W254,INDIRECT(VLOOKUP($E254&amp;W$4,得点表!$X$21:$AC$38,5,FALSE)),VLOOKUP($E254&amp;W$4,得点表!$X$21:$AC$38,6,FALSE),TRUE))</f>
        <v>0</v>
      </c>
      <c r="X254" s="45">
        <f ca="1">IF(ISBLANK('データ入力（提出用）'!X254),0,VLOOKUP('データ入力（提出用）'!X254*-1,INDIRECT(VLOOKUP($E254&amp;X$4,得点表!$X$21:$AC$38,5,FALSE)),VLOOKUP($E254&amp;X$4,得点表!$X$21:$AC$38,6,FALSE),TRUE))</f>
        <v>0</v>
      </c>
      <c r="Y254" s="45">
        <f ca="1">IF(ISBLANK('データ入力（提出用）'!Y254),0,VLOOKUP('データ入力（提出用）'!Y254,INDIRECT(VLOOKUP($E254&amp;Y$4,得点表!$X$21:$AC$38,5,FALSE)),VLOOKUP($E254&amp;Y$4,得点表!$X$21:$AC$38,6,FALSE),TRUE))</f>
        <v>0</v>
      </c>
      <c r="Z254" s="41">
        <f ca="1">IF(ISBLANK('データ入力（提出用）'!Z254),0,VLOOKUP('データ入力（提出用）'!Z254,INDIRECT(VLOOKUP($E254&amp;Z$4,得点表!$X$21:$AC$38,5,FALSE)),VLOOKUP($E254&amp;Z$4,得点表!$X$21:$AC$38,6,FALSE),TRUE))</f>
        <v>0</v>
      </c>
      <c r="AA254" s="41">
        <f t="shared" ca="1" si="3"/>
        <v>0</v>
      </c>
      <c r="AB254" s="74">
        <f ca="1">IF($AA254=0,0,VLOOKUP($AA254,INDIRECT(VLOOKUP($F254,得点表!$L$41:$Q$48,5,FALSE)),VLOOKUP($F254,得点表!$L$41:$Q$48,6,FALSE),TRUE))</f>
        <v>0</v>
      </c>
    </row>
    <row r="255" spans="1:28" x14ac:dyDescent="0.15">
      <c r="A255" s="33">
        <v>250</v>
      </c>
      <c r="B255" s="39">
        <f>'データ入力（提出用）'!B255</f>
        <v>0</v>
      </c>
      <c r="C255" s="40">
        <f>'データ入力（提出用）'!C255</f>
        <v>0</v>
      </c>
      <c r="D255" s="40">
        <f>'データ入力（提出用）'!D255</f>
        <v>0</v>
      </c>
      <c r="E255" s="40">
        <f>'データ入力（提出用）'!E255</f>
        <v>0</v>
      </c>
      <c r="F255" s="17">
        <f>'データ入力（提出用）'!F255</f>
        <v>0</v>
      </c>
      <c r="G255" s="41">
        <f>'データ入力（提出用）'!G255</f>
        <v>0</v>
      </c>
      <c r="H255" s="42">
        <f>'データ入力（提出用）'!H255</f>
        <v>0</v>
      </c>
      <c r="I255" s="43">
        <f>'データ入力（提出用）'!I255</f>
        <v>0</v>
      </c>
      <c r="J255" s="43">
        <f>'データ入力（提出用）'!J255</f>
        <v>0</v>
      </c>
      <c r="K255" s="43">
        <f>'データ入力（提出用）'!K255</f>
        <v>0</v>
      </c>
      <c r="L255" s="43">
        <f>'データ入力（提出用）'!L255</f>
        <v>0</v>
      </c>
      <c r="M255" s="43">
        <f>'データ入力（提出用）'!M255</f>
        <v>0</v>
      </c>
      <c r="N255" s="43">
        <f>'データ入力（提出用）'!N255</f>
        <v>0</v>
      </c>
      <c r="O255" s="43">
        <f>'データ入力（提出用）'!O255</f>
        <v>0</v>
      </c>
      <c r="P255" s="44">
        <f>'データ入力（提出用）'!P255</f>
        <v>0</v>
      </c>
      <c r="Q255" s="44">
        <f>'データ入力（提出用）'!Q255</f>
        <v>0</v>
      </c>
      <c r="R255" s="45">
        <f ca="1">IF(ISBLANK('データ入力（提出用）'!R255),0,VLOOKUP('データ入力（提出用）'!R255,INDIRECT(VLOOKUP($E255&amp;R$4,得点表!$X$21:$AC$38,5,FALSE)),VLOOKUP($E255&amp;R$4,得点表!$X$21:$AC$38,6,FALSE),TRUE))</f>
        <v>0</v>
      </c>
      <c r="S255" s="45">
        <f ca="1">IF(ISBLANK('データ入力（提出用）'!S255),0,VLOOKUP('データ入力（提出用）'!S255,INDIRECT(VLOOKUP($E255&amp;S$4,得点表!$X$21:$AC$38,5,FALSE)),VLOOKUP($E255&amp;S$4,得点表!$X$21:$AC$38,6,FALSE),TRUE))</f>
        <v>0</v>
      </c>
      <c r="T255" s="45">
        <f ca="1">IF(ISBLANK('データ入力（提出用）'!T255),0,VLOOKUP('データ入力（提出用）'!T255,INDIRECT(VLOOKUP($E255&amp;T$4,得点表!$X$21:$AC$38,5,FALSE)),VLOOKUP($E255&amp;T$4,得点表!$X$21:$AC$38,6,FALSE),TRUE))</f>
        <v>0</v>
      </c>
      <c r="U255" s="45">
        <f ca="1">IF(ISBLANK('データ入力（提出用）'!U255),0,VLOOKUP('データ入力（提出用）'!U255,INDIRECT(VLOOKUP($E255&amp;U$4,得点表!$X$21:$AC$38,5,FALSE)),VLOOKUP($E255&amp;U$4,得点表!$X$21:$AC$38,6,FALSE),TRUE))</f>
        <v>0</v>
      </c>
      <c r="V255" s="45">
        <f ca="1">IF(ISBLANK('データ入力（提出用）'!V255),0,VLOOKUP('データ入力（提出用）'!V255*-1,INDIRECT(VLOOKUP($E255&amp;V$4,得点表!$X$21:$AC$38,5,FALSE)),VLOOKUP($E255&amp;V$4,得点表!$X$21:$AC$38,6,FALSE),TRUE))</f>
        <v>0</v>
      </c>
      <c r="W255" s="45">
        <f ca="1">IF(ISBLANK('データ入力（提出用）'!W255),0,VLOOKUP('データ入力（提出用）'!W255,INDIRECT(VLOOKUP($E255&amp;W$4,得点表!$X$21:$AC$38,5,FALSE)),VLOOKUP($E255&amp;W$4,得点表!$X$21:$AC$38,6,FALSE),TRUE))</f>
        <v>0</v>
      </c>
      <c r="X255" s="45">
        <f ca="1">IF(ISBLANK('データ入力（提出用）'!X255),0,VLOOKUP('データ入力（提出用）'!X255*-1,INDIRECT(VLOOKUP($E255&amp;X$4,得点表!$X$21:$AC$38,5,FALSE)),VLOOKUP($E255&amp;X$4,得点表!$X$21:$AC$38,6,FALSE),TRUE))</f>
        <v>0</v>
      </c>
      <c r="Y255" s="45">
        <f ca="1">IF(ISBLANK('データ入力（提出用）'!Y255),0,VLOOKUP('データ入力（提出用）'!Y255,INDIRECT(VLOOKUP($E255&amp;Y$4,得点表!$X$21:$AC$38,5,FALSE)),VLOOKUP($E255&amp;Y$4,得点表!$X$21:$AC$38,6,FALSE),TRUE))</f>
        <v>0</v>
      </c>
      <c r="Z255" s="41">
        <f ca="1">IF(ISBLANK('データ入力（提出用）'!Z255),0,VLOOKUP('データ入力（提出用）'!Z255,INDIRECT(VLOOKUP($E255&amp;Z$4,得点表!$X$21:$AC$38,5,FALSE)),VLOOKUP($E255&amp;Z$4,得点表!$X$21:$AC$38,6,FALSE),TRUE))</f>
        <v>0</v>
      </c>
      <c r="AA255" s="41">
        <f t="shared" ca="1" si="3"/>
        <v>0</v>
      </c>
      <c r="AB255" s="74">
        <f ca="1">IF($AA255=0,0,VLOOKUP($AA255,INDIRECT(VLOOKUP($F255,得点表!$L$41:$Q$48,5,FALSE)),VLOOKUP($F255,得点表!$L$41:$Q$48,6,FALSE),TRUE))</f>
        <v>0</v>
      </c>
    </row>
    <row r="256" spans="1:28" x14ac:dyDescent="0.15">
      <c r="A256" s="33">
        <v>251</v>
      </c>
      <c r="B256" s="39">
        <f>'データ入力（提出用）'!B256</f>
        <v>0</v>
      </c>
      <c r="C256" s="40">
        <f>'データ入力（提出用）'!C256</f>
        <v>0</v>
      </c>
      <c r="D256" s="40">
        <f>'データ入力（提出用）'!D256</f>
        <v>0</v>
      </c>
      <c r="E256" s="40">
        <f>'データ入力（提出用）'!E256</f>
        <v>0</v>
      </c>
      <c r="F256" s="17">
        <f>'データ入力（提出用）'!F256</f>
        <v>0</v>
      </c>
      <c r="G256" s="41">
        <f>'データ入力（提出用）'!G256</f>
        <v>0</v>
      </c>
      <c r="H256" s="42">
        <f>'データ入力（提出用）'!H256</f>
        <v>0</v>
      </c>
      <c r="I256" s="43">
        <f>'データ入力（提出用）'!I256</f>
        <v>0</v>
      </c>
      <c r="J256" s="43">
        <f>'データ入力（提出用）'!J256</f>
        <v>0</v>
      </c>
      <c r="K256" s="43">
        <f>'データ入力（提出用）'!K256</f>
        <v>0</v>
      </c>
      <c r="L256" s="43">
        <f>'データ入力（提出用）'!L256</f>
        <v>0</v>
      </c>
      <c r="M256" s="43">
        <f>'データ入力（提出用）'!M256</f>
        <v>0</v>
      </c>
      <c r="N256" s="43">
        <f>'データ入力（提出用）'!N256</f>
        <v>0</v>
      </c>
      <c r="O256" s="43">
        <f>'データ入力（提出用）'!O256</f>
        <v>0</v>
      </c>
      <c r="P256" s="44">
        <f>'データ入力（提出用）'!P256</f>
        <v>0</v>
      </c>
      <c r="Q256" s="44">
        <f>'データ入力（提出用）'!Q256</f>
        <v>0</v>
      </c>
      <c r="R256" s="45">
        <f ca="1">IF(ISBLANK('データ入力（提出用）'!R256),0,VLOOKUP('データ入力（提出用）'!R256,INDIRECT(VLOOKUP($E256&amp;R$4,得点表!$X$21:$AC$38,5,FALSE)),VLOOKUP($E256&amp;R$4,得点表!$X$21:$AC$38,6,FALSE),TRUE))</f>
        <v>0</v>
      </c>
      <c r="S256" s="45">
        <f ca="1">IF(ISBLANK('データ入力（提出用）'!S256),0,VLOOKUP('データ入力（提出用）'!S256,INDIRECT(VLOOKUP($E256&amp;S$4,得点表!$X$21:$AC$38,5,FALSE)),VLOOKUP($E256&amp;S$4,得点表!$X$21:$AC$38,6,FALSE),TRUE))</f>
        <v>0</v>
      </c>
      <c r="T256" s="45">
        <f ca="1">IF(ISBLANK('データ入力（提出用）'!T256),0,VLOOKUP('データ入力（提出用）'!T256,INDIRECT(VLOOKUP($E256&amp;T$4,得点表!$X$21:$AC$38,5,FALSE)),VLOOKUP($E256&amp;T$4,得点表!$X$21:$AC$38,6,FALSE),TRUE))</f>
        <v>0</v>
      </c>
      <c r="U256" s="45">
        <f ca="1">IF(ISBLANK('データ入力（提出用）'!U256),0,VLOOKUP('データ入力（提出用）'!U256,INDIRECT(VLOOKUP($E256&amp;U$4,得点表!$X$21:$AC$38,5,FALSE)),VLOOKUP($E256&amp;U$4,得点表!$X$21:$AC$38,6,FALSE),TRUE))</f>
        <v>0</v>
      </c>
      <c r="V256" s="45">
        <f ca="1">IF(ISBLANK('データ入力（提出用）'!V256),0,VLOOKUP('データ入力（提出用）'!V256*-1,INDIRECT(VLOOKUP($E256&amp;V$4,得点表!$X$21:$AC$38,5,FALSE)),VLOOKUP($E256&amp;V$4,得点表!$X$21:$AC$38,6,FALSE),TRUE))</f>
        <v>0</v>
      </c>
      <c r="W256" s="45">
        <f ca="1">IF(ISBLANK('データ入力（提出用）'!W256),0,VLOOKUP('データ入力（提出用）'!W256,INDIRECT(VLOOKUP($E256&amp;W$4,得点表!$X$21:$AC$38,5,FALSE)),VLOOKUP($E256&amp;W$4,得点表!$X$21:$AC$38,6,FALSE),TRUE))</f>
        <v>0</v>
      </c>
      <c r="X256" s="45">
        <f ca="1">IF(ISBLANK('データ入力（提出用）'!X256),0,VLOOKUP('データ入力（提出用）'!X256*-1,INDIRECT(VLOOKUP($E256&amp;X$4,得点表!$X$21:$AC$38,5,FALSE)),VLOOKUP($E256&amp;X$4,得点表!$X$21:$AC$38,6,FALSE),TRUE))</f>
        <v>0</v>
      </c>
      <c r="Y256" s="45">
        <f ca="1">IF(ISBLANK('データ入力（提出用）'!Y256),0,VLOOKUP('データ入力（提出用）'!Y256,INDIRECT(VLOOKUP($E256&amp;Y$4,得点表!$X$21:$AC$38,5,FALSE)),VLOOKUP($E256&amp;Y$4,得点表!$X$21:$AC$38,6,FALSE),TRUE))</f>
        <v>0</v>
      </c>
      <c r="Z256" s="41">
        <f ca="1">IF(ISBLANK('データ入力（提出用）'!Z256),0,VLOOKUP('データ入力（提出用）'!Z256,INDIRECT(VLOOKUP($E256&amp;Z$4,得点表!$X$21:$AC$38,5,FALSE)),VLOOKUP($E256&amp;Z$4,得点表!$X$21:$AC$38,6,FALSE),TRUE))</f>
        <v>0</v>
      </c>
      <c r="AA256" s="41">
        <f t="shared" ca="1" si="3"/>
        <v>0</v>
      </c>
      <c r="AB256" s="74">
        <f ca="1">IF($AA256=0,0,VLOOKUP($AA256,INDIRECT(VLOOKUP($F256,得点表!$L$41:$Q$48,5,FALSE)),VLOOKUP($F256,得点表!$L$41:$Q$48,6,FALSE),TRUE))</f>
        <v>0</v>
      </c>
    </row>
    <row r="257" spans="1:28" x14ac:dyDescent="0.15">
      <c r="A257" s="33">
        <v>252</v>
      </c>
      <c r="B257" s="39">
        <f>'データ入力（提出用）'!B257</f>
        <v>0</v>
      </c>
      <c r="C257" s="40">
        <f>'データ入力（提出用）'!C257</f>
        <v>0</v>
      </c>
      <c r="D257" s="40">
        <f>'データ入力（提出用）'!D257</f>
        <v>0</v>
      </c>
      <c r="E257" s="40">
        <f>'データ入力（提出用）'!E257</f>
        <v>0</v>
      </c>
      <c r="F257" s="17">
        <f>'データ入力（提出用）'!F257</f>
        <v>0</v>
      </c>
      <c r="G257" s="41">
        <f>'データ入力（提出用）'!G257</f>
        <v>0</v>
      </c>
      <c r="H257" s="42">
        <f>'データ入力（提出用）'!H257</f>
        <v>0</v>
      </c>
      <c r="I257" s="43">
        <f>'データ入力（提出用）'!I257</f>
        <v>0</v>
      </c>
      <c r="J257" s="43">
        <f>'データ入力（提出用）'!J257</f>
        <v>0</v>
      </c>
      <c r="K257" s="43">
        <f>'データ入力（提出用）'!K257</f>
        <v>0</v>
      </c>
      <c r="L257" s="43">
        <f>'データ入力（提出用）'!L257</f>
        <v>0</v>
      </c>
      <c r="M257" s="43">
        <f>'データ入力（提出用）'!M257</f>
        <v>0</v>
      </c>
      <c r="N257" s="43">
        <f>'データ入力（提出用）'!N257</f>
        <v>0</v>
      </c>
      <c r="O257" s="43">
        <f>'データ入力（提出用）'!O257</f>
        <v>0</v>
      </c>
      <c r="P257" s="44">
        <f>'データ入力（提出用）'!P257</f>
        <v>0</v>
      </c>
      <c r="Q257" s="44">
        <f>'データ入力（提出用）'!Q257</f>
        <v>0</v>
      </c>
      <c r="R257" s="45">
        <f ca="1">IF(ISBLANK('データ入力（提出用）'!R257),0,VLOOKUP('データ入力（提出用）'!R257,INDIRECT(VLOOKUP($E257&amp;R$4,得点表!$X$21:$AC$38,5,FALSE)),VLOOKUP($E257&amp;R$4,得点表!$X$21:$AC$38,6,FALSE),TRUE))</f>
        <v>0</v>
      </c>
      <c r="S257" s="45">
        <f ca="1">IF(ISBLANK('データ入力（提出用）'!S257),0,VLOOKUP('データ入力（提出用）'!S257,INDIRECT(VLOOKUP($E257&amp;S$4,得点表!$X$21:$AC$38,5,FALSE)),VLOOKUP($E257&amp;S$4,得点表!$X$21:$AC$38,6,FALSE),TRUE))</f>
        <v>0</v>
      </c>
      <c r="T257" s="45">
        <f ca="1">IF(ISBLANK('データ入力（提出用）'!T257),0,VLOOKUP('データ入力（提出用）'!T257,INDIRECT(VLOOKUP($E257&amp;T$4,得点表!$X$21:$AC$38,5,FALSE)),VLOOKUP($E257&amp;T$4,得点表!$X$21:$AC$38,6,FALSE),TRUE))</f>
        <v>0</v>
      </c>
      <c r="U257" s="45">
        <f ca="1">IF(ISBLANK('データ入力（提出用）'!U257),0,VLOOKUP('データ入力（提出用）'!U257,INDIRECT(VLOOKUP($E257&amp;U$4,得点表!$X$21:$AC$38,5,FALSE)),VLOOKUP($E257&amp;U$4,得点表!$X$21:$AC$38,6,FALSE),TRUE))</f>
        <v>0</v>
      </c>
      <c r="V257" s="45">
        <f ca="1">IF(ISBLANK('データ入力（提出用）'!V257),0,VLOOKUP('データ入力（提出用）'!V257*-1,INDIRECT(VLOOKUP($E257&amp;V$4,得点表!$X$21:$AC$38,5,FALSE)),VLOOKUP($E257&amp;V$4,得点表!$X$21:$AC$38,6,FALSE),TRUE))</f>
        <v>0</v>
      </c>
      <c r="W257" s="45">
        <f ca="1">IF(ISBLANK('データ入力（提出用）'!W257),0,VLOOKUP('データ入力（提出用）'!W257,INDIRECT(VLOOKUP($E257&amp;W$4,得点表!$X$21:$AC$38,5,FALSE)),VLOOKUP($E257&amp;W$4,得点表!$X$21:$AC$38,6,FALSE),TRUE))</f>
        <v>0</v>
      </c>
      <c r="X257" s="45">
        <f ca="1">IF(ISBLANK('データ入力（提出用）'!X257),0,VLOOKUP('データ入力（提出用）'!X257*-1,INDIRECT(VLOOKUP($E257&amp;X$4,得点表!$X$21:$AC$38,5,FALSE)),VLOOKUP($E257&amp;X$4,得点表!$X$21:$AC$38,6,FALSE),TRUE))</f>
        <v>0</v>
      </c>
      <c r="Y257" s="45">
        <f ca="1">IF(ISBLANK('データ入力（提出用）'!Y257),0,VLOOKUP('データ入力（提出用）'!Y257,INDIRECT(VLOOKUP($E257&amp;Y$4,得点表!$X$21:$AC$38,5,FALSE)),VLOOKUP($E257&amp;Y$4,得点表!$X$21:$AC$38,6,FALSE),TRUE))</f>
        <v>0</v>
      </c>
      <c r="Z257" s="41">
        <f ca="1">IF(ISBLANK('データ入力（提出用）'!Z257),0,VLOOKUP('データ入力（提出用）'!Z257,INDIRECT(VLOOKUP($E257&amp;Z$4,得点表!$X$21:$AC$38,5,FALSE)),VLOOKUP($E257&amp;Z$4,得点表!$X$21:$AC$38,6,FALSE),TRUE))</f>
        <v>0</v>
      </c>
      <c r="AA257" s="41">
        <f t="shared" ca="1" si="3"/>
        <v>0</v>
      </c>
      <c r="AB257" s="74">
        <f ca="1">IF($AA257=0,0,VLOOKUP($AA257,INDIRECT(VLOOKUP($F257,得点表!$L$41:$Q$48,5,FALSE)),VLOOKUP($F257,得点表!$L$41:$Q$48,6,FALSE),TRUE))</f>
        <v>0</v>
      </c>
    </row>
    <row r="258" spans="1:28" x14ac:dyDescent="0.15">
      <c r="A258" s="33">
        <v>253</v>
      </c>
      <c r="B258" s="39">
        <f>'データ入力（提出用）'!B258</f>
        <v>0</v>
      </c>
      <c r="C258" s="40">
        <f>'データ入力（提出用）'!C258</f>
        <v>0</v>
      </c>
      <c r="D258" s="40">
        <f>'データ入力（提出用）'!D258</f>
        <v>0</v>
      </c>
      <c r="E258" s="40">
        <f>'データ入力（提出用）'!E258</f>
        <v>0</v>
      </c>
      <c r="F258" s="17">
        <f>'データ入力（提出用）'!F258</f>
        <v>0</v>
      </c>
      <c r="G258" s="41">
        <f>'データ入力（提出用）'!G258</f>
        <v>0</v>
      </c>
      <c r="H258" s="42">
        <f>'データ入力（提出用）'!H258</f>
        <v>0</v>
      </c>
      <c r="I258" s="43">
        <f>'データ入力（提出用）'!I258</f>
        <v>0</v>
      </c>
      <c r="J258" s="43">
        <f>'データ入力（提出用）'!J258</f>
        <v>0</v>
      </c>
      <c r="K258" s="43">
        <f>'データ入力（提出用）'!K258</f>
        <v>0</v>
      </c>
      <c r="L258" s="43">
        <f>'データ入力（提出用）'!L258</f>
        <v>0</v>
      </c>
      <c r="M258" s="43">
        <f>'データ入力（提出用）'!M258</f>
        <v>0</v>
      </c>
      <c r="N258" s="43">
        <f>'データ入力（提出用）'!N258</f>
        <v>0</v>
      </c>
      <c r="O258" s="43">
        <f>'データ入力（提出用）'!O258</f>
        <v>0</v>
      </c>
      <c r="P258" s="44">
        <f>'データ入力（提出用）'!P258</f>
        <v>0</v>
      </c>
      <c r="Q258" s="44">
        <f>'データ入力（提出用）'!Q258</f>
        <v>0</v>
      </c>
      <c r="R258" s="45">
        <f ca="1">IF(ISBLANK('データ入力（提出用）'!R258),0,VLOOKUP('データ入力（提出用）'!R258,INDIRECT(VLOOKUP($E258&amp;R$4,得点表!$X$21:$AC$38,5,FALSE)),VLOOKUP($E258&amp;R$4,得点表!$X$21:$AC$38,6,FALSE),TRUE))</f>
        <v>0</v>
      </c>
      <c r="S258" s="45">
        <f ca="1">IF(ISBLANK('データ入力（提出用）'!S258),0,VLOOKUP('データ入力（提出用）'!S258,INDIRECT(VLOOKUP($E258&amp;S$4,得点表!$X$21:$AC$38,5,FALSE)),VLOOKUP($E258&amp;S$4,得点表!$X$21:$AC$38,6,FALSE),TRUE))</f>
        <v>0</v>
      </c>
      <c r="T258" s="45">
        <f ca="1">IF(ISBLANK('データ入力（提出用）'!T258),0,VLOOKUP('データ入力（提出用）'!T258,INDIRECT(VLOOKUP($E258&amp;T$4,得点表!$X$21:$AC$38,5,FALSE)),VLOOKUP($E258&amp;T$4,得点表!$X$21:$AC$38,6,FALSE),TRUE))</f>
        <v>0</v>
      </c>
      <c r="U258" s="45">
        <f ca="1">IF(ISBLANK('データ入力（提出用）'!U258),0,VLOOKUP('データ入力（提出用）'!U258,INDIRECT(VLOOKUP($E258&amp;U$4,得点表!$X$21:$AC$38,5,FALSE)),VLOOKUP($E258&amp;U$4,得点表!$X$21:$AC$38,6,FALSE),TRUE))</f>
        <v>0</v>
      </c>
      <c r="V258" s="45">
        <f ca="1">IF(ISBLANK('データ入力（提出用）'!V258),0,VLOOKUP('データ入力（提出用）'!V258*-1,INDIRECT(VLOOKUP($E258&amp;V$4,得点表!$X$21:$AC$38,5,FALSE)),VLOOKUP($E258&amp;V$4,得点表!$X$21:$AC$38,6,FALSE),TRUE))</f>
        <v>0</v>
      </c>
      <c r="W258" s="45">
        <f ca="1">IF(ISBLANK('データ入力（提出用）'!W258),0,VLOOKUP('データ入力（提出用）'!W258,INDIRECT(VLOOKUP($E258&amp;W$4,得点表!$X$21:$AC$38,5,FALSE)),VLOOKUP($E258&amp;W$4,得点表!$X$21:$AC$38,6,FALSE),TRUE))</f>
        <v>0</v>
      </c>
      <c r="X258" s="45">
        <f ca="1">IF(ISBLANK('データ入力（提出用）'!X258),0,VLOOKUP('データ入力（提出用）'!X258*-1,INDIRECT(VLOOKUP($E258&amp;X$4,得点表!$X$21:$AC$38,5,FALSE)),VLOOKUP($E258&amp;X$4,得点表!$X$21:$AC$38,6,FALSE),TRUE))</f>
        <v>0</v>
      </c>
      <c r="Y258" s="45">
        <f ca="1">IF(ISBLANK('データ入力（提出用）'!Y258),0,VLOOKUP('データ入力（提出用）'!Y258,INDIRECT(VLOOKUP($E258&amp;Y$4,得点表!$X$21:$AC$38,5,FALSE)),VLOOKUP($E258&amp;Y$4,得点表!$X$21:$AC$38,6,FALSE),TRUE))</f>
        <v>0</v>
      </c>
      <c r="Z258" s="41">
        <f ca="1">IF(ISBLANK('データ入力（提出用）'!Z258),0,VLOOKUP('データ入力（提出用）'!Z258,INDIRECT(VLOOKUP($E258&amp;Z$4,得点表!$X$21:$AC$38,5,FALSE)),VLOOKUP($E258&amp;Z$4,得点表!$X$21:$AC$38,6,FALSE),TRUE))</f>
        <v>0</v>
      </c>
      <c r="AA258" s="41">
        <f t="shared" ca="1" si="3"/>
        <v>0</v>
      </c>
      <c r="AB258" s="74">
        <f ca="1">IF($AA258=0,0,VLOOKUP($AA258,INDIRECT(VLOOKUP($F258,得点表!$L$41:$Q$48,5,FALSE)),VLOOKUP($F258,得点表!$L$41:$Q$48,6,FALSE),TRUE))</f>
        <v>0</v>
      </c>
    </row>
    <row r="259" spans="1:28" x14ac:dyDescent="0.15">
      <c r="A259" s="33">
        <v>254</v>
      </c>
      <c r="B259" s="39">
        <f>'データ入力（提出用）'!B259</f>
        <v>0</v>
      </c>
      <c r="C259" s="40">
        <f>'データ入力（提出用）'!C259</f>
        <v>0</v>
      </c>
      <c r="D259" s="40">
        <f>'データ入力（提出用）'!D259</f>
        <v>0</v>
      </c>
      <c r="E259" s="40">
        <f>'データ入力（提出用）'!E259</f>
        <v>0</v>
      </c>
      <c r="F259" s="17">
        <f>'データ入力（提出用）'!F259</f>
        <v>0</v>
      </c>
      <c r="G259" s="41">
        <f>'データ入力（提出用）'!G259</f>
        <v>0</v>
      </c>
      <c r="H259" s="42">
        <f>'データ入力（提出用）'!H259</f>
        <v>0</v>
      </c>
      <c r="I259" s="43">
        <f>'データ入力（提出用）'!I259</f>
        <v>0</v>
      </c>
      <c r="J259" s="43">
        <f>'データ入力（提出用）'!J259</f>
        <v>0</v>
      </c>
      <c r="K259" s="43">
        <f>'データ入力（提出用）'!K259</f>
        <v>0</v>
      </c>
      <c r="L259" s="43">
        <f>'データ入力（提出用）'!L259</f>
        <v>0</v>
      </c>
      <c r="M259" s="43">
        <f>'データ入力（提出用）'!M259</f>
        <v>0</v>
      </c>
      <c r="N259" s="43">
        <f>'データ入力（提出用）'!N259</f>
        <v>0</v>
      </c>
      <c r="O259" s="43">
        <f>'データ入力（提出用）'!O259</f>
        <v>0</v>
      </c>
      <c r="P259" s="44">
        <f>'データ入力（提出用）'!P259</f>
        <v>0</v>
      </c>
      <c r="Q259" s="44">
        <f>'データ入力（提出用）'!Q259</f>
        <v>0</v>
      </c>
      <c r="R259" s="45">
        <f ca="1">IF(ISBLANK('データ入力（提出用）'!R259),0,VLOOKUP('データ入力（提出用）'!R259,INDIRECT(VLOOKUP($E259&amp;R$4,得点表!$X$21:$AC$38,5,FALSE)),VLOOKUP($E259&amp;R$4,得点表!$X$21:$AC$38,6,FALSE),TRUE))</f>
        <v>0</v>
      </c>
      <c r="S259" s="45">
        <f ca="1">IF(ISBLANK('データ入力（提出用）'!S259),0,VLOOKUP('データ入力（提出用）'!S259,INDIRECT(VLOOKUP($E259&amp;S$4,得点表!$X$21:$AC$38,5,FALSE)),VLOOKUP($E259&amp;S$4,得点表!$X$21:$AC$38,6,FALSE),TRUE))</f>
        <v>0</v>
      </c>
      <c r="T259" s="45">
        <f ca="1">IF(ISBLANK('データ入力（提出用）'!T259),0,VLOOKUP('データ入力（提出用）'!T259,INDIRECT(VLOOKUP($E259&amp;T$4,得点表!$X$21:$AC$38,5,FALSE)),VLOOKUP($E259&amp;T$4,得点表!$X$21:$AC$38,6,FALSE),TRUE))</f>
        <v>0</v>
      </c>
      <c r="U259" s="45">
        <f ca="1">IF(ISBLANK('データ入力（提出用）'!U259),0,VLOOKUP('データ入力（提出用）'!U259,INDIRECT(VLOOKUP($E259&amp;U$4,得点表!$X$21:$AC$38,5,FALSE)),VLOOKUP($E259&amp;U$4,得点表!$X$21:$AC$38,6,FALSE),TRUE))</f>
        <v>0</v>
      </c>
      <c r="V259" s="45">
        <f ca="1">IF(ISBLANK('データ入力（提出用）'!V259),0,VLOOKUP('データ入力（提出用）'!V259*-1,INDIRECT(VLOOKUP($E259&amp;V$4,得点表!$X$21:$AC$38,5,FALSE)),VLOOKUP($E259&amp;V$4,得点表!$X$21:$AC$38,6,FALSE),TRUE))</f>
        <v>0</v>
      </c>
      <c r="W259" s="45">
        <f ca="1">IF(ISBLANK('データ入力（提出用）'!W259),0,VLOOKUP('データ入力（提出用）'!W259,INDIRECT(VLOOKUP($E259&amp;W$4,得点表!$X$21:$AC$38,5,FALSE)),VLOOKUP($E259&amp;W$4,得点表!$X$21:$AC$38,6,FALSE),TRUE))</f>
        <v>0</v>
      </c>
      <c r="X259" s="45">
        <f ca="1">IF(ISBLANK('データ入力（提出用）'!X259),0,VLOOKUP('データ入力（提出用）'!X259*-1,INDIRECT(VLOOKUP($E259&amp;X$4,得点表!$X$21:$AC$38,5,FALSE)),VLOOKUP($E259&amp;X$4,得点表!$X$21:$AC$38,6,FALSE),TRUE))</f>
        <v>0</v>
      </c>
      <c r="Y259" s="45">
        <f ca="1">IF(ISBLANK('データ入力（提出用）'!Y259),0,VLOOKUP('データ入力（提出用）'!Y259,INDIRECT(VLOOKUP($E259&amp;Y$4,得点表!$X$21:$AC$38,5,FALSE)),VLOOKUP($E259&amp;Y$4,得点表!$X$21:$AC$38,6,FALSE),TRUE))</f>
        <v>0</v>
      </c>
      <c r="Z259" s="41">
        <f ca="1">IF(ISBLANK('データ入力（提出用）'!Z259),0,VLOOKUP('データ入力（提出用）'!Z259,INDIRECT(VLOOKUP($E259&amp;Z$4,得点表!$X$21:$AC$38,5,FALSE)),VLOOKUP($E259&amp;Z$4,得点表!$X$21:$AC$38,6,FALSE),TRUE))</f>
        <v>0</v>
      </c>
      <c r="AA259" s="41">
        <f t="shared" ca="1" si="3"/>
        <v>0</v>
      </c>
      <c r="AB259" s="74">
        <f ca="1">IF($AA259=0,0,VLOOKUP($AA259,INDIRECT(VLOOKUP($F259,得点表!$L$41:$Q$48,5,FALSE)),VLOOKUP($F259,得点表!$L$41:$Q$48,6,FALSE),TRUE))</f>
        <v>0</v>
      </c>
    </row>
    <row r="260" spans="1:28" x14ac:dyDescent="0.15">
      <c r="A260" s="33">
        <v>255</v>
      </c>
      <c r="B260" s="39">
        <f>'データ入力（提出用）'!B260</f>
        <v>0</v>
      </c>
      <c r="C260" s="40">
        <f>'データ入力（提出用）'!C260</f>
        <v>0</v>
      </c>
      <c r="D260" s="40">
        <f>'データ入力（提出用）'!D260</f>
        <v>0</v>
      </c>
      <c r="E260" s="40">
        <f>'データ入力（提出用）'!E260</f>
        <v>0</v>
      </c>
      <c r="F260" s="17">
        <f>'データ入力（提出用）'!F260</f>
        <v>0</v>
      </c>
      <c r="G260" s="41">
        <f>'データ入力（提出用）'!G260</f>
        <v>0</v>
      </c>
      <c r="H260" s="42">
        <f>'データ入力（提出用）'!H260</f>
        <v>0</v>
      </c>
      <c r="I260" s="43">
        <f>'データ入力（提出用）'!I260</f>
        <v>0</v>
      </c>
      <c r="J260" s="43">
        <f>'データ入力（提出用）'!J260</f>
        <v>0</v>
      </c>
      <c r="K260" s="43">
        <f>'データ入力（提出用）'!K260</f>
        <v>0</v>
      </c>
      <c r="L260" s="43">
        <f>'データ入力（提出用）'!L260</f>
        <v>0</v>
      </c>
      <c r="M260" s="43">
        <f>'データ入力（提出用）'!M260</f>
        <v>0</v>
      </c>
      <c r="N260" s="43">
        <f>'データ入力（提出用）'!N260</f>
        <v>0</v>
      </c>
      <c r="O260" s="43">
        <f>'データ入力（提出用）'!O260</f>
        <v>0</v>
      </c>
      <c r="P260" s="44">
        <f>'データ入力（提出用）'!P260</f>
        <v>0</v>
      </c>
      <c r="Q260" s="44">
        <f>'データ入力（提出用）'!Q260</f>
        <v>0</v>
      </c>
      <c r="R260" s="45">
        <f ca="1">IF(ISBLANK('データ入力（提出用）'!R260),0,VLOOKUP('データ入力（提出用）'!R260,INDIRECT(VLOOKUP($E260&amp;R$4,得点表!$X$21:$AC$38,5,FALSE)),VLOOKUP($E260&amp;R$4,得点表!$X$21:$AC$38,6,FALSE),TRUE))</f>
        <v>0</v>
      </c>
      <c r="S260" s="45">
        <f ca="1">IF(ISBLANK('データ入力（提出用）'!S260),0,VLOOKUP('データ入力（提出用）'!S260,INDIRECT(VLOOKUP($E260&amp;S$4,得点表!$X$21:$AC$38,5,FALSE)),VLOOKUP($E260&amp;S$4,得点表!$X$21:$AC$38,6,FALSE),TRUE))</f>
        <v>0</v>
      </c>
      <c r="T260" s="45">
        <f ca="1">IF(ISBLANK('データ入力（提出用）'!T260),0,VLOOKUP('データ入力（提出用）'!T260,INDIRECT(VLOOKUP($E260&amp;T$4,得点表!$X$21:$AC$38,5,FALSE)),VLOOKUP($E260&amp;T$4,得点表!$X$21:$AC$38,6,FALSE),TRUE))</f>
        <v>0</v>
      </c>
      <c r="U260" s="45">
        <f ca="1">IF(ISBLANK('データ入力（提出用）'!U260),0,VLOOKUP('データ入力（提出用）'!U260,INDIRECT(VLOOKUP($E260&amp;U$4,得点表!$X$21:$AC$38,5,FALSE)),VLOOKUP($E260&amp;U$4,得点表!$X$21:$AC$38,6,FALSE),TRUE))</f>
        <v>0</v>
      </c>
      <c r="V260" s="45">
        <f ca="1">IF(ISBLANK('データ入力（提出用）'!V260),0,VLOOKUP('データ入力（提出用）'!V260*-1,INDIRECT(VLOOKUP($E260&amp;V$4,得点表!$X$21:$AC$38,5,FALSE)),VLOOKUP($E260&amp;V$4,得点表!$X$21:$AC$38,6,FALSE),TRUE))</f>
        <v>0</v>
      </c>
      <c r="W260" s="45">
        <f ca="1">IF(ISBLANK('データ入力（提出用）'!W260),0,VLOOKUP('データ入力（提出用）'!W260,INDIRECT(VLOOKUP($E260&amp;W$4,得点表!$X$21:$AC$38,5,FALSE)),VLOOKUP($E260&amp;W$4,得点表!$X$21:$AC$38,6,FALSE),TRUE))</f>
        <v>0</v>
      </c>
      <c r="X260" s="45">
        <f ca="1">IF(ISBLANK('データ入力（提出用）'!X260),0,VLOOKUP('データ入力（提出用）'!X260*-1,INDIRECT(VLOOKUP($E260&amp;X$4,得点表!$X$21:$AC$38,5,FALSE)),VLOOKUP($E260&amp;X$4,得点表!$X$21:$AC$38,6,FALSE),TRUE))</f>
        <v>0</v>
      </c>
      <c r="Y260" s="45">
        <f ca="1">IF(ISBLANK('データ入力（提出用）'!Y260),0,VLOOKUP('データ入力（提出用）'!Y260,INDIRECT(VLOOKUP($E260&amp;Y$4,得点表!$X$21:$AC$38,5,FALSE)),VLOOKUP($E260&amp;Y$4,得点表!$X$21:$AC$38,6,FALSE),TRUE))</f>
        <v>0</v>
      </c>
      <c r="Z260" s="41">
        <f ca="1">IF(ISBLANK('データ入力（提出用）'!Z260),0,VLOOKUP('データ入力（提出用）'!Z260,INDIRECT(VLOOKUP($E260&amp;Z$4,得点表!$X$21:$AC$38,5,FALSE)),VLOOKUP($E260&amp;Z$4,得点表!$X$21:$AC$38,6,FALSE),TRUE))</f>
        <v>0</v>
      </c>
      <c r="AA260" s="41">
        <f t="shared" ca="1" si="3"/>
        <v>0</v>
      </c>
      <c r="AB260" s="74">
        <f ca="1">IF($AA260=0,0,VLOOKUP($AA260,INDIRECT(VLOOKUP($F260,得点表!$L$41:$Q$48,5,FALSE)),VLOOKUP($F260,得点表!$L$41:$Q$48,6,FALSE),TRUE))</f>
        <v>0</v>
      </c>
    </row>
    <row r="261" spans="1:28" x14ac:dyDescent="0.15">
      <c r="A261" s="33">
        <v>256</v>
      </c>
      <c r="B261" s="39">
        <f>'データ入力（提出用）'!B261</f>
        <v>0</v>
      </c>
      <c r="C261" s="40">
        <f>'データ入力（提出用）'!C261</f>
        <v>0</v>
      </c>
      <c r="D261" s="40">
        <f>'データ入力（提出用）'!D261</f>
        <v>0</v>
      </c>
      <c r="E261" s="40">
        <f>'データ入力（提出用）'!E261</f>
        <v>0</v>
      </c>
      <c r="F261" s="17">
        <f>'データ入力（提出用）'!F261</f>
        <v>0</v>
      </c>
      <c r="G261" s="41">
        <f>'データ入力（提出用）'!G261</f>
        <v>0</v>
      </c>
      <c r="H261" s="42">
        <f>'データ入力（提出用）'!H261</f>
        <v>0</v>
      </c>
      <c r="I261" s="43">
        <f>'データ入力（提出用）'!I261</f>
        <v>0</v>
      </c>
      <c r="J261" s="43">
        <f>'データ入力（提出用）'!J261</f>
        <v>0</v>
      </c>
      <c r="K261" s="43">
        <f>'データ入力（提出用）'!K261</f>
        <v>0</v>
      </c>
      <c r="L261" s="43">
        <f>'データ入力（提出用）'!L261</f>
        <v>0</v>
      </c>
      <c r="M261" s="43">
        <f>'データ入力（提出用）'!M261</f>
        <v>0</v>
      </c>
      <c r="N261" s="43">
        <f>'データ入力（提出用）'!N261</f>
        <v>0</v>
      </c>
      <c r="O261" s="43">
        <f>'データ入力（提出用）'!O261</f>
        <v>0</v>
      </c>
      <c r="P261" s="44">
        <f>'データ入力（提出用）'!P261</f>
        <v>0</v>
      </c>
      <c r="Q261" s="44">
        <f>'データ入力（提出用）'!Q261</f>
        <v>0</v>
      </c>
      <c r="R261" s="45">
        <f ca="1">IF(ISBLANK('データ入力（提出用）'!R261),0,VLOOKUP('データ入力（提出用）'!R261,INDIRECT(VLOOKUP($E261&amp;R$4,得点表!$X$21:$AC$38,5,FALSE)),VLOOKUP($E261&amp;R$4,得点表!$X$21:$AC$38,6,FALSE),TRUE))</f>
        <v>0</v>
      </c>
      <c r="S261" s="45">
        <f ca="1">IF(ISBLANK('データ入力（提出用）'!S261),0,VLOOKUP('データ入力（提出用）'!S261,INDIRECT(VLOOKUP($E261&amp;S$4,得点表!$X$21:$AC$38,5,FALSE)),VLOOKUP($E261&amp;S$4,得点表!$X$21:$AC$38,6,FALSE),TRUE))</f>
        <v>0</v>
      </c>
      <c r="T261" s="45">
        <f ca="1">IF(ISBLANK('データ入力（提出用）'!T261),0,VLOOKUP('データ入力（提出用）'!T261,INDIRECT(VLOOKUP($E261&amp;T$4,得点表!$X$21:$AC$38,5,FALSE)),VLOOKUP($E261&amp;T$4,得点表!$X$21:$AC$38,6,FALSE),TRUE))</f>
        <v>0</v>
      </c>
      <c r="U261" s="45">
        <f ca="1">IF(ISBLANK('データ入力（提出用）'!U261),0,VLOOKUP('データ入力（提出用）'!U261,INDIRECT(VLOOKUP($E261&amp;U$4,得点表!$X$21:$AC$38,5,FALSE)),VLOOKUP($E261&amp;U$4,得点表!$X$21:$AC$38,6,FALSE),TRUE))</f>
        <v>0</v>
      </c>
      <c r="V261" s="45">
        <f ca="1">IF(ISBLANK('データ入力（提出用）'!V261),0,VLOOKUP('データ入力（提出用）'!V261*-1,INDIRECT(VLOOKUP($E261&amp;V$4,得点表!$X$21:$AC$38,5,FALSE)),VLOOKUP($E261&amp;V$4,得点表!$X$21:$AC$38,6,FALSE),TRUE))</f>
        <v>0</v>
      </c>
      <c r="W261" s="45">
        <f ca="1">IF(ISBLANK('データ入力（提出用）'!W261),0,VLOOKUP('データ入力（提出用）'!W261,INDIRECT(VLOOKUP($E261&amp;W$4,得点表!$X$21:$AC$38,5,FALSE)),VLOOKUP($E261&amp;W$4,得点表!$X$21:$AC$38,6,FALSE),TRUE))</f>
        <v>0</v>
      </c>
      <c r="X261" s="45">
        <f ca="1">IF(ISBLANK('データ入力（提出用）'!X261),0,VLOOKUP('データ入力（提出用）'!X261*-1,INDIRECT(VLOOKUP($E261&amp;X$4,得点表!$X$21:$AC$38,5,FALSE)),VLOOKUP($E261&amp;X$4,得点表!$X$21:$AC$38,6,FALSE),TRUE))</f>
        <v>0</v>
      </c>
      <c r="Y261" s="45">
        <f ca="1">IF(ISBLANK('データ入力（提出用）'!Y261),0,VLOOKUP('データ入力（提出用）'!Y261,INDIRECT(VLOOKUP($E261&amp;Y$4,得点表!$X$21:$AC$38,5,FALSE)),VLOOKUP($E261&amp;Y$4,得点表!$X$21:$AC$38,6,FALSE),TRUE))</f>
        <v>0</v>
      </c>
      <c r="Z261" s="41">
        <f ca="1">IF(ISBLANK('データ入力（提出用）'!Z261),0,VLOOKUP('データ入力（提出用）'!Z261,INDIRECT(VLOOKUP($E261&amp;Z$4,得点表!$X$21:$AC$38,5,FALSE)),VLOOKUP($E261&amp;Z$4,得点表!$X$21:$AC$38,6,FALSE),TRUE))</f>
        <v>0</v>
      </c>
      <c r="AA261" s="41">
        <f t="shared" ca="1" si="3"/>
        <v>0</v>
      </c>
      <c r="AB261" s="74">
        <f ca="1">IF($AA261=0,0,VLOOKUP($AA261,INDIRECT(VLOOKUP($F261,得点表!$L$41:$Q$48,5,FALSE)),VLOOKUP($F261,得点表!$L$41:$Q$48,6,FALSE),TRUE))</f>
        <v>0</v>
      </c>
    </row>
    <row r="262" spans="1:28" x14ac:dyDescent="0.15">
      <c r="A262" s="33">
        <v>257</v>
      </c>
      <c r="B262" s="39">
        <f>'データ入力（提出用）'!B262</f>
        <v>0</v>
      </c>
      <c r="C262" s="40">
        <f>'データ入力（提出用）'!C262</f>
        <v>0</v>
      </c>
      <c r="D262" s="40">
        <f>'データ入力（提出用）'!D262</f>
        <v>0</v>
      </c>
      <c r="E262" s="40">
        <f>'データ入力（提出用）'!E262</f>
        <v>0</v>
      </c>
      <c r="F262" s="17">
        <f>'データ入力（提出用）'!F262</f>
        <v>0</v>
      </c>
      <c r="G262" s="41">
        <f>'データ入力（提出用）'!G262</f>
        <v>0</v>
      </c>
      <c r="H262" s="42">
        <f>'データ入力（提出用）'!H262</f>
        <v>0</v>
      </c>
      <c r="I262" s="43">
        <f>'データ入力（提出用）'!I262</f>
        <v>0</v>
      </c>
      <c r="J262" s="43">
        <f>'データ入力（提出用）'!J262</f>
        <v>0</v>
      </c>
      <c r="K262" s="43">
        <f>'データ入力（提出用）'!K262</f>
        <v>0</v>
      </c>
      <c r="L262" s="43">
        <f>'データ入力（提出用）'!L262</f>
        <v>0</v>
      </c>
      <c r="M262" s="43">
        <f>'データ入力（提出用）'!M262</f>
        <v>0</v>
      </c>
      <c r="N262" s="43">
        <f>'データ入力（提出用）'!N262</f>
        <v>0</v>
      </c>
      <c r="O262" s="43">
        <f>'データ入力（提出用）'!O262</f>
        <v>0</v>
      </c>
      <c r="P262" s="44">
        <f>'データ入力（提出用）'!P262</f>
        <v>0</v>
      </c>
      <c r="Q262" s="44">
        <f>'データ入力（提出用）'!Q262</f>
        <v>0</v>
      </c>
      <c r="R262" s="45">
        <f ca="1">IF(ISBLANK('データ入力（提出用）'!R262),0,VLOOKUP('データ入力（提出用）'!R262,INDIRECT(VLOOKUP($E262&amp;R$4,得点表!$X$21:$AC$38,5,FALSE)),VLOOKUP($E262&amp;R$4,得点表!$X$21:$AC$38,6,FALSE),TRUE))</f>
        <v>0</v>
      </c>
      <c r="S262" s="45">
        <f ca="1">IF(ISBLANK('データ入力（提出用）'!S262),0,VLOOKUP('データ入力（提出用）'!S262,INDIRECT(VLOOKUP($E262&amp;S$4,得点表!$X$21:$AC$38,5,FALSE)),VLOOKUP($E262&amp;S$4,得点表!$X$21:$AC$38,6,FALSE),TRUE))</f>
        <v>0</v>
      </c>
      <c r="T262" s="45">
        <f ca="1">IF(ISBLANK('データ入力（提出用）'!T262),0,VLOOKUP('データ入力（提出用）'!T262,INDIRECT(VLOOKUP($E262&amp;T$4,得点表!$X$21:$AC$38,5,FALSE)),VLOOKUP($E262&amp;T$4,得点表!$X$21:$AC$38,6,FALSE),TRUE))</f>
        <v>0</v>
      </c>
      <c r="U262" s="45">
        <f ca="1">IF(ISBLANK('データ入力（提出用）'!U262),0,VLOOKUP('データ入力（提出用）'!U262,INDIRECT(VLOOKUP($E262&amp;U$4,得点表!$X$21:$AC$38,5,FALSE)),VLOOKUP($E262&amp;U$4,得点表!$X$21:$AC$38,6,FALSE),TRUE))</f>
        <v>0</v>
      </c>
      <c r="V262" s="45">
        <f ca="1">IF(ISBLANK('データ入力（提出用）'!V262),0,VLOOKUP('データ入力（提出用）'!V262*-1,INDIRECT(VLOOKUP($E262&amp;V$4,得点表!$X$21:$AC$38,5,FALSE)),VLOOKUP($E262&amp;V$4,得点表!$X$21:$AC$38,6,FALSE),TRUE))</f>
        <v>0</v>
      </c>
      <c r="W262" s="45">
        <f ca="1">IF(ISBLANK('データ入力（提出用）'!W262),0,VLOOKUP('データ入力（提出用）'!W262,INDIRECT(VLOOKUP($E262&amp;W$4,得点表!$X$21:$AC$38,5,FALSE)),VLOOKUP($E262&amp;W$4,得点表!$X$21:$AC$38,6,FALSE),TRUE))</f>
        <v>0</v>
      </c>
      <c r="X262" s="45">
        <f ca="1">IF(ISBLANK('データ入力（提出用）'!X262),0,VLOOKUP('データ入力（提出用）'!X262*-1,INDIRECT(VLOOKUP($E262&amp;X$4,得点表!$X$21:$AC$38,5,FALSE)),VLOOKUP($E262&amp;X$4,得点表!$X$21:$AC$38,6,FALSE),TRUE))</f>
        <v>0</v>
      </c>
      <c r="Y262" s="45">
        <f ca="1">IF(ISBLANK('データ入力（提出用）'!Y262),0,VLOOKUP('データ入力（提出用）'!Y262,INDIRECT(VLOOKUP($E262&amp;Y$4,得点表!$X$21:$AC$38,5,FALSE)),VLOOKUP($E262&amp;Y$4,得点表!$X$21:$AC$38,6,FALSE),TRUE))</f>
        <v>0</v>
      </c>
      <c r="Z262" s="41">
        <f ca="1">IF(ISBLANK('データ入力（提出用）'!Z262),0,VLOOKUP('データ入力（提出用）'!Z262,INDIRECT(VLOOKUP($E262&amp;Z$4,得点表!$X$21:$AC$38,5,FALSE)),VLOOKUP($E262&amp;Z$4,得点表!$X$21:$AC$38,6,FALSE),TRUE))</f>
        <v>0</v>
      </c>
      <c r="AA262" s="41">
        <f t="shared" ca="1" si="3"/>
        <v>0</v>
      </c>
      <c r="AB262" s="74">
        <f ca="1">IF($AA262=0,0,VLOOKUP($AA262,INDIRECT(VLOOKUP($F262,得点表!$L$41:$Q$48,5,FALSE)),VLOOKUP($F262,得点表!$L$41:$Q$48,6,FALSE),TRUE))</f>
        <v>0</v>
      </c>
    </row>
    <row r="263" spans="1:28" x14ac:dyDescent="0.15">
      <c r="A263" s="33">
        <v>258</v>
      </c>
      <c r="B263" s="39">
        <f>'データ入力（提出用）'!B263</f>
        <v>0</v>
      </c>
      <c r="C263" s="40">
        <f>'データ入力（提出用）'!C263</f>
        <v>0</v>
      </c>
      <c r="D263" s="40">
        <f>'データ入力（提出用）'!D263</f>
        <v>0</v>
      </c>
      <c r="E263" s="40">
        <f>'データ入力（提出用）'!E263</f>
        <v>0</v>
      </c>
      <c r="F263" s="17">
        <f>'データ入力（提出用）'!F263</f>
        <v>0</v>
      </c>
      <c r="G263" s="41">
        <f>'データ入力（提出用）'!G263</f>
        <v>0</v>
      </c>
      <c r="H263" s="42">
        <f>'データ入力（提出用）'!H263</f>
        <v>0</v>
      </c>
      <c r="I263" s="43">
        <f>'データ入力（提出用）'!I263</f>
        <v>0</v>
      </c>
      <c r="J263" s="43">
        <f>'データ入力（提出用）'!J263</f>
        <v>0</v>
      </c>
      <c r="K263" s="43">
        <f>'データ入力（提出用）'!K263</f>
        <v>0</v>
      </c>
      <c r="L263" s="43">
        <f>'データ入力（提出用）'!L263</f>
        <v>0</v>
      </c>
      <c r="M263" s="43">
        <f>'データ入力（提出用）'!M263</f>
        <v>0</v>
      </c>
      <c r="N263" s="43">
        <f>'データ入力（提出用）'!N263</f>
        <v>0</v>
      </c>
      <c r="O263" s="43">
        <f>'データ入力（提出用）'!O263</f>
        <v>0</v>
      </c>
      <c r="P263" s="44">
        <f>'データ入力（提出用）'!P263</f>
        <v>0</v>
      </c>
      <c r="Q263" s="44">
        <f>'データ入力（提出用）'!Q263</f>
        <v>0</v>
      </c>
      <c r="R263" s="45">
        <f ca="1">IF(ISBLANK('データ入力（提出用）'!R263),0,VLOOKUP('データ入力（提出用）'!R263,INDIRECT(VLOOKUP($E263&amp;R$4,得点表!$X$21:$AC$38,5,FALSE)),VLOOKUP($E263&amp;R$4,得点表!$X$21:$AC$38,6,FALSE),TRUE))</f>
        <v>0</v>
      </c>
      <c r="S263" s="45">
        <f ca="1">IF(ISBLANK('データ入力（提出用）'!S263),0,VLOOKUP('データ入力（提出用）'!S263,INDIRECT(VLOOKUP($E263&amp;S$4,得点表!$X$21:$AC$38,5,FALSE)),VLOOKUP($E263&amp;S$4,得点表!$X$21:$AC$38,6,FALSE),TRUE))</f>
        <v>0</v>
      </c>
      <c r="T263" s="45">
        <f ca="1">IF(ISBLANK('データ入力（提出用）'!T263),0,VLOOKUP('データ入力（提出用）'!T263,INDIRECT(VLOOKUP($E263&amp;T$4,得点表!$X$21:$AC$38,5,FALSE)),VLOOKUP($E263&amp;T$4,得点表!$X$21:$AC$38,6,FALSE),TRUE))</f>
        <v>0</v>
      </c>
      <c r="U263" s="45">
        <f ca="1">IF(ISBLANK('データ入力（提出用）'!U263),0,VLOOKUP('データ入力（提出用）'!U263,INDIRECT(VLOOKUP($E263&amp;U$4,得点表!$X$21:$AC$38,5,FALSE)),VLOOKUP($E263&amp;U$4,得点表!$X$21:$AC$38,6,FALSE),TRUE))</f>
        <v>0</v>
      </c>
      <c r="V263" s="45">
        <f ca="1">IF(ISBLANK('データ入力（提出用）'!V263),0,VLOOKUP('データ入力（提出用）'!V263*-1,INDIRECT(VLOOKUP($E263&amp;V$4,得点表!$X$21:$AC$38,5,FALSE)),VLOOKUP($E263&amp;V$4,得点表!$X$21:$AC$38,6,FALSE),TRUE))</f>
        <v>0</v>
      </c>
      <c r="W263" s="45">
        <f ca="1">IF(ISBLANK('データ入力（提出用）'!W263),0,VLOOKUP('データ入力（提出用）'!W263,INDIRECT(VLOOKUP($E263&amp;W$4,得点表!$X$21:$AC$38,5,FALSE)),VLOOKUP($E263&amp;W$4,得点表!$X$21:$AC$38,6,FALSE),TRUE))</f>
        <v>0</v>
      </c>
      <c r="X263" s="45">
        <f ca="1">IF(ISBLANK('データ入力（提出用）'!X263),0,VLOOKUP('データ入力（提出用）'!X263*-1,INDIRECT(VLOOKUP($E263&amp;X$4,得点表!$X$21:$AC$38,5,FALSE)),VLOOKUP($E263&amp;X$4,得点表!$X$21:$AC$38,6,FALSE),TRUE))</f>
        <v>0</v>
      </c>
      <c r="Y263" s="45">
        <f ca="1">IF(ISBLANK('データ入力（提出用）'!Y263),0,VLOOKUP('データ入力（提出用）'!Y263,INDIRECT(VLOOKUP($E263&amp;Y$4,得点表!$X$21:$AC$38,5,FALSE)),VLOOKUP($E263&amp;Y$4,得点表!$X$21:$AC$38,6,FALSE),TRUE))</f>
        <v>0</v>
      </c>
      <c r="Z263" s="41">
        <f ca="1">IF(ISBLANK('データ入力（提出用）'!Z263),0,VLOOKUP('データ入力（提出用）'!Z263,INDIRECT(VLOOKUP($E263&amp;Z$4,得点表!$X$21:$AC$38,5,FALSE)),VLOOKUP($E263&amp;Z$4,得点表!$X$21:$AC$38,6,FALSE),TRUE))</f>
        <v>0</v>
      </c>
      <c r="AA263" s="41">
        <f t="shared" ref="AA263:AA326" ca="1" si="4">IF(AND(COUNTIF(R263:U263,"&gt;0")&gt;=4,COUNTIF(V263:W263,"&gt;0")&gt;=1,COUNTIF(X263:Z263,"&gt;0")&gt;=3),SUM(R263:U263,MAX(V263:W263),X263:Z263),0)</f>
        <v>0</v>
      </c>
      <c r="AB263" s="74">
        <f ca="1">IF($AA263=0,0,VLOOKUP($AA263,INDIRECT(VLOOKUP($F263,得点表!$L$41:$Q$48,5,FALSE)),VLOOKUP($F263,得点表!$L$41:$Q$48,6,FALSE),TRUE))</f>
        <v>0</v>
      </c>
    </row>
    <row r="264" spans="1:28" x14ac:dyDescent="0.15">
      <c r="A264" s="33">
        <v>259</v>
      </c>
      <c r="B264" s="39">
        <f>'データ入力（提出用）'!B264</f>
        <v>0</v>
      </c>
      <c r="C264" s="40">
        <f>'データ入力（提出用）'!C264</f>
        <v>0</v>
      </c>
      <c r="D264" s="40">
        <f>'データ入力（提出用）'!D264</f>
        <v>0</v>
      </c>
      <c r="E264" s="40">
        <f>'データ入力（提出用）'!E264</f>
        <v>0</v>
      </c>
      <c r="F264" s="17">
        <f>'データ入力（提出用）'!F264</f>
        <v>0</v>
      </c>
      <c r="G264" s="41">
        <f>'データ入力（提出用）'!G264</f>
        <v>0</v>
      </c>
      <c r="H264" s="42">
        <f>'データ入力（提出用）'!H264</f>
        <v>0</v>
      </c>
      <c r="I264" s="43">
        <f>'データ入力（提出用）'!I264</f>
        <v>0</v>
      </c>
      <c r="J264" s="43">
        <f>'データ入力（提出用）'!J264</f>
        <v>0</v>
      </c>
      <c r="K264" s="43">
        <f>'データ入力（提出用）'!K264</f>
        <v>0</v>
      </c>
      <c r="L264" s="43">
        <f>'データ入力（提出用）'!L264</f>
        <v>0</v>
      </c>
      <c r="M264" s="43">
        <f>'データ入力（提出用）'!M264</f>
        <v>0</v>
      </c>
      <c r="N264" s="43">
        <f>'データ入力（提出用）'!N264</f>
        <v>0</v>
      </c>
      <c r="O264" s="43">
        <f>'データ入力（提出用）'!O264</f>
        <v>0</v>
      </c>
      <c r="P264" s="44">
        <f>'データ入力（提出用）'!P264</f>
        <v>0</v>
      </c>
      <c r="Q264" s="44">
        <f>'データ入力（提出用）'!Q264</f>
        <v>0</v>
      </c>
      <c r="R264" s="45">
        <f ca="1">IF(ISBLANK('データ入力（提出用）'!R264),0,VLOOKUP('データ入力（提出用）'!R264,INDIRECT(VLOOKUP($E264&amp;R$4,得点表!$X$21:$AC$38,5,FALSE)),VLOOKUP($E264&amp;R$4,得点表!$X$21:$AC$38,6,FALSE),TRUE))</f>
        <v>0</v>
      </c>
      <c r="S264" s="45">
        <f ca="1">IF(ISBLANK('データ入力（提出用）'!S264),0,VLOOKUP('データ入力（提出用）'!S264,INDIRECT(VLOOKUP($E264&amp;S$4,得点表!$X$21:$AC$38,5,FALSE)),VLOOKUP($E264&amp;S$4,得点表!$X$21:$AC$38,6,FALSE),TRUE))</f>
        <v>0</v>
      </c>
      <c r="T264" s="45">
        <f ca="1">IF(ISBLANK('データ入力（提出用）'!T264),0,VLOOKUP('データ入力（提出用）'!T264,INDIRECT(VLOOKUP($E264&amp;T$4,得点表!$X$21:$AC$38,5,FALSE)),VLOOKUP($E264&amp;T$4,得点表!$X$21:$AC$38,6,FALSE),TRUE))</f>
        <v>0</v>
      </c>
      <c r="U264" s="45">
        <f ca="1">IF(ISBLANK('データ入力（提出用）'!U264),0,VLOOKUP('データ入力（提出用）'!U264,INDIRECT(VLOOKUP($E264&amp;U$4,得点表!$X$21:$AC$38,5,FALSE)),VLOOKUP($E264&amp;U$4,得点表!$X$21:$AC$38,6,FALSE),TRUE))</f>
        <v>0</v>
      </c>
      <c r="V264" s="45">
        <f ca="1">IF(ISBLANK('データ入力（提出用）'!V264),0,VLOOKUP('データ入力（提出用）'!V264*-1,INDIRECT(VLOOKUP($E264&amp;V$4,得点表!$X$21:$AC$38,5,FALSE)),VLOOKUP($E264&amp;V$4,得点表!$X$21:$AC$38,6,FALSE),TRUE))</f>
        <v>0</v>
      </c>
      <c r="W264" s="45">
        <f ca="1">IF(ISBLANK('データ入力（提出用）'!W264),0,VLOOKUP('データ入力（提出用）'!W264,INDIRECT(VLOOKUP($E264&amp;W$4,得点表!$X$21:$AC$38,5,FALSE)),VLOOKUP($E264&amp;W$4,得点表!$X$21:$AC$38,6,FALSE),TRUE))</f>
        <v>0</v>
      </c>
      <c r="X264" s="45">
        <f ca="1">IF(ISBLANK('データ入力（提出用）'!X264),0,VLOOKUP('データ入力（提出用）'!X264*-1,INDIRECT(VLOOKUP($E264&amp;X$4,得点表!$X$21:$AC$38,5,FALSE)),VLOOKUP($E264&amp;X$4,得点表!$X$21:$AC$38,6,FALSE),TRUE))</f>
        <v>0</v>
      </c>
      <c r="Y264" s="45">
        <f ca="1">IF(ISBLANK('データ入力（提出用）'!Y264),0,VLOOKUP('データ入力（提出用）'!Y264,INDIRECT(VLOOKUP($E264&amp;Y$4,得点表!$X$21:$AC$38,5,FALSE)),VLOOKUP($E264&amp;Y$4,得点表!$X$21:$AC$38,6,FALSE),TRUE))</f>
        <v>0</v>
      </c>
      <c r="Z264" s="41">
        <f ca="1">IF(ISBLANK('データ入力（提出用）'!Z264),0,VLOOKUP('データ入力（提出用）'!Z264,INDIRECT(VLOOKUP($E264&amp;Z$4,得点表!$X$21:$AC$38,5,FALSE)),VLOOKUP($E264&amp;Z$4,得点表!$X$21:$AC$38,6,FALSE),TRUE))</f>
        <v>0</v>
      </c>
      <c r="AA264" s="41">
        <f t="shared" ca="1" si="4"/>
        <v>0</v>
      </c>
      <c r="AB264" s="74">
        <f ca="1">IF($AA264=0,0,VLOOKUP($AA264,INDIRECT(VLOOKUP($F264,得点表!$L$41:$Q$48,5,FALSE)),VLOOKUP($F264,得点表!$L$41:$Q$48,6,FALSE),TRUE))</f>
        <v>0</v>
      </c>
    </row>
    <row r="265" spans="1:28" x14ac:dyDescent="0.15">
      <c r="A265" s="33">
        <v>260</v>
      </c>
      <c r="B265" s="39">
        <f>'データ入力（提出用）'!B265</f>
        <v>0</v>
      </c>
      <c r="C265" s="40">
        <f>'データ入力（提出用）'!C265</f>
        <v>0</v>
      </c>
      <c r="D265" s="40">
        <f>'データ入力（提出用）'!D265</f>
        <v>0</v>
      </c>
      <c r="E265" s="40">
        <f>'データ入力（提出用）'!E265</f>
        <v>0</v>
      </c>
      <c r="F265" s="17">
        <f>'データ入力（提出用）'!F265</f>
        <v>0</v>
      </c>
      <c r="G265" s="41">
        <f>'データ入力（提出用）'!G265</f>
        <v>0</v>
      </c>
      <c r="H265" s="42">
        <f>'データ入力（提出用）'!H265</f>
        <v>0</v>
      </c>
      <c r="I265" s="43">
        <f>'データ入力（提出用）'!I265</f>
        <v>0</v>
      </c>
      <c r="J265" s="43">
        <f>'データ入力（提出用）'!J265</f>
        <v>0</v>
      </c>
      <c r="K265" s="43">
        <f>'データ入力（提出用）'!K265</f>
        <v>0</v>
      </c>
      <c r="L265" s="43">
        <f>'データ入力（提出用）'!L265</f>
        <v>0</v>
      </c>
      <c r="M265" s="43">
        <f>'データ入力（提出用）'!M265</f>
        <v>0</v>
      </c>
      <c r="N265" s="43">
        <f>'データ入力（提出用）'!N265</f>
        <v>0</v>
      </c>
      <c r="O265" s="43">
        <f>'データ入力（提出用）'!O265</f>
        <v>0</v>
      </c>
      <c r="P265" s="44">
        <f>'データ入力（提出用）'!P265</f>
        <v>0</v>
      </c>
      <c r="Q265" s="44">
        <f>'データ入力（提出用）'!Q265</f>
        <v>0</v>
      </c>
      <c r="R265" s="45">
        <f ca="1">IF(ISBLANK('データ入力（提出用）'!R265),0,VLOOKUP('データ入力（提出用）'!R265,INDIRECT(VLOOKUP($E265&amp;R$4,得点表!$X$21:$AC$38,5,FALSE)),VLOOKUP($E265&amp;R$4,得点表!$X$21:$AC$38,6,FALSE),TRUE))</f>
        <v>0</v>
      </c>
      <c r="S265" s="45">
        <f ca="1">IF(ISBLANK('データ入力（提出用）'!S265),0,VLOOKUP('データ入力（提出用）'!S265,INDIRECT(VLOOKUP($E265&amp;S$4,得点表!$X$21:$AC$38,5,FALSE)),VLOOKUP($E265&amp;S$4,得点表!$X$21:$AC$38,6,FALSE),TRUE))</f>
        <v>0</v>
      </c>
      <c r="T265" s="45">
        <f ca="1">IF(ISBLANK('データ入力（提出用）'!T265),0,VLOOKUP('データ入力（提出用）'!T265,INDIRECT(VLOOKUP($E265&amp;T$4,得点表!$X$21:$AC$38,5,FALSE)),VLOOKUP($E265&amp;T$4,得点表!$X$21:$AC$38,6,FALSE),TRUE))</f>
        <v>0</v>
      </c>
      <c r="U265" s="45">
        <f ca="1">IF(ISBLANK('データ入力（提出用）'!U265),0,VLOOKUP('データ入力（提出用）'!U265,INDIRECT(VLOOKUP($E265&amp;U$4,得点表!$X$21:$AC$38,5,FALSE)),VLOOKUP($E265&amp;U$4,得点表!$X$21:$AC$38,6,FALSE),TRUE))</f>
        <v>0</v>
      </c>
      <c r="V265" s="45">
        <f ca="1">IF(ISBLANK('データ入力（提出用）'!V265),0,VLOOKUP('データ入力（提出用）'!V265*-1,INDIRECT(VLOOKUP($E265&amp;V$4,得点表!$X$21:$AC$38,5,FALSE)),VLOOKUP($E265&amp;V$4,得点表!$X$21:$AC$38,6,FALSE),TRUE))</f>
        <v>0</v>
      </c>
      <c r="W265" s="45">
        <f ca="1">IF(ISBLANK('データ入力（提出用）'!W265),0,VLOOKUP('データ入力（提出用）'!W265,INDIRECT(VLOOKUP($E265&amp;W$4,得点表!$X$21:$AC$38,5,FALSE)),VLOOKUP($E265&amp;W$4,得点表!$X$21:$AC$38,6,FALSE),TRUE))</f>
        <v>0</v>
      </c>
      <c r="X265" s="45">
        <f ca="1">IF(ISBLANK('データ入力（提出用）'!X265),0,VLOOKUP('データ入力（提出用）'!X265*-1,INDIRECT(VLOOKUP($E265&amp;X$4,得点表!$X$21:$AC$38,5,FALSE)),VLOOKUP($E265&amp;X$4,得点表!$X$21:$AC$38,6,FALSE),TRUE))</f>
        <v>0</v>
      </c>
      <c r="Y265" s="45">
        <f ca="1">IF(ISBLANK('データ入力（提出用）'!Y265),0,VLOOKUP('データ入力（提出用）'!Y265,INDIRECT(VLOOKUP($E265&amp;Y$4,得点表!$X$21:$AC$38,5,FALSE)),VLOOKUP($E265&amp;Y$4,得点表!$X$21:$AC$38,6,FALSE),TRUE))</f>
        <v>0</v>
      </c>
      <c r="Z265" s="41">
        <f ca="1">IF(ISBLANK('データ入力（提出用）'!Z265),0,VLOOKUP('データ入力（提出用）'!Z265,INDIRECT(VLOOKUP($E265&amp;Z$4,得点表!$X$21:$AC$38,5,FALSE)),VLOOKUP($E265&amp;Z$4,得点表!$X$21:$AC$38,6,FALSE),TRUE))</f>
        <v>0</v>
      </c>
      <c r="AA265" s="41">
        <f t="shared" ca="1" si="4"/>
        <v>0</v>
      </c>
      <c r="AB265" s="74">
        <f ca="1">IF($AA265=0,0,VLOOKUP($AA265,INDIRECT(VLOOKUP($F265,得点表!$L$41:$Q$48,5,FALSE)),VLOOKUP($F265,得点表!$L$41:$Q$48,6,FALSE),TRUE))</f>
        <v>0</v>
      </c>
    </row>
    <row r="266" spans="1:28" x14ac:dyDescent="0.15">
      <c r="A266" s="33">
        <v>261</v>
      </c>
      <c r="B266" s="39">
        <f>'データ入力（提出用）'!B266</f>
        <v>0</v>
      </c>
      <c r="C266" s="40">
        <f>'データ入力（提出用）'!C266</f>
        <v>0</v>
      </c>
      <c r="D266" s="40">
        <f>'データ入力（提出用）'!D266</f>
        <v>0</v>
      </c>
      <c r="E266" s="40">
        <f>'データ入力（提出用）'!E266</f>
        <v>0</v>
      </c>
      <c r="F266" s="17">
        <f>'データ入力（提出用）'!F266</f>
        <v>0</v>
      </c>
      <c r="G266" s="41">
        <f>'データ入力（提出用）'!G266</f>
        <v>0</v>
      </c>
      <c r="H266" s="42">
        <f>'データ入力（提出用）'!H266</f>
        <v>0</v>
      </c>
      <c r="I266" s="43">
        <f>'データ入力（提出用）'!I266</f>
        <v>0</v>
      </c>
      <c r="J266" s="43">
        <f>'データ入力（提出用）'!J266</f>
        <v>0</v>
      </c>
      <c r="K266" s="43">
        <f>'データ入力（提出用）'!K266</f>
        <v>0</v>
      </c>
      <c r="L266" s="43">
        <f>'データ入力（提出用）'!L266</f>
        <v>0</v>
      </c>
      <c r="M266" s="43">
        <f>'データ入力（提出用）'!M266</f>
        <v>0</v>
      </c>
      <c r="N266" s="43">
        <f>'データ入力（提出用）'!N266</f>
        <v>0</v>
      </c>
      <c r="O266" s="43">
        <f>'データ入力（提出用）'!O266</f>
        <v>0</v>
      </c>
      <c r="P266" s="44">
        <f>'データ入力（提出用）'!P266</f>
        <v>0</v>
      </c>
      <c r="Q266" s="44">
        <f>'データ入力（提出用）'!Q266</f>
        <v>0</v>
      </c>
      <c r="R266" s="45">
        <f ca="1">IF(ISBLANK('データ入力（提出用）'!R266),0,VLOOKUP('データ入力（提出用）'!R266,INDIRECT(VLOOKUP($E266&amp;R$4,得点表!$X$21:$AC$38,5,FALSE)),VLOOKUP($E266&amp;R$4,得点表!$X$21:$AC$38,6,FALSE),TRUE))</f>
        <v>0</v>
      </c>
      <c r="S266" s="45">
        <f ca="1">IF(ISBLANK('データ入力（提出用）'!S266),0,VLOOKUP('データ入力（提出用）'!S266,INDIRECT(VLOOKUP($E266&amp;S$4,得点表!$X$21:$AC$38,5,FALSE)),VLOOKUP($E266&amp;S$4,得点表!$X$21:$AC$38,6,FALSE),TRUE))</f>
        <v>0</v>
      </c>
      <c r="T266" s="45">
        <f ca="1">IF(ISBLANK('データ入力（提出用）'!T266),0,VLOOKUP('データ入力（提出用）'!T266,INDIRECT(VLOOKUP($E266&amp;T$4,得点表!$X$21:$AC$38,5,FALSE)),VLOOKUP($E266&amp;T$4,得点表!$X$21:$AC$38,6,FALSE),TRUE))</f>
        <v>0</v>
      </c>
      <c r="U266" s="45">
        <f ca="1">IF(ISBLANK('データ入力（提出用）'!U266),0,VLOOKUP('データ入力（提出用）'!U266,INDIRECT(VLOOKUP($E266&amp;U$4,得点表!$X$21:$AC$38,5,FALSE)),VLOOKUP($E266&amp;U$4,得点表!$X$21:$AC$38,6,FALSE),TRUE))</f>
        <v>0</v>
      </c>
      <c r="V266" s="45">
        <f ca="1">IF(ISBLANK('データ入力（提出用）'!V266),0,VLOOKUP('データ入力（提出用）'!V266*-1,INDIRECT(VLOOKUP($E266&amp;V$4,得点表!$X$21:$AC$38,5,FALSE)),VLOOKUP($E266&amp;V$4,得点表!$X$21:$AC$38,6,FALSE),TRUE))</f>
        <v>0</v>
      </c>
      <c r="W266" s="45">
        <f ca="1">IF(ISBLANK('データ入力（提出用）'!W266),0,VLOOKUP('データ入力（提出用）'!W266,INDIRECT(VLOOKUP($E266&amp;W$4,得点表!$X$21:$AC$38,5,FALSE)),VLOOKUP($E266&amp;W$4,得点表!$X$21:$AC$38,6,FALSE),TRUE))</f>
        <v>0</v>
      </c>
      <c r="X266" s="45">
        <f ca="1">IF(ISBLANK('データ入力（提出用）'!X266),0,VLOOKUP('データ入力（提出用）'!X266*-1,INDIRECT(VLOOKUP($E266&amp;X$4,得点表!$X$21:$AC$38,5,FALSE)),VLOOKUP($E266&amp;X$4,得点表!$X$21:$AC$38,6,FALSE),TRUE))</f>
        <v>0</v>
      </c>
      <c r="Y266" s="45">
        <f ca="1">IF(ISBLANK('データ入力（提出用）'!Y266),0,VLOOKUP('データ入力（提出用）'!Y266,INDIRECT(VLOOKUP($E266&amp;Y$4,得点表!$X$21:$AC$38,5,FALSE)),VLOOKUP($E266&amp;Y$4,得点表!$X$21:$AC$38,6,FALSE),TRUE))</f>
        <v>0</v>
      </c>
      <c r="Z266" s="41">
        <f ca="1">IF(ISBLANK('データ入力（提出用）'!Z266),0,VLOOKUP('データ入力（提出用）'!Z266,INDIRECT(VLOOKUP($E266&amp;Z$4,得点表!$X$21:$AC$38,5,FALSE)),VLOOKUP($E266&amp;Z$4,得点表!$X$21:$AC$38,6,FALSE),TRUE))</f>
        <v>0</v>
      </c>
      <c r="AA266" s="41">
        <f t="shared" ca="1" si="4"/>
        <v>0</v>
      </c>
      <c r="AB266" s="74">
        <f ca="1">IF($AA266=0,0,VLOOKUP($AA266,INDIRECT(VLOOKUP($F266,得点表!$L$41:$Q$48,5,FALSE)),VLOOKUP($F266,得点表!$L$41:$Q$48,6,FALSE),TRUE))</f>
        <v>0</v>
      </c>
    </row>
    <row r="267" spans="1:28" x14ac:dyDescent="0.15">
      <c r="A267" s="33">
        <v>262</v>
      </c>
      <c r="B267" s="39">
        <f>'データ入力（提出用）'!B267</f>
        <v>0</v>
      </c>
      <c r="C267" s="40">
        <f>'データ入力（提出用）'!C267</f>
        <v>0</v>
      </c>
      <c r="D267" s="40">
        <f>'データ入力（提出用）'!D267</f>
        <v>0</v>
      </c>
      <c r="E267" s="40">
        <f>'データ入力（提出用）'!E267</f>
        <v>0</v>
      </c>
      <c r="F267" s="17">
        <f>'データ入力（提出用）'!F267</f>
        <v>0</v>
      </c>
      <c r="G267" s="41">
        <f>'データ入力（提出用）'!G267</f>
        <v>0</v>
      </c>
      <c r="H267" s="42">
        <f>'データ入力（提出用）'!H267</f>
        <v>0</v>
      </c>
      <c r="I267" s="43">
        <f>'データ入力（提出用）'!I267</f>
        <v>0</v>
      </c>
      <c r="J267" s="43">
        <f>'データ入力（提出用）'!J267</f>
        <v>0</v>
      </c>
      <c r="K267" s="43">
        <f>'データ入力（提出用）'!K267</f>
        <v>0</v>
      </c>
      <c r="L267" s="43">
        <f>'データ入力（提出用）'!L267</f>
        <v>0</v>
      </c>
      <c r="M267" s="43">
        <f>'データ入力（提出用）'!M267</f>
        <v>0</v>
      </c>
      <c r="N267" s="43">
        <f>'データ入力（提出用）'!N267</f>
        <v>0</v>
      </c>
      <c r="O267" s="43">
        <f>'データ入力（提出用）'!O267</f>
        <v>0</v>
      </c>
      <c r="P267" s="44">
        <f>'データ入力（提出用）'!P267</f>
        <v>0</v>
      </c>
      <c r="Q267" s="44">
        <f>'データ入力（提出用）'!Q267</f>
        <v>0</v>
      </c>
      <c r="R267" s="45">
        <f ca="1">IF(ISBLANK('データ入力（提出用）'!R267),0,VLOOKUP('データ入力（提出用）'!R267,INDIRECT(VLOOKUP($E267&amp;R$4,得点表!$X$21:$AC$38,5,FALSE)),VLOOKUP($E267&amp;R$4,得点表!$X$21:$AC$38,6,FALSE),TRUE))</f>
        <v>0</v>
      </c>
      <c r="S267" s="45">
        <f ca="1">IF(ISBLANK('データ入力（提出用）'!S267),0,VLOOKUP('データ入力（提出用）'!S267,INDIRECT(VLOOKUP($E267&amp;S$4,得点表!$X$21:$AC$38,5,FALSE)),VLOOKUP($E267&amp;S$4,得点表!$X$21:$AC$38,6,FALSE),TRUE))</f>
        <v>0</v>
      </c>
      <c r="T267" s="45">
        <f ca="1">IF(ISBLANK('データ入力（提出用）'!T267),0,VLOOKUP('データ入力（提出用）'!T267,INDIRECT(VLOOKUP($E267&amp;T$4,得点表!$X$21:$AC$38,5,FALSE)),VLOOKUP($E267&amp;T$4,得点表!$X$21:$AC$38,6,FALSE),TRUE))</f>
        <v>0</v>
      </c>
      <c r="U267" s="45">
        <f ca="1">IF(ISBLANK('データ入力（提出用）'!U267),0,VLOOKUP('データ入力（提出用）'!U267,INDIRECT(VLOOKUP($E267&amp;U$4,得点表!$X$21:$AC$38,5,FALSE)),VLOOKUP($E267&amp;U$4,得点表!$X$21:$AC$38,6,FALSE),TRUE))</f>
        <v>0</v>
      </c>
      <c r="V267" s="45">
        <f ca="1">IF(ISBLANK('データ入力（提出用）'!V267),0,VLOOKUP('データ入力（提出用）'!V267*-1,INDIRECT(VLOOKUP($E267&amp;V$4,得点表!$X$21:$AC$38,5,FALSE)),VLOOKUP($E267&amp;V$4,得点表!$X$21:$AC$38,6,FALSE),TRUE))</f>
        <v>0</v>
      </c>
      <c r="W267" s="45">
        <f ca="1">IF(ISBLANK('データ入力（提出用）'!W267),0,VLOOKUP('データ入力（提出用）'!W267,INDIRECT(VLOOKUP($E267&amp;W$4,得点表!$X$21:$AC$38,5,FALSE)),VLOOKUP($E267&amp;W$4,得点表!$X$21:$AC$38,6,FALSE),TRUE))</f>
        <v>0</v>
      </c>
      <c r="X267" s="45">
        <f ca="1">IF(ISBLANK('データ入力（提出用）'!X267),0,VLOOKUP('データ入力（提出用）'!X267*-1,INDIRECT(VLOOKUP($E267&amp;X$4,得点表!$X$21:$AC$38,5,FALSE)),VLOOKUP($E267&amp;X$4,得点表!$X$21:$AC$38,6,FALSE),TRUE))</f>
        <v>0</v>
      </c>
      <c r="Y267" s="45">
        <f ca="1">IF(ISBLANK('データ入力（提出用）'!Y267),0,VLOOKUP('データ入力（提出用）'!Y267,INDIRECT(VLOOKUP($E267&amp;Y$4,得点表!$X$21:$AC$38,5,FALSE)),VLOOKUP($E267&amp;Y$4,得点表!$X$21:$AC$38,6,FALSE),TRUE))</f>
        <v>0</v>
      </c>
      <c r="Z267" s="41">
        <f ca="1">IF(ISBLANK('データ入力（提出用）'!Z267),0,VLOOKUP('データ入力（提出用）'!Z267,INDIRECT(VLOOKUP($E267&amp;Z$4,得点表!$X$21:$AC$38,5,FALSE)),VLOOKUP($E267&amp;Z$4,得点表!$X$21:$AC$38,6,FALSE),TRUE))</f>
        <v>0</v>
      </c>
      <c r="AA267" s="41">
        <f t="shared" ca="1" si="4"/>
        <v>0</v>
      </c>
      <c r="AB267" s="74">
        <f ca="1">IF($AA267=0,0,VLOOKUP($AA267,INDIRECT(VLOOKUP($F267,得点表!$L$41:$Q$48,5,FALSE)),VLOOKUP($F267,得点表!$L$41:$Q$48,6,FALSE),TRUE))</f>
        <v>0</v>
      </c>
    </row>
    <row r="268" spans="1:28" x14ac:dyDescent="0.15">
      <c r="A268" s="33">
        <v>263</v>
      </c>
      <c r="B268" s="39">
        <f>'データ入力（提出用）'!B268</f>
        <v>0</v>
      </c>
      <c r="C268" s="40">
        <f>'データ入力（提出用）'!C268</f>
        <v>0</v>
      </c>
      <c r="D268" s="40">
        <f>'データ入力（提出用）'!D268</f>
        <v>0</v>
      </c>
      <c r="E268" s="40">
        <f>'データ入力（提出用）'!E268</f>
        <v>0</v>
      </c>
      <c r="F268" s="17">
        <f>'データ入力（提出用）'!F268</f>
        <v>0</v>
      </c>
      <c r="G268" s="41">
        <f>'データ入力（提出用）'!G268</f>
        <v>0</v>
      </c>
      <c r="H268" s="42">
        <f>'データ入力（提出用）'!H268</f>
        <v>0</v>
      </c>
      <c r="I268" s="43">
        <f>'データ入力（提出用）'!I268</f>
        <v>0</v>
      </c>
      <c r="J268" s="43">
        <f>'データ入力（提出用）'!J268</f>
        <v>0</v>
      </c>
      <c r="K268" s="43">
        <f>'データ入力（提出用）'!K268</f>
        <v>0</v>
      </c>
      <c r="L268" s="43">
        <f>'データ入力（提出用）'!L268</f>
        <v>0</v>
      </c>
      <c r="M268" s="43">
        <f>'データ入力（提出用）'!M268</f>
        <v>0</v>
      </c>
      <c r="N268" s="43">
        <f>'データ入力（提出用）'!N268</f>
        <v>0</v>
      </c>
      <c r="O268" s="43">
        <f>'データ入力（提出用）'!O268</f>
        <v>0</v>
      </c>
      <c r="P268" s="44">
        <f>'データ入力（提出用）'!P268</f>
        <v>0</v>
      </c>
      <c r="Q268" s="44">
        <f>'データ入力（提出用）'!Q268</f>
        <v>0</v>
      </c>
      <c r="R268" s="45">
        <f ca="1">IF(ISBLANK('データ入力（提出用）'!R268),0,VLOOKUP('データ入力（提出用）'!R268,INDIRECT(VLOOKUP($E268&amp;R$4,得点表!$X$21:$AC$38,5,FALSE)),VLOOKUP($E268&amp;R$4,得点表!$X$21:$AC$38,6,FALSE),TRUE))</f>
        <v>0</v>
      </c>
      <c r="S268" s="45">
        <f ca="1">IF(ISBLANK('データ入力（提出用）'!S268),0,VLOOKUP('データ入力（提出用）'!S268,INDIRECT(VLOOKUP($E268&amp;S$4,得点表!$X$21:$AC$38,5,FALSE)),VLOOKUP($E268&amp;S$4,得点表!$X$21:$AC$38,6,FALSE),TRUE))</f>
        <v>0</v>
      </c>
      <c r="T268" s="45">
        <f ca="1">IF(ISBLANK('データ入力（提出用）'!T268),0,VLOOKUP('データ入力（提出用）'!T268,INDIRECT(VLOOKUP($E268&amp;T$4,得点表!$X$21:$AC$38,5,FALSE)),VLOOKUP($E268&amp;T$4,得点表!$X$21:$AC$38,6,FALSE),TRUE))</f>
        <v>0</v>
      </c>
      <c r="U268" s="45">
        <f ca="1">IF(ISBLANK('データ入力（提出用）'!U268),0,VLOOKUP('データ入力（提出用）'!U268,INDIRECT(VLOOKUP($E268&amp;U$4,得点表!$X$21:$AC$38,5,FALSE)),VLOOKUP($E268&amp;U$4,得点表!$X$21:$AC$38,6,FALSE),TRUE))</f>
        <v>0</v>
      </c>
      <c r="V268" s="45">
        <f ca="1">IF(ISBLANK('データ入力（提出用）'!V268),0,VLOOKUP('データ入力（提出用）'!V268*-1,INDIRECT(VLOOKUP($E268&amp;V$4,得点表!$X$21:$AC$38,5,FALSE)),VLOOKUP($E268&amp;V$4,得点表!$X$21:$AC$38,6,FALSE),TRUE))</f>
        <v>0</v>
      </c>
      <c r="W268" s="45">
        <f ca="1">IF(ISBLANK('データ入力（提出用）'!W268),0,VLOOKUP('データ入力（提出用）'!W268,INDIRECT(VLOOKUP($E268&amp;W$4,得点表!$X$21:$AC$38,5,FALSE)),VLOOKUP($E268&amp;W$4,得点表!$X$21:$AC$38,6,FALSE),TRUE))</f>
        <v>0</v>
      </c>
      <c r="X268" s="45">
        <f ca="1">IF(ISBLANK('データ入力（提出用）'!X268),0,VLOOKUP('データ入力（提出用）'!X268*-1,INDIRECT(VLOOKUP($E268&amp;X$4,得点表!$X$21:$AC$38,5,FALSE)),VLOOKUP($E268&amp;X$4,得点表!$X$21:$AC$38,6,FALSE),TRUE))</f>
        <v>0</v>
      </c>
      <c r="Y268" s="45">
        <f ca="1">IF(ISBLANK('データ入力（提出用）'!Y268),0,VLOOKUP('データ入力（提出用）'!Y268,INDIRECT(VLOOKUP($E268&amp;Y$4,得点表!$X$21:$AC$38,5,FALSE)),VLOOKUP($E268&amp;Y$4,得点表!$X$21:$AC$38,6,FALSE),TRUE))</f>
        <v>0</v>
      </c>
      <c r="Z268" s="41">
        <f ca="1">IF(ISBLANK('データ入力（提出用）'!Z268),0,VLOOKUP('データ入力（提出用）'!Z268,INDIRECT(VLOOKUP($E268&amp;Z$4,得点表!$X$21:$AC$38,5,FALSE)),VLOOKUP($E268&amp;Z$4,得点表!$X$21:$AC$38,6,FALSE),TRUE))</f>
        <v>0</v>
      </c>
      <c r="AA268" s="41">
        <f t="shared" ca="1" si="4"/>
        <v>0</v>
      </c>
      <c r="AB268" s="74">
        <f ca="1">IF($AA268=0,0,VLOOKUP($AA268,INDIRECT(VLOOKUP($F268,得点表!$L$41:$Q$48,5,FALSE)),VLOOKUP($F268,得点表!$L$41:$Q$48,6,FALSE),TRUE))</f>
        <v>0</v>
      </c>
    </row>
    <row r="269" spans="1:28" x14ac:dyDescent="0.15">
      <c r="A269" s="33">
        <v>264</v>
      </c>
      <c r="B269" s="39">
        <f>'データ入力（提出用）'!B269</f>
        <v>0</v>
      </c>
      <c r="C269" s="40">
        <f>'データ入力（提出用）'!C269</f>
        <v>0</v>
      </c>
      <c r="D269" s="40">
        <f>'データ入力（提出用）'!D269</f>
        <v>0</v>
      </c>
      <c r="E269" s="40">
        <f>'データ入力（提出用）'!E269</f>
        <v>0</v>
      </c>
      <c r="F269" s="17">
        <f>'データ入力（提出用）'!F269</f>
        <v>0</v>
      </c>
      <c r="G269" s="41">
        <f>'データ入力（提出用）'!G269</f>
        <v>0</v>
      </c>
      <c r="H269" s="42">
        <f>'データ入力（提出用）'!H269</f>
        <v>0</v>
      </c>
      <c r="I269" s="43">
        <f>'データ入力（提出用）'!I269</f>
        <v>0</v>
      </c>
      <c r="J269" s="43">
        <f>'データ入力（提出用）'!J269</f>
        <v>0</v>
      </c>
      <c r="K269" s="43">
        <f>'データ入力（提出用）'!K269</f>
        <v>0</v>
      </c>
      <c r="L269" s="43">
        <f>'データ入力（提出用）'!L269</f>
        <v>0</v>
      </c>
      <c r="M269" s="43">
        <f>'データ入力（提出用）'!M269</f>
        <v>0</v>
      </c>
      <c r="N269" s="43">
        <f>'データ入力（提出用）'!N269</f>
        <v>0</v>
      </c>
      <c r="O269" s="43">
        <f>'データ入力（提出用）'!O269</f>
        <v>0</v>
      </c>
      <c r="P269" s="44">
        <f>'データ入力（提出用）'!P269</f>
        <v>0</v>
      </c>
      <c r="Q269" s="44">
        <f>'データ入力（提出用）'!Q269</f>
        <v>0</v>
      </c>
      <c r="R269" s="45">
        <f ca="1">IF(ISBLANK('データ入力（提出用）'!R269),0,VLOOKUP('データ入力（提出用）'!R269,INDIRECT(VLOOKUP($E269&amp;R$4,得点表!$X$21:$AC$38,5,FALSE)),VLOOKUP($E269&amp;R$4,得点表!$X$21:$AC$38,6,FALSE),TRUE))</f>
        <v>0</v>
      </c>
      <c r="S269" s="45">
        <f ca="1">IF(ISBLANK('データ入力（提出用）'!S269),0,VLOOKUP('データ入力（提出用）'!S269,INDIRECT(VLOOKUP($E269&amp;S$4,得点表!$X$21:$AC$38,5,FALSE)),VLOOKUP($E269&amp;S$4,得点表!$X$21:$AC$38,6,FALSE),TRUE))</f>
        <v>0</v>
      </c>
      <c r="T269" s="45">
        <f ca="1">IF(ISBLANK('データ入力（提出用）'!T269),0,VLOOKUP('データ入力（提出用）'!T269,INDIRECT(VLOOKUP($E269&amp;T$4,得点表!$X$21:$AC$38,5,FALSE)),VLOOKUP($E269&amp;T$4,得点表!$X$21:$AC$38,6,FALSE),TRUE))</f>
        <v>0</v>
      </c>
      <c r="U269" s="45">
        <f ca="1">IF(ISBLANK('データ入力（提出用）'!U269),0,VLOOKUP('データ入力（提出用）'!U269,INDIRECT(VLOOKUP($E269&amp;U$4,得点表!$X$21:$AC$38,5,FALSE)),VLOOKUP($E269&amp;U$4,得点表!$X$21:$AC$38,6,FALSE),TRUE))</f>
        <v>0</v>
      </c>
      <c r="V269" s="45">
        <f ca="1">IF(ISBLANK('データ入力（提出用）'!V269),0,VLOOKUP('データ入力（提出用）'!V269*-1,INDIRECT(VLOOKUP($E269&amp;V$4,得点表!$X$21:$AC$38,5,FALSE)),VLOOKUP($E269&amp;V$4,得点表!$X$21:$AC$38,6,FALSE),TRUE))</f>
        <v>0</v>
      </c>
      <c r="W269" s="45">
        <f ca="1">IF(ISBLANK('データ入力（提出用）'!W269),0,VLOOKUP('データ入力（提出用）'!W269,INDIRECT(VLOOKUP($E269&amp;W$4,得点表!$X$21:$AC$38,5,FALSE)),VLOOKUP($E269&amp;W$4,得点表!$X$21:$AC$38,6,FALSE),TRUE))</f>
        <v>0</v>
      </c>
      <c r="X269" s="45">
        <f ca="1">IF(ISBLANK('データ入力（提出用）'!X269),0,VLOOKUP('データ入力（提出用）'!X269*-1,INDIRECT(VLOOKUP($E269&amp;X$4,得点表!$X$21:$AC$38,5,FALSE)),VLOOKUP($E269&amp;X$4,得点表!$X$21:$AC$38,6,FALSE),TRUE))</f>
        <v>0</v>
      </c>
      <c r="Y269" s="45">
        <f ca="1">IF(ISBLANK('データ入力（提出用）'!Y269),0,VLOOKUP('データ入力（提出用）'!Y269,INDIRECT(VLOOKUP($E269&amp;Y$4,得点表!$X$21:$AC$38,5,FALSE)),VLOOKUP($E269&amp;Y$4,得点表!$X$21:$AC$38,6,FALSE),TRUE))</f>
        <v>0</v>
      </c>
      <c r="Z269" s="41">
        <f ca="1">IF(ISBLANK('データ入力（提出用）'!Z269),0,VLOOKUP('データ入力（提出用）'!Z269,INDIRECT(VLOOKUP($E269&amp;Z$4,得点表!$X$21:$AC$38,5,FALSE)),VLOOKUP($E269&amp;Z$4,得点表!$X$21:$AC$38,6,FALSE),TRUE))</f>
        <v>0</v>
      </c>
      <c r="AA269" s="41">
        <f t="shared" ca="1" si="4"/>
        <v>0</v>
      </c>
      <c r="AB269" s="74">
        <f ca="1">IF($AA269=0,0,VLOOKUP($AA269,INDIRECT(VLOOKUP($F269,得点表!$L$41:$Q$48,5,FALSE)),VLOOKUP($F269,得点表!$L$41:$Q$48,6,FALSE),TRUE))</f>
        <v>0</v>
      </c>
    </row>
    <row r="270" spans="1:28" x14ac:dyDescent="0.15">
      <c r="A270" s="33">
        <v>265</v>
      </c>
      <c r="B270" s="39">
        <f>'データ入力（提出用）'!B270</f>
        <v>0</v>
      </c>
      <c r="C270" s="40">
        <f>'データ入力（提出用）'!C270</f>
        <v>0</v>
      </c>
      <c r="D270" s="40">
        <f>'データ入力（提出用）'!D270</f>
        <v>0</v>
      </c>
      <c r="E270" s="40">
        <f>'データ入力（提出用）'!E270</f>
        <v>0</v>
      </c>
      <c r="F270" s="17">
        <f>'データ入力（提出用）'!F270</f>
        <v>0</v>
      </c>
      <c r="G270" s="41">
        <f>'データ入力（提出用）'!G270</f>
        <v>0</v>
      </c>
      <c r="H270" s="42">
        <f>'データ入力（提出用）'!H270</f>
        <v>0</v>
      </c>
      <c r="I270" s="43">
        <f>'データ入力（提出用）'!I270</f>
        <v>0</v>
      </c>
      <c r="J270" s="43">
        <f>'データ入力（提出用）'!J270</f>
        <v>0</v>
      </c>
      <c r="K270" s="43">
        <f>'データ入力（提出用）'!K270</f>
        <v>0</v>
      </c>
      <c r="L270" s="43">
        <f>'データ入力（提出用）'!L270</f>
        <v>0</v>
      </c>
      <c r="M270" s="43">
        <f>'データ入力（提出用）'!M270</f>
        <v>0</v>
      </c>
      <c r="N270" s="43">
        <f>'データ入力（提出用）'!N270</f>
        <v>0</v>
      </c>
      <c r="O270" s="43">
        <f>'データ入力（提出用）'!O270</f>
        <v>0</v>
      </c>
      <c r="P270" s="44">
        <f>'データ入力（提出用）'!P270</f>
        <v>0</v>
      </c>
      <c r="Q270" s="44">
        <f>'データ入力（提出用）'!Q270</f>
        <v>0</v>
      </c>
      <c r="R270" s="45">
        <f ca="1">IF(ISBLANK('データ入力（提出用）'!R270),0,VLOOKUP('データ入力（提出用）'!R270,INDIRECT(VLOOKUP($E270&amp;R$4,得点表!$X$21:$AC$38,5,FALSE)),VLOOKUP($E270&amp;R$4,得点表!$X$21:$AC$38,6,FALSE),TRUE))</f>
        <v>0</v>
      </c>
      <c r="S270" s="45">
        <f ca="1">IF(ISBLANK('データ入力（提出用）'!S270),0,VLOOKUP('データ入力（提出用）'!S270,INDIRECT(VLOOKUP($E270&amp;S$4,得点表!$X$21:$AC$38,5,FALSE)),VLOOKUP($E270&amp;S$4,得点表!$X$21:$AC$38,6,FALSE),TRUE))</f>
        <v>0</v>
      </c>
      <c r="T270" s="45">
        <f ca="1">IF(ISBLANK('データ入力（提出用）'!T270),0,VLOOKUP('データ入力（提出用）'!T270,INDIRECT(VLOOKUP($E270&amp;T$4,得点表!$X$21:$AC$38,5,FALSE)),VLOOKUP($E270&amp;T$4,得点表!$X$21:$AC$38,6,FALSE),TRUE))</f>
        <v>0</v>
      </c>
      <c r="U270" s="45">
        <f ca="1">IF(ISBLANK('データ入力（提出用）'!U270),0,VLOOKUP('データ入力（提出用）'!U270,INDIRECT(VLOOKUP($E270&amp;U$4,得点表!$X$21:$AC$38,5,FALSE)),VLOOKUP($E270&amp;U$4,得点表!$X$21:$AC$38,6,FALSE),TRUE))</f>
        <v>0</v>
      </c>
      <c r="V270" s="45">
        <f ca="1">IF(ISBLANK('データ入力（提出用）'!V270),0,VLOOKUP('データ入力（提出用）'!V270*-1,INDIRECT(VLOOKUP($E270&amp;V$4,得点表!$X$21:$AC$38,5,FALSE)),VLOOKUP($E270&amp;V$4,得点表!$X$21:$AC$38,6,FALSE),TRUE))</f>
        <v>0</v>
      </c>
      <c r="W270" s="45">
        <f ca="1">IF(ISBLANK('データ入力（提出用）'!W270),0,VLOOKUP('データ入力（提出用）'!W270,INDIRECT(VLOOKUP($E270&amp;W$4,得点表!$X$21:$AC$38,5,FALSE)),VLOOKUP($E270&amp;W$4,得点表!$X$21:$AC$38,6,FALSE),TRUE))</f>
        <v>0</v>
      </c>
      <c r="X270" s="45">
        <f ca="1">IF(ISBLANK('データ入力（提出用）'!X270),0,VLOOKUP('データ入力（提出用）'!X270*-1,INDIRECT(VLOOKUP($E270&amp;X$4,得点表!$X$21:$AC$38,5,FALSE)),VLOOKUP($E270&amp;X$4,得点表!$X$21:$AC$38,6,FALSE),TRUE))</f>
        <v>0</v>
      </c>
      <c r="Y270" s="45">
        <f ca="1">IF(ISBLANK('データ入力（提出用）'!Y270),0,VLOOKUP('データ入力（提出用）'!Y270,INDIRECT(VLOOKUP($E270&amp;Y$4,得点表!$X$21:$AC$38,5,FALSE)),VLOOKUP($E270&amp;Y$4,得点表!$X$21:$AC$38,6,FALSE),TRUE))</f>
        <v>0</v>
      </c>
      <c r="Z270" s="41">
        <f ca="1">IF(ISBLANK('データ入力（提出用）'!Z270),0,VLOOKUP('データ入力（提出用）'!Z270,INDIRECT(VLOOKUP($E270&amp;Z$4,得点表!$X$21:$AC$38,5,FALSE)),VLOOKUP($E270&amp;Z$4,得点表!$X$21:$AC$38,6,FALSE),TRUE))</f>
        <v>0</v>
      </c>
      <c r="AA270" s="41">
        <f t="shared" ca="1" si="4"/>
        <v>0</v>
      </c>
      <c r="AB270" s="74">
        <f ca="1">IF($AA270=0,0,VLOOKUP($AA270,INDIRECT(VLOOKUP($F270,得点表!$L$41:$Q$48,5,FALSE)),VLOOKUP($F270,得点表!$L$41:$Q$48,6,FALSE),TRUE))</f>
        <v>0</v>
      </c>
    </row>
    <row r="271" spans="1:28" x14ac:dyDescent="0.15">
      <c r="A271" s="33">
        <v>266</v>
      </c>
      <c r="B271" s="39">
        <f>'データ入力（提出用）'!B271</f>
        <v>0</v>
      </c>
      <c r="C271" s="40">
        <f>'データ入力（提出用）'!C271</f>
        <v>0</v>
      </c>
      <c r="D271" s="40">
        <f>'データ入力（提出用）'!D271</f>
        <v>0</v>
      </c>
      <c r="E271" s="40">
        <f>'データ入力（提出用）'!E271</f>
        <v>0</v>
      </c>
      <c r="F271" s="17">
        <f>'データ入力（提出用）'!F271</f>
        <v>0</v>
      </c>
      <c r="G271" s="41">
        <f>'データ入力（提出用）'!G271</f>
        <v>0</v>
      </c>
      <c r="H271" s="42">
        <f>'データ入力（提出用）'!H271</f>
        <v>0</v>
      </c>
      <c r="I271" s="43">
        <f>'データ入力（提出用）'!I271</f>
        <v>0</v>
      </c>
      <c r="J271" s="43">
        <f>'データ入力（提出用）'!J271</f>
        <v>0</v>
      </c>
      <c r="K271" s="43">
        <f>'データ入力（提出用）'!K271</f>
        <v>0</v>
      </c>
      <c r="L271" s="43">
        <f>'データ入力（提出用）'!L271</f>
        <v>0</v>
      </c>
      <c r="M271" s="43">
        <f>'データ入力（提出用）'!M271</f>
        <v>0</v>
      </c>
      <c r="N271" s="43">
        <f>'データ入力（提出用）'!N271</f>
        <v>0</v>
      </c>
      <c r="O271" s="43">
        <f>'データ入力（提出用）'!O271</f>
        <v>0</v>
      </c>
      <c r="P271" s="44">
        <f>'データ入力（提出用）'!P271</f>
        <v>0</v>
      </c>
      <c r="Q271" s="44">
        <f>'データ入力（提出用）'!Q271</f>
        <v>0</v>
      </c>
      <c r="R271" s="45">
        <f ca="1">IF(ISBLANK('データ入力（提出用）'!R271),0,VLOOKUP('データ入力（提出用）'!R271,INDIRECT(VLOOKUP($E271&amp;R$4,得点表!$X$21:$AC$38,5,FALSE)),VLOOKUP($E271&amp;R$4,得点表!$X$21:$AC$38,6,FALSE),TRUE))</f>
        <v>0</v>
      </c>
      <c r="S271" s="45">
        <f ca="1">IF(ISBLANK('データ入力（提出用）'!S271),0,VLOOKUP('データ入力（提出用）'!S271,INDIRECT(VLOOKUP($E271&amp;S$4,得点表!$X$21:$AC$38,5,FALSE)),VLOOKUP($E271&amp;S$4,得点表!$X$21:$AC$38,6,FALSE),TRUE))</f>
        <v>0</v>
      </c>
      <c r="T271" s="45">
        <f ca="1">IF(ISBLANK('データ入力（提出用）'!T271),0,VLOOKUP('データ入力（提出用）'!T271,INDIRECT(VLOOKUP($E271&amp;T$4,得点表!$X$21:$AC$38,5,FALSE)),VLOOKUP($E271&amp;T$4,得点表!$X$21:$AC$38,6,FALSE),TRUE))</f>
        <v>0</v>
      </c>
      <c r="U271" s="45">
        <f ca="1">IF(ISBLANK('データ入力（提出用）'!U271),0,VLOOKUP('データ入力（提出用）'!U271,INDIRECT(VLOOKUP($E271&amp;U$4,得点表!$X$21:$AC$38,5,FALSE)),VLOOKUP($E271&amp;U$4,得点表!$X$21:$AC$38,6,FALSE),TRUE))</f>
        <v>0</v>
      </c>
      <c r="V271" s="45">
        <f ca="1">IF(ISBLANK('データ入力（提出用）'!V271),0,VLOOKUP('データ入力（提出用）'!V271*-1,INDIRECT(VLOOKUP($E271&amp;V$4,得点表!$X$21:$AC$38,5,FALSE)),VLOOKUP($E271&amp;V$4,得点表!$X$21:$AC$38,6,FALSE),TRUE))</f>
        <v>0</v>
      </c>
      <c r="W271" s="45">
        <f ca="1">IF(ISBLANK('データ入力（提出用）'!W271),0,VLOOKUP('データ入力（提出用）'!W271,INDIRECT(VLOOKUP($E271&amp;W$4,得点表!$X$21:$AC$38,5,FALSE)),VLOOKUP($E271&amp;W$4,得点表!$X$21:$AC$38,6,FALSE),TRUE))</f>
        <v>0</v>
      </c>
      <c r="X271" s="45">
        <f ca="1">IF(ISBLANK('データ入力（提出用）'!X271),0,VLOOKUP('データ入力（提出用）'!X271*-1,INDIRECT(VLOOKUP($E271&amp;X$4,得点表!$X$21:$AC$38,5,FALSE)),VLOOKUP($E271&amp;X$4,得点表!$X$21:$AC$38,6,FALSE),TRUE))</f>
        <v>0</v>
      </c>
      <c r="Y271" s="45">
        <f ca="1">IF(ISBLANK('データ入力（提出用）'!Y271),0,VLOOKUP('データ入力（提出用）'!Y271,INDIRECT(VLOOKUP($E271&amp;Y$4,得点表!$X$21:$AC$38,5,FALSE)),VLOOKUP($E271&amp;Y$4,得点表!$X$21:$AC$38,6,FALSE),TRUE))</f>
        <v>0</v>
      </c>
      <c r="Z271" s="41">
        <f ca="1">IF(ISBLANK('データ入力（提出用）'!Z271),0,VLOOKUP('データ入力（提出用）'!Z271,INDIRECT(VLOOKUP($E271&amp;Z$4,得点表!$X$21:$AC$38,5,FALSE)),VLOOKUP($E271&amp;Z$4,得点表!$X$21:$AC$38,6,FALSE),TRUE))</f>
        <v>0</v>
      </c>
      <c r="AA271" s="41">
        <f t="shared" ca="1" si="4"/>
        <v>0</v>
      </c>
      <c r="AB271" s="74">
        <f ca="1">IF($AA271=0,0,VLOOKUP($AA271,INDIRECT(VLOOKUP($F271,得点表!$L$41:$Q$48,5,FALSE)),VLOOKUP($F271,得点表!$L$41:$Q$48,6,FALSE),TRUE))</f>
        <v>0</v>
      </c>
    </row>
    <row r="272" spans="1:28" x14ac:dyDescent="0.15">
      <c r="A272" s="33">
        <v>267</v>
      </c>
      <c r="B272" s="39">
        <f>'データ入力（提出用）'!B272</f>
        <v>0</v>
      </c>
      <c r="C272" s="40">
        <f>'データ入力（提出用）'!C272</f>
        <v>0</v>
      </c>
      <c r="D272" s="40">
        <f>'データ入力（提出用）'!D272</f>
        <v>0</v>
      </c>
      <c r="E272" s="40">
        <f>'データ入力（提出用）'!E272</f>
        <v>0</v>
      </c>
      <c r="F272" s="17">
        <f>'データ入力（提出用）'!F272</f>
        <v>0</v>
      </c>
      <c r="G272" s="41">
        <f>'データ入力（提出用）'!G272</f>
        <v>0</v>
      </c>
      <c r="H272" s="42">
        <f>'データ入力（提出用）'!H272</f>
        <v>0</v>
      </c>
      <c r="I272" s="43">
        <f>'データ入力（提出用）'!I272</f>
        <v>0</v>
      </c>
      <c r="J272" s="43">
        <f>'データ入力（提出用）'!J272</f>
        <v>0</v>
      </c>
      <c r="K272" s="43">
        <f>'データ入力（提出用）'!K272</f>
        <v>0</v>
      </c>
      <c r="L272" s="43">
        <f>'データ入力（提出用）'!L272</f>
        <v>0</v>
      </c>
      <c r="M272" s="43">
        <f>'データ入力（提出用）'!M272</f>
        <v>0</v>
      </c>
      <c r="N272" s="43">
        <f>'データ入力（提出用）'!N272</f>
        <v>0</v>
      </c>
      <c r="O272" s="43">
        <f>'データ入力（提出用）'!O272</f>
        <v>0</v>
      </c>
      <c r="P272" s="44">
        <f>'データ入力（提出用）'!P272</f>
        <v>0</v>
      </c>
      <c r="Q272" s="44">
        <f>'データ入力（提出用）'!Q272</f>
        <v>0</v>
      </c>
      <c r="R272" s="45">
        <f ca="1">IF(ISBLANK('データ入力（提出用）'!R272),0,VLOOKUP('データ入力（提出用）'!R272,INDIRECT(VLOOKUP($E272&amp;R$4,得点表!$X$21:$AC$38,5,FALSE)),VLOOKUP($E272&amp;R$4,得点表!$X$21:$AC$38,6,FALSE),TRUE))</f>
        <v>0</v>
      </c>
      <c r="S272" s="45">
        <f ca="1">IF(ISBLANK('データ入力（提出用）'!S272),0,VLOOKUP('データ入力（提出用）'!S272,INDIRECT(VLOOKUP($E272&amp;S$4,得点表!$X$21:$AC$38,5,FALSE)),VLOOKUP($E272&amp;S$4,得点表!$X$21:$AC$38,6,FALSE),TRUE))</f>
        <v>0</v>
      </c>
      <c r="T272" s="45">
        <f ca="1">IF(ISBLANK('データ入力（提出用）'!T272),0,VLOOKUP('データ入力（提出用）'!T272,INDIRECT(VLOOKUP($E272&amp;T$4,得点表!$X$21:$AC$38,5,FALSE)),VLOOKUP($E272&amp;T$4,得点表!$X$21:$AC$38,6,FALSE),TRUE))</f>
        <v>0</v>
      </c>
      <c r="U272" s="45">
        <f ca="1">IF(ISBLANK('データ入力（提出用）'!U272),0,VLOOKUP('データ入力（提出用）'!U272,INDIRECT(VLOOKUP($E272&amp;U$4,得点表!$X$21:$AC$38,5,FALSE)),VLOOKUP($E272&amp;U$4,得点表!$X$21:$AC$38,6,FALSE),TRUE))</f>
        <v>0</v>
      </c>
      <c r="V272" s="45">
        <f ca="1">IF(ISBLANK('データ入力（提出用）'!V272),0,VLOOKUP('データ入力（提出用）'!V272*-1,INDIRECT(VLOOKUP($E272&amp;V$4,得点表!$X$21:$AC$38,5,FALSE)),VLOOKUP($E272&amp;V$4,得点表!$X$21:$AC$38,6,FALSE),TRUE))</f>
        <v>0</v>
      </c>
      <c r="W272" s="45">
        <f ca="1">IF(ISBLANK('データ入力（提出用）'!W272),0,VLOOKUP('データ入力（提出用）'!W272,INDIRECT(VLOOKUP($E272&amp;W$4,得点表!$X$21:$AC$38,5,FALSE)),VLOOKUP($E272&amp;W$4,得点表!$X$21:$AC$38,6,FALSE),TRUE))</f>
        <v>0</v>
      </c>
      <c r="X272" s="45">
        <f ca="1">IF(ISBLANK('データ入力（提出用）'!X272),0,VLOOKUP('データ入力（提出用）'!X272*-1,INDIRECT(VLOOKUP($E272&amp;X$4,得点表!$X$21:$AC$38,5,FALSE)),VLOOKUP($E272&amp;X$4,得点表!$X$21:$AC$38,6,FALSE),TRUE))</f>
        <v>0</v>
      </c>
      <c r="Y272" s="45">
        <f ca="1">IF(ISBLANK('データ入力（提出用）'!Y272),0,VLOOKUP('データ入力（提出用）'!Y272,INDIRECT(VLOOKUP($E272&amp;Y$4,得点表!$X$21:$AC$38,5,FALSE)),VLOOKUP($E272&amp;Y$4,得点表!$X$21:$AC$38,6,FALSE),TRUE))</f>
        <v>0</v>
      </c>
      <c r="Z272" s="41">
        <f ca="1">IF(ISBLANK('データ入力（提出用）'!Z272),0,VLOOKUP('データ入力（提出用）'!Z272,INDIRECT(VLOOKUP($E272&amp;Z$4,得点表!$X$21:$AC$38,5,FALSE)),VLOOKUP($E272&amp;Z$4,得点表!$X$21:$AC$38,6,FALSE),TRUE))</f>
        <v>0</v>
      </c>
      <c r="AA272" s="41">
        <f t="shared" ca="1" si="4"/>
        <v>0</v>
      </c>
      <c r="AB272" s="74">
        <f ca="1">IF($AA272=0,0,VLOOKUP($AA272,INDIRECT(VLOOKUP($F272,得点表!$L$41:$Q$48,5,FALSE)),VLOOKUP($F272,得点表!$L$41:$Q$48,6,FALSE),TRUE))</f>
        <v>0</v>
      </c>
    </row>
    <row r="273" spans="1:28" x14ac:dyDescent="0.15">
      <c r="A273" s="33">
        <v>268</v>
      </c>
      <c r="B273" s="39">
        <f>'データ入力（提出用）'!B273</f>
        <v>0</v>
      </c>
      <c r="C273" s="40">
        <f>'データ入力（提出用）'!C273</f>
        <v>0</v>
      </c>
      <c r="D273" s="40">
        <f>'データ入力（提出用）'!D273</f>
        <v>0</v>
      </c>
      <c r="E273" s="40">
        <f>'データ入力（提出用）'!E273</f>
        <v>0</v>
      </c>
      <c r="F273" s="17">
        <f>'データ入力（提出用）'!F273</f>
        <v>0</v>
      </c>
      <c r="G273" s="41">
        <f>'データ入力（提出用）'!G273</f>
        <v>0</v>
      </c>
      <c r="H273" s="42">
        <f>'データ入力（提出用）'!H273</f>
        <v>0</v>
      </c>
      <c r="I273" s="43">
        <f>'データ入力（提出用）'!I273</f>
        <v>0</v>
      </c>
      <c r="J273" s="43">
        <f>'データ入力（提出用）'!J273</f>
        <v>0</v>
      </c>
      <c r="K273" s="43">
        <f>'データ入力（提出用）'!K273</f>
        <v>0</v>
      </c>
      <c r="L273" s="43">
        <f>'データ入力（提出用）'!L273</f>
        <v>0</v>
      </c>
      <c r="M273" s="43">
        <f>'データ入力（提出用）'!M273</f>
        <v>0</v>
      </c>
      <c r="N273" s="43">
        <f>'データ入力（提出用）'!N273</f>
        <v>0</v>
      </c>
      <c r="O273" s="43">
        <f>'データ入力（提出用）'!O273</f>
        <v>0</v>
      </c>
      <c r="P273" s="44">
        <f>'データ入力（提出用）'!P273</f>
        <v>0</v>
      </c>
      <c r="Q273" s="44">
        <f>'データ入力（提出用）'!Q273</f>
        <v>0</v>
      </c>
      <c r="R273" s="45">
        <f ca="1">IF(ISBLANK('データ入力（提出用）'!R273),0,VLOOKUP('データ入力（提出用）'!R273,INDIRECT(VLOOKUP($E273&amp;R$4,得点表!$X$21:$AC$38,5,FALSE)),VLOOKUP($E273&amp;R$4,得点表!$X$21:$AC$38,6,FALSE),TRUE))</f>
        <v>0</v>
      </c>
      <c r="S273" s="45">
        <f ca="1">IF(ISBLANK('データ入力（提出用）'!S273),0,VLOOKUP('データ入力（提出用）'!S273,INDIRECT(VLOOKUP($E273&amp;S$4,得点表!$X$21:$AC$38,5,FALSE)),VLOOKUP($E273&amp;S$4,得点表!$X$21:$AC$38,6,FALSE),TRUE))</f>
        <v>0</v>
      </c>
      <c r="T273" s="45">
        <f ca="1">IF(ISBLANK('データ入力（提出用）'!T273),0,VLOOKUP('データ入力（提出用）'!T273,INDIRECT(VLOOKUP($E273&amp;T$4,得点表!$X$21:$AC$38,5,FALSE)),VLOOKUP($E273&amp;T$4,得点表!$X$21:$AC$38,6,FALSE),TRUE))</f>
        <v>0</v>
      </c>
      <c r="U273" s="45">
        <f ca="1">IF(ISBLANK('データ入力（提出用）'!U273),0,VLOOKUP('データ入力（提出用）'!U273,INDIRECT(VLOOKUP($E273&amp;U$4,得点表!$X$21:$AC$38,5,FALSE)),VLOOKUP($E273&amp;U$4,得点表!$X$21:$AC$38,6,FALSE),TRUE))</f>
        <v>0</v>
      </c>
      <c r="V273" s="45">
        <f ca="1">IF(ISBLANK('データ入力（提出用）'!V273),0,VLOOKUP('データ入力（提出用）'!V273*-1,INDIRECT(VLOOKUP($E273&amp;V$4,得点表!$X$21:$AC$38,5,FALSE)),VLOOKUP($E273&amp;V$4,得点表!$X$21:$AC$38,6,FALSE),TRUE))</f>
        <v>0</v>
      </c>
      <c r="W273" s="45">
        <f ca="1">IF(ISBLANK('データ入力（提出用）'!W273),0,VLOOKUP('データ入力（提出用）'!W273,INDIRECT(VLOOKUP($E273&amp;W$4,得点表!$X$21:$AC$38,5,FALSE)),VLOOKUP($E273&amp;W$4,得点表!$X$21:$AC$38,6,FALSE),TRUE))</f>
        <v>0</v>
      </c>
      <c r="X273" s="45">
        <f ca="1">IF(ISBLANK('データ入力（提出用）'!X273),0,VLOOKUP('データ入力（提出用）'!X273*-1,INDIRECT(VLOOKUP($E273&amp;X$4,得点表!$X$21:$AC$38,5,FALSE)),VLOOKUP($E273&amp;X$4,得点表!$X$21:$AC$38,6,FALSE),TRUE))</f>
        <v>0</v>
      </c>
      <c r="Y273" s="45">
        <f ca="1">IF(ISBLANK('データ入力（提出用）'!Y273),0,VLOOKUP('データ入力（提出用）'!Y273,INDIRECT(VLOOKUP($E273&amp;Y$4,得点表!$X$21:$AC$38,5,FALSE)),VLOOKUP($E273&amp;Y$4,得点表!$X$21:$AC$38,6,FALSE),TRUE))</f>
        <v>0</v>
      </c>
      <c r="Z273" s="41">
        <f ca="1">IF(ISBLANK('データ入力（提出用）'!Z273),0,VLOOKUP('データ入力（提出用）'!Z273,INDIRECT(VLOOKUP($E273&amp;Z$4,得点表!$X$21:$AC$38,5,FALSE)),VLOOKUP($E273&amp;Z$4,得点表!$X$21:$AC$38,6,FALSE),TRUE))</f>
        <v>0</v>
      </c>
      <c r="AA273" s="41">
        <f t="shared" ca="1" si="4"/>
        <v>0</v>
      </c>
      <c r="AB273" s="74">
        <f ca="1">IF($AA273=0,0,VLOOKUP($AA273,INDIRECT(VLOOKUP($F273,得点表!$L$41:$Q$48,5,FALSE)),VLOOKUP($F273,得点表!$L$41:$Q$48,6,FALSE),TRUE))</f>
        <v>0</v>
      </c>
    </row>
    <row r="274" spans="1:28" x14ac:dyDescent="0.15">
      <c r="A274" s="33">
        <v>269</v>
      </c>
      <c r="B274" s="39">
        <f>'データ入力（提出用）'!B274</f>
        <v>0</v>
      </c>
      <c r="C274" s="40">
        <f>'データ入力（提出用）'!C274</f>
        <v>0</v>
      </c>
      <c r="D274" s="40">
        <f>'データ入力（提出用）'!D274</f>
        <v>0</v>
      </c>
      <c r="E274" s="40">
        <f>'データ入力（提出用）'!E274</f>
        <v>0</v>
      </c>
      <c r="F274" s="17">
        <f>'データ入力（提出用）'!F274</f>
        <v>0</v>
      </c>
      <c r="G274" s="41">
        <f>'データ入力（提出用）'!G274</f>
        <v>0</v>
      </c>
      <c r="H274" s="42">
        <f>'データ入力（提出用）'!H274</f>
        <v>0</v>
      </c>
      <c r="I274" s="43">
        <f>'データ入力（提出用）'!I274</f>
        <v>0</v>
      </c>
      <c r="J274" s="43">
        <f>'データ入力（提出用）'!J274</f>
        <v>0</v>
      </c>
      <c r="K274" s="43">
        <f>'データ入力（提出用）'!K274</f>
        <v>0</v>
      </c>
      <c r="L274" s="43">
        <f>'データ入力（提出用）'!L274</f>
        <v>0</v>
      </c>
      <c r="M274" s="43">
        <f>'データ入力（提出用）'!M274</f>
        <v>0</v>
      </c>
      <c r="N274" s="43">
        <f>'データ入力（提出用）'!N274</f>
        <v>0</v>
      </c>
      <c r="O274" s="43">
        <f>'データ入力（提出用）'!O274</f>
        <v>0</v>
      </c>
      <c r="P274" s="44">
        <f>'データ入力（提出用）'!P274</f>
        <v>0</v>
      </c>
      <c r="Q274" s="44">
        <f>'データ入力（提出用）'!Q274</f>
        <v>0</v>
      </c>
      <c r="R274" s="45">
        <f ca="1">IF(ISBLANK('データ入力（提出用）'!R274),0,VLOOKUP('データ入力（提出用）'!R274,INDIRECT(VLOOKUP($E274&amp;R$4,得点表!$X$21:$AC$38,5,FALSE)),VLOOKUP($E274&amp;R$4,得点表!$X$21:$AC$38,6,FALSE),TRUE))</f>
        <v>0</v>
      </c>
      <c r="S274" s="45">
        <f ca="1">IF(ISBLANK('データ入力（提出用）'!S274),0,VLOOKUP('データ入力（提出用）'!S274,INDIRECT(VLOOKUP($E274&amp;S$4,得点表!$X$21:$AC$38,5,FALSE)),VLOOKUP($E274&amp;S$4,得点表!$X$21:$AC$38,6,FALSE),TRUE))</f>
        <v>0</v>
      </c>
      <c r="T274" s="45">
        <f ca="1">IF(ISBLANK('データ入力（提出用）'!T274),0,VLOOKUP('データ入力（提出用）'!T274,INDIRECT(VLOOKUP($E274&amp;T$4,得点表!$X$21:$AC$38,5,FALSE)),VLOOKUP($E274&amp;T$4,得点表!$X$21:$AC$38,6,FALSE),TRUE))</f>
        <v>0</v>
      </c>
      <c r="U274" s="45">
        <f ca="1">IF(ISBLANK('データ入力（提出用）'!U274),0,VLOOKUP('データ入力（提出用）'!U274,INDIRECT(VLOOKUP($E274&amp;U$4,得点表!$X$21:$AC$38,5,FALSE)),VLOOKUP($E274&amp;U$4,得点表!$X$21:$AC$38,6,FALSE),TRUE))</f>
        <v>0</v>
      </c>
      <c r="V274" s="45">
        <f ca="1">IF(ISBLANK('データ入力（提出用）'!V274),0,VLOOKUP('データ入力（提出用）'!V274*-1,INDIRECT(VLOOKUP($E274&amp;V$4,得点表!$X$21:$AC$38,5,FALSE)),VLOOKUP($E274&amp;V$4,得点表!$X$21:$AC$38,6,FALSE),TRUE))</f>
        <v>0</v>
      </c>
      <c r="W274" s="45">
        <f ca="1">IF(ISBLANK('データ入力（提出用）'!W274),0,VLOOKUP('データ入力（提出用）'!W274,INDIRECT(VLOOKUP($E274&amp;W$4,得点表!$X$21:$AC$38,5,FALSE)),VLOOKUP($E274&amp;W$4,得点表!$X$21:$AC$38,6,FALSE),TRUE))</f>
        <v>0</v>
      </c>
      <c r="X274" s="45">
        <f ca="1">IF(ISBLANK('データ入力（提出用）'!X274),0,VLOOKUP('データ入力（提出用）'!X274*-1,INDIRECT(VLOOKUP($E274&amp;X$4,得点表!$X$21:$AC$38,5,FALSE)),VLOOKUP($E274&amp;X$4,得点表!$X$21:$AC$38,6,FALSE),TRUE))</f>
        <v>0</v>
      </c>
      <c r="Y274" s="45">
        <f ca="1">IF(ISBLANK('データ入力（提出用）'!Y274),0,VLOOKUP('データ入力（提出用）'!Y274,INDIRECT(VLOOKUP($E274&amp;Y$4,得点表!$X$21:$AC$38,5,FALSE)),VLOOKUP($E274&amp;Y$4,得点表!$X$21:$AC$38,6,FALSE),TRUE))</f>
        <v>0</v>
      </c>
      <c r="Z274" s="41">
        <f ca="1">IF(ISBLANK('データ入力（提出用）'!Z274),0,VLOOKUP('データ入力（提出用）'!Z274,INDIRECT(VLOOKUP($E274&amp;Z$4,得点表!$X$21:$AC$38,5,FALSE)),VLOOKUP($E274&amp;Z$4,得点表!$X$21:$AC$38,6,FALSE),TRUE))</f>
        <v>0</v>
      </c>
      <c r="AA274" s="41">
        <f t="shared" ca="1" si="4"/>
        <v>0</v>
      </c>
      <c r="AB274" s="74">
        <f ca="1">IF($AA274=0,0,VLOOKUP($AA274,INDIRECT(VLOOKUP($F274,得点表!$L$41:$Q$48,5,FALSE)),VLOOKUP($F274,得点表!$L$41:$Q$48,6,FALSE),TRUE))</f>
        <v>0</v>
      </c>
    </row>
    <row r="275" spans="1:28" x14ac:dyDescent="0.15">
      <c r="A275" s="33">
        <v>270</v>
      </c>
      <c r="B275" s="39">
        <f>'データ入力（提出用）'!B275</f>
        <v>0</v>
      </c>
      <c r="C275" s="40">
        <f>'データ入力（提出用）'!C275</f>
        <v>0</v>
      </c>
      <c r="D275" s="40">
        <f>'データ入力（提出用）'!D275</f>
        <v>0</v>
      </c>
      <c r="E275" s="40">
        <f>'データ入力（提出用）'!E275</f>
        <v>0</v>
      </c>
      <c r="F275" s="17">
        <f>'データ入力（提出用）'!F275</f>
        <v>0</v>
      </c>
      <c r="G275" s="41">
        <f>'データ入力（提出用）'!G275</f>
        <v>0</v>
      </c>
      <c r="H275" s="42">
        <f>'データ入力（提出用）'!H275</f>
        <v>0</v>
      </c>
      <c r="I275" s="43">
        <f>'データ入力（提出用）'!I275</f>
        <v>0</v>
      </c>
      <c r="J275" s="43">
        <f>'データ入力（提出用）'!J275</f>
        <v>0</v>
      </c>
      <c r="K275" s="43">
        <f>'データ入力（提出用）'!K275</f>
        <v>0</v>
      </c>
      <c r="L275" s="43">
        <f>'データ入力（提出用）'!L275</f>
        <v>0</v>
      </c>
      <c r="M275" s="43">
        <f>'データ入力（提出用）'!M275</f>
        <v>0</v>
      </c>
      <c r="N275" s="43">
        <f>'データ入力（提出用）'!N275</f>
        <v>0</v>
      </c>
      <c r="O275" s="43">
        <f>'データ入力（提出用）'!O275</f>
        <v>0</v>
      </c>
      <c r="P275" s="44">
        <f>'データ入力（提出用）'!P275</f>
        <v>0</v>
      </c>
      <c r="Q275" s="44">
        <f>'データ入力（提出用）'!Q275</f>
        <v>0</v>
      </c>
      <c r="R275" s="45">
        <f ca="1">IF(ISBLANK('データ入力（提出用）'!R275),0,VLOOKUP('データ入力（提出用）'!R275,INDIRECT(VLOOKUP($E275&amp;R$4,得点表!$X$21:$AC$38,5,FALSE)),VLOOKUP($E275&amp;R$4,得点表!$X$21:$AC$38,6,FALSE),TRUE))</f>
        <v>0</v>
      </c>
      <c r="S275" s="45">
        <f ca="1">IF(ISBLANK('データ入力（提出用）'!S275),0,VLOOKUP('データ入力（提出用）'!S275,INDIRECT(VLOOKUP($E275&amp;S$4,得点表!$X$21:$AC$38,5,FALSE)),VLOOKUP($E275&amp;S$4,得点表!$X$21:$AC$38,6,FALSE),TRUE))</f>
        <v>0</v>
      </c>
      <c r="T275" s="45">
        <f ca="1">IF(ISBLANK('データ入力（提出用）'!T275),0,VLOOKUP('データ入力（提出用）'!T275,INDIRECT(VLOOKUP($E275&amp;T$4,得点表!$X$21:$AC$38,5,FALSE)),VLOOKUP($E275&amp;T$4,得点表!$X$21:$AC$38,6,FALSE),TRUE))</f>
        <v>0</v>
      </c>
      <c r="U275" s="45">
        <f ca="1">IF(ISBLANK('データ入力（提出用）'!U275),0,VLOOKUP('データ入力（提出用）'!U275,INDIRECT(VLOOKUP($E275&amp;U$4,得点表!$X$21:$AC$38,5,FALSE)),VLOOKUP($E275&amp;U$4,得点表!$X$21:$AC$38,6,FALSE),TRUE))</f>
        <v>0</v>
      </c>
      <c r="V275" s="45">
        <f ca="1">IF(ISBLANK('データ入力（提出用）'!V275),0,VLOOKUP('データ入力（提出用）'!V275*-1,INDIRECT(VLOOKUP($E275&amp;V$4,得点表!$X$21:$AC$38,5,FALSE)),VLOOKUP($E275&amp;V$4,得点表!$X$21:$AC$38,6,FALSE),TRUE))</f>
        <v>0</v>
      </c>
      <c r="W275" s="45">
        <f ca="1">IF(ISBLANK('データ入力（提出用）'!W275),0,VLOOKUP('データ入力（提出用）'!W275,INDIRECT(VLOOKUP($E275&amp;W$4,得点表!$X$21:$AC$38,5,FALSE)),VLOOKUP($E275&amp;W$4,得点表!$X$21:$AC$38,6,FALSE),TRUE))</f>
        <v>0</v>
      </c>
      <c r="X275" s="45">
        <f ca="1">IF(ISBLANK('データ入力（提出用）'!X275),0,VLOOKUP('データ入力（提出用）'!X275*-1,INDIRECT(VLOOKUP($E275&amp;X$4,得点表!$X$21:$AC$38,5,FALSE)),VLOOKUP($E275&amp;X$4,得点表!$X$21:$AC$38,6,FALSE),TRUE))</f>
        <v>0</v>
      </c>
      <c r="Y275" s="45">
        <f ca="1">IF(ISBLANK('データ入力（提出用）'!Y275),0,VLOOKUP('データ入力（提出用）'!Y275,INDIRECT(VLOOKUP($E275&amp;Y$4,得点表!$X$21:$AC$38,5,FALSE)),VLOOKUP($E275&amp;Y$4,得点表!$X$21:$AC$38,6,FALSE),TRUE))</f>
        <v>0</v>
      </c>
      <c r="Z275" s="41">
        <f ca="1">IF(ISBLANK('データ入力（提出用）'!Z275),0,VLOOKUP('データ入力（提出用）'!Z275,INDIRECT(VLOOKUP($E275&amp;Z$4,得点表!$X$21:$AC$38,5,FALSE)),VLOOKUP($E275&amp;Z$4,得点表!$X$21:$AC$38,6,FALSE),TRUE))</f>
        <v>0</v>
      </c>
      <c r="AA275" s="41">
        <f t="shared" ca="1" si="4"/>
        <v>0</v>
      </c>
      <c r="AB275" s="74">
        <f ca="1">IF($AA275=0,0,VLOOKUP($AA275,INDIRECT(VLOOKUP($F275,得点表!$L$41:$Q$48,5,FALSE)),VLOOKUP($F275,得点表!$L$41:$Q$48,6,FALSE),TRUE))</f>
        <v>0</v>
      </c>
    </row>
    <row r="276" spans="1:28" x14ac:dyDescent="0.15">
      <c r="A276" s="33">
        <v>271</v>
      </c>
      <c r="B276" s="39">
        <f>'データ入力（提出用）'!B276</f>
        <v>0</v>
      </c>
      <c r="C276" s="40">
        <f>'データ入力（提出用）'!C276</f>
        <v>0</v>
      </c>
      <c r="D276" s="40">
        <f>'データ入力（提出用）'!D276</f>
        <v>0</v>
      </c>
      <c r="E276" s="40">
        <f>'データ入力（提出用）'!E276</f>
        <v>0</v>
      </c>
      <c r="F276" s="17">
        <f>'データ入力（提出用）'!F276</f>
        <v>0</v>
      </c>
      <c r="G276" s="41">
        <f>'データ入力（提出用）'!G276</f>
        <v>0</v>
      </c>
      <c r="H276" s="42">
        <f>'データ入力（提出用）'!H276</f>
        <v>0</v>
      </c>
      <c r="I276" s="43">
        <f>'データ入力（提出用）'!I276</f>
        <v>0</v>
      </c>
      <c r="J276" s="43">
        <f>'データ入力（提出用）'!J276</f>
        <v>0</v>
      </c>
      <c r="K276" s="43">
        <f>'データ入力（提出用）'!K276</f>
        <v>0</v>
      </c>
      <c r="L276" s="43">
        <f>'データ入力（提出用）'!L276</f>
        <v>0</v>
      </c>
      <c r="M276" s="43">
        <f>'データ入力（提出用）'!M276</f>
        <v>0</v>
      </c>
      <c r="N276" s="43">
        <f>'データ入力（提出用）'!N276</f>
        <v>0</v>
      </c>
      <c r="O276" s="43">
        <f>'データ入力（提出用）'!O276</f>
        <v>0</v>
      </c>
      <c r="P276" s="44">
        <f>'データ入力（提出用）'!P276</f>
        <v>0</v>
      </c>
      <c r="Q276" s="44">
        <f>'データ入力（提出用）'!Q276</f>
        <v>0</v>
      </c>
      <c r="R276" s="45">
        <f ca="1">IF(ISBLANK('データ入力（提出用）'!R276),0,VLOOKUP('データ入力（提出用）'!R276,INDIRECT(VLOOKUP($E276&amp;R$4,得点表!$X$21:$AC$38,5,FALSE)),VLOOKUP($E276&amp;R$4,得点表!$X$21:$AC$38,6,FALSE),TRUE))</f>
        <v>0</v>
      </c>
      <c r="S276" s="45">
        <f ca="1">IF(ISBLANK('データ入力（提出用）'!S276),0,VLOOKUP('データ入力（提出用）'!S276,INDIRECT(VLOOKUP($E276&amp;S$4,得点表!$X$21:$AC$38,5,FALSE)),VLOOKUP($E276&amp;S$4,得点表!$X$21:$AC$38,6,FALSE),TRUE))</f>
        <v>0</v>
      </c>
      <c r="T276" s="45">
        <f ca="1">IF(ISBLANK('データ入力（提出用）'!T276),0,VLOOKUP('データ入力（提出用）'!T276,INDIRECT(VLOOKUP($E276&amp;T$4,得点表!$X$21:$AC$38,5,FALSE)),VLOOKUP($E276&amp;T$4,得点表!$X$21:$AC$38,6,FALSE),TRUE))</f>
        <v>0</v>
      </c>
      <c r="U276" s="45">
        <f ca="1">IF(ISBLANK('データ入力（提出用）'!U276),0,VLOOKUP('データ入力（提出用）'!U276,INDIRECT(VLOOKUP($E276&amp;U$4,得点表!$X$21:$AC$38,5,FALSE)),VLOOKUP($E276&amp;U$4,得点表!$X$21:$AC$38,6,FALSE),TRUE))</f>
        <v>0</v>
      </c>
      <c r="V276" s="45">
        <f ca="1">IF(ISBLANK('データ入力（提出用）'!V276),0,VLOOKUP('データ入力（提出用）'!V276*-1,INDIRECT(VLOOKUP($E276&amp;V$4,得点表!$X$21:$AC$38,5,FALSE)),VLOOKUP($E276&amp;V$4,得点表!$X$21:$AC$38,6,FALSE),TRUE))</f>
        <v>0</v>
      </c>
      <c r="W276" s="45">
        <f ca="1">IF(ISBLANK('データ入力（提出用）'!W276),0,VLOOKUP('データ入力（提出用）'!W276,INDIRECT(VLOOKUP($E276&amp;W$4,得点表!$X$21:$AC$38,5,FALSE)),VLOOKUP($E276&amp;W$4,得点表!$X$21:$AC$38,6,FALSE),TRUE))</f>
        <v>0</v>
      </c>
      <c r="X276" s="45">
        <f ca="1">IF(ISBLANK('データ入力（提出用）'!X276),0,VLOOKUP('データ入力（提出用）'!X276*-1,INDIRECT(VLOOKUP($E276&amp;X$4,得点表!$X$21:$AC$38,5,FALSE)),VLOOKUP($E276&amp;X$4,得点表!$X$21:$AC$38,6,FALSE),TRUE))</f>
        <v>0</v>
      </c>
      <c r="Y276" s="45">
        <f ca="1">IF(ISBLANK('データ入力（提出用）'!Y276),0,VLOOKUP('データ入力（提出用）'!Y276,INDIRECT(VLOOKUP($E276&amp;Y$4,得点表!$X$21:$AC$38,5,FALSE)),VLOOKUP($E276&amp;Y$4,得点表!$X$21:$AC$38,6,FALSE),TRUE))</f>
        <v>0</v>
      </c>
      <c r="Z276" s="41">
        <f ca="1">IF(ISBLANK('データ入力（提出用）'!Z276),0,VLOOKUP('データ入力（提出用）'!Z276,INDIRECT(VLOOKUP($E276&amp;Z$4,得点表!$X$21:$AC$38,5,FALSE)),VLOOKUP($E276&amp;Z$4,得点表!$X$21:$AC$38,6,FALSE),TRUE))</f>
        <v>0</v>
      </c>
      <c r="AA276" s="41">
        <f t="shared" ca="1" si="4"/>
        <v>0</v>
      </c>
      <c r="AB276" s="74">
        <f ca="1">IF($AA276=0,0,VLOOKUP($AA276,INDIRECT(VLOOKUP($F276,得点表!$L$41:$Q$48,5,FALSE)),VLOOKUP($F276,得点表!$L$41:$Q$48,6,FALSE),TRUE))</f>
        <v>0</v>
      </c>
    </row>
    <row r="277" spans="1:28" x14ac:dyDescent="0.15">
      <c r="A277" s="33">
        <v>272</v>
      </c>
      <c r="B277" s="39">
        <f>'データ入力（提出用）'!B277</f>
        <v>0</v>
      </c>
      <c r="C277" s="40">
        <f>'データ入力（提出用）'!C277</f>
        <v>0</v>
      </c>
      <c r="D277" s="40">
        <f>'データ入力（提出用）'!D277</f>
        <v>0</v>
      </c>
      <c r="E277" s="40">
        <f>'データ入力（提出用）'!E277</f>
        <v>0</v>
      </c>
      <c r="F277" s="17">
        <f>'データ入力（提出用）'!F277</f>
        <v>0</v>
      </c>
      <c r="G277" s="41">
        <f>'データ入力（提出用）'!G277</f>
        <v>0</v>
      </c>
      <c r="H277" s="42">
        <f>'データ入力（提出用）'!H277</f>
        <v>0</v>
      </c>
      <c r="I277" s="43">
        <f>'データ入力（提出用）'!I277</f>
        <v>0</v>
      </c>
      <c r="J277" s="43">
        <f>'データ入力（提出用）'!J277</f>
        <v>0</v>
      </c>
      <c r="K277" s="43">
        <f>'データ入力（提出用）'!K277</f>
        <v>0</v>
      </c>
      <c r="L277" s="43">
        <f>'データ入力（提出用）'!L277</f>
        <v>0</v>
      </c>
      <c r="M277" s="43">
        <f>'データ入力（提出用）'!M277</f>
        <v>0</v>
      </c>
      <c r="N277" s="43">
        <f>'データ入力（提出用）'!N277</f>
        <v>0</v>
      </c>
      <c r="O277" s="43">
        <f>'データ入力（提出用）'!O277</f>
        <v>0</v>
      </c>
      <c r="P277" s="44">
        <f>'データ入力（提出用）'!P277</f>
        <v>0</v>
      </c>
      <c r="Q277" s="44">
        <f>'データ入力（提出用）'!Q277</f>
        <v>0</v>
      </c>
      <c r="R277" s="45">
        <f ca="1">IF(ISBLANK('データ入力（提出用）'!R277),0,VLOOKUP('データ入力（提出用）'!R277,INDIRECT(VLOOKUP($E277&amp;R$4,得点表!$X$21:$AC$38,5,FALSE)),VLOOKUP($E277&amp;R$4,得点表!$X$21:$AC$38,6,FALSE),TRUE))</f>
        <v>0</v>
      </c>
      <c r="S277" s="45">
        <f ca="1">IF(ISBLANK('データ入力（提出用）'!S277),0,VLOOKUP('データ入力（提出用）'!S277,INDIRECT(VLOOKUP($E277&amp;S$4,得点表!$X$21:$AC$38,5,FALSE)),VLOOKUP($E277&amp;S$4,得点表!$X$21:$AC$38,6,FALSE),TRUE))</f>
        <v>0</v>
      </c>
      <c r="T277" s="45">
        <f ca="1">IF(ISBLANK('データ入力（提出用）'!T277),0,VLOOKUP('データ入力（提出用）'!T277,INDIRECT(VLOOKUP($E277&amp;T$4,得点表!$X$21:$AC$38,5,FALSE)),VLOOKUP($E277&amp;T$4,得点表!$X$21:$AC$38,6,FALSE),TRUE))</f>
        <v>0</v>
      </c>
      <c r="U277" s="45">
        <f ca="1">IF(ISBLANK('データ入力（提出用）'!U277),0,VLOOKUP('データ入力（提出用）'!U277,INDIRECT(VLOOKUP($E277&amp;U$4,得点表!$X$21:$AC$38,5,FALSE)),VLOOKUP($E277&amp;U$4,得点表!$X$21:$AC$38,6,FALSE),TRUE))</f>
        <v>0</v>
      </c>
      <c r="V277" s="45">
        <f ca="1">IF(ISBLANK('データ入力（提出用）'!V277),0,VLOOKUP('データ入力（提出用）'!V277*-1,INDIRECT(VLOOKUP($E277&amp;V$4,得点表!$X$21:$AC$38,5,FALSE)),VLOOKUP($E277&amp;V$4,得点表!$X$21:$AC$38,6,FALSE),TRUE))</f>
        <v>0</v>
      </c>
      <c r="W277" s="45">
        <f ca="1">IF(ISBLANK('データ入力（提出用）'!W277),0,VLOOKUP('データ入力（提出用）'!W277,INDIRECT(VLOOKUP($E277&amp;W$4,得点表!$X$21:$AC$38,5,FALSE)),VLOOKUP($E277&amp;W$4,得点表!$X$21:$AC$38,6,FALSE),TRUE))</f>
        <v>0</v>
      </c>
      <c r="X277" s="45">
        <f ca="1">IF(ISBLANK('データ入力（提出用）'!X277),0,VLOOKUP('データ入力（提出用）'!X277*-1,INDIRECT(VLOOKUP($E277&amp;X$4,得点表!$X$21:$AC$38,5,FALSE)),VLOOKUP($E277&amp;X$4,得点表!$X$21:$AC$38,6,FALSE),TRUE))</f>
        <v>0</v>
      </c>
      <c r="Y277" s="45">
        <f ca="1">IF(ISBLANK('データ入力（提出用）'!Y277),0,VLOOKUP('データ入力（提出用）'!Y277,INDIRECT(VLOOKUP($E277&amp;Y$4,得点表!$X$21:$AC$38,5,FALSE)),VLOOKUP($E277&amp;Y$4,得点表!$X$21:$AC$38,6,FALSE),TRUE))</f>
        <v>0</v>
      </c>
      <c r="Z277" s="41">
        <f ca="1">IF(ISBLANK('データ入力（提出用）'!Z277),0,VLOOKUP('データ入力（提出用）'!Z277,INDIRECT(VLOOKUP($E277&amp;Z$4,得点表!$X$21:$AC$38,5,FALSE)),VLOOKUP($E277&amp;Z$4,得点表!$X$21:$AC$38,6,FALSE),TRUE))</f>
        <v>0</v>
      </c>
      <c r="AA277" s="41">
        <f t="shared" ca="1" si="4"/>
        <v>0</v>
      </c>
      <c r="AB277" s="74">
        <f ca="1">IF($AA277=0,0,VLOOKUP($AA277,INDIRECT(VLOOKUP($F277,得点表!$L$41:$Q$48,5,FALSE)),VLOOKUP($F277,得点表!$L$41:$Q$48,6,FALSE),TRUE))</f>
        <v>0</v>
      </c>
    </row>
    <row r="278" spans="1:28" x14ac:dyDescent="0.15">
      <c r="A278" s="33">
        <v>273</v>
      </c>
      <c r="B278" s="39">
        <f>'データ入力（提出用）'!B278</f>
        <v>0</v>
      </c>
      <c r="C278" s="40">
        <f>'データ入力（提出用）'!C278</f>
        <v>0</v>
      </c>
      <c r="D278" s="40">
        <f>'データ入力（提出用）'!D278</f>
        <v>0</v>
      </c>
      <c r="E278" s="40">
        <f>'データ入力（提出用）'!E278</f>
        <v>0</v>
      </c>
      <c r="F278" s="17">
        <f>'データ入力（提出用）'!F278</f>
        <v>0</v>
      </c>
      <c r="G278" s="41">
        <f>'データ入力（提出用）'!G278</f>
        <v>0</v>
      </c>
      <c r="H278" s="42">
        <f>'データ入力（提出用）'!H278</f>
        <v>0</v>
      </c>
      <c r="I278" s="43">
        <f>'データ入力（提出用）'!I278</f>
        <v>0</v>
      </c>
      <c r="J278" s="43">
        <f>'データ入力（提出用）'!J278</f>
        <v>0</v>
      </c>
      <c r="K278" s="43">
        <f>'データ入力（提出用）'!K278</f>
        <v>0</v>
      </c>
      <c r="L278" s="43">
        <f>'データ入力（提出用）'!L278</f>
        <v>0</v>
      </c>
      <c r="M278" s="43">
        <f>'データ入力（提出用）'!M278</f>
        <v>0</v>
      </c>
      <c r="N278" s="43">
        <f>'データ入力（提出用）'!N278</f>
        <v>0</v>
      </c>
      <c r="O278" s="43">
        <f>'データ入力（提出用）'!O278</f>
        <v>0</v>
      </c>
      <c r="P278" s="44">
        <f>'データ入力（提出用）'!P278</f>
        <v>0</v>
      </c>
      <c r="Q278" s="44">
        <f>'データ入力（提出用）'!Q278</f>
        <v>0</v>
      </c>
      <c r="R278" s="45">
        <f ca="1">IF(ISBLANK('データ入力（提出用）'!R278),0,VLOOKUP('データ入力（提出用）'!R278,INDIRECT(VLOOKUP($E278&amp;R$4,得点表!$X$21:$AC$38,5,FALSE)),VLOOKUP($E278&amp;R$4,得点表!$X$21:$AC$38,6,FALSE),TRUE))</f>
        <v>0</v>
      </c>
      <c r="S278" s="45">
        <f ca="1">IF(ISBLANK('データ入力（提出用）'!S278),0,VLOOKUP('データ入力（提出用）'!S278,INDIRECT(VLOOKUP($E278&amp;S$4,得点表!$X$21:$AC$38,5,FALSE)),VLOOKUP($E278&amp;S$4,得点表!$X$21:$AC$38,6,FALSE),TRUE))</f>
        <v>0</v>
      </c>
      <c r="T278" s="45">
        <f ca="1">IF(ISBLANK('データ入力（提出用）'!T278),0,VLOOKUP('データ入力（提出用）'!T278,INDIRECT(VLOOKUP($E278&amp;T$4,得点表!$X$21:$AC$38,5,FALSE)),VLOOKUP($E278&amp;T$4,得点表!$X$21:$AC$38,6,FALSE),TRUE))</f>
        <v>0</v>
      </c>
      <c r="U278" s="45">
        <f ca="1">IF(ISBLANK('データ入力（提出用）'!U278),0,VLOOKUP('データ入力（提出用）'!U278,INDIRECT(VLOOKUP($E278&amp;U$4,得点表!$X$21:$AC$38,5,FALSE)),VLOOKUP($E278&amp;U$4,得点表!$X$21:$AC$38,6,FALSE),TRUE))</f>
        <v>0</v>
      </c>
      <c r="V278" s="45">
        <f ca="1">IF(ISBLANK('データ入力（提出用）'!V278),0,VLOOKUP('データ入力（提出用）'!V278*-1,INDIRECT(VLOOKUP($E278&amp;V$4,得点表!$X$21:$AC$38,5,FALSE)),VLOOKUP($E278&amp;V$4,得点表!$X$21:$AC$38,6,FALSE),TRUE))</f>
        <v>0</v>
      </c>
      <c r="W278" s="45">
        <f ca="1">IF(ISBLANK('データ入力（提出用）'!W278),0,VLOOKUP('データ入力（提出用）'!W278,INDIRECT(VLOOKUP($E278&amp;W$4,得点表!$X$21:$AC$38,5,FALSE)),VLOOKUP($E278&amp;W$4,得点表!$X$21:$AC$38,6,FALSE),TRUE))</f>
        <v>0</v>
      </c>
      <c r="X278" s="45">
        <f ca="1">IF(ISBLANK('データ入力（提出用）'!X278),0,VLOOKUP('データ入力（提出用）'!X278*-1,INDIRECT(VLOOKUP($E278&amp;X$4,得点表!$X$21:$AC$38,5,FALSE)),VLOOKUP($E278&amp;X$4,得点表!$X$21:$AC$38,6,FALSE),TRUE))</f>
        <v>0</v>
      </c>
      <c r="Y278" s="45">
        <f ca="1">IF(ISBLANK('データ入力（提出用）'!Y278),0,VLOOKUP('データ入力（提出用）'!Y278,INDIRECT(VLOOKUP($E278&amp;Y$4,得点表!$X$21:$AC$38,5,FALSE)),VLOOKUP($E278&amp;Y$4,得点表!$X$21:$AC$38,6,FALSE),TRUE))</f>
        <v>0</v>
      </c>
      <c r="Z278" s="41">
        <f ca="1">IF(ISBLANK('データ入力（提出用）'!Z278),0,VLOOKUP('データ入力（提出用）'!Z278,INDIRECT(VLOOKUP($E278&amp;Z$4,得点表!$X$21:$AC$38,5,FALSE)),VLOOKUP($E278&amp;Z$4,得点表!$X$21:$AC$38,6,FALSE),TRUE))</f>
        <v>0</v>
      </c>
      <c r="AA278" s="41">
        <f t="shared" ca="1" si="4"/>
        <v>0</v>
      </c>
      <c r="AB278" s="74">
        <f ca="1">IF($AA278=0,0,VLOOKUP($AA278,INDIRECT(VLOOKUP($F278,得点表!$L$41:$Q$48,5,FALSE)),VLOOKUP($F278,得点表!$L$41:$Q$48,6,FALSE),TRUE))</f>
        <v>0</v>
      </c>
    </row>
    <row r="279" spans="1:28" x14ac:dyDescent="0.15">
      <c r="A279" s="33">
        <v>274</v>
      </c>
      <c r="B279" s="39">
        <f>'データ入力（提出用）'!B279</f>
        <v>0</v>
      </c>
      <c r="C279" s="40">
        <f>'データ入力（提出用）'!C279</f>
        <v>0</v>
      </c>
      <c r="D279" s="40">
        <f>'データ入力（提出用）'!D279</f>
        <v>0</v>
      </c>
      <c r="E279" s="40">
        <f>'データ入力（提出用）'!E279</f>
        <v>0</v>
      </c>
      <c r="F279" s="17">
        <f>'データ入力（提出用）'!F279</f>
        <v>0</v>
      </c>
      <c r="G279" s="41">
        <f>'データ入力（提出用）'!G279</f>
        <v>0</v>
      </c>
      <c r="H279" s="42">
        <f>'データ入力（提出用）'!H279</f>
        <v>0</v>
      </c>
      <c r="I279" s="43">
        <f>'データ入力（提出用）'!I279</f>
        <v>0</v>
      </c>
      <c r="J279" s="43">
        <f>'データ入力（提出用）'!J279</f>
        <v>0</v>
      </c>
      <c r="K279" s="43">
        <f>'データ入力（提出用）'!K279</f>
        <v>0</v>
      </c>
      <c r="L279" s="43">
        <f>'データ入力（提出用）'!L279</f>
        <v>0</v>
      </c>
      <c r="M279" s="43">
        <f>'データ入力（提出用）'!M279</f>
        <v>0</v>
      </c>
      <c r="N279" s="43">
        <f>'データ入力（提出用）'!N279</f>
        <v>0</v>
      </c>
      <c r="O279" s="43">
        <f>'データ入力（提出用）'!O279</f>
        <v>0</v>
      </c>
      <c r="P279" s="44">
        <f>'データ入力（提出用）'!P279</f>
        <v>0</v>
      </c>
      <c r="Q279" s="44">
        <f>'データ入力（提出用）'!Q279</f>
        <v>0</v>
      </c>
      <c r="R279" s="45">
        <f ca="1">IF(ISBLANK('データ入力（提出用）'!R279),0,VLOOKUP('データ入力（提出用）'!R279,INDIRECT(VLOOKUP($E279&amp;R$4,得点表!$X$21:$AC$38,5,FALSE)),VLOOKUP($E279&amp;R$4,得点表!$X$21:$AC$38,6,FALSE),TRUE))</f>
        <v>0</v>
      </c>
      <c r="S279" s="45">
        <f ca="1">IF(ISBLANK('データ入力（提出用）'!S279),0,VLOOKUP('データ入力（提出用）'!S279,INDIRECT(VLOOKUP($E279&amp;S$4,得点表!$X$21:$AC$38,5,FALSE)),VLOOKUP($E279&amp;S$4,得点表!$X$21:$AC$38,6,FALSE),TRUE))</f>
        <v>0</v>
      </c>
      <c r="T279" s="45">
        <f ca="1">IF(ISBLANK('データ入力（提出用）'!T279),0,VLOOKUP('データ入力（提出用）'!T279,INDIRECT(VLOOKUP($E279&amp;T$4,得点表!$X$21:$AC$38,5,FALSE)),VLOOKUP($E279&amp;T$4,得点表!$X$21:$AC$38,6,FALSE),TRUE))</f>
        <v>0</v>
      </c>
      <c r="U279" s="45">
        <f ca="1">IF(ISBLANK('データ入力（提出用）'!U279),0,VLOOKUP('データ入力（提出用）'!U279,INDIRECT(VLOOKUP($E279&amp;U$4,得点表!$X$21:$AC$38,5,FALSE)),VLOOKUP($E279&amp;U$4,得点表!$X$21:$AC$38,6,FALSE),TRUE))</f>
        <v>0</v>
      </c>
      <c r="V279" s="45">
        <f ca="1">IF(ISBLANK('データ入力（提出用）'!V279),0,VLOOKUP('データ入力（提出用）'!V279*-1,INDIRECT(VLOOKUP($E279&amp;V$4,得点表!$X$21:$AC$38,5,FALSE)),VLOOKUP($E279&amp;V$4,得点表!$X$21:$AC$38,6,FALSE),TRUE))</f>
        <v>0</v>
      </c>
      <c r="W279" s="45">
        <f ca="1">IF(ISBLANK('データ入力（提出用）'!W279),0,VLOOKUP('データ入力（提出用）'!W279,INDIRECT(VLOOKUP($E279&amp;W$4,得点表!$X$21:$AC$38,5,FALSE)),VLOOKUP($E279&amp;W$4,得点表!$X$21:$AC$38,6,FALSE),TRUE))</f>
        <v>0</v>
      </c>
      <c r="X279" s="45">
        <f ca="1">IF(ISBLANK('データ入力（提出用）'!X279),0,VLOOKUP('データ入力（提出用）'!X279*-1,INDIRECT(VLOOKUP($E279&amp;X$4,得点表!$X$21:$AC$38,5,FALSE)),VLOOKUP($E279&amp;X$4,得点表!$X$21:$AC$38,6,FALSE),TRUE))</f>
        <v>0</v>
      </c>
      <c r="Y279" s="45">
        <f ca="1">IF(ISBLANK('データ入力（提出用）'!Y279),0,VLOOKUP('データ入力（提出用）'!Y279,INDIRECT(VLOOKUP($E279&amp;Y$4,得点表!$X$21:$AC$38,5,FALSE)),VLOOKUP($E279&amp;Y$4,得点表!$X$21:$AC$38,6,FALSE),TRUE))</f>
        <v>0</v>
      </c>
      <c r="Z279" s="41">
        <f ca="1">IF(ISBLANK('データ入力（提出用）'!Z279),0,VLOOKUP('データ入力（提出用）'!Z279,INDIRECT(VLOOKUP($E279&amp;Z$4,得点表!$X$21:$AC$38,5,FALSE)),VLOOKUP($E279&amp;Z$4,得点表!$X$21:$AC$38,6,FALSE),TRUE))</f>
        <v>0</v>
      </c>
      <c r="AA279" s="41">
        <f t="shared" ca="1" si="4"/>
        <v>0</v>
      </c>
      <c r="AB279" s="74">
        <f ca="1">IF($AA279=0,0,VLOOKUP($AA279,INDIRECT(VLOOKUP($F279,得点表!$L$41:$Q$48,5,FALSE)),VLOOKUP($F279,得点表!$L$41:$Q$48,6,FALSE),TRUE))</f>
        <v>0</v>
      </c>
    </row>
    <row r="280" spans="1:28" x14ac:dyDescent="0.15">
      <c r="A280" s="33">
        <v>275</v>
      </c>
      <c r="B280" s="39">
        <f>'データ入力（提出用）'!B280</f>
        <v>0</v>
      </c>
      <c r="C280" s="40">
        <f>'データ入力（提出用）'!C280</f>
        <v>0</v>
      </c>
      <c r="D280" s="40">
        <f>'データ入力（提出用）'!D280</f>
        <v>0</v>
      </c>
      <c r="E280" s="40">
        <f>'データ入力（提出用）'!E280</f>
        <v>0</v>
      </c>
      <c r="F280" s="17">
        <f>'データ入力（提出用）'!F280</f>
        <v>0</v>
      </c>
      <c r="G280" s="41">
        <f>'データ入力（提出用）'!G280</f>
        <v>0</v>
      </c>
      <c r="H280" s="42">
        <f>'データ入力（提出用）'!H280</f>
        <v>0</v>
      </c>
      <c r="I280" s="43">
        <f>'データ入力（提出用）'!I280</f>
        <v>0</v>
      </c>
      <c r="J280" s="43">
        <f>'データ入力（提出用）'!J280</f>
        <v>0</v>
      </c>
      <c r="K280" s="43">
        <f>'データ入力（提出用）'!K280</f>
        <v>0</v>
      </c>
      <c r="L280" s="43">
        <f>'データ入力（提出用）'!L280</f>
        <v>0</v>
      </c>
      <c r="M280" s="43">
        <f>'データ入力（提出用）'!M280</f>
        <v>0</v>
      </c>
      <c r="N280" s="43">
        <f>'データ入力（提出用）'!N280</f>
        <v>0</v>
      </c>
      <c r="O280" s="43">
        <f>'データ入力（提出用）'!O280</f>
        <v>0</v>
      </c>
      <c r="P280" s="44">
        <f>'データ入力（提出用）'!P280</f>
        <v>0</v>
      </c>
      <c r="Q280" s="44">
        <f>'データ入力（提出用）'!Q280</f>
        <v>0</v>
      </c>
      <c r="R280" s="45">
        <f ca="1">IF(ISBLANK('データ入力（提出用）'!R280),0,VLOOKUP('データ入力（提出用）'!R280,INDIRECT(VLOOKUP($E280&amp;R$4,得点表!$X$21:$AC$38,5,FALSE)),VLOOKUP($E280&amp;R$4,得点表!$X$21:$AC$38,6,FALSE),TRUE))</f>
        <v>0</v>
      </c>
      <c r="S280" s="45">
        <f ca="1">IF(ISBLANK('データ入力（提出用）'!S280),0,VLOOKUP('データ入力（提出用）'!S280,INDIRECT(VLOOKUP($E280&amp;S$4,得点表!$X$21:$AC$38,5,FALSE)),VLOOKUP($E280&amp;S$4,得点表!$X$21:$AC$38,6,FALSE),TRUE))</f>
        <v>0</v>
      </c>
      <c r="T280" s="45">
        <f ca="1">IF(ISBLANK('データ入力（提出用）'!T280),0,VLOOKUP('データ入力（提出用）'!T280,INDIRECT(VLOOKUP($E280&amp;T$4,得点表!$X$21:$AC$38,5,FALSE)),VLOOKUP($E280&amp;T$4,得点表!$X$21:$AC$38,6,FALSE),TRUE))</f>
        <v>0</v>
      </c>
      <c r="U280" s="45">
        <f ca="1">IF(ISBLANK('データ入力（提出用）'!U280),0,VLOOKUP('データ入力（提出用）'!U280,INDIRECT(VLOOKUP($E280&amp;U$4,得点表!$X$21:$AC$38,5,FALSE)),VLOOKUP($E280&amp;U$4,得点表!$X$21:$AC$38,6,FALSE),TRUE))</f>
        <v>0</v>
      </c>
      <c r="V280" s="45">
        <f ca="1">IF(ISBLANK('データ入力（提出用）'!V280),0,VLOOKUP('データ入力（提出用）'!V280*-1,INDIRECT(VLOOKUP($E280&amp;V$4,得点表!$X$21:$AC$38,5,FALSE)),VLOOKUP($E280&amp;V$4,得点表!$X$21:$AC$38,6,FALSE),TRUE))</f>
        <v>0</v>
      </c>
      <c r="W280" s="45">
        <f ca="1">IF(ISBLANK('データ入力（提出用）'!W280),0,VLOOKUP('データ入力（提出用）'!W280,INDIRECT(VLOOKUP($E280&amp;W$4,得点表!$X$21:$AC$38,5,FALSE)),VLOOKUP($E280&amp;W$4,得点表!$X$21:$AC$38,6,FALSE),TRUE))</f>
        <v>0</v>
      </c>
      <c r="X280" s="45">
        <f ca="1">IF(ISBLANK('データ入力（提出用）'!X280),0,VLOOKUP('データ入力（提出用）'!X280*-1,INDIRECT(VLOOKUP($E280&amp;X$4,得点表!$X$21:$AC$38,5,FALSE)),VLOOKUP($E280&amp;X$4,得点表!$X$21:$AC$38,6,FALSE),TRUE))</f>
        <v>0</v>
      </c>
      <c r="Y280" s="45">
        <f ca="1">IF(ISBLANK('データ入力（提出用）'!Y280),0,VLOOKUP('データ入力（提出用）'!Y280,INDIRECT(VLOOKUP($E280&amp;Y$4,得点表!$X$21:$AC$38,5,FALSE)),VLOOKUP($E280&amp;Y$4,得点表!$X$21:$AC$38,6,FALSE),TRUE))</f>
        <v>0</v>
      </c>
      <c r="Z280" s="41">
        <f ca="1">IF(ISBLANK('データ入力（提出用）'!Z280),0,VLOOKUP('データ入力（提出用）'!Z280,INDIRECT(VLOOKUP($E280&amp;Z$4,得点表!$X$21:$AC$38,5,FALSE)),VLOOKUP($E280&amp;Z$4,得点表!$X$21:$AC$38,6,FALSE),TRUE))</f>
        <v>0</v>
      </c>
      <c r="AA280" s="41">
        <f t="shared" ca="1" si="4"/>
        <v>0</v>
      </c>
      <c r="AB280" s="74">
        <f ca="1">IF($AA280=0,0,VLOOKUP($AA280,INDIRECT(VLOOKUP($F280,得点表!$L$41:$Q$48,5,FALSE)),VLOOKUP($F280,得点表!$L$41:$Q$48,6,FALSE),TRUE))</f>
        <v>0</v>
      </c>
    </row>
    <row r="281" spans="1:28" x14ac:dyDescent="0.15">
      <c r="A281" s="33">
        <v>276</v>
      </c>
      <c r="B281" s="39">
        <f>'データ入力（提出用）'!B281</f>
        <v>0</v>
      </c>
      <c r="C281" s="40">
        <f>'データ入力（提出用）'!C281</f>
        <v>0</v>
      </c>
      <c r="D281" s="40">
        <f>'データ入力（提出用）'!D281</f>
        <v>0</v>
      </c>
      <c r="E281" s="40">
        <f>'データ入力（提出用）'!E281</f>
        <v>0</v>
      </c>
      <c r="F281" s="17">
        <f>'データ入力（提出用）'!F281</f>
        <v>0</v>
      </c>
      <c r="G281" s="41">
        <f>'データ入力（提出用）'!G281</f>
        <v>0</v>
      </c>
      <c r="H281" s="42">
        <f>'データ入力（提出用）'!H281</f>
        <v>0</v>
      </c>
      <c r="I281" s="43">
        <f>'データ入力（提出用）'!I281</f>
        <v>0</v>
      </c>
      <c r="J281" s="43">
        <f>'データ入力（提出用）'!J281</f>
        <v>0</v>
      </c>
      <c r="K281" s="43">
        <f>'データ入力（提出用）'!K281</f>
        <v>0</v>
      </c>
      <c r="L281" s="43">
        <f>'データ入力（提出用）'!L281</f>
        <v>0</v>
      </c>
      <c r="M281" s="43">
        <f>'データ入力（提出用）'!M281</f>
        <v>0</v>
      </c>
      <c r="N281" s="43">
        <f>'データ入力（提出用）'!N281</f>
        <v>0</v>
      </c>
      <c r="O281" s="43">
        <f>'データ入力（提出用）'!O281</f>
        <v>0</v>
      </c>
      <c r="P281" s="44">
        <f>'データ入力（提出用）'!P281</f>
        <v>0</v>
      </c>
      <c r="Q281" s="44">
        <f>'データ入力（提出用）'!Q281</f>
        <v>0</v>
      </c>
      <c r="R281" s="45">
        <f ca="1">IF(ISBLANK('データ入力（提出用）'!R281),0,VLOOKUP('データ入力（提出用）'!R281,INDIRECT(VLOOKUP($E281&amp;R$4,得点表!$X$21:$AC$38,5,FALSE)),VLOOKUP($E281&amp;R$4,得点表!$X$21:$AC$38,6,FALSE),TRUE))</f>
        <v>0</v>
      </c>
      <c r="S281" s="45">
        <f ca="1">IF(ISBLANK('データ入力（提出用）'!S281),0,VLOOKUP('データ入力（提出用）'!S281,INDIRECT(VLOOKUP($E281&amp;S$4,得点表!$X$21:$AC$38,5,FALSE)),VLOOKUP($E281&amp;S$4,得点表!$X$21:$AC$38,6,FALSE),TRUE))</f>
        <v>0</v>
      </c>
      <c r="T281" s="45">
        <f ca="1">IF(ISBLANK('データ入力（提出用）'!T281),0,VLOOKUP('データ入力（提出用）'!T281,INDIRECT(VLOOKUP($E281&amp;T$4,得点表!$X$21:$AC$38,5,FALSE)),VLOOKUP($E281&amp;T$4,得点表!$X$21:$AC$38,6,FALSE),TRUE))</f>
        <v>0</v>
      </c>
      <c r="U281" s="45">
        <f ca="1">IF(ISBLANK('データ入力（提出用）'!U281),0,VLOOKUP('データ入力（提出用）'!U281,INDIRECT(VLOOKUP($E281&amp;U$4,得点表!$X$21:$AC$38,5,FALSE)),VLOOKUP($E281&amp;U$4,得点表!$X$21:$AC$38,6,FALSE),TRUE))</f>
        <v>0</v>
      </c>
      <c r="V281" s="45">
        <f ca="1">IF(ISBLANK('データ入力（提出用）'!V281),0,VLOOKUP('データ入力（提出用）'!V281*-1,INDIRECT(VLOOKUP($E281&amp;V$4,得点表!$X$21:$AC$38,5,FALSE)),VLOOKUP($E281&amp;V$4,得点表!$X$21:$AC$38,6,FALSE),TRUE))</f>
        <v>0</v>
      </c>
      <c r="W281" s="45">
        <f ca="1">IF(ISBLANK('データ入力（提出用）'!W281),0,VLOOKUP('データ入力（提出用）'!W281,INDIRECT(VLOOKUP($E281&amp;W$4,得点表!$X$21:$AC$38,5,FALSE)),VLOOKUP($E281&amp;W$4,得点表!$X$21:$AC$38,6,FALSE),TRUE))</f>
        <v>0</v>
      </c>
      <c r="X281" s="45">
        <f ca="1">IF(ISBLANK('データ入力（提出用）'!X281),0,VLOOKUP('データ入力（提出用）'!X281*-1,INDIRECT(VLOOKUP($E281&amp;X$4,得点表!$X$21:$AC$38,5,FALSE)),VLOOKUP($E281&amp;X$4,得点表!$X$21:$AC$38,6,FALSE),TRUE))</f>
        <v>0</v>
      </c>
      <c r="Y281" s="45">
        <f ca="1">IF(ISBLANK('データ入力（提出用）'!Y281),0,VLOOKUP('データ入力（提出用）'!Y281,INDIRECT(VLOOKUP($E281&amp;Y$4,得点表!$X$21:$AC$38,5,FALSE)),VLOOKUP($E281&amp;Y$4,得点表!$X$21:$AC$38,6,FALSE),TRUE))</f>
        <v>0</v>
      </c>
      <c r="Z281" s="41">
        <f ca="1">IF(ISBLANK('データ入力（提出用）'!Z281),0,VLOOKUP('データ入力（提出用）'!Z281,INDIRECT(VLOOKUP($E281&amp;Z$4,得点表!$X$21:$AC$38,5,FALSE)),VLOOKUP($E281&amp;Z$4,得点表!$X$21:$AC$38,6,FALSE),TRUE))</f>
        <v>0</v>
      </c>
      <c r="AA281" s="41">
        <f t="shared" ca="1" si="4"/>
        <v>0</v>
      </c>
      <c r="AB281" s="74">
        <f ca="1">IF($AA281=0,0,VLOOKUP($AA281,INDIRECT(VLOOKUP($F281,得点表!$L$41:$Q$48,5,FALSE)),VLOOKUP($F281,得点表!$L$41:$Q$48,6,FALSE),TRUE))</f>
        <v>0</v>
      </c>
    </row>
    <row r="282" spans="1:28" x14ac:dyDescent="0.15">
      <c r="A282" s="33">
        <v>277</v>
      </c>
      <c r="B282" s="39">
        <f>'データ入力（提出用）'!B282</f>
        <v>0</v>
      </c>
      <c r="C282" s="40">
        <f>'データ入力（提出用）'!C282</f>
        <v>0</v>
      </c>
      <c r="D282" s="40">
        <f>'データ入力（提出用）'!D282</f>
        <v>0</v>
      </c>
      <c r="E282" s="40">
        <f>'データ入力（提出用）'!E282</f>
        <v>0</v>
      </c>
      <c r="F282" s="17">
        <f>'データ入力（提出用）'!F282</f>
        <v>0</v>
      </c>
      <c r="G282" s="41">
        <f>'データ入力（提出用）'!G282</f>
        <v>0</v>
      </c>
      <c r="H282" s="42">
        <f>'データ入力（提出用）'!H282</f>
        <v>0</v>
      </c>
      <c r="I282" s="43">
        <f>'データ入力（提出用）'!I282</f>
        <v>0</v>
      </c>
      <c r="J282" s="43">
        <f>'データ入力（提出用）'!J282</f>
        <v>0</v>
      </c>
      <c r="K282" s="43">
        <f>'データ入力（提出用）'!K282</f>
        <v>0</v>
      </c>
      <c r="L282" s="43">
        <f>'データ入力（提出用）'!L282</f>
        <v>0</v>
      </c>
      <c r="M282" s="43">
        <f>'データ入力（提出用）'!M282</f>
        <v>0</v>
      </c>
      <c r="N282" s="43">
        <f>'データ入力（提出用）'!N282</f>
        <v>0</v>
      </c>
      <c r="O282" s="43">
        <f>'データ入力（提出用）'!O282</f>
        <v>0</v>
      </c>
      <c r="P282" s="44">
        <f>'データ入力（提出用）'!P282</f>
        <v>0</v>
      </c>
      <c r="Q282" s="44">
        <f>'データ入力（提出用）'!Q282</f>
        <v>0</v>
      </c>
      <c r="R282" s="45">
        <f ca="1">IF(ISBLANK('データ入力（提出用）'!R282),0,VLOOKUP('データ入力（提出用）'!R282,INDIRECT(VLOOKUP($E282&amp;R$4,得点表!$X$21:$AC$38,5,FALSE)),VLOOKUP($E282&amp;R$4,得点表!$X$21:$AC$38,6,FALSE),TRUE))</f>
        <v>0</v>
      </c>
      <c r="S282" s="45">
        <f ca="1">IF(ISBLANK('データ入力（提出用）'!S282),0,VLOOKUP('データ入力（提出用）'!S282,INDIRECT(VLOOKUP($E282&amp;S$4,得点表!$X$21:$AC$38,5,FALSE)),VLOOKUP($E282&amp;S$4,得点表!$X$21:$AC$38,6,FALSE),TRUE))</f>
        <v>0</v>
      </c>
      <c r="T282" s="45">
        <f ca="1">IF(ISBLANK('データ入力（提出用）'!T282),0,VLOOKUP('データ入力（提出用）'!T282,INDIRECT(VLOOKUP($E282&amp;T$4,得点表!$X$21:$AC$38,5,FALSE)),VLOOKUP($E282&amp;T$4,得点表!$X$21:$AC$38,6,FALSE),TRUE))</f>
        <v>0</v>
      </c>
      <c r="U282" s="45">
        <f ca="1">IF(ISBLANK('データ入力（提出用）'!U282),0,VLOOKUP('データ入力（提出用）'!U282,INDIRECT(VLOOKUP($E282&amp;U$4,得点表!$X$21:$AC$38,5,FALSE)),VLOOKUP($E282&amp;U$4,得点表!$X$21:$AC$38,6,FALSE),TRUE))</f>
        <v>0</v>
      </c>
      <c r="V282" s="45">
        <f ca="1">IF(ISBLANK('データ入力（提出用）'!V282),0,VLOOKUP('データ入力（提出用）'!V282*-1,INDIRECT(VLOOKUP($E282&amp;V$4,得点表!$X$21:$AC$38,5,FALSE)),VLOOKUP($E282&amp;V$4,得点表!$X$21:$AC$38,6,FALSE),TRUE))</f>
        <v>0</v>
      </c>
      <c r="W282" s="45">
        <f ca="1">IF(ISBLANK('データ入力（提出用）'!W282),0,VLOOKUP('データ入力（提出用）'!W282,INDIRECT(VLOOKUP($E282&amp;W$4,得点表!$X$21:$AC$38,5,FALSE)),VLOOKUP($E282&amp;W$4,得点表!$X$21:$AC$38,6,FALSE),TRUE))</f>
        <v>0</v>
      </c>
      <c r="X282" s="45">
        <f ca="1">IF(ISBLANK('データ入力（提出用）'!X282),0,VLOOKUP('データ入力（提出用）'!X282*-1,INDIRECT(VLOOKUP($E282&amp;X$4,得点表!$X$21:$AC$38,5,FALSE)),VLOOKUP($E282&amp;X$4,得点表!$X$21:$AC$38,6,FALSE),TRUE))</f>
        <v>0</v>
      </c>
      <c r="Y282" s="45">
        <f ca="1">IF(ISBLANK('データ入力（提出用）'!Y282),0,VLOOKUP('データ入力（提出用）'!Y282,INDIRECT(VLOOKUP($E282&amp;Y$4,得点表!$X$21:$AC$38,5,FALSE)),VLOOKUP($E282&amp;Y$4,得点表!$X$21:$AC$38,6,FALSE),TRUE))</f>
        <v>0</v>
      </c>
      <c r="Z282" s="41">
        <f ca="1">IF(ISBLANK('データ入力（提出用）'!Z282),0,VLOOKUP('データ入力（提出用）'!Z282,INDIRECT(VLOOKUP($E282&amp;Z$4,得点表!$X$21:$AC$38,5,FALSE)),VLOOKUP($E282&amp;Z$4,得点表!$X$21:$AC$38,6,FALSE),TRUE))</f>
        <v>0</v>
      </c>
      <c r="AA282" s="41">
        <f t="shared" ca="1" si="4"/>
        <v>0</v>
      </c>
      <c r="AB282" s="74">
        <f ca="1">IF($AA282=0,0,VLOOKUP($AA282,INDIRECT(VLOOKUP($F282,得点表!$L$41:$Q$48,5,FALSE)),VLOOKUP($F282,得点表!$L$41:$Q$48,6,FALSE),TRUE))</f>
        <v>0</v>
      </c>
    </row>
    <row r="283" spans="1:28" x14ac:dyDescent="0.15">
      <c r="A283" s="33">
        <v>278</v>
      </c>
      <c r="B283" s="39">
        <f>'データ入力（提出用）'!B283</f>
        <v>0</v>
      </c>
      <c r="C283" s="40">
        <f>'データ入力（提出用）'!C283</f>
        <v>0</v>
      </c>
      <c r="D283" s="40">
        <f>'データ入力（提出用）'!D283</f>
        <v>0</v>
      </c>
      <c r="E283" s="40">
        <f>'データ入力（提出用）'!E283</f>
        <v>0</v>
      </c>
      <c r="F283" s="17">
        <f>'データ入力（提出用）'!F283</f>
        <v>0</v>
      </c>
      <c r="G283" s="41">
        <f>'データ入力（提出用）'!G283</f>
        <v>0</v>
      </c>
      <c r="H283" s="42">
        <f>'データ入力（提出用）'!H283</f>
        <v>0</v>
      </c>
      <c r="I283" s="43">
        <f>'データ入力（提出用）'!I283</f>
        <v>0</v>
      </c>
      <c r="J283" s="43">
        <f>'データ入力（提出用）'!J283</f>
        <v>0</v>
      </c>
      <c r="K283" s="43">
        <f>'データ入力（提出用）'!K283</f>
        <v>0</v>
      </c>
      <c r="L283" s="43">
        <f>'データ入力（提出用）'!L283</f>
        <v>0</v>
      </c>
      <c r="M283" s="43">
        <f>'データ入力（提出用）'!M283</f>
        <v>0</v>
      </c>
      <c r="N283" s="43">
        <f>'データ入力（提出用）'!N283</f>
        <v>0</v>
      </c>
      <c r="O283" s="43">
        <f>'データ入力（提出用）'!O283</f>
        <v>0</v>
      </c>
      <c r="P283" s="44">
        <f>'データ入力（提出用）'!P283</f>
        <v>0</v>
      </c>
      <c r="Q283" s="44">
        <f>'データ入力（提出用）'!Q283</f>
        <v>0</v>
      </c>
      <c r="R283" s="45">
        <f ca="1">IF(ISBLANK('データ入力（提出用）'!R283),0,VLOOKUP('データ入力（提出用）'!R283,INDIRECT(VLOOKUP($E283&amp;R$4,得点表!$X$21:$AC$38,5,FALSE)),VLOOKUP($E283&amp;R$4,得点表!$X$21:$AC$38,6,FALSE),TRUE))</f>
        <v>0</v>
      </c>
      <c r="S283" s="45">
        <f ca="1">IF(ISBLANK('データ入力（提出用）'!S283),0,VLOOKUP('データ入力（提出用）'!S283,INDIRECT(VLOOKUP($E283&amp;S$4,得点表!$X$21:$AC$38,5,FALSE)),VLOOKUP($E283&amp;S$4,得点表!$X$21:$AC$38,6,FALSE),TRUE))</f>
        <v>0</v>
      </c>
      <c r="T283" s="45">
        <f ca="1">IF(ISBLANK('データ入力（提出用）'!T283),0,VLOOKUP('データ入力（提出用）'!T283,INDIRECT(VLOOKUP($E283&amp;T$4,得点表!$X$21:$AC$38,5,FALSE)),VLOOKUP($E283&amp;T$4,得点表!$X$21:$AC$38,6,FALSE),TRUE))</f>
        <v>0</v>
      </c>
      <c r="U283" s="45">
        <f ca="1">IF(ISBLANK('データ入力（提出用）'!U283),0,VLOOKUP('データ入力（提出用）'!U283,INDIRECT(VLOOKUP($E283&amp;U$4,得点表!$X$21:$AC$38,5,FALSE)),VLOOKUP($E283&amp;U$4,得点表!$X$21:$AC$38,6,FALSE),TRUE))</f>
        <v>0</v>
      </c>
      <c r="V283" s="45">
        <f ca="1">IF(ISBLANK('データ入力（提出用）'!V283),0,VLOOKUP('データ入力（提出用）'!V283*-1,INDIRECT(VLOOKUP($E283&amp;V$4,得点表!$X$21:$AC$38,5,FALSE)),VLOOKUP($E283&amp;V$4,得点表!$X$21:$AC$38,6,FALSE),TRUE))</f>
        <v>0</v>
      </c>
      <c r="W283" s="45">
        <f ca="1">IF(ISBLANK('データ入力（提出用）'!W283),0,VLOOKUP('データ入力（提出用）'!W283,INDIRECT(VLOOKUP($E283&amp;W$4,得点表!$X$21:$AC$38,5,FALSE)),VLOOKUP($E283&amp;W$4,得点表!$X$21:$AC$38,6,FALSE),TRUE))</f>
        <v>0</v>
      </c>
      <c r="X283" s="45">
        <f ca="1">IF(ISBLANK('データ入力（提出用）'!X283),0,VLOOKUP('データ入力（提出用）'!X283*-1,INDIRECT(VLOOKUP($E283&amp;X$4,得点表!$X$21:$AC$38,5,FALSE)),VLOOKUP($E283&amp;X$4,得点表!$X$21:$AC$38,6,FALSE),TRUE))</f>
        <v>0</v>
      </c>
      <c r="Y283" s="45">
        <f ca="1">IF(ISBLANK('データ入力（提出用）'!Y283),0,VLOOKUP('データ入力（提出用）'!Y283,INDIRECT(VLOOKUP($E283&amp;Y$4,得点表!$X$21:$AC$38,5,FALSE)),VLOOKUP($E283&amp;Y$4,得点表!$X$21:$AC$38,6,FALSE),TRUE))</f>
        <v>0</v>
      </c>
      <c r="Z283" s="41">
        <f ca="1">IF(ISBLANK('データ入力（提出用）'!Z283),0,VLOOKUP('データ入力（提出用）'!Z283,INDIRECT(VLOOKUP($E283&amp;Z$4,得点表!$X$21:$AC$38,5,FALSE)),VLOOKUP($E283&amp;Z$4,得点表!$X$21:$AC$38,6,FALSE),TRUE))</f>
        <v>0</v>
      </c>
      <c r="AA283" s="41">
        <f t="shared" ca="1" si="4"/>
        <v>0</v>
      </c>
      <c r="AB283" s="74">
        <f ca="1">IF($AA283=0,0,VLOOKUP($AA283,INDIRECT(VLOOKUP($F283,得点表!$L$41:$Q$48,5,FALSE)),VLOOKUP($F283,得点表!$L$41:$Q$48,6,FALSE),TRUE))</f>
        <v>0</v>
      </c>
    </row>
    <row r="284" spans="1:28" x14ac:dyDescent="0.15">
      <c r="A284" s="33">
        <v>279</v>
      </c>
      <c r="B284" s="39">
        <f>'データ入力（提出用）'!B284</f>
        <v>0</v>
      </c>
      <c r="C284" s="40">
        <f>'データ入力（提出用）'!C284</f>
        <v>0</v>
      </c>
      <c r="D284" s="40">
        <f>'データ入力（提出用）'!D284</f>
        <v>0</v>
      </c>
      <c r="E284" s="40">
        <f>'データ入力（提出用）'!E284</f>
        <v>0</v>
      </c>
      <c r="F284" s="17">
        <f>'データ入力（提出用）'!F284</f>
        <v>0</v>
      </c>
      <c r="G284" s="41">
        <f>'データ入力（提出用）'!G284</f>
        <v>0</v>
      </c>
      <c r="H284" s="42">
        <f>'データ入力（提出用）'!H284</f>
        <v>0</v>
      </c>
      <c r="I284" s="43">
        <f>'データ入力（提出用）'!I284</f>
        <v>0</v>
      </c>
      <c r="J284" s="43">
        <f>'データ入力（提出用）'!J284</f>
        <v>0</v>
      </c>
      <c r="K284" s="43">
        <f>'データ入力（提出用）'!K284</f>
        <v>0</v>
      </c>
      <c r="L284" s="43">
        <f>'データ入力（提出用）'!L284</f>
        <v>0</v>
      </c>
      <c r="M284" s="43">
        <f>'データ入力（提出用）'!M284</f>
        <v>0</v>
      </c>
      <c r="N284" s="43">
        <f>'データ入力（提出用）'!N284</f>
        <v>0</v>
      </c>
      <c r="O284" s="43">
        <f>'データ入力（提出用）'!O284</f>
        <v>0</v>
      </c>
      <c r="P284" s="44">
        <f>'データ入力（提出用）'!P284</f>
        <v>0</v>
      </c>
      <c r="Q284" s="44">
        <f>'データ入力（提出用）'!Q284</f>
        <v>0</v>
      </c>
      <c r="R284" s="45">
        <f ca="1">IF(ISBLANK('データ入力（提出用）'!R284),0,VLOOKUP('データ入力（提出用）'!R284,INDIRECT(VLOOKUP($E284&amp;R$4,得点表!$X$21:$AC$38,5,FALSE)),VLOOKUP($E284&amp;R$4,得点表!$X$21:$AC$38,6,FALSE),TRUE))</f>
        <v>0</v>
      </c>
      <c r="S284" s="45">
        <f ca="1">IF(ISBLANK('データ入力（提出用）'!S284),0,VLOOKUP('データ入力（提出用）'!S284,INDIRECT(VLOOKUP($E284&amp;S$4,得点表!$X$21:$AC$38,5,FALSE)),VLOOKUP($E284&amp;S$4,得点表!$X$21:$AC$38,6,FALSE),TRUE))</f>
        <v>0</v>
      </c>
      <c r="T284" s="45">
        <f ca="1">IF(ISBLANK('データ入力（提出用）'!T284),0,VLOOKUP('データ入力（提出用）'!T284,INDIRECT(VLOOKUP($E284&amp;T$4,得点表!$X$21:$AC$38,5,FALSE)),VLOOKUP($E284&amp;T$4,得点表!$X$21:$AC$38,6,FALSE),TRUE))</f>
        <v>0</v>
      </c>
      <c r="U284" s="45">
        <f ca="1">IF(ISBLANK('データ入力（提出用）'!U284),0,VLOOKUP('データ入力（提出用）'!U284,INDIRECT(VLOOKUP($E284&amp;U$4,得点表!$X$21:$AC$38,5,FALSE)),VLOOKUP($E284&amp;U$4,得点表!$X$21:$AC$38,6,FALSE),TRUE))</f>
        <v>0</v>
      </c>
      <c r="V284" s="45">
        <f ca="1">IF(ISBLANK('データ入力（提出用）'!V284),0,VLOOKUP('データ入力（提出用）'!V284*-1,INDIRECT(VLOOKUP($E284&amp;V$4,得点表!$X$21:$AC$38,5,FALSE)),VLOOKUP($E284&amp;V$4,得点表!$X$21:$AC$38,6,FALSE),TRUE))</f>
        <v>0</v>
      </c>
      <c r="W284" s="45">
        <f ca="1">IF(ISBLANK('データ入力（提出用）'!W284),0,VLOOKUP('データ入力（提出用）'!W284,INDIRECT(VLOOKUP($E284&amp;W$4,得点表!$X$21:$AC$38,5,FALSE)),VLOOKUP($E284&amp;W$4,得点表!$X$21:$AC$38,6,FALSE),TRUE))</f>
        <v>0</v>
      </c>
      <c r="X284" s="45">
        <f ca="1">IF(ISBLANK('データ入力（提出用）'!X284),0,VLOOKUP('データ入力（提出用）'!X284*-1,INDIRECT(VLOOKUP($E284&amp;X$4,得点表!$X$21:$AC$38,5,FALSE)),VLOOKUP($E284&amp;X$4,得点表!$X$21:$AC$38,6,FALSE),TRUE))</f>
        <v>0</v>
      </c>
      <c r="Y284" s="45">
        <f ca="1">IF(ISBLANK('データ入力（提出用）'!Y284),0,VLOOKUP('データ入力（提出用）'!Y284,INDIRECT(VLOOKUP($E284&amp;Y$4,得点表!$X$21:$AC$38,5,FALSE)),VLOOKUP($E284&amp;Y$4,得点表!$X$21:$AC$38,6,FALSE),TRUE))</f>
        <v>0</v>
      </c>
      <c r="Z284" s="41">
        <f ca="1">IF(ISBLANK('データ入力（提出用）'!Z284),0,VLOOKUP('データ入力（提出用）'!Z284,INDIRECT(VLOOKUP($E284&amp;Z$4,得点表!$X$21:$AC$38,5,FALSE)),VLOOKUP($E284&amp;Z$4,得点表!$X$21:$AC$38,6,FALSE),TRUE))</f>
        <v>0</v>
      </c>
      <c r="AA284" s="41">
        <f t="shared" ca="1" si="4"/>
        <v>0</v>
      </c>
      <c r="AB284" s="74">
        <f ca="1">IF($AA284=0,0,VLOOKUP($AA284,INDIRECT(VLOOKUP($F284,得点表!$L$41:$Q$48,5,FALSE)),VLOOKUP($F284,得点表!$L$41:$Q$48,6,FALSE),TRUE))</f>
        <v>0</v>
      </c>
    </row>
    <row r="285" spans="1:28" x14ac:dyDescent="0.15">
      <c r="A285" s="33">
        <v>280</v>
      </c>
      <c r="B285" s="39">
        <f>'データ入力（提出用）'!B285</f>
        <v>0</v>
      </c>
      <c r="C285" s="40">
        <f>'データ入力（提出用）'!C285</f>
        <v>0</v>
      </c>
      <c r="D285" s="40">
        <f>'データ入力（提出用）'!D285</f>
        <v>0</v>
      </c>
      <c r="E285" s="40">
        <f>'データ入力（提出用）'!E285</f>
        <v>0</v>
      </c>
      <c r="F285" s="17">
        <f>'データ入力（提出用）'!F285</f>
        <v>0</v>
      </c>
      <c r="G285" s="41">
        <f>'データ入力（提出用）'!G285</f>
        <v>0</v>
      </c>
      <c r="H285" s="42">
        <f>'データ入力（提出用）'!H285</f>
        <v>0</v>
      </c>
      <c r="I285" s="43">
        <f>'データ入力（提出用）'!I285</f>
        <v>0</v>
      </c>
      <c r="J285" s="43">
        <f>'データ入力（提出用）'!J285</f>
        <v>0</v>
      </c>
      <c r="K285" s="43">
        <f>'データ入力（提出用）'!K285</f>
        <v>0</v>
      </c>
      <c r="L285" s="43">
        <f>'データ入力（提出用）'!L285</f>
        <v>0</v>
      </c>
      <c r="M285" s="43">
        <f>'データ入力（提出用）'!M285</f>
        <v>0</v>
      </c>
      <c r="N285" s="43">
        <f>'データ入力（提出用）'!N285</f>
        <v>0</v>
      </c>
      <c r="O285" s="43">
        <f>'データ入力（提出用）'!O285</f>
        <v>0</v>
      </c>
      <c r="P285" s="44">
        <f>'データ入力（提出用）'!P285</f>
        <v>0</v>
      </c>
      <c r="Q285" s="44">
        <f>'データ入力（提出用）'!Q285</f>
        <v>0</v>
      </c>
      <c r="R285" s="45">
        <f ca="1">IF(ISBLANK('データ入力（提出用）'!R285),0,VLOOKUP('データ入力（提出用）'!R285,INDIRECT(VLOOKUP($E285&amp;R$4,得点表!$X$21:$AC$38,5,FALSE)),VLOOKUP($E285&amp;R$4,得点表!$X$21:$AC$38,6,FALSE),TRUE))</f>
        <v>0</v>
      </c>
      <c r="S285" s="45">
        <f ca="1">IF(ISBLANK('データ入力（提出用）'!S285),0,VLOOKUP('データ入力（提出用）'!S285,INDIRECT(VLOOKUP($E285&amp;S$4,得点表!$X$21:$AC$38,5,FALSE)),VLOOKUP($E285&amp;S$4,得点表!$X$21:$AC$38,6,FALSE),TRUE))</f>
        <v>0</v>
      </c>
      <c r="T285" s="45">
        <f ca="1">IF(ISBLANK('データ入力（提出用）'!T285),0,VLOOKUP('データ入力（提出用）'!T285,INDIRECT(VLOOKUP($E285&amp;T$4,得点表!$X$21:$AC$38,5,FALSE)),VLOOKUP($E285&amp;T$4,得点表!$X$21:$AC$38,6,FALSE),TRUE))</f>
        <v>0</v>
      </c>
      <c r="U285" s="45">
        <f ca="1">IF(ISBLANK('データ入力（提出用）'!U285),0,VLOOKUP('データ入力（提出用）'!U285,INDIRECT(VLOOKUP($E285&amp;U$4,得点表!$X$21:$AC$38,5,FALSE)),VLOOKUP($E285&amp;U$4,得点表!$X$21:$AC$38,6,FALSE),TRUE))</f>
        <v>0</v>
      </c>
      <c r="V285" s="45">
        <f ca="1">IF(ISBLANK('データ入力（提出用）'!V285),0,VLOOKUP('データ入力（提出用）'!V285*-1,INDIRECT(VLOOKUP($E285&amp;V$4,得点表!$X$21:$AC$38,5,FALSE)),VLOOKUP($E285&amp;V$4,得点表!$X$21:$AC$38,6,FALSE),TRUE))</f>
        <v>0</v>
      </c>
      <c r="W285" s="45">
        <f ca="1">IF(ISBLANK('データ入力（提出用）'!W285),0,VLOOKUP('データ入力（提出用）'!W285,INDIRECT(VLOOKUP($E285&amp;W$4,得点表!$X$21:$AC$38,5,FALSE)),VLOOKUP($E285&amp;W$4,得点表!$X$21:$AC$38,6,FALSE),TRUE))</f>
        <v>0</v>
      </c>
      <c r="X285" s="45">
        <f ca="1">IF(ISBLANK('データ入力（提出用）'!X285),0,VLOOKUP('データ入力（提出用）'!X285*-1,INDIRECT(VLOOKUP($E285&amp;X$4,得点表!$X$21:$AC$38,5,FALSE)),VLOOKUP($E285&amp;X$4,得点表!$X$21:$AC$38,6,FALSE),TRUE))</f>
        <v>0</v>
      </c>
      <c r="Y285" s="45">
        <f ca="1">IF(ISBLANK('データ入力（提出用）'!Y285),0,VLOOKUP('データ入力（提出用）'!Y285,INDIRECT(VLOOKUP($E285&amp;Y$4,得点表!$X$21:$AC$38,5,FALSE)),VLOOKUP($E285&amp;Y$4,得点表!$X$21:$AC$38,6,FALSE),TRUE))</f>
        <v>0</v>
      </c>
      <c r="Z285" s="41">
        <f ca="1">IF(ISBLANK('データ入力（提出用）'!Z285),0,VLOOKUP('データ入力（提出用）'!Z285,INDIRECT(VLOOKUP($E285&amp;Z$4,得点表!$X$21:$AC$38,5,FALSE)),VLOOKUP($E285&amp;Z$4,得点表!$X$21:$AC$38,6,FALSE),TRUE))</f>
        <v>0</v>
      </c>
      <c r="AA285" s="41">
        <f t="shared" ca="1" si="4"/>
        <v>0</v>
      </c>
      <c r="AB285" s="74">
        <f ca="1">IF($AA285=0,0,VLOOKUP($AA285,INDIRECT(VLOOKUP($F285,得点表!$L$41:$Q$48,5,FALSE)),VLOOKUP($F285,得点表!$L$41:$Q$48,6,FALSE),TRUE))</f>
        <v>0</v>
      </c>
    </row>
    <row r="286" spans="1:28" x14ac:dyDescent="0.15">
      <c r="A286" s="33">
        <v>281</v>
      </c>
      <c r="B286" s="39">
        <f>'データ入力（提出用）'!B286</f>
        <v>0</v>
      </c>
      <c r="C286" s="40">
        <f>'データ入力（提出用）'!C286</f>
        <v>0</v>
      </c>
      <c r="D286" s="40">
        <f>'データ入力（提出用）'!D286</f>
        <v>0</v>
      </c>
      <c r="E286" s="40">
        <f>'データ入力（提出用）'!E286</f>
        <v>0</v>
      </c>
      <c r="F286" s="17">
        <f>'データ入力（提出用）'!F286</f>
        <v>0</v>
      </c>
      <c r="G286" s="41">
        <f>'データ入力（提出用）'!G286</f>
        <v>0</v>
      </c>
      <c r="H286" s="42">
        <f>'データ入力（提出用）'!H286</f>
        <v>0</v>
      </c>
      <c r="I286" s="43">
        <f>'データ入力（提出用）'!I286</f>
        <v>0</v>
      </c>
      <c r="J286" s="43">
        <f>'データ入力（提出用）'!J286</f>
        <v>0</v>
      </c>
      <c r="K286" s="43">
        <f>'データ入力（提出用）'!K286</f>
        <v>0</v>
      </c>
      <c r="L286" s="43">
        <f>'データ入力（提出用）'!L286</f>
        <v>0</v>
      </c>
      <c r="M286" s="43">
        <f>'データ入力（提出用）'!M286</f>
        <v>0</v>
      </c>
      <c r="N286" s="43">
        <f>'データ入力（提出用）'!N286</f>
        <v>0</v>
      </c>
      <c r="O286" s="43">
        <f>'データ入力（提出用）'!O286</f>
        <v>0</v>
      </c>
      <c r="P286" s="44">
        <f>'データ入力（提出用）'!P286</f>
        <v>0</v>
      </c>
      <c r="Q286" s="44">
        <f>'データ入力（提出用）'!Q286</f>
        <v>0</v>
      </c>
      <c r="R286" s="45">
        <f ca="1">IF(ISBLANK('データ入力（提出用）'!R286),0,VLOOKUP('データ入力（提出用）'!R286,INDIRECT(VLOOKUP($E286&amp;R$4,得点表!$X$21:$AC$38,5,FALSE)),VLOOKUP($E286&amp;R$4,得点表!$X$21:$AC$38,6,FALSE),TRUE))</f>
        <v>0</v>
      </c>
      <c r="S286" s="45">
        <f ca="1">IF(ISBLANK('データ入力（提出用）'!S286),0,VLOOKUP('データ入力（提出用）'!S286,INDIRECT(VLOOKUP($E286&amp;S$4,得点表!$X$21:$AC$38,5,FALSE)),VLOOKUP($E286&amp;S$4,得点表!$X$21:$AC$38,6,FALSE),TRUE))</f>
        <v>0</v>
      </c>
      <c r="T286" s="45">
        <f ca="1">IF(ISBLANK('データ入力（提出用）'!T286),0,VLOOKUP('データ入力（提出用）'!T286,INDIRECT(VLOOKUP($E286&amp;T$4,得点表!$X$21:$AC$38,5,FALSE)),VLOOKUP($E286&amp;T$4,得点表!$X$21:$AC$38,6,FALSE),TRUE))</f>
        <v>0</v>
      </c>
      <c r="U286" s="45">
        <f ca="1">IF(ISBLANK('データ入力（提出用）'!U286),0,VLOOKUP('データ入力（提出用）'!U286,INDIRECT(VLOOKUP($E286&amp;U$4,得点表!$X$21:$AC$38,5,FALSE)),VLOOKUP($E286&amp;U$4,得点表!$X$21:$AC$38,6,FALSE),TRUE))</f>
        <v>0</v>
      </c>
      <c r="V286" s="45">
        <f ca="1">IF(ISBLANK('データ入力（提出用）'!V286),0,VLOOKUP('データ入力（提出用）'!V286*-1,INDIRECT(VLOOKUP($E286&amp;V$4,得点表!$X$21:$AC$38,5,FALSE)),VLOOKUP($E286&amp;V$4,得点表!$X$21:$AC$38,6,FALSE),TRUE))</f>
        <v>0</v>
      </c>
      <c r="W286" s="45">
        <f ca="1">IF(ISBLANK('データ入力（提出用）'!W286),0,VLOOKUP('データ入力（提出用）'!W286,INDIRECT(VLOOKUP($E286&amp;W$4,得点表!$X$21:$AC$38,5,FALSE)),VLOOKUP($E286&amp;W$4,得点表!$X$21:$AC$38,6,FALSE),TRUE))</f>
        <v>0</v>
      </c>
      <c r="X286" s="45">
        <f ca="1">IF(ISBLANK('データ入力（提出用）'!X286),0,VLOOKUP('データ入力（提出用）'!X286*-1,INDIRECT(VLOOKUP($E286&amp;X$4,得点表!$X$21:$AC$38,5,FALSE)),VLOOKUP($E286&amp;X$4,得点表!$X$21:$AC$38,6,FALSE),TRUE))</f>
        <v>0</v>
      </c>
      <c r="Y286" s="45">
        <f ca="1">IF(ISBLANK('データ入力（提出用）'!Y286),0,VLOOKUP('データ入力（提出用）'!Y286,INDIRECT(VLOOKUP($E286&amp;Y$4,得点表!$X$21:$AC$38,5,FALSE)),VLOOKUP($E286&amp;Y$4,得点表!$X$21:$AC$38,6,FALSE),TRUE))</f>
        <v>0</v>
      </c>
      <c r="Z286" s="41">
        <f ca="1">IF(ISBLANK('データ入力（提出用）'!Z286),0,VLOOKUP('データ入力（提出用）'!Z286,INDIRECT(VLOOKUP($E286&amp;Z$4,得点表!$X$21:$AC$38,5,FALSE)),VLOOKUP($E286&amp;Z$4,得点表!$X$21:$AC$38,6,FALSE),TRUE))</f>
        <v>0</v>
      </c>
      <c r="AA286" s="41">
        <f t="shared" ca="1" si="4"/>
        <v>0</v>
      </c>
      <c r="AB286" s="74">
        <f ca="1">IF($AA286=0,0,VLOOKUP($AA286,INDIRECT(VLOOKUP($F286,得点表!$L$41:$Q$48,5,FALSE)),VLOOKUP($F286,得点表!$L$41:$Q$48,6,FALSE),TRUE))</f>
        <v>0</v>
      </c>
    </row>
    <row r="287" spans="1:28" x14ac:dyDescent="0.15">
      <c r="A287" s="33">
        <v>282</v>
      </c>
      <c r="B287" s="39">
        <f>'データ入力（提出用）'!B287</f>
        <v>0</v>
      </c>
      <c r="C287" s="40">
        <f>'データ入力（提出用）'!C287</f>
        <v>0</v>
      </c>
      <c r="D287" s="40">
        <f>'データ入力（提出用）'!D287</f>
        <v>0</v>
      </c>
      <c r="E287" s="40">
        <f>'データ入力（提出用）'!E287</f>
        <v>0</v>
      </c>
      <c r="F287" s="17">
        <f>'データ入力（提出用）'!F287</f>
        <v>0</v>
      </c>
      <c r="G287" s="41">
        <f>'データ入力（提出用）'!G287</f>
        <v>0</v>
      </c>
      <c r="H287" s="42">
        <f>'データ入力（提出用）'!H287</f>
        <v>0</v>
      </c>
      <c r="I287" s="43">
        <f>'データ入力（提出用）'!I287</f>
        <v>0</v>
      </c>
      <c r="J287" s="43">
        <f>'データ入力（提出用）'!J287</f>
        <v>0</v>
      </c>
      <c r="K287" s="43">
        <f>'データ入力（提出用）'!K287</f>
        <v>0</v>
      </c>
      <c r="L287" s="43">
        <f>'データ入力（提出用）'!L287</f>
        <v>0</v>
      </c>
      <c r="M287" s="43">
        <f>'データ入力（提出用）'!M287</f>
        <v>0</v>
      </c>
      <c r="N287" s="43">
        <f>'データ入力（提出用）'!N287</f>
        <v>0</v>
      </c>
      <c r="O287" s="43">
        <f>'データ入力（提出用）'!O287</f>
        <v>0</v>
      </c>
      <c r="P287" s="44">
        <f>'データ入力（提出用）'!P287</f>
        <v>0</v>
      </c>
      <c r="Q287" s="44">
        <f>'データ入力（提出用）'!Q287</f>
        <v>0</v>
      </c>
      <c r="R287" s="45">
        <f ca="1">IF(ISBLANK('データ入力（提出用）'!R287),0,VLOOKUP('データ入力（提出用）'!R287,INDIRECT(VLOOKUP($E287&amp;R$4,得点表!$X$21:$AC$38,5,FALSE)),VLOOKUP($E287&amp;R$4,得点表!$X$21:$AC$38,6,FALSE),TRUE))</f>
        <v>0</v>
      </c>
      <c r="S287" s="45">
        <f ca="1">IF(ISBLANK('データ入力（提出用）'!S287),0,VLOOKUP('データ入力（提出用）'!S287,INDIRECT(VLOOKUP($E287&amp;S$4,得点表!$X$21:$AC$38,5,FALSE)),VLOOKUP($E287&amp;S$4,得点表!$X$21:$AC$38,6,FALSE),TRUE))</f>
        <v>0</v>
      </c>
      <c r="T287" s="45">
        <f ca="1">IF(ISBLANK('データ入力（提出用）'!T287),0,VLOOKUP('データ入力（提出用）'!T287,INDIRECT(VLOOKUP($E287&amp;T$4,得点表!$X$21:$AC$38,5,FALSE)),VLOOKUP($E287&amp;T$4,得点表!$X$21:$AC$38,6,FALSE),TRUE))</f>
        <v>0</v>
      </c>
      <c r="U287" s="45">
        <f ca="1">IF(ISBLANK('データ入力（提出用）'!U287),0,VLOOKUP('データ入力（提出用）'!U287,INDIRECT(VLOOKUP($E287&amp;U$4,得点表!$X$21:$AC$38,5,FALSE)),VLOOKUP($E287&amp;U$4,得点表!$X$21:$AC$38,6,FALSE),TRUE))</f>
        <v>0</v>
      </c>
      <c r="V287" s="45">
        <f ca="1">IF(ISBLANK('データ入力（提出用）'!V287),0,VLOOKUP('データ入力（提出用）'!V287*-1,INDIRECT(VLOOKUP($E287&amp;V$4,得点表!$X$21:$AC$38,5,FALSE)),VLOOKUP($E287&amp;V$4,得点表!$X$21:$AC$38,6,FALSE),TRUE))</f>
        <v>0</v>
      </c>
      <c r="W287" s="45">
        <f ca="1">IF(ISBLANK('データ入力（提出用）'!W287),0,VLOOKUP('データ入力（提出用）'!W287,INDIRECT(VLOOKUP($E287&amp;W$4,得点表!$X$21:$AC$38,5,FALSE)),VLOOKUP($E287&amp;W$4,得点表!$X$21:$AC$38,6,FALSE),TRUE))</f>
        <v>0</v>
      </c>
      <c r="X287" s="45">
        <f ca="1">IF(ISBLANK('データ入力（提出用）'!X287),0,VLOOKUP('データ入力（提出用）'!X287*-1,INDIRECT(VLOOKUP($E287&amp;X$4,得点表!$X$21:$AC$38,5,FALSE)),VLOOKUP($E287&amp;X$4,得点表!$X$21:$AC$38,6,FALSE),TRUE))</f>
        <v>0</v>
      </c>
      <c r="Y287" s="45">
        <f ca="1">IF(ISBLANK('データ入力（提出用）'!Y287),0,VLOOKUP('データ入力（提出用）'!Y287,INDIRECT(VLOOKUP($E287&amp;Y$4,得点表!$X$21:$AC$38,5,FALSE)),VLOOKUP($E287&amp;Y$4,得点表!$X$21:$AC$38,6,FALSE),TRUE))</f>
        <v>0</v>
      </c>
      <c r="Z287" s="41">
        <f ca="1">IF(ISBLANK('データ入力（提出用）'!Z287),0,VLOOKUP('データ入力（提出用）'!Z287,INDIRECT(VLOOKUP($E287&amp;Z$4,得点表!$X$21:$AC$38,5,FALSE)),VLOOKUP($E287&amp;Z$4,得点表!$X$21:$AC$38,6,FALSE),TRUE))</f>
        <v>0</v>
      </c>
      <c r="AA287" s="41">
        <f t="shared" ca="1" si="4"/>
        <v>0</v>
      </c>
      <c r="AB287" s="74">
        <f ca="1">IF($AA287=0,0,VLOOKUP($AA287,INDIRECT(VLOOKUP($F287,得点表!$L$41:$Q$48,5,FALSE)),VLOOKUP($F287,得点表!$L$41:$Q$48,6,FALSE),TRUE))</f>
        <v>0</v>
      </c>
    </row>
    <row r="288" spans="1:28" x14ac:dyDescent="0.15">
      <c r="A288" s="33">
        <v>283</v>
      </c>
      <c r="B288" s="39">
        <f>'データ入力（提出用）'!B288</f>
        <v>0</v>
      </c>
      <c r="C288" s="40">
        <f>'データ入力（提出用）'!C288</f>
        <v>0</v>
      </c>
      <c r="D288" s="40">
        <f>'データ入力（提出用）'!D288</f>
        <v>0</v>
      </c>
      <c r="E288" s="40">
        <f>'データ入力（提出用）'!E288</f>
        <v>0</v>
      </c>
      <c r="F288" s="17">
        <f>'データ入力（提出用）'!F288</f>
        <v>0</v>
      </c>
      <c r="G288" s="41">
        <f>'データ入力（提出用）'!G288</f>
        <v>0</v>
      </c>
      <c r="H288" s="42">
        <f>'データ入力（提出用）'!H288</f>
        <v>0</v>
      </c>
      <c r="I288" s="43">
        <f>'データ入力（提出用）'!I288</f>
        <v>0</v>
      </c>
      <c r="J288" s="43">
        <f>'データ入力（提出用）'!J288</f>
        <v>0</v>
      </c>
      <c r="K288" s="43">
        <f>'データ入力（提出用）'!K288</f>
        <v>0</v>
      </c>
      <c r="L288" s="43">
        <f>'データ入力（提出用）'!L288</f>
        <v>0</v>
      </c>
      <c r="M288" s="43">
        <f>'データ入力（提出用）'!M288</f>
        <v>0</v>
      </c>
      <c r="N288" s="43">
        <f>'データ入力（提出用）'!N288</f>
        <v>0</v>
      </c>
      <c r="O288" s="43">
        <f>'データ入力（提出用）'!O288</f>
        <v>0</v>
      </c>
      <c r="P288" s="44">
        <f>'データ入力（提出用）'!P288</f>
        <v>0</v>
      </c>
      <c r="Q288" s="44">
        <f>'データ入力（提出用）'!Q288</f>
        <v>0</v>
      </c>
      <c r="R288" s="45">
        <f ca="1">IF(ISBLANK('データ入力（提出用）'!R288),0,VLOOKUP('データ入力（提出用）'!R288,INDIRECT(VLOOKUP($E288&amp;R$4,得点表!$X$21:$AC$38,5,FALSE)),VLOOKUP($E288&amp;R$4,得点表!$X$21:$AC$38,6,FALSE),TRUE))</f>
        <v>0</v>
      </c>
      <c r="S288" s="45">
        <f ca="1">IF(ISBLANK('データ入力（提出用）'!S288),0,VLOOKUP('データ入力（提出用）'!S288,INDIRECT(VLOOKUP($E288&amp;S$4,得点表!$X$21:$AC$38,5,FALSE)),VLOOKUP($E288&amp;S$4,得点表!$X$21:$AC$38,6,FALSE),TRUE))</f>
        <v>0</v>
      </c>
      <c r="T288" s="45">
        <f ca="1">IF(ISBLANK('データ入力（提出用）'!T288),0,VLOOKUP('データ入力（提出用）'!T288,INDIRECT(VLOOKUP($E288&amp;T$4,得点表!$X$21:$AC$38,5,FALSE)),VLOOKUP($E288&amp;T$4,得点表!$X$21:$AC$38,6,FALSE),TRUE))</f>
        <v>0</v>
      </c>
      <c r="U288" s="45">
        <f ca="1">IF(ISBLANK('データ入力（提出用）'!U288),0,VLOOKUP('データ入力（提出用）'!U288,INDIRECT(VLOOKUP($E288&amp;U$4,得点表!$X$21:$AC$38,5,FALSE)),VLOOKUP($E288&amp;U$4,得点表!$X$21:$AC$38,6,FALSE),TRUE))</f>
        <v>0</v>
      </c>
      <c r="V288" s="45">
        <f ca="1">IF(ISBLANK('データ入力（提出用）'!V288),0,VLOOKUP('データ入力（提出用）'!V288*-1,INDIRECT(VLOOKUP($E288&amp;V$4,得点表!$X$21:$AC$38,5,FALSE)),VLOOKUP($E288&amp;V$4,得点表!$X$21:$AC$38,6,FALSE),TRUE))</f>
        <v>0</v>
      </c>
      <c r="W288" s="45">
        <f ca="1">IF(ISBLANK('データ入力（提出用）'!W288),0,VLOOKUP('データ入力（提出用）'!W288,INDIRECT(VLOOKUP($E288&amp;W$4,得点表!$X$21:$AC$38,5,FALSE)),VLOOKUP($E288&amp;W$4,得点表!$X$21:$AC$38,6,FALSE),TRUE))</f>
        <v>0</v>
      </c>
      <c r="X288" s="45">
        <f ca="1">IF(ISBLANK('データ入力（提出用）'!X288),0,VLOOKUP('データ入力（提出用）'!X288*-1,INDIRECT(VLOOKUP($E288&amp;X$4,得点表!$X$21:$AC$38,5,FALSE)),VLOOKUP($E288&amp;X$4,得点表!$X$21:$AC$38,6,FALSE),TRUE))</f>
        <v>0</v>
      </c>
      <c r="Y288" s="45">
        <f ca="1">IF(ISBLANK('データ入力（提出用）'!Y288),0,VLOOKUP('データ入力（提出用）'!Y288,INDIRECT(VLOOKUP($E288&amp;Y$4,得点表!$X$21:$AC$38,5,FALSE)),VLOOKUP($E288&amp;Y$4,得点表!$X$21:$AC$38,6,FALSE),TRUE))</f>
        <v>0</v>
      </c>
      <c r="Z288" s="41">
        <f ca="1">IF(ISBLANK('データ入力（提出用）'!Z288),0,VLOOKUP('データ入力（提出用）'!Z288,INDIRECT(VLOOKUP($E288&amp;Z$4,得点表!$X$21:$AC$38,5,FALSE)),VLOOKUP($E288&amp;Z$4,得点表!$X$21:$AC$38,6,FALSE),TRUE))</f>
        <v>0</v>
      </c>
      <c r="AA288" s="41">
        <f t="shared" ca="1" si="4"/>
        <v>0</v>
      </c>
      <c r="AB288" s="74">
        <f ca="1">IF($AA288=0,0,VLOOKUP($AA288,INDIRECT(VLOOKUP($F288,得点表!$L$41:$Q$48,5,FALSE)),VLOOKUP($F288,得点表!$L$41:$Q$48,6,FALSE),TRUE))</f>
        <v>0</v>
      </c>
    </row>
    <row r="289" spans="1:28" x14ac:dyDescent="0.15">
      <c r="A289" s="33">
        <v>284</v>
      </c>
      <c r="B289" s="39">
        <f>'データ入力（提出用）'!B289</f>
        <v>0</v>
      </c>
      <c r="C289" s="40">
        <f>'データ入力（提出用）'!C289</f>
        <v>0</v>
      </c>
      <c r="D289" s="40">
        <f>'データ入力（提出用）'!D289</f>
        <v>0</v>
      </c>
      <c r="E289" s="40">
        <f>'データ入力（提出用）'!E289</f>
        <v>0</v>
      </c>
      <c r="F289" s="17">
        <f>'データ入力（提出用）'!F289</f>
        <v>0</v>
      </c>
      <c r="G289" s="41">
        <f>'データ入力（提出用）'!G289</f>
        <v>0</v>
      </c>
      <c r="H289" s="42">
        <f>'データ入力（提出用）'!H289</f>
        <v>0</v>
      </c>
      <c r="I289" s="43">
        <f>'データ入力（提出用）'!I289</f>
        <v>0</v>
      </c>
      <c r="J289" s="43">
        <f>'データ入力（提出用）'!J289</f>
        <v>0</v>
      </c>
      <c r="K289" s="43">
        <f>'データ入力（提出用）'!K289</f>
        <v>0</v>
      </c>
      <c r="L289" s="43">
        <f>'データ入力（提出用）'!L289</f>
        <v>0</v>
      </c>
      <c r="M289" s="43">
        <f>'データ入力（提出用）'!M289</f>
        <v>0</v>
      </c>
      <c r="N289" s="43">
        <f>'データ入力（提出用）'!N289</f>
        <v>0</v>
      </c>
      <c r="O289" s="43">
        <f>'データ入力（提出用）'!O289</f>
        <v>0</v>
      </c>
      <c r="P289" s="44">
        <f>'データ入力（提出用）'!P289</f>
        <v>0</v>
      </c>
      <c r="Q289" s="44">
        <f>'データ入力（提出用）'!Q289</f>
        <v>0</v>
      </c>
      <c r="R289" s="45">
        <f ca="1">IF(ISBLANK('データ入力（提出用）'!R289),0,VLOOKUP('データ入力（提出用）'!R289,INDIRECT(VLOOKUP($E289&amp;R$4,得点表!$X$21:$AC$38,5,FALSE)),VLOOKUP($E289&amp;R$4,得点表!$X$21:$AC$38,6,FALSE),TRUE))</f>
        <v>0</v>
      </c>
      <c r="S289" s="45">
        <f ca="1">IF(ISBLANK('データ入力（提出用）'!S289),0,VLOOKUP('データ入力（提出用）'!S289,INDIRECT(VLOOKUP($E289&amp;S$4,得点表!$X$21:$AC$38,5,FALSE)),VLOOKUP($E289&amp;S$4,得点表!$X$21:$AC$38,6,FALSE),TRUE))</f>
        <v>0</v>
      </c>
      <c r="T289" s="45">
        <f ca="1">IF(ISBLANK('データ入力（提出用）'!T289),0,VLOOKUP('データ入力（提出用）'!T289,INDIRECT(VLOOKUP($E289&amp;T$4,得点表!$X$21:$AC$38,5,FALSE)),VLOOKUP($E289&amp;T$4,得点表!$X$21:$AC$38,6,FALSE),TRUE))</f>
        <v>0</v>
      </c>
      <c r="U289" s="45">
        <f ca="1">IF(ISBLANK('データ入力（提出用）'!U289),0,VLOOKUP('データ入力（提出用）'!U289,INDIRECT(VLOOKUP($E289&amp;U$4,得点表!$X$21:$AC$38,5,FALSE)),VLOOKUP($E289&amp;U$4,得点表!$X$21:$AC$38,6,FALSE),TRUE))</f>
        <v>0</v>
      </c>
      <c r="V289" s="45">
        <f ca="1">IF(ISBLANK('データ入力（提出用）'!V289),0,VLOOKUP('データ入力（提出用）'!V289*-1,INDIRECT(VLOOKUP($E289&amp;V$4,得点表!$X$21:$AC$38,5,FALSE)),VLOOKUP($E289&amp;V$4,得点表!$X$21:$AC$38,6,FALSE),TRUE))</f>
        <v>0</v>
      </c>
      <c r="W289" s="45">
        <f ca="1">IF(ISBLANK('データ入力（提出用）'!W289),0,VLOOKUP('データ入力（提出用）'!W289,INDIRECT(VLOOKUP($E289&amp;W$4,得点表!$X$21:$AC$38,5,FALSE)),VLOOKUP($E289&amp;W$4,得点表!$X$21:$AC$38,6,FALSE),TRUE))</f>
        <v>0</v>
      </c>
      <c r="X289" s="45">
        <f ca="1">IF(ISBLANK('データ入力（提出用）'!X289),0,VLOOKUP('データ入力（提出用）'!X289*-1,INDIRECT(VLOOKUP($E289&amp;X$4,得点表!$X$21:$AC$38,5,FALSE)),VLOOKUP($E289&amp;X$4,得点表!$X$21:$AC$38,6,FALSE),TRUE))</f>
        <v>0</v>
      </c>
      <c r="Y289" s="45">
        <f ca="1">IF(ISBLANK('データ入力（提出用）'!Y289),0,VLOOKUP('データ入力（提出用）'!Y289,INDIRECT(VLOOKUP($E289&amp;Y$4,得点表!$X$21:$AC$38,5,FALSE)),VLOOKUP($E289&amp;Y$4,得点表!$X$21:$AC$38,6,FALSE),TRUE))</f>
        <v>0</v>
      </c>
      <c r="Z289" s="41">
        <f ca="1">IF(ISBLANK('データ入力（提出用）'!Z289),0,VLOOKUP('データ入力（提出用）'!Z289,INDIRECT(VLOOKUP($E289&amp;Z$4,得点表!$X$21:$AC$38,5,FALSE)),VLOOKUP($E289&amp;Z$4,得点表!$X$21:$AC$38,6,FALSE),TRUE))</f>
        <v>0</v>
      </c>
      <c r="AA289" s="41">
        <f t="shared" ca="1" si="4"/>
        <v>0</v>
      </c>
      <c r="AB289" s="74">
        <f ca="1">IF($AA289=0,0,VLOOKUP($AA289,INDIRECT(VLOOKUP($F289,得点表!$L$41:$Q$48,5,FALSE)),VLOOKUP($F289,得点表!$L$41:$Q$48,6,FALSE),TRUE))</f>
        <v>0</v>
      </c>
    </row>
    <row r="290" spans="1:28" x14ac:dyDescent="0.15">
      <c r="A290" s="33">
        <v>285</v>
      </c>
      <c r="B290" s="39">
        <f>'データ入力（提出用）'!B290</f>
        <v>0</v>
      </c>
      <c r="C290" s="40">
        <f>'データ入力（提出用）'!C290</f>
        <v>0</v>
      </c>
      <c r="D290" s="40">
        <f>'データ入力（提出用）'!D290</f>
        <v>0</v>
      </c>
      <c r="E290" s="40">
        <f>'データ入力（提出用）'!E290</f>
        <v>0</v>
      </c>
      <c r="F290" s="17">
        <f>'データ入力（提出用）'!F290</f>
        <v>0</v>
      </c>
      <c r="G290" s="41">
        <f>'データ入力（提出用）'!G290</f>
        <v>0</v>
      </c>
      <c r="H290" s="42">
        <f>'データ入力（提出用）'!H290</f>
        <v>0</v>
      </c>
      <c r="I290" s="43">
        <f>'データ入力（提出用）'!I290</f>
        <v>0</v>
      </c>
      <c r="J290" s="43">
        <f>'データ入力（提出用）'!J290</f>
        <v>0</v>
      </c>
      <c r="K290" s="43">
        <f>'データ入力（提出用）'!K290</f>
        <v>0</v>
      </c>
      <c r="L290" s="43">
        <f>'データ入力（提出用）'!L290</f>
        <v>0</v>
      </c>
      <c r="M290" s="43">
        <f>'データ入力（提出用）'!M290</f>
        <v>0</v>
      </c>
      <c r="N290" s="43">
        <f>'データ入力（提出用）'!N290</f>
        <v>0</v>
      </c>
      <c r="O290" s="43">
        <f>'データ入力（提出用）'!O290</f>
        <v>0</v>
      </c>
      <c r="P290" s="44">
        <f>'データ入力（提出用）'!P290</f>
        <v>0</v>
      </c>
      <c r="Q290" s="44">
        <f>'データ入力（提出用）'!Q290</f>
        <v>0</v>
      </c>
      <c r="R290" s="45">
        <f ca="1">IF(ISBLANK('データ入力（提出用）'!R290),0,VLOOKUP('データ入力（提出用）'!R290,INDIRECT(VLOOKUP($E290&amp;R$4,得点表!$X$21:$AC$38,5,FALSE)),VLOOKUP($E290&amp;R$4,得点表!$X$21:$AC$38,6,FALSE),TRUE))</f>
        <v>0</v>
      </c>
      <c r="S290" s="45">
        <f ca="1">IF(ISBLANK('データ入力（提出用）'!S290),0,VLOOKUP('データ入力（提出用）'!S290,INDIRECT(VLOOKUP($E290&amp;S$4,得点表!$X$21:$AC$38,5,FALSE)),VLOOKUP($E290&amp;S$4,得点表!$X$21:$AC$38,6,FALSE),TRUE))</f>
        <v>0</v>
      </c>
      <c r="T290" s="45">
        <f ca="1">IF(ISBLANK('データ入力（提出用）'!T290),0,VLOOKUP('データ入力（提出用）'!T290,INDIRECT(VLOOKUP($E290&amp;T$4,得点表!$X$21:$AC$38,5,FALSE)),VLOOKUP($E290&amp;T$4,得点表!$X$21:$AC$38,6,FALSE),TRUE))</f>
        <v>0</v>
      </c>
      <c r="U290" s="45">
        <f ca="1">IF(ISBLANK('データ入力（提出用）'!U290),0,VLOOKUP('データ入力（提出用）'!U290,INDIRECT(VLOOKUP($E290&amp;U$4,得点表!$X$21:$AC$38,5,FALSE)),VLOOKUP($E290&amp;U$4,得点表!$X$21:$AC$38,6,FALSE),TRUE))</f>
        <v>0</v>
      </c>
      <c r="V290" s="45">
        <f ca="1">IF(ISBLANK('データ入力（提出用）'!V290),0,VLOOKUP('データ入力（提出用）'!V290*-1,INDIRECT(VLOOKUP($E290&amp;V$4,得点表!$X$21:$AC$38,5,FALSE)),VLOOKUP($E290&amp;V$4,得点表!$X$21:$AC$38,6,FALSE),TRUE))</f>
        <v>0</v>
      </c>
      <c r="W290" s="45">
        <f ca="1">IF(ISBLANK('データ入力（提出用）'!W290),0,VLOOKUP('データ入力（提出用）'!W290,INDIRECT(VLOOKUP($E290&amp;W$4,得点表!$X$21:$AC$38,5,FALSE)),VLOOKUP($E290&amp;W$4,得点表!$X$21:$AC$38,6,FALSE),TRUE))</f>
        <v>0</v>
      </c>
      <c r="X290" s="45">
        <f ca="1">IF(ISBLANK('データ入力（提出用）'!X290),0,VLOOKUP('データ入力（提出用）'!X290*-1,INDIRECT(VLOOKUP($E290&amp;X$4,得点表!$X$21:$AC$38,5,FALSE)),VLOOKUP($E290&amp;X$4,得点表!$X$21:$AC$38,6,FALSE),TRUE))</f>
        <v>0</v>
      </c>
      <c r="Y290" s="45">
        <f ca="1">IF(ISBLANK('データ入力（提出用）'!Y290),0,VLOOKUP('データ入力（提出用）'!Y290,INDIRECT(VLOOKUP($E290&amp;Y$4,得点表!$X$21:$AC$38,5,FALSE)),VLOOKUP($E290&amp;Y$4,得点表!$X$21:$AC$38,6,FALSE),TRUE))</f>
        <v>0</v>
      </c>
      <c r="Z290" s="41">
        <f ca="1">IF(ISBLANK('データ入力（提出用）'!Z290),0,VLOOKUP('データ入力（提出用）'!Z290,INDIRECT(VLOOKUP($E290&amp;Z$4,得点表!$X$21:$AC$38,5,FALSE)),VLOOKUP($E290&amp;Z$4,得点表!$X$21:$AC$38,6,FALSE),TRUE))</f>
        <v>0</v>
      </c>
      <c r="AA290" s="41">
        <f t="shared" ca="1" si="4"/>
        <v>0</v>
      </c>
      <c r="AB290" s="74">
        <f ca="1">IF($AA290=0,0,VLOOKUP($AA290,INDIRECT(VLOOKUP($F290,得点表!$L$41:$Q$48,5,FALSE)),VLOOKUP($F290,得点表!$L$41:$Q$48,6,FALSE),TRUE))</f>
        <v>0</v>
      </c>
    </row>
    <row r="291" spans="1:28" x14ac:dyDescent="0.15">
      <c r="A291" s="33">
        <v>286</v>
      </c>
      <c r="B291" s="39">
        <f>'データ入力（提出用）'!B291</f>
        <v>0</v>
      </c>
      <c r="C291" s="40">
        <f>'データ入力（提出用）'!C291</f>
        <v>0</v>
      </c>
      <c r="D291" s="40">
        <f>'データ入力（提出用）'!D291</f>
        <v>0</v>
      </c>
      <c r="E291" s="40">
        <f>'データ入力（提出用）'!E291</f>
        <v>0</v>
      </c>
      <c r="F291" s="17">
        <f>'データ入力（提出用）'!F291</f>
        <v>0</v>
      </c>
      <c r="G291" s="41">
        <f>'データ入力（提出用）'!G291</f>
        <v>0</v>
      </c>
      <c r="H291" s="42">
        <f>'データ入力（提出用）'!H291</f>
        <v>0</v>
      </c>
      <c r="I291" s="43">
        <f>'データ入力（提出用）'!I291</f>
        <v>0</v>
      </c>
      <c r="J291" s="43">
        <f>'データ入力（提出用）'!J291</f>
        <v>0</v>
      </c>
      <c r="K291" s="43">
        <f>'データ入力（提出用）'!K291</f>
        <v>0</v>
      </c>
      <c r="L291" s="43">
        <f>'データ入力（提出用）'!L291</f>
        <v>0</v>
      </c>
      <c r="M291" s="43">
        <f>'データ入力（提出用）'!M291</f>
        <v>0</v>
      </c>
      <c r="N291" s="43">
        <f>'データ入力（提出用）'!N291</f>
        <v>0</v>
      </c>
      <c r="O291" s="43">
        <f>'データ入力（提出用）'!O291</f>
        <v>0</v>
      </c>
      <c r="P291" s="44">
        <f>'データ入力（提出用）'!P291</f>
        <v>0</v>
      </c>
      <c r="Q291" s="44">
        <f>'データ入力（提出用）'!Q291</f>
        <v>0</v>
      </c>
      <c r="R291" s="45">
        <f ca="1">IF(ISBLANK('データ入力（提出用）'!R291),0,VLOOKUP('データ入力（提出用）'!R291,INDIRECT(VLOOKUP($E291&amp;R$4,得点表!$X$21:$AC$38,5,FALSE)),VLOOKUP($E291&amp;R$4,得点表!$X$21:$AC$38,6,FALSE),TRUE))</f>
        <v>0</v>
      </c>
      <c r="S291" s="45">
        <f ca="1">IF(ISBLANK('データ入力（提出用）'!S291),0,VLOOKUP('データ入力（提出用）'!S291,INDIRECT(VLOOKUP($E291&amp;S$4,得点表!$X$21:$AC$38,5,FALSE)),VLOOKUP($E291&amp;S$4,得点表!$X$21:$AC$38,6,FALSE),TRUE))</f>
        <v>0</v>
      </c>
      <c r="T291" s="45">
        <f ca="1">IF(ISBLANK('データ入力（提出用）'!T291),0,VLOOKUP('データ入力（提出用）'!T291,INDIRECT(VLOOKUP($E291&amp;T$4,得点表!$X$21:$AC$38,5,FALSE)),VLOOKUP($E291&amp;T$4,得点表!$X$21:$AC$38,6,FALSE),TRUE))</f>
        <v>0</v>
      </c>
      <c r="U291" s="45">
        <f ca="1">IF(ISBLANK('データ入力（提出用）'!U291),0,VLOOKUP('データ入力（提出用）'!U291,INDIRECT(VLOOKUP($E291&amp;U$4,得点表!$X$21:$AC$38,5,FALSE)),VLOOKUP($E291&amp;U$4,得点表!$X$21:$AC$38,6,FALSE),TRUE))</f>
        <v>0</v>
      </c>
      <c r="V291" s="45">
        <f ca="1">IF(ISBLANK('データ入力（提出用）'!V291),0,VLOOKUP('データ入力（提出用）'!V291*-1,INDIRECT(VLOOKUP($E291&amp;V$4,得点表!$X$21:$AC$38,5,FALSE)),VLOOKUP($E291&amp;V$4,得点表!$X$21:$AC$38,6,FALSE),TRUE))</f>
        <v>0</v>
      </c>
      <c r="W291" s="45">
        <f ca="1">IF(ISBLANK('データ入力（提出用）'!W291),0,VLOOKUP('データ入力（提出用）'!W291,INDIRECT(VLOOKUP($E291&amp;W$4,得点表!$X$21:$AC$38,5,FALSE)),VLOOKUP($E291&amp;W$4,得点表!$X$21:$AC$38,6,FALSE),TRUE))</f>
        <v>0</v>
      </c>
      <c r="X291" s="45">
        <f ca="1">IF(ISBLANK('データ入力（提出用）'!X291),0,VLOOKUP('データ入力（提出用）'!X291*-1,INDIRECT(VLOOKUP($E291&amp;X$4,得点表!$X$21:$AC$38,5,FALSE)),VLOOKUP($E291&amp;X$4,得点表!$X$21:$AC$38,6,FALSE),TRUE))</f>
        <v>0</v>
      </c>
      <c r="Y291" s="45">
        <f ca="1">IF(ISBLANK('データ入力（提出用）'!Y291),0,VLOOKUP('データ入力（提出用）'!Y291,INDIRECT(VLOOKUP($E291&amp;Y$4,得点表!$X$21:$AC$38,5,FALSE)),VLOOKUP($E291&amp;Y$4,得点表!$X$21:$AC$38,6,FALSE),TRUE))</f>
        <v>0</v>
      </c>
      <c r="Z291" s="41">
        <f ca="1">IF(ISBLANK('データ入力（提出用）'!Z291),0,VLOOKUP('データ入力（提出用）'!Z291,INDIRECT(VLOOKUP($E291&amp;Z$4,得点表!$X$21:$AC$38,5,FALSE)),VLOOKUP($E291&amp;Z$4,得点表!$X$21:$AC$38,6,FALSE),TRUE))</f>
        <v>0</v>
      </c>
      <c r="AA291" s="41">
        <f t="shared" ca="1" si="4"/>
        <v>0</v>
      </c>
      <c r="AB291" s="74">
        <f ca="1">IF($AA291=0,0,VLOOKUP($AA291,INDIRECT(VLOOKUP($F291,得点表!$L$41:$Q$48,5,FALSE)),VLOOKUP($F291,得点表!$L$41:$Q$48,6,FALSE),TRUE))</f>
        <v>0</v>
      </c>
    </row>
    <row r="292" spans="1:28" x14ac:dyDescent="0.15">
      <c r="A292" s="33">
        <v>287</v>
      </c>
      <c r="B292" s="39">
        <f>'データ入力（提出用）'!B292</f>
        <v>0</v>
      </c>
      <c r="C292" s="40">
        <f>'データ入力（提出用）'!C292</f>
        <v>0</v>
      </c>
      <c r="D292" s="40">
        <f>'データ入力（提出用）'!D292</f>
        <v>0</v>
      </c>
      <c r="E292" s="40">
        <f>'データ入力（提出用）'!E292</f>
        <v>0</v>
      </c>
      <c r="F292" s="17">
        <f>'データ入力（提出用）'!F292</f>
        <v>0</v>
      </c>
      <c r="G292" s="41">
        <f>'データ入力（提出用）'!G292</f>
        <v>0</v>
      </c>
      <c r="H292" s="42">
        <f>'データ入力（提出用）'!H292</f>
        <v>0</v>
      </c>
      <c r="I292" s="43">
        <f>'データ入力（提出用）'!I292</f>
        <v>0</v>
      </c>
      <c r="J292" s="43">
        <f>'データ入力（提出用）'!J292</f>
        <v>0</v>
      </c>
      <c r="K292" s="43">
        <f>'データ入力（提出用）'!K292</f>
        <v>0</v>
      </c>
      <c r="L292" s="43">
        <f>'データ入力（提出用）'!L292</f>
        <v>0</v>
      </c>
      <c r="M292" s="43">
        <f>'データ入力（提出用）'!M292</f>
        <v>0</v>
      </c>
      <c r="N292" s="43">
        <f>'データ入力（提出用）'!N292</f>
        <v>0</v>
      </c>
      <c r="O292" s="43">
        <f>'データ入力（提出用）'!O292</f>
        <v>0</v>
      </c>
      <c r="P292" s="44">
        <f>'データ入力（提出用）'!P292</f>
        <v>0</v>
      </c>
      <c r="Q292" s="44">
        <f>'データ入力（提出用）'!Q292</f>
        <v>0</v>
      </c>
      <c r="R292" s="45">
        <f ca="1">IF(ISBLANK('データ入力（提出用）'!R292),0,VLOOKUP('データ入力（提出用）'!R292,INDIRECT(VLOOKUP($E292&amp;R$4,得点表!$X$21:$AC$38,5,FALSE)),VLOOKUP($E292&amp;R$4,得点表!$X$21:$AC$38,6,FALSE),TRUE))</f>
        <v>0</v>
      </c>
      <c r="S292" s="45">
        <f ca="1">IF(ISBLANK('データ入力（提出用）'!S292),0,VLOOKUP('データ入力（提出用）'!S292,INDIRECT(VLOOKUP($E292&amp;S$4,得点表!$X$21:$AC$38,5,FALSE)),VLOOKUP($E292&amp;S$4,得点表!$X$21:$AC$38,6,FALSE),TRUE))</f>
        <v>0</v>
      </c>
      <c r="T292" s="45">
        <f ca="1">IF(ISBLANK('データ入力（提出用）'!T292),0,VLOOKUP('データ入力（提出用）'!T292,INDIRECT(VLOOKUP($E292&amp;T$4,得点表!$X$21:$AC$38,5,FALSE)),VLOOKUP($E292&amp;T$4,得点表!$X$21:$AC$38,6,FALSE),TRUE))</f>
        <v>0</v>
      </c>
      <c r="U292" s="45">
        <f ca="1">IF(ISBLANK('データ入力（提出用）'!U292),0,VLOOKUP('データ入力（提出用）'!U292,INDIRECT(VLOOKUP($E292&amp;U$4,得点表!$X$21:$AC$38,5,FALSE)),VLOOKUP($E292&amp;U$4,得点表!$X$21:$AC$38,6,FALSE),TRUE))</f>
        <v>0</v>
      </c>
      <c r="V292" s="45">
        <f ca="1">IF(ISBLANK('データ入力（提出用）'!V292),0,VLOOKUP('データ入力（提出用）'!V292*-1,INDIRECT(VLOOKUP($E292&amp;V$4,得点表!$X$21:$AC$38,5,FALSE)),VLOOKUP($E292&amp;V$4,得点表!$X$21:$AC$38,6,FALSE),TRUE))</f>
        <v>0</v>
      </c>
      <c r="W292" s="45">
        <f ca="1">IF(ISBLANK('データ入力（提出用）'!W292),0,VLOOKUP('データ入力（提出用）'!W292,INDIRECT(VLOOKUP($E292&amp;W$4,得点表!$X$21:$AC$38,5,FALSE)),VLOOKUP($E292&amp;W$4,得点表!$X$21:$AC$38,6,FALSE),TRUE))</f>
        <v>0</v>
      </c>
      <c r="X292" s="45">
        <f ca="1">IF(ISBLANK('データ入力（提出用）'!X292),0,VLOOKUP('データ入力（提出用）'!X292*-1,INDIRECT(VLOOKUP($E292&amp;X$4,得点表!$X$21:$AC$38,5,FALSE)),VLOOKUP($E292&amp;X$4,得点表!$X$21:$AC$38,6,FALSE),TRUE))</f>
        <v>0</v>
      </c>
      <c r="Y292" s="45">
        <f ca="1">IF(ISBLANK('データ入力（提出用）'!Y292),0,VLOOKUP('データ入力（提出用）'!Y292,INDIRECT(VLOOKUP($E292&amp;Y$4,得点表!$X$21:$AC$38,5,FALSE)),VLOOKUP($E292&amp;Y$4,得点表!$X$21:$AC$38,6,FALSE),TRUE))</f>
        <v>0</v>
      </c>
      <c r="Z292" s="41">
        <f ca="1">IF(ISBLANK('データ入力（提出用）'!Z292),0,VLOOKUP('データ入力（提出用）'!Z292,INDIRECT(VLOOKUP($E292&amp;Z$4,得点表!$X$21:$AC$38,5,FALSE)),VLOOKUP($E292&amp;Z$4,得点表!$X$21:$AC$38,6,FALSE),TRUE))</f>
        <v>0</v>
      </c>
      <c r="AA292" s="41">
        <f t="shared" ca="1" si="4"/>
        <v>0</v>
      </c>
      <c r="AB292" s="74">
        <f ca="1">IF($AA292=0,0,VLOOKUP($AA292,INDIRECT(VLOOKUP($F292,得点表!$L$41:$Q$48,5,FALSE)),VLOOKUP($F292,得点表!$L$41:$Q$48,6,FALSE),TRUE))</f>
        <v>0</v>
      </c>
    </row>
    <row r="293" spans="1:28" x14ac:dyDescent="0.15">
      <c r="A293" s="33">
        <v>288</v>
      </c>
      <c r="B293" s="39">
        <f>'データ入力（提出用）'!B293</f>
        <v>0</v>
      </c>
      <c r="C293" s="40">
        <f>'データ入力（提出用）'!C293</f>
        <v>0</v>
      </c>
      <c r="D293" s="40">
        <f>'データ入力（提出用）'!D293</f>
        <v>0</v>
      </c>
      <c r="E293" s="40">
        <f>'データ入力（提出用）'!E293</f>
        <v>0</v>
      </c>
      <c r="F293" s="17">
        <f>'データ入力（提出用）'!F293</f>
        <v>0</v>
      </c>
      <c r="G293" s="41">
        <f>'データ入力（提出用）'!G293</f>
        <v>0</v>
      </c>
      <c r="H293" s="42">
        <f>'データ入力（提出用）'!H293</f>
        <v>0</v>
      </c>
      <c r="I293" s="43">
        <f>'データ入力（提出用）'!I293</f>
        <v>0</v>
      </c>
      <c r="J293" s="43">
        <f>'データ入力（提出用）'!J293</f>
        <v>0</v>
      </c>
      <c r="K293" s="43">
        <f>'データ入力（提出用）'!K293</f>
        <v>0</v>
      </c>
      <c r="L293" s="43">
        <f>'データ入力（提出用）'!L293</f>
        <v>0</v>
      </c>
      <c r="M293" s="43">
        <f>'データ入力（提出用）'!M293</f>
        <v>0</v>
      </c>
      <c r="N293" s="43">
        <f>'データ入力（提出用）'!N293</f>
        <v>0</v>
      </c>
      <c r="O293" s="43">
        <f>'データ入力（提出用）'!O293</f>
        <v>0</v>
      </c>
      <c r="P293" s="44">
        <f>'データ入力（提出用）'!P293</f>
        <v>0</v>
      </c>
      <c r="Q293" s="44">
        <f>'データ入力（提出用）'!Q293</f>
        <v>0</v>
      </c>
      <c r="R293" s="45">
        <f ca="1">IF(ISBLANK('データ入力（提出用）'!R293),0,VLOOKUP('データ入力（提出用）'!R293,INDIRECT(VLOOKUP($E293&amp;R$4,得点表!$X$21:$AC$38,5,FALSE)),VLOOKUP($E293&amp;R$4,得点表!$X$21:$AC$38,6,FALSE),TRUE))</f>
        <v>0</v>
      </c>
      <c r="S293" s="45">
        <f ca="1">IF(ISBLANK('データ入力（提出用）'!S293),0,VLOOKUP('データ入力（提出用）'!S293,INDIRECT(VLOOKUP($E293&amp;S$4,得点表!$X$21:$AC$38,5,FALSE)),VLOOKUP($E293&amp;S$4,得点表!$X$21:$AC$38,6,FALSE),TRUE))</f>
        <v>0</v>
      </c>
      <c r="T293" s="45">
        <f ca="1">IF(ISBLANK('データ入力（提出用）'!T293),0,VLOOKUP('データ入力（提出用）'!T293,INDIRECT(VLOOKUP($E293&amp;T$4,得点表!$X$21:$AC$38,5,FALSE)),VLOOKUP($E293&amp;T$4,得点表!$X$21:$AC$38,6,FALSE),TRUE))</f>
        <v>0</v>
      </c>
      <c r="U293" s="45">
        <f ca="1">IF(ISBLANK('データ入力（提出用）'!U293),0,VLOOKUP('データ入力（提出用）'!U293,INDIRECT(VLOOKUP($E293&amp;U$4,得点表!$X$21:$AC$38,5,FALSE)),VLOOKUP($E293&amp;U$4,得点表!$X$21:$AC$38,6,FALSE),TRUE))</f>
        <v>0</v>
      </c>
      <c r="V293" s="45">
        <f ca="1">IF(ISBLANK('データ入力（提出用）'!V293),0,VLOOKUP('データ入力（提出用）'!V293*-1,INDIRECT(VLOOKUP($E293&amp;V$4,得点表!$X$21:$AC$38,5,FALSE)),VLOOKUP($E293&amp;V$4,得点表!$X$21:$AC$38,6,FALSE),TRUE))</f>
        <v>0</v>
      </c>
      <c r="W293" s="45">
        <f ca="1">IF(ISBLANK('データ入力（提出用）'!W293),0,VLOOKUP('データ入力（提出用）'!W293,INDIRECT(VLOOKUP($E293&amp;W$4,得点表!$X$21:$AC$38,5,FALSE)),VLOOKUP($E293&amp;W$4,得点表!$X$21:$AC$38,6,FALSE),TRUE))</f>
        <v>0</v>
      </c>
      <c r="X293" s="45">
        <f ca="1">IF(ISBLANK('データ入力（提出用）'!X293),0,VLOOKUP('データ入力（提出用）'!X293*-1,INDIRECT(VLOOKUP($E293&amp;X$4,得点表!$X$21:$AC$38,5,FALSE)),VLOOKUP($E293&amp;X$4,得点表!$X$21:$AC$38,6,FALSE),TRUE))</f>
        <v>0</v>
      </c>
      <c r="Y293" s="45">
        <f ca="1">IF(ISBLANK('データ入力（提出用）'!Y293),0,VLOOKUP('データ入力（提出用）'!Y293,INDIRECT(VLOOKUP($E293&amp;Y$4,得点表!$X$21:$AC$38,5,FALSE)),VLOOKUP($E293&amp;Y$4,得点表!$X$21:$AC$38,6,FALSE),TRUE))</f>
        <v>0</v>
      </c>
      <c r="Z293" s="41">
        <f ca="1">IF(ISBLANK('データ入力（提出用）'!Z293),0,VLOOKUP('データ入力（提出用）'!Z293,INDIRECT(VLOOKUP($E293&amp;Z$4,得点表!$X$21:$AC$38,5,FALSE)),VLOOKUP($E293&amp;Z$4,得点表!$X$21:$AC$38,6,FALSE),TRUE))</f>
        <v>0</v>
      </c>
      <c r="AA293" s="41">
        <f t="shared" ca="1" si="4"/>
        <v>0</v>
      </c>
      <c r="AB293" s="74">
        <f ca="1">IF($AA293=0,0,VLOOKUP($AA293,INDIRECT(VLOOKUP($F293,得点表!$L$41:$Q$48,5,FALSE)),VLOOKUP($F293,得点表!$L$41:$Q$48,6,FALSE),TRUE))</f>
        <v>0</v>
      </c>
    </row>
    <row r="294" spans="1:28" x14ac:dyDescent="0.15">
      <c r="A294" s="33">
        <v>289</v>
      </c>
      <c r="B294" s="39">
        <f>'データ入力（提出用）'!B294</f>
        <v>0</v>
      </c>
      <c r="C294" s="40">
        <f>'データ入力（提出用）'!C294</f>
        <v>0</v>
      </c>
      <c r="D294" s="40">
        <f>'データ入力（提出用）'!D294</f>
        <v>0</v>
      </c>
      <c r="E294" s="40">
        <f>'データ入力（提出用）'!E294</f>
        <v>0</v>
      </c>
      <c r="F294" s="17">
        <f>'データ入力（提出用）'!F294</f>
        <v>0</v>
      </c>
      <c r="G294" s="41">
        <f>'データ入力（提出用）'!G294</f>
        <v>0</v>
      </c>
      <c r="H294" s="42">
        <f>'データ入力（提出用）'!H294</f>
        <v>0</v>
      </c>
      <c r="I294" s="43">
        <f>'データ入力（提出用）'!I294</f>
        <v>0</v>
      </c>
      <c r="J294" s="43">
        <f>'データ入力（提出用）'!J294</f>
        <v>0</v>
      </c>
      <c r="K294" s="43">
        <f>'データ入力（提出用）'!K294</f>
        <v>0</v>
      </c>
      <c r="L294" s="43">
        <f>'データ入力（提出用）'!L294</f>
        <v>0</v>
      </c>
      <c r="M294" s="43">
        <f>'データ入力（提出用）'!M294</f>
        <v>0</v>
      </c>
      <c r="N294" s="43">
        <f>'データ入力（提出用）'!N294</f>
        <v>0</v>
      </c>
      <c r="O294" s="43">
        <f>'データ入力（提出用）'!O294</f>
        <v>0</v>
      </c>
      <c r="P294" s="44">
        <f>'データ入力（提出用）'!P294</f>
        <v>0</v>
      </c>
      <c r="Q294" s="44">
        <f>'データ入力（提出用）'!Q294</f>
        <v>0</v>
      </c>
      <c r="R294" s="45">
        <f ca="1">IF(ISBLANK('データ入力（提出用）'!R294),0,VLOOKUP('データ入力（提出用）'!R294,INDIRECT(VLOOKUP($E294&amp;R$4,得点表!$X$21:$AC$38,5,FALSE)),VLOOKUP($E294&amp;R$4,得点表!$X$21:$AC$38,6,FALSE),TRUE))</f>
        <v>0</v>
      </c>
      <c r="S294" s="45">
        <f ca="1">IF(ISBLANK('データ入力（提出用）'!S294),0,VLOOKUP('データ入力（提出用）'!S294,INDIRECT(VLOOKUP($E294&amp;S$4,得点表!$X$21:$AC$38,5,FALSE)),VLOOKUP($E294&amp;S$4,得点表!$X$21:$AC$38,6,FALSE),TRUE))</f>
        <v>0</v>
      </c>
      <c r="T294" s="45">
        <f ca="1">IF(ISBLANK('データ入力（提出用）'!T294),0,VLOOKUP('データ入力（提出用）'!T294,INDIRECT(VLOOKUP($E294&amp;T$4,得点表!$X$21:$AC$38,5,FALSE)),VLOOKUP($E294&amp;T$4,得点表!$X$21:$AC$38,6,FALSE),TRUE))</f>
        <v>0</v>
      </c>
      <c r="U294" s="45">
        <f ca="1">IF(ISBLANK('データ入力（提出用）'!U294),0,VLOOKUP('データ入力（提出用）'!U294,INDIRECT(VLOOKUP($E294&amp;U$4,得点表!$X$21:$AC$38,5,FALSE)),VLOOKUP($E294&amp;U$4,得点表!$X$21:$AC$38,6,FALSE),TRUE))</f>
        <v>0</v>
      </c>
      <c r="V294" s="45">
        <f ca="1">IF(ISBLANK('データ入力（提出用）'!V294),0,VLOOKUP('データ入力（提出用）'!V294*-1,INDIRECT(VLOOKUP($E294&amp;V$4,得点表!$X$21:$AC$38,5,FALSE)),VLOOKUP($E294&amp;V$4,得点表!$X$21:$AC$38,6,FALSE),TRUE))</f>
        <v>0</v>
      </c>
      <c r="W294" s="45">
        <f ca="1">IF(ISBLANK('データ入力（提出用）'!W294),0,VLOOKUP('データ入力（提出用）'!W294,INDIRECT(VLOOKUP($E294&amp;W$4,得点表!$X$21:$AC$38,5,FALSE)),VLOOKUP($E294&amp;W$4,得点表!$X$21:$AC$38,6,FALSE),TRUE))</f>
        <v>0</v>
      </c>
      <c r="X294" s="45">
        <f ca="1">IF(ISBLANK('データ入力（提出用）'!X294),0,VLOOKUP('データ入力（提出用）'!X294*-1,INDIRECT(VLOOKUP($E294&amp;X$4,得点表!$X$21:$AC$38,5,FALSE)),VLOOKUP($E294&amp;X$4,得点表!$X$21:$AC$38,6,FALSE),TRUE))</f>
        <v>0</v>
      </c>
      <c r="Y294" s="45">
        <f ca="1">IF(ISBLANK('データ入力（提出用）'!Y294),0,VLOOKUP('データ入力（提出用）'!Y294,INDIRECT(VLOOKUP($E294&amp;Y$4,得点表!$X$21:$AC$38,5,FALSE)),VLOOKUP($E294&amp;Y$4,得点表!$X$21:$AC$38,6,FALSE),TRUE))</f>
        <v>0</v>
      </c>
      <c r="Z294" s="41">
        <f ca="1">IF(ISBLANK('データ入力（提出用）'!Z294),0,VLOOKUP('データ入力（提出用）'!Z294,INDIRECT(VLOOKUP($E294&amp;Z$4,得点表!$X$21:$AC$38,5,FALSE)),VLOOKUP($E294&amp;Z$4,得点表!$X$21:$AC$38,6,FALSE),TRUE))</f>
        <v>0</v>
      </c>
      <c r="AA294" s="41">
        <f t="shared" ca="1" si="4"/>
        <v>0</v>
      </c>
      <c r="AB294" s="74">
        <f ca="1">IF($AA294=0,0,VLOOKUP($AA294,INDIRECT(VLOOKUP($F294,得点表!$L$41:$Q$48,5,FALSE)),VLOOKUP($F294,得点表!$L$41:$Q$48,6,FALSE),TRUE))</f>
        <v>0</v>
      </c>
    </row>
    <row r="295" spans="1:28" x14ac:dyDescent="0.15">
      <c r="A295" s="33">
        <v>290</v>
      </c>
      <c r="B295" s="39">
        <f>'データ入力（提出用）'!B295</f>
        <v>0</v>
      </c>
      <c r="C295" s="40">
        <f>'データ入力（提出用）'!C295</f>
        <v>0</v>
      </c>
      <c r="D295" s="40">
        <f>'データ入力（提出用）'!D295</f>
        <v>0</v>
      </c>
      <c r="E295" s="40">
        <f>'データ入力（提出用）'!E295</f>
        <v>0</v>
      </c>
      <c r="F295" s="17">
        <f>'データ入力（提出用）'!F295</f>
        <v>0</v>
      </c>
      <c r="G295" s="41">
        <f>'データ入力（提出用）'!G295</f>
        <v>0</v>
      </c>
      <c r="H295" s="42">
        <f>'データ入力（提出用）'!H295</f>
        <v>0</v>
      </c>
      <c r="I295" s="43">
        <f>'データ入力（提出用）'!I295</f>
        <v>0</v>
      </c>
      <c r="J295" s="43">
        <f>'データ入力（提出用）'!J295</f>
        <v>0</v>
      </c>
      <c r="K295" s="43">
        <f>'データ入力（提出用）'!K295</f>
        <v>0</v>
      </c>
      <c r="L295" s="43">
        <f>'データ入力（提出用）'!L295</f>
        <v>0</v>
      </c>
      <c r="M295" s="43">
        <f>'データ入力（提出用）'!M295</f>
        <v>0</v>
      </c>
      <c r="N295" s="43">
        <f>'データ入力（提出用）'!N295</f>
        <v>0</v>
      </c>
      <c r="O295" s="43">
        <f>'データ入力（提出用）'!O295</f>
        <v>0</v>
      </c>
      <c r="P295" s="44">
        <f>'データ入力（提出用）'!P295</f>
        <v>0</v>
      </c>
      <c r="Q295" s="44">
        <f>'データ入力（提出用）'!Q295</f>
        <v>0</v>
      </c>
      <c r="R295" s="45">
        <f ca="1">IF(ISBLANK('データ入力（提出用）'!R295),0,VLOOKUP('データ入力（提出用）'!R295,INDIRECT(VLOOKUP($E295&amp;R$4,得点表!$X$21:$AC$38,5,FALSE)),VLOOKUP($E295&amp;R$4,得点表!$X$21:$AC$38,6,FALSE),TRUE))</f>
        <v>0</v>
      </c>
      <c r="S295" s="45">
        <f ca="1">IF(ISBLANK('データ入力（提出用）'!S295),0,VLOOKUP('データ入力（提出用）'!S295,INDIRECT(VLOOKUP($E295&amp;S$4,得点表!$X$21:$AC$38,5,FALSE)),VLOOKUP($E295&amp;S$4,得点表!$X$21:$AC$38,6,FALSE),TRUE))</f>
        <v>0</v>
      </c>
      <c r="T295" s="45">
        <f ca="1">IF(ISBLANK('データ入力（提出用）'!T295),0,VLOOKUP('データ入力（提出用）'!T295,INDIRECT(VLOOKUP($E295&amp;T$4,得点表!$X$21:$AC$38,5,FALSE)),VLOOKUP($E295&amp;T$4,得点表!$X$21:$AC$38,6,FALSE),TRUE))</f>
        <v>0</v>
      </c>
      <c r="U295" s="45">
        <f ca="1">IF(ISBLANK('データ入力（提出用）'!U295),0,VLOOKUP('データ入力（提出用）'!U295,INDIRECT(VLOOKUP($E295&amp;U$4,得点表!$X$21:$AC$38,5,FALSE)),VLOOKUP($E295&amp;U$4,得点表!$X$21:$AC$38,6,FALSE),TRUE))</f>
        <v>0</v>
      </c>
      <c r="V295" s="45">
        <f ca="1">IF(ISBLANK('データ入力（提出用）'!V295),0,VLOOKUP('データ入力（提出用）'!V295*-1,INDIRECT(VLOOKUP($E295&amp;V$4,得点表!$X$21:$AC$38,5,FALSE)),VLOOKUP($E295&amp;V$4,得点表!$X$21:$AC$38,6,FALSE),TRUE))</f>
        <v>0</v>
      </c>
      <c r="W295" s="45">
        <f ca="1">IF(ISBLANK('データ入力（提出用）'!W295),0,VLOOKUP('データ入力（提出用）'!W295,INDIRECT(VLOOKUP($E295&amp;W$4,得点表!$X$21:$AC$38,5,FALSE)),VLOOKUP($E295&amp;W$4,得点表!$X$21:$AC$38,6,FALSE),TRUE))</f>
        <v>0</v>
      </c>
      <c r="X295" s="45">
        <f ca="1">IF(ISBLANK('データ入力（提出用）'!X295),0,VLOOKUP('データ入力（提出用）'!X295*-1,INDIRECT(VLOOKUP($E295&amp;X$4,得点表!$X$21:$AC$38,5,FALSE)),VLOOKUP($E295&amp;X$4,得点表!$X$21:$AC$38,6,FALSE),TRUE))</f>
        <v>0</v>
      </c>
      <c r="Y295" s="45">
        <f ca="1">IF(ISBLANK('データ入力（提出用）'!Y295),0,VLOOKUP('データ入力（提出用）'!Y295,INDIRECT(VLOOKUP($E295&amp;Y$4,得点表!$X$21:$AC$38,5,FALSE)),VLOOKUP($E295&amp;Y$4,得点表!$X$21:$AC$38,6,FALSE),TRUE))</f>
        <v>0</v>
      </c>
      <c r="Z295" s="41">
        <f ca="1">IF(ISBLANK('データ入力（提出用）'!Z295),0,VLOOKUP('データ入力（提出用）'!Z295,INDIRECT(VLOOKUP($E295&amp;Z$4,得点表!$X$21:$AC$38,5,FALSE)),VLOOKUP($E295&amp;Z$4,得点表!$X$21:$AC$38,6,FALSE),TRUE))</f>
        <v>0</v>
      </c>
      <c r="AA295" s="41">
        <f t="shared" ca="1" si="4"/>
        <v>0</v>
      </c>
      <c r="AB295" s="74">
        <f ca="1">IF($AA295=0,0,VLOOKUP($AA295,INDIRECT(VLOOKUP($F295,得点表!$L$41:$Q$48,5,FALSE)),VLOOKUP($F295,得点表!$L$41:$Q$48,6,FALSE),TRUE))</f>
        <v>0</v>
      </c>
    </row>
    <row r="296" spans="1:28" x14ac:dyDescent="0.15">
      <c r="A296" s="33">
        <v>291</v>
      </c>
      <c r="B296" s="39">
        <f>'データ入力（提出用）'!B296</f>
        <v>0</v>
      </c>
      <c r="C296" s="40">
        <f>'データ入力（提出用）'!C296</f>
        <v>0</v>
      </c>
      <c r="D296" s="40">
        <f>'データ入力（提出用）'!D296</f>
        <v>0</v>
      </c>
      <c r="E296" s="40">
        <f>'データ入力（提出用）'!E296</f>
        <v>0</v>
      </c>
      <c r="F296" s="17">
        <f>'データ入力（提出用）'!F296</f>
        <v>0</v>
      </c>
      <c r="G296" s="41">
        <f>'データ入力（提出用）'!G296</f>
        <v>0</v>
      </c>
      <c r="H296" s="42">
        <f>'データ入力（提出用）'!H296</f>
        <v>0</v>
      </c>
      <c r="I296" s="43">
        <f>'データ入力（提出用）'!I296</f>
        <v>0</v>
      </c>
      <c r="J296" s="43">
        <f>'データ入力（提出用）'!J296</f>
        <v>0</v>
      </c>
      <c r="K296" s="43">
        <f>'データ入力（提出用）'!K296</f>
        <v>0</v>
      </c>
      <c r="L296" s="43">
        <f>'データ入力（提出用）'!L296</f>
        <v>0</v>
      </c>
      <c r="M296" s="43">
        <f>'データ入力（提出用）'!M296</f>
        <v>0</v>
      </c>
      <c r="N296" s="43">
        <f>'データ入力（提出用）'!N296</f>
        <v>0</v>
      </c>
      <c r="O296" s="43">
        <f>'データ入力（提出用）'!O296</f>
        <v>0</v>
      </c>
      <c r="P296" s="44">
        <f>'データ入力（提出用）'!P296</f>
        <v>0</v>
      </c>
      <c r="Q296" s="44">
        <f>'データ入力（提出用）'!Q296</f>
        <v>0</v>
      </c>
      <c r="R296" s="45">
        <f ca="1">IF(ISBLANK('データ入力（提出用）'!R296),0,VLOOKUP('データ入力（提出用）'!R296,INDIRECT(VLOOKUP($E296&amp;R$4,得点表!$X$21:$AC$38,5,FALSE)),VLOOKUP($E296&amp;R$4,得点表!$X$21:$AC$38,6,FALSE),TRUE))</f>
        <v>0</v>
      </c>
      <c r="S296" s="45">
        <f ca="1">IF(ISBLANK('データ入力（提出用）'!S296),0,VLOOKUP('データ入力（提出用）'!S296,INDIRECT(VLOOKUP($E296&amp;S$4,得点表!$X$21:$AC$38,5,FALSE)),VLOOKUP($E296&amp;S$4,得点表!$X$21:$AC$38,6,FALSE),TRUE))</f>
        <v>0</v>
      </c>
      <c r="T296" s="45">
        <f ca="1">IF(ISBLANK('データ入力（提出用）'!T296),0,VLOOKUP('データ入力（提出用）'!T296,INDIRECT(VLOOKUP($E296&amp;T$4,得点表!$X$21:$AC$38,5,FALSE)),VLOOKUP($E296&amp;T$4,得点表!$X$21:$AC$38,6,FALSE),TRUE))</f>
        <v>0</v>
      </c>
      <c r="U296" s="45">
        <f ca="1">IF(ISBLANK('データ入力（提出用）'!U296),0,VLOOKUP('データ入力（提出用）'!U296,INDIRECT(VLOOKUP($E296&amp;U$4,得点表!$X$21:$AC$38,5,FALSE)),VLOOKUP($E296&amp;U$4,得点表!$X$21:$AC$38,6,FALSE),TRUE))</f>
        <v>0</v>
      </c>
      <c r="V296" s="45">
        <f ca="1">IF(ISBLANK('データ入力（提出用）'!V296),0,VLOOKUP('データ入力（提出用）'!V296*-1,INDIRECT(VLOOKUP($E296&amp;V$4,得点表!$X$21:$AC$38,5,FALSE)),VLOOKUP($E296&amp;V$4,得点表!$X$21:$AC$38,6,FALSE),TRUE))</f>
        <v>0</v>
      </c>
      <c r="W296" s="45">
        <f ca="1">IF(ISBLANK('データ入力（提出用）'!W296),0,VLOOKUP('データ入力（提出用）'!W296,INDIRECT(VLOOKUP($E296&amp;W$4,得点表!$X$21:$AC$38,5,FALSE)),VLOOKUP($E296&amp;W$4,得点表!$X$21:$AC$38,6,FALSE),TRUE))</f>
        <v>0</v>
      </c>
      <c r="X296" s="45">
        <f ca="1">IF(ISBLANK('データ入力（提出用）'!X296),0,VLOOKUP('データ入力（提出用）'!X296*-1,INDIRECT(VLOOKUP($E296&amp;X$4,得点表!$X$21:$AC$38,5,FALSE)),VLOOKUP($E296&amp;X$4,得点表!$X$21:$AC$38,6,FALSE),TRUE))</f>
        <v>0</v>
      </c>
      <c r="Y296" s="45">
        <f ca="1">IF(ISBLANK('データ入力（提出用）'!Y296),0,VLOOKUP('データ入力（提出用）'!Y296,INDIRECT(VLOOKUP($E296&amp;Y$4,得点表!$X$21:$AC$38,5,FALSE)),VLOOKUP($E296&amp;Y$4,得点表!$X$21:$AC$38,6,FALSE),TRUE))</f>
        <v>0</v>
      </c>
      <c r="Z296" s="41">
        <f ca="1">IF(ISBLANK('データ入力（提出用）'!Z296),0,VLOOKUP('データ入力（提出用）'!Z296,INDIRECT(VLOOKUP($E296&amp;Z$4,得点表!$X$21:$AC$38,5,FALSE)),VLOOKUP($E296&amp;Z$4,得点表!$X$21:$AC$38,6,FALSE),TRUE))</f>
        <v>0</v>
      </c>
      <c r="AA296" s="41">
        <f t="shared" ca="1" si="4"/>
        <v>0</v>
      </c>
      <c r="AB296" s="74">
        <f ca="1">IF($AA296=0,0,VLOOKUP($AA296,INDIRECT(VLOOKUP($F296,得点表!$L$41:$Q$48,5,FALSE)),VLOOKUP($F296,得点表!$L$41:$Q$48,6,FALSE),TRUE))</f>
        <v>0</v>
      </c>
    </row>
    <row r="297" spans="1:28" x14ac:dyDescent="0.15">
      <c r="A297" s="33">
        <v>292</v>
      </c>
      <c r="B297" s="39">
        <f>'データ入力（提出用）'!B297</f>
        <v>0</v>
      </c>
      <c r="C297" s="40">
        <f>'データ入力（提出用）'!C297</f>
        <v>0</v>
      </c>
      <c r="D297" s="40">
        <f>'データ入力（提出用）'!D297</f>
        <v>0</v>
      </c>
      <c r="E297" s="40">
        <f>'データ入力（提出用）'!E297</f>
        <v>0</v>
      </c>
      <c r="F297" s="17">
        <f>'データ入力（提出用）'!F297</f>
        <v>0</v>
      </c>
      <c r="G297" s="41">
        <f>'データ入力（提出用）'!G297</f>
        <v>0</v>
      </c>
      <c r="H297" s="42">
        <f>'データ入力（提出用）'!H297</f>
        <v>0</v>
      </c>
      <c r="I297" s="43">
        <f>'データ入力（提出用）'!I297</f>
        <v>0</v>
      </c>
      <c r="J297" s="43">
        <f>'データ入力（提出用）'!J297</f>
        <v>0</v>
      </c>
      <c r="K297" s="43">
        <f>'データ入力（提出用）'!K297</f>
        <v>0</v>
      </c>
      <c r="L297" s="43">
        <f>'データ入力（提出用）'!L297</f>
        <v>0</v>
      </c>
      <c r="M297" s="43">
        <f>'データ入力（提出用）'!M297</f>
        <v>0</v>
      </c>
      <c r="N297" s="43">
        <f>'データ入力（提出用）'!N297</f>
        <v>0</v>
      </c>
      <c r="O297" s="43">
        <f>'データ入力（提出用）'!O297</f>
        <v>0</v>
      </c>
      <c r="P297" s="44">
        <f>'データ入力（提出用）'!P297</f>
        <v>0</v>
      </c>
      <c r="Q297" s="44">
        <f>'データ入力（提出用）'!Q297</f>
        <v>0</v>
      </c>
      <c r="R297" s="45">
        <f ca="1">IF(ISBLANK('データ入力（提出用）'!R297),0,VLOOKUP('データ入力（提出用）'!R297,INDIRECT(VLOOKUP($E297&amp;R$4,得点表!$X$21:$AC$38,5,FALSE)),VLOOKUP($E297&amp;R$4,得点表!$X$21:$AC$38,6,FALSE),TRUE))</f>
        <v>0</v>
      </c>
      <c r="S297" s="45">
        <f ca="1">IF(ISBLANK('データ入力（提出用）'!S297),0,VLOOKUP('データ入力（提出用）'!S297,INDIRECT(VLOOKUP($E297&amp;S$4,得点表!$X$21:$AC$38,5,FALSE)),VLOOKUP($E297&amp;S$4,得点表!$X$21:$AC$38,6,FALSE),TRUE))</f>
        <v>0</v>
      </c>
      <c r="T297" s="45">
        <f ca="1">IF(ISBLANK('データ入力（提出用）'!T297),0,VLOOKUP('データ入力（提出用）'!T297,INDIRECT(VLOOKUP($E297&amp;T$4,得点表!$X$21:$AC$38,5,FALSE)),VLOOKUP($E297&amp;T$4,得点表!$X$21:$AC$38,6,FALSE),TRUE))</f>
        <v>0</v>
      </c>
      <c r="U297" s="45">
        <f ca="1">IF(ISBLANK('データ入力（提出用）'!U297),0,VLOOKUP('データ入力（提出用）'!U297,INDIRECT(VLOOKUP($E297&amp;U$4,得点表!$X$21:$AC$38,5,FALSE)),VLOOKUP($E297&amp;U$4,得点表!$X$21:$AC$38,6,FALSE),TRUE))</f>
        <v>0</v>
      </c>
      <c r="V297" s="45">
        <f ca="1">IF(ISBLANK('データ入力（提出用）'!V297),0,VLOOKUP('データ入力（提出用）'!V297*-1,INDIRECT(VLOOKUP($E297&amp;V$4,得点表!$X$21:$AC$38,5,FALSE)),VLOOKUP($E297&amp;V$4,得点表!$X$21:$AC$38,6,FALSE),TRUE))</f>
        <v>0</v>
      </c>
      <c r="W297" s="45">
        <f ca="1">IF(ISBLANK('データ入力（提出用）'!W297),0,VLOOKUP('データ入力（提出用）'!W297,INDIRECT(VLOOKUP($E297&amp;W$4,得点表!$X$21:$AC$38,5,FALSE)),VLOOKUP($E297&amp;W$4,得点表!$X$21:$AC$38,6,FALSE),TRUE))</f>
        <v>0</v>
      </c>
      <c r="X297" s="45">
        <f ca="1">IF(ISBLANK('データ入力（提出用）'!X297),0,VLOOKUP('データ入力（提出用）'!X297*-1,INDIRECT(VLOOKUP($E297&amp;X$4,得点表!$X$21:$AC$38,5,FALSE)),VLOOKUP($E297&amp;X$4,得点表!$X$21:$AC$38,6,FALSE),TRUE))</f>
        <v>0</v>
      </c>
      <c r="Y297" s="45">
        <f ca="1">IF(ISBLANK('データ入力（提出用）'!Y297),0,VLOOKUP('データ入力（提出用）'!Y297,INDIRECT(VLOOKUP($E297&amp;Y$4,得点表!$X$21:$AC$38,5,FALSE)),VLOOKUP($E297&amp;Y$4,得点表!$X$21:$AC$38,6,FALSE),TRUE))</f>
        <v>0</v>
      </c>
      <c r="Z297" s="41">
        <f ca="1">IF(ISBLANK('データ入力（提出用）'!Z297),0,VLOOKUP('データ入力（提出用）'!Z297,INDIRECT(VLOOKUP($E297&amp;Z$4,得点表!$X$21:$AC$38,5,FALSE)),VLOOKUP($E297&amp;Z$4,得点表!$X$21:$AC$38,6,FALSE),TRUE))</f>
        <v>0</v>
      </c>
      <c r="AA297" s="41">
        <f t="shared" ca="1" si="4"/>
        <v>0</v>
      </c>
      <c r="AB297" s="74">
        <f ca="1">IF($AA297=0,0,VLOOKUP($AA297,INDIRECT(VLOOKUP($F297,得点表!$L$41:$Q$48,5,FALSE)),VLOOKUP($F297,得点表!$L$41:$Q$48,6,FALSE),TRUE))</f>
        <v>0</v>
      </c>
    </row>
    <row r="298" spans="1:28" x14ac:dyDescent="0.15">
      <c r="A298" s="33">
        <v>293</v>
      </c>
      <c r="B298" s="39">
        <f>'データ入力（提出用）'!B298</f>
        <v>0</v>
      </c>
      <c r="C298" s="40">
        <f>'データ入力（提出用）'!C298</f>
        <v>0</v>
      </c>
      <c r="D298" s="40">
        <f>'データ入力（提出用）'!D298</f>
        <v>0</v>
      </c>
      <c r="E298" s="40">
        <f>'データ入力（提出用）'!E298</f>
        <v>0</v>
      </c>
      <c r="F298" s="17">
        <f>'データ入力（提出用）'!F298</f>
        <v>0</v>
      </c>
      <c r="G298" s="41">
        <f>'データ入力（提出用）'!G298</f>
        <v>0</v>
      </c>
      <c r="H298" s="42">
        <f>'データ入力（提出用）'!H298</f>
        <v>0</v>
      </c>
      <c r="I298" s="43">
        <f>'データ入力（提出用）'!I298</f>
        <v>0</v>
      </c>
      <c r="J298" s="43">
        <f>'データ入力（提出用）'!J298</f>
        <v>0</v>
      </c>
      <c r="K298" s="43">
        <f>'データ入力（提出用）'!K298</f>
        <v>0</v>
      </c>
      <c r="L298" s="43">
        <f>'データ入力（提出用）'!L298</f>
        <v>0</v>
      </c>
      <c r="M298" s="43">
        <f>'データ入力（提出用）'!M298</f>
        <v>0</v>
      </c>
      <c r="N298" s="43">
        <f>'データ入力（提出用）'!N298</f>
        <v>0</v>
      </c>
      <c r="O298" s="43">
        <f>'データ入力（提出用）'!O298</f>
        <v>0</v>
      </c>
      <c r="P298" s="44">
        <f>'データ入力（提出用）'!P298</f>
        <v>0</v>
      </c>
      <c r="Q298" s="44">
        <f>'データ入力（提出用）'!Q298</f>
        <v>0</v>
      </c>
      <c r="R298" s="45">
        <f ca="1">IF(ISBLANK('データ入力（提出用）'!R298),0,VLOOKUP('データ入力（提出用）'!R298,INDIRECT(VLOOKUP($E298&amp;R$4,得点表!$X$21:$AC$38,5,FALSE)),VLOOKUP($E298&amp;R$4,得点表!$X$21:$AC$38,6,FALSE),TRUE))</f>
        <v>0</v>
      </c>
      <c r="S298" s="45">
        <f ca="1">IF(ISBLANK('データ入力（提出用）'!S298),0,VLOOKUP('データ入力（提出用）'!S298,INDIRECT(VLOOKUP($E298&amp;S$4,得点表!$X$21:$AC$38,5,FALSE)),VLOOKUP($E298&amp;S$4,得点表!$X$21:$AC$38,6,FALSE),TRUE))</f>
        <v>0</v>
      </c>
      <c r="T298" s="45">
        <f ca="1">IF(ISBLANK('データ入力（提出用）'!T298),0,VLOOKUP('データ入力（提出用）'!T298,INDIRECT(VLOOKUP($E298&amp;T$4,得点表!$X$21:$AC$38,5,FALSE)),VLOOKUP($E298&amp;T$4,得点表!$X$21:$AC$38,6,FALSE),TRUE))</f>
        <v>0</v>
      </c>
      <c r="U298" s="45">
        <f ca="1">IF(ISBLANK('データ入力（提出用）'!U298),0,VLOOKUP('データ入力（提出用）'!U298,INDIRECT(VLOOKUP($E298&amp;U$4,得点表!$X$21:$AC$38,5,FALSE)),VLOOKUP($E298&amp;U$4,得点表!$X$21:$AC$38,6,FALSE),TRUE))</f>
        <v>0</v>
      </c>
      <c r="V298" s="45">
        <f ca="1">IF(ISBLANK('データ入力（提出用）'!V298),0,VLOOKUP('データ入力（提出用）'!V298*-1,INDIRECT(VLOOKUP($E298&amp;V$4,得点表!$X$21:$AC$38,5,FALSE)),VLOOKUP($E298&amp;V$4,得点表!$X$21:$AC$38,6,FALSE),TRUE))</f>
        <v>0</v>
      </c>
      <c r="W298" s="45">
        <f ca="1">IF(ISBLANK('データ入力（提出用）'!W298),0,VLOOKUP('データ入力（提出用）'!W298,INDIRECT(VLOOKUP($E298&amp;W$4,得点表!$X$21:$AC$38,5,FALSE)),VLOOKUP($E298&amp;W$4,得点表!$X$21:$AC$38,6,FALSE),TRUE))</f>
        <v>0</v>
      </c>
      <c r="X298" s="45">
        <f ca="1">IF(ISBLANK('データ入力（提出用）'!X298),0,VLOOKUP('データ入力（提出用）'!X298*-1,INDIRECT(VLOOKUP($E298&amp;X$4,得点表!$X$21:$AC$38,5,FALSE)),VLOOKUP($E298&amp;X$4,得点表!$X$21:$AC$38,6,FALSE),TRUE))</f>
        <v>0</v>
      </c>
      <c r="Y298" s="45">
        <f ca="1">IF(ISBLANK('データ入力（提出用）'!Y298),0,VLOOKUP('データ入力（提出用）'!Y298,INDIRECT(VLOOKUP($E298&amp;Y$4,得点表!$X$21:$AC$38,5,FALSE)),VLOOKUP($E298&amp;Y$4,得点表!$X$21:$AC$38,6,FALSE),TRUE))</f>
        <v>0</v>
      </c>
      <c r="Z298" s="41">
        <f ca="1">IF(ISBLANK('データ入力（提出用）'!Z298),0,VLOOKUP('データ入力（提出用）'!Z298,INDIRECT(VLOOKUP($E298&amp;Z$4,得点表!$X$21:$AC$38,5,FALSE)),VLOOKUP($E298&amp;Z$4,得点表!$X$21:$AC$38,6,FALSE),TRUE))</f>
        <v>0</v>
      </c>
      <c r="AA298" s="41">
        <f t="shared" ca="1" si="4"/>
        <v>0</v>
      </c>
      <c r="AB298" s="74">
        <f ca="1">IF($AA298=0,0,VLOOKUP($AA298,INDIRECT(VLOOKUP($F298,得点表!$L$41:$Q$48,5,FALSE)),VLOOKUP($F298,得点表!$L$41:$Q$48,6,FALSE),TRUE))</f>
        <v>0</v>
      </c>
    </row>
    <row r="299" spans="1:28" x14ac:dyDescent="0.15">
      <c r="A299" s="33">
        <v>294</v>
      </c>
      <c r="B299" s="39">
        <f>'データ入力（提出用）'!B299</f>
        <v>0</v>
      </c>
      <c r="C299" s="40">
        <f>'データ入力（提出用）'!C299</f>
        <v>0</v>
      </c>
      <c r="D299" s="40">
        <f>'データ入力（提出用）'!D299</f>
        <v>0</v>
      </c>
      <c r="E299" s="40">
        <f>'データ入力（提出用）'!E299</f>
        <v>0</v>
      </c>
      <c r="F299" s="17">
        <f>'データ入力（提出用）'!F299</f>
        <v>0</v>
      </c>
      <c r="G299" s="41">
        <f>'データ入力（提出用）'!G299</f>
        <v>0</v>
      </c>
      <c r="H299" s="42">
        <f>'データ入力（提出用）'!H299</f>
        <v>0</v>
      </c>
      <c r="I299" s="43">
        <f>'データ入力（提出用）'!I299</f>
        <v>0</v>
      </c>
      <c r="J299" s="43">
        <f>'データ入力（提出用）'!J299</f>
        <v>0</v>
      </c>
      <c r="K299" s="43">
        <f>'データ入力（提出用）'!K299</f>
        <v>0</v>
      </c>
      <c r="L299" s="43">
        <f>'データ入力（提出用）'!L299</f>
        <v>0</v>
      </c>
      <c r="M299" s="43">
        <f>'データ入力（提出用）'!M299</f>
        <v>0</v>
      </c>
      <c r="N299" s="43">
        <f>'データ入力（提出用）'!N299</f>
        <v>0</v>
      </c>
      <c r="O299" s="43">
        <f>'データ入力（提出用）'!O299</f>
        <v>0</v>
      </c>
      <c r="P299" s="44">
        <f>'データ入力（提出用）'!P299</f>
        <v>0</v>
      </c>
      <c r="Q299" s="44">
        <f>'データ入力（提出用）'!Q299</f>
        <v>0</v>
      </c>
      <c r="R299" s="45">
        <f ca="1">IF(ISBLANK('データ入力（提出用）'!R299),0,VLOOKUP('データ入力（提出用）'!R299,INDIRECT(VLOOKUP($E299&amp;R$4,得点表!$X$21:$AC$38,5,FALSE)),VLOOKUP($E299&amp;R$4,得点表!$X$21:$AC$38,6,FALSE),TRUE))</f>
        <v>0</v>
      </c>
      <c r="S299" s="45">
        <f ca="1">IF(ISBLANK('データ入力（提出用）'!S299),0,VLOOKUP('データ入力（提出用）'!S299,INDIRECT(VLOOKUP($E299&amp;S$4,得点表!$X$21:$AC$38,5,FALSE)),VLOOKUP($E299&amp;S$4,得点表!$X$21:$AC$38,6,FALSE),TRUE))</f>
        <v>0</v>
      </c>
      <c r="T299" s="45">
        <f ca="1">IF(ISBLANK('データ入力（提出用）'!T299),0,VLOOKUP('データ入力（提出用）'!T299,INDIRECT(VLOOKUP($E299&amp;T$4,得点表!$X$21:$AC$38,5,FALSE)),VLOOKUP($E299&amp;T$4,得点表!$X$21:$AC$38,6,FALSE),TRUE))</f>
        <v>0</v>
      </c>
      <c r="U299" s="45">
        <f ca="1">IF(ISBLANK('データ入力（提出用）'!U299),0,VLOOKUP('データ入力（提出用）'!U299,INDIRECT(VLOOKUP($E299&amp;U$4,得点表!$X$21:$AC$38,5,FALSE)),VLOOKUP($E299&amp;U$4,得点表!$X$21:$AC$38,6,FALSE),TRUE))</f>
        <v>0</v>
      </c>
      <c r="V299" s="45">
        <f ca="1">IF(ISBLANK('データ入力（提出用）'!V299),0,VLOOKUP('データ入力（提出用）'!V299*-1,INDIRECT(VLOOKUP($E299&amp;V$4,得点表!$X$21:$AC$38,5,FALSE)),VLOOKUP($E299&amp;V$4,得点表!$X$21:$AC$38,6,FALSE),TRUE))</f>
        <v>0</v>
      </c>
      <c r="W299" s="45">
        <f ca="1">IF(ISBLANK('データ入力（提出用）'!W299),0,VLOOKUP('データ入力（提出用）'!W299,INDIRECT(VLOOKUP($E299&amp;W$4,得点表!$X$21:$AC$38,5,FALSE)),VLOOKUP($E299&amp;W$4,得点表!$X$21:$AC$38,6,FALSE),TRUE))</f>
        <v>0</v>
      </c>
      <c r="X299" s="45">
        <f ca="1">IF(ISBLANK('データ入力（提出用）'!X299),0,VLOOKUP('データ入力（提出用）'!X299*-1,INDIRECT(VLOOKUP($E299&amp;X$4,得点表!$X$21:$AC$38,5,FALSE)),VLOOKUP($E299&amp;X$4,得点表!$X$21:$AC$38,6,FALSE),TRUE))</f>
        <v>0</v>
      </c>
      <c r="Y299" s="45">
        <f ca="1">IF(ISBLANK('データ入力（提出用）'!Y299),0,VLOOKUP('データ入力（提出用）'!Y299,INDIRECT(VLOOKUP($E299&amp;Y$4,得点表!$X$21:$AC$38,5,FALSE)),VLOOKUP($E299&amp;Y$4,得点表!$X$21:$AC$38,6,FALSE),TRUE))</f>
        <v>0</v>
      </c>
      <c r="Z299" s="41">
        <f ca="1">IF(ISBLANK('データ入力（提出用）'!Z299),0,VLOOKUP('データ入力（提出用）'!Z299,INDIRECT(VLOOKUP($E299&amp;Z$4,得点表!$X$21:$AC$38,5,FALSE)),VLOOKUP($E299&amp;Z$4,得点表!$X$21:$AC$38,6,FALSE),TRUE))</f>
        <v>0</v>
      </c>
      <c r="AA299" s="41">
        <f t="shared" ca="1" si="4"/>
        <v>0</v>
      </c>
      <c r="AB299" s="74">
        <f ca="1">IF($AA299=0,0,VLOOKUP($AA299,INDIRECT(VLOOKUP($F299,得点表!$L$41:$Q$48,5,FALSE)),VLOOKUP($F299,得点表!$L$41:$Q$48,6,FALSE),TRUE))</f>
        <v>0</v>
      </c>
    </row>
    <row r="300" spans="1:28" x14ac:dyDescent="0.15">
      <c r="A300" s="33">
        <v>295</v>
      </c>
      <c r="B300" s="39">
        <f>'データ入力（提出用）'!B300</f>
        <v>0</v>
      </c>
      <c r="C300" s="40">
        <f>'データ入力（提出用）'!C300</f>
        <v>0</v>
      </c>
      <c r="D300" s="40">
        <f>'データ入力（提出用）'!D300</f>
        <v>0</v>
      </c>
      <c r="E300" s="40">
        <f>'データ入力（提出用）'!E300</f>
        <v>0</v>
      </c>
      <c r="F300" s="17">
        <f>'データ入力（提出用）'!F300</f>
        <v>0</v>
      </c>
      <c r="G300" s="41">
        <f>'データ入力（提出用）'!G300</f>
        <v>0</v>
      </c>
      <c r="H300" s="42">
        <f>'データ入力（提出用）'!H300</f>
        <v>0</v>
      </c>
      <c r="I300" s="43">
        <f>'データ入力（提出用）'!I300</f>
        <v>0</v>
      </c>
      <c r="J300" s="43">
        <f>'データ入力（提出用）'!J300</f>
        <v>0</v>
      </c>
      <c r="K300" s="43">
        <f>'データ入力（提出用）'!K300</f>
        <v>0</v>
      </c>
      <c r="L300" s="43">
        <f>'データ入力（提出用）'!L300</f>
        <v>0</v>
      </c>
      <c r="M300" s="43">
        <f>'データ入力（提出用）'!M300</f>
        <v>0</v>
      </c>
      <c r="N300" s="43">
        <f>'データ入力（提出用）'!N300</f>
        <v>0</v>
      </c>
      <c r="O300" s="43">
        <f>'データ入力（提出用）'!O300</f>
        <v>0</v>
      </c>
      <c r="P300" s="44">
        <f>'データ入力（提出用）'!P300</f>
        <v>0</v>
      </c>
      <c r="Q300" s="44">
        <f>'データ入力（提出用）'!Q300</f>
        <v>0</v>
      </c>
      <c r="R300" s="45">
        <f ca="1">IF(ISBLANK('データ入力（提出用）'!R300),0,VLOOKUP('データ入力（提出用）'!R300,INDIRECT(VLOOKUP($E300&amp;R$4,得点表!$X$21:$AC$38,5,FALSE)),VLOOKUP($E300&amp;R$4,得点表!$X$21:$AC$38,6,FALSE),TRUE))</f>
        <v>0</v>
      </c>
      <c r="S300" s="45">
        <f ca="1">IF(ISBLANK('データ入力（提出用）'!S300),0,VLOOKUP('データ入力（提出用）'!S300,INDIRECT(VLOOKUP($E300&amp;S$4,得点表!$X$21:$AC$38,5,FALSE)),VLOOKUP($E300&amp;S$4,得点表!$X$21:$AC$38,6,FALSE),TRUE))</f>
        <v>0</v>
      </c>
      <c r="T300" s="45">
        <f ca="1">IF(ISBLANK('データ入力（提出用）'!T300),0,VLOOKUP('データ入力（提出用）'!T300,INDIRECT(VLOOKUP($E300&amp;T$4,得点表!$X$21:$AC$38,5,FALSE)),VLOOKUP($E300&amp;T$4,得点表!$X$21:$AC$38,6,FALSE),TRUE))</f>
        <v>0</v>
      </c>
      <c r="U300" s="45">
        <f ca="1">IF(ISBLANK('データ入力（提出用）'!U300),0,VLOOKUP('データ入力（提出用）'!U300,INDIRECT(VLOOKUP($E300&amp;U$4,得点表!$X$21:$AC$38,5,FALSE)),VLOOKUP($E300&amp;U$4,得点表!$X$21:$AC$38,6,FALSE),TRUE))</f>
        <v>0</v>
      </c>
      <c r="V300" s="45">
        <f ca="1">IF(ISBLANK('データ入力（提出用）'!V300),0,VLOOKUP('データ入力（提出用）'!V300*-1,INDIRECT(VLOOKUP($E300&amp;V$4,得点表!$X$21:$AC$38,5,FALSE)),VLOOKUP($E300&amp;V$4,得点表!$X$21:$AC$38,6,FALSE),TRUE))</f>
        <v>0</v>
      </c>
      <c r="W300" s="45">
        <f ca="1">IF(ISBLANK('データ入力（提出用）'!W300),0,VLOOKUP('データ入力（提出用）'!W300,INDIRECT(VLOOKUP($E300&amp;W$4,得点表!$X$21:$AC$38,5,FALSE)),VLOOKUP($E300&amp;W$4,得点表!$X$21:$AC$38,6,FALSE),TRUE))</f>
        <v>0</v>
      </c>
      <c r="X300" s="45">
        <f ca="1">IF(ISBLANK('データ入力（提出用）'!X300),0,VLOOKUP('データ入力（提出用）'!X300*-1,INDIRECT(VLOOKUP($E300&amp;X$4,得点表!$X$21:$AC$38,5,FALSE)),VLOOKUP($E300&amp;X$4,得点表!$X$21:$AC$38,6,FALSE),TRUE))</f>
        <v>0</v>
      </c>
      <c r="Y300" s="45">
        <f ca="1">IF(ISBLANK('データ入力（提出用）'!Y300),0,VLOOKUP('データ入力（提出用）'!Y300,INDIRECT(VLOOKUP($E300&amp;Y$4,得点表!$X$21:$AC$38,5,FALSE)),VLOOKUP($E300&amp;Y$4,得点表!$X$21:$AC$38,6,FALSE),TRUE))</f>
        <v>0</v>
      </c>
      <c r="Z300" s="41">
        <f ca="1">IF(ISBLANK('データ入力（提出用）'!Z300),0,VLOOKUP('データ入力（提出用）'!Z300,INDIRECT(VLOOKUP($E300&amp;Z$4,得点表!$X$21:$AC$38,5,FALSE)),VLOOKUP($E300&amp;Z$4,得点表!$X$21:$AC$38,6,FALSE),TRUE))</f>
        <v>0</v>
      </c>
      <c r="AA300" s="41">
        <f t="shared" ca="1" si="4"/>
        <v>0</v>
      </c>
      <c r="AB300" s="74">
        <f ca="1">IF($AA300=0,0,VLOOKUP($AA300,INDIRECT(VLOOKUP($F300,得点表!$L$41:$Q$48,5,FALSE)),VLOOKUP($F300,得点表!$L$41:$Q$48,6,FALSE),TRUE))</f>
        <v>0</v>
      </c>
    </row>
    <row r="301" spans="1:28" x14ac:dyDescent="0.15">
      <c r="A301" s="33">
        <v>296</v>
      </c>
      <c r="B301" s="39">
        <f>'データ入力（提出用）'!B301</f>
        <v>0</v>
      </c>
      <c r="C301" s="40">
        <f>'データ入力（提出用）'!C301</f>
        <v>0</v>
      </c>
      <c r="D301" s="40">
        <f>'データ入力（提出用）'!D301</f>
        <v>0</v>
      </c>
      <c r="E301" s="40">
        <f>'データ入力（提出用）'!E301</f>
        <v>0</v>
      </c>
      <c r="F301" s="17">
        <f>'データ入力（提出用）'!F301</f>
        <v>0</v>
      </c>
      <c r="G301" s="41">
        <f>'データ入力（提出用）'!G301</f>
        <v>0</v>
      </c>
      <c r="H301" s="42">
        <f>'データ入力（提出用）'!H301</f>
        <v>0</v>
      </c>
      <c r="I301" s="43">
        <f>'データ入力（提出用）'!I301</f>
        <v>0</v>
      </c>
      <c r="J301" s="43">
        <f>'データ入力（提出用）'!J301</f>
        <v>0</v>
      </c>
      <c r="K301" s="43">
        <f>'データ入力（提出用）'!K301</f>
        <v>0</v>
      </c>
      <c r="L301" s="43">
        <f>'データ入力（提出用）'!L301</f>
        <v>0</v>
      </c>
      <c r="M301" s="43">
        <f>'データ入力（提出用）'!M301</f>
        <v>0</v>
      </c>
      <c r="N301" s="43">
        <f>'データ入力（提出用）'!N301</f>
        <v>0</v>
      </c>
      <c r="O301" s="43">
        <f>'データ入力（提出用）'!O301</f>
        <v>0</v>
      </c>
      <c r="P301" s="44">
        <f>'データ入力（提出用）'!P301</f>
        <v>0</v>
      </c>
      <c r="Q301" s="44">
        <f>'データ入力（提出用）'!Q301</f>
        <v>0</v>
      </c>
      <c r="R301" s="45">
        <f ca="1">IF(ISBLANK('データ入力（提出用）'!R301),0,VLOOKUP('データ入力（提出用）'!R301,INDIRECT(VLOOKUP($E301&amp;R$4,得点表!$X$21:$AC$38,5,FALSE)),VLOOKUP($E301&amp;R$4,得点表!$X$21:$AC$38,6,FALSE),TRUE))</f>
        <v>0</v>
      </c>
      <c r="S301" s="45">
        <f ca="1">IF(ISBLANK('データ入力（提出用）'!S301),0,VLOOKUP('データ入力（提出用）'!S301,INDIRECT(VLOOKUP($E301&amp;S$4,得点表!$X$21:$AC$38,5,FALSE)),VLOOKUP($E301&amp;S$4,得点表!$X$21:$AC$38,6,FALSE),TRUE))</f>
        <v>0</v>
      </c>
      <c r="T301" s="45">
        <f ca="1">IF(ISBLANK('データ入力（提出用）'!T301),0,VLOOKUP('データ入力（提出用）'!T301,INDIRECT(VLOOKUP($E301&amp;T$4,得点表!$X$21:$AC$38,5,FALSE)),VLOOKUP($E301&amp;T$4,得点表!$X$21:$AC$38,6,FALSE),TRUE))</f>
        <v>0</v>
      </c>
      <c r="U301" s="45">
        <f ca="1">IF(ISBLANK('データ入力（提出用）'!U301),0,VLOOKUP('データ入力（提出用）'!U301,INDIRECT(VLOOKUP($E301&amp;U$4,得点表!$X$21:$AC$38,5,FALSE)),VLOOKUP($E301&amp;U$4,得点表!$X$21:$AC$38,6,FALSE),TRUE))</f>
        <v>0</v>
      </c>
      <c r="V301" s="45">
        <f ca="1">IF(ISBLANK('データ入力（提出用）'!V301),0,VLOOKUP('データ入力（提出用）'!V301*-1,INDIRECT(VLOOKUP($E301&amp;V$4,得点表!$X$21:$AC$38,5,FALSE)),VLOOKUP($E301&amp;V$4,得点表!$X$21:$AC$38,6,FALSE),TRUE))</f>
        <v>0</v>
      </c>
      <c r="W301" s="45">
        <f ca="1">IF(ISBLANK('データ入力（提出用）'!W301),0,VLOOKUP('データ入力（提出用）'!W301,INDIRECT(VLOOKUP($E301&amp;W$4,得点表!$X$21:$AC$38,5,FALSE)),VLOOKUP($E301&amp;W$4,得点表!$X$21:$AC$38,6,FALSE),TRUE))</f>
        <v>0</v>
      </c>
      <c r="X301" s="45">
        <f ca="1">IF(ISBLANK('データ入力（提出用）'!X301),0,VLOOKUP('データ入力（提出用）'!X301*-1,INDIRECT(VLOOKUP($E301&amp;X$4,得点表!$X$21:$AC$38,5,FALSE)),VLOOKUP($E301&amp;X$4,得点表!$X$21:$AC$38,6,FALSE),TRUE))</f>
        <v>0</v>
      </c>
      <c r="Y301" s="45">
        <f ca="1">IF(ISBLANK('データ入力（提出用）'!Y301),0,VLOOKUP('データ入力（提出用）'!Y301,INDIRECT(VLOOKUP($E301&amp;Y$4,得点表!$X$21:$AC$38,5,FALSE)),VLOOKUP($E301&amp;Y$4,得点表!$X$21:$AC$38,6,FALSE),TRUE))</f>
        <v>0</v>
      </c>
      <c r="Z301" s="41">
        <f ca="1">IF(ISBLANK('データ入力（提出用）'!Z301),0,VLOOKUP('データ入力（提出用）'!Z301,INDIRECT(VLOOKUP($E301&amp;Z$4,得点表!$X$21:$AC$38,5,FALSE)),VLOOKUP($E301&amp;Z$4,得点表!$X$21:$AC$38,6,FALSE),TRUE))</f>
        <v>0</v>
      </c>
      <c r="AA301" s="41">
        <f t="shared" ca="1" si="4"/>
        <v>0</v>
      </c>
      <c r="AB301" s="74">
        <f ca="1">IF($AA301=0,0,VLOOKUP($AA301,INDIRECT(VLOOKUP($F301,得点表!$L$41:$Q$48,5,FALSE)),VLOOKUP($F301,得点表!$L$41:$Q$48,6,FALSE),TRUE))</f>
        <v>0</v>
      </c>
    </row>
    <row r="302" spans="1:28" x14ac:dyDescent="0.15">
      <c r="A302" s="33">
        <v>297</v>
      </c>
      <c r="B302" s="39">
        <f>'データ入力（提出用）'!B302</f>
        <v>0</v>
      </c>
      <c r="C302" s="40">
        <f>'データ入力（提出用）'!C302</f>
        <v>0</v>
      </c>
      <c r="D302" s="40">
        <f>'データ入力（提出用）'!D302</f>
        <v>0</v>
      </c>
      <c r="E302" s="40">
        <f>'データ入力（提出用）'!E302</f>
        <v>0</v>
      </c>
      <c r="F302" s="17">
        <f>'データ入力（提出用）'!F302</f>
        <v>0</v>
      </c>
      <c r="G302" s="41">
        <f>'データ入力（提出用）'!G302</f>
        <v>0</v>
      </c>
      <c r="H302" s="42">
        <f>'データ入力（提出用）'!H302</f>
        <v>0</v>
      </c>
      <c r="I302" s="43">
        <f>'データ入力（提出用）'!I302</f>
        <v>0</v>
      </c>
      <c r="J302" s="43">
        <f>'データ入力（提出用）'!J302</f>
        <v>0</v>
      </c>
      <c r="K302" s="43">
        <f>'データ入力（提出用）'!K302</f>
        <v>0</v>
      </c>
      <c r="L302" s="43">
        <f>'データ入力（提出用）'!L302</f>
        <v>0</v>
      </c>
      <c r="M302" s="43">
        <f>'データ入力（提出用）'!M302</f>
        <v>0</v>
      </c>
      <c r="N302" s="43">
        <f>'データ入力（提出用）'!N302</f>
        <v>0</v>
      </c>
      <c r="O302" s="43">
        <f>'データ入力（提出用）'!O302</f>
        <v>0</v>
      </c>
      <c r="P302" s="44">
        <f>'データ入力（提出用）'!P302</f>
        <v>0</v>
      </c>
      <c r="Q302" s="44">
        <f>'データ入力（提出用）'!Q302</f>
        <v>0</v>
      </c>
      <c r="R302" s="45">
        <f ca="1">IF(ISBLANK('データ入力（提出用）'!R302),0,VLOOKUP('データ入力（提出用）'!R302,INDIRECT(VLOOKUP($E302&amp;R$4,得点表!$X$21:$AC$38,5,FALSE)),VLOOKUP($E302&amp;R$4,得点表!$X$21:$AC$38,6,FALSE),TRUE))</f>
        <v>0</v>
      </c>
      <c r="S302" s="45">
        <f ca="1">IF(ISBLANK('データ入力（提出用）'!S302),0,VLOOKUP('データ入力（提出用）'!S302,INDIRECT(VLOOKUP($E302&amp;S$4,得点表!$X$21:$AC$38,5,FALSE)),VLOOKUP($E302&amp;S$4,得点表!$X$21:$AC$38,6,FALSE),TRUE))</f>
        <v>0</v>
      </c>
      <c r="T302" s="45">
        <f ca="1">IF(ISBLANK('データ入力（提出用）'!T302),0,VLOOKUP('データ入力（提出用）'!T302,INDIRECT(VLOOKUP($E302&amp;T$4,得点表!$X$21:$AC$38,5,FALSE)),VLOOKUP($E302&amp;T$4,得点表!$X$21:$AC$38,6,FALSE),TRUE))</f>
        <v>0</v>
      </c>
      <c r="U302" s="45">
        <f ca="1">IF(ISBLANK('データ入力（提出用）'!U302),0,VLOOKUP('データ入力（提出用）'!U302,INDIRECT(VLOOKUP($E302&amp;U$4,得点表!$X$21:$AC$38,5,FALSE)),VLOOKUP($E302&amp;U$4,得点表!$X$21:$AC$38,6,FALSE),TRUE))</f>
        <v>0</v>
      </c>
      <c r="V302" s="45">
        <f ca="1">IF(ISBLANK('データ入力（提出用）'!V302),0,VLOOKUP('データ入力（提出用）'!V302*-1,INDIRECT(VLOOKUP($E302&amp;V$4,得点表!$X$21:$AC$38,5,FALSE)),VLOOKUP($E302&amp;V$4,得点表!$X$21:$AC$38,6,FALSE),TRUE))</f>
        <v>0</v>
      </c>
      <c r="W302" s="45">
        <f ca="1">IF(ISBLANK('データ入力（提出用）'!W302),0,VLOOKUP('データ入力（提出用）'!W302,INDIRECT(VLOOKUP($E302&amp;W$4,得点表!$X$21:$AC$38,5,FALSE)),VLOOKUP($E302&amp;W$4,得点表!$X$21:$AC$38,6,FALSE),TRUE))</f>
        <v>0</v>
      </c>
      <c r="X302" s="45">
        <f ca="1">IF(ISBLANK('データ入力（提出用）'!X302),0,VLOOKUP('データ入力（提出用）'!X302*-1,INDIRECT(VLOOKUP($E302&amp;X$4,得点表!$X$21:$AC$38,5,FALSE)),VLOOKUP($E302&amp;X$4,得点表!$X$21:$AC$38,6,FALSE),TRUE))</f>
        <v>0</v>
      </c>
      <c r="Y302" s="45">
        <f ca="1">IF(ISBLANK('データ入力（提出用）'!Y302),0,VLOOKUP('データ入力（提出用）'!Y302,INDIRECT(VLOOKUP($E302&amp;Y$4,得点表!$X$21:$AC$38,5,FALSE)),VLOOKUP($E302&amp;Y$4,得点表!$X$21:$AC$38,6,FALSE),TRUE))</f>
        <v>0</v>
      </c>
      <c r="Z302" s="41">
        <f ca="1">IF(ISBLANK('データ入力（提出用）'!Z302),0,VLOOKUP('データ入力（提出用）'!Z302,INDIRECT(VLOOKUP($E302&amp;Z$4,得点表!$X$21:$AC$38,5,FALSE)),VLOOKUP($E302&amp;Z$4,得点表!$X$21:$AC$38,6,FALSE),TRUE))</f>
        <v>0</v>
      </c>
      <c r="AA302" s="41">
        <f t="shared" ca="1" si="4"/>
        <v>0</v>
      </c>
      <c r="AB302" s="74">
        <f ca="1">IF($AA302=0,0,VLOOKUP($AA302,INDIRECT(VLOOKUP($F302,得点表!$L$41:$Q$48,5,FALSE)),VLOOKUP($F302,得点表!$L$41:$Q$48,6,FALSE),TRUE))</f>
        <v>0</v>
      </c>
    </row>
    <row r="303" spans="1:28" x14ac:dyDescent="0.15">
      <c r="A303" s="33">
        <v>298</v>
      </c>
      <c r="B303" s="39">
        <f>'データ入力（提出用）'!B303</f>
        <v>0</v>
      </c>
      <c r="C303" s="40">
        <f>'データ入力（提出用）'!C303</f>
        <v>0</v>
      </c>
      <c r="D303" s="40">
        <f>'データ入力（提出用）'!D303</f>
        <v>0</v>
      </c>
      <c r="E303" s="40">
        <f>'データ入力（提出用）'!E303</f>
        <v>0</v>
      </c>
      <c r="F303" s="17">
        <f>'データ入力（提出用）'!F303</f>
        <v>0</v>
      </c>
      <c r="G303" s="41">
        <f>'データ入力（提出用）'!G303</f>
        <v>0</v>
      </c>
      <c r="H303" s="42">
        <f>'データ入力（提出用）'!H303</f>
        <v>0</v>
      </c>
      <c r="I303" s="43">
        <f>'データ入力（提出用）'!I303</f>
        <v>0</v>
      </c>
      <c r="J303" s="43">
        <f>'データ入力（提出用）'!J303</f>
        <v>0</v>
      </c>
      <c r="K303" s="43">
        <f>'データ入力（提出用）'!K303</f>
        <v>0</v>
      </c>
      <c r="L303" s="43">
        <f>'データ入力（提出用）'!L303</f>
        <v>0</v>
      </c>
      <c r="M303" s="43">
        <f>'データ入力（提出用）'!M303</f>
        <v>0</v>
      </c>
      <c r="N303" s="43">
        <f>'データ入力（提出用）'!N303</f>
        <v>0</v>
      </c>
      <c r="O303" s="43">
        <f>'データ入力（提出用）'!O303</f>
        <v>0</v>
      </c>
      <c r="P303" s="44">
        <f>'データ入力（提出用）'!P303</f>
        <v>0</v>
      </c>
      <c r="Q303" s="44">
        <f>'データ入力（提出用）'!Q303</f>
        <v>0</v>
      </c>
      <c r="R303" s="45">
        <f ca="1">IF(ISBLANK('データ入力（提出用）'!R303),0,VLOOKUP('データ入力（提出用）'!R303,INDIRECT(VLOOKUP($E303&amp;R$4,得点表!$X$21:$AC$38,5,FALSE)),VLOOKUP($E303&amp;R$4,得点表!$X$21:$AC$38,6,FALSE),TRUE))</f>
        <v>0</v>
      </c>
      <c r="S303" s="45">
        <f ca="1">IF(ISBLANK('データ入力（提出用）'!S303),0,VLOOKUP('データ入力（提出用）'!S303,INDIRECT(VLOOKUP($E303&amp;S$4,得点表!$X$21:$AC$38,5,FALSE)),VLOOKUP($E303&amp;S$4,得点表!$X$21:$AC$38,6,FALSE),TRUE))</f>
        <v>0</v>
      </c>
      <c r="T303" s="45">
        <f ca="1">IF(ISBLANK('データ入力（提出用）'!T303),0,VLOOKUP('データ入力（提出用）'!T303,INDIRECT(VLOOKUP($E303&amp;T$4,得点表!$X$21:$AC$38,5,FALSE)),VLOOKUP($E303&amp;T$4,得点表!$X$21:$AC$38,6,FALSE),TRUE))</f>
        <v>0</v>
      </c>
      <c r="U303" s="45">
        <f ca="1">IF(ISBLANK('データ入力（提出用）'!U303),0,VLOOKUP('データ入力（提出用）'!U303,INDIRECT(VLOOKUP($E303&amp;U$4,得点表!$X$21:$AC$38,5,FALSE)),VLOOKUP($E303&amp;U$4,得点表!$X$21:$AC$38,6,FALSE),TRUE))</f>
        <v>0</v>
      </c>
      <c r="V303" s="45">
        <f ca="1">IF(ISBLANK('データ入力（提出用）'!V303),0,VLOOKUP('データ入力（提出用）'!V303*-1,INDIRECT(VLOOKUP($E303&amp;V$4,得点表!$X$21:$AC$38,5,FALSE)),VLOOKUP($E303&amp;V$4,得点表!$X$21:$AC$38,6,FALSE),TRUE))</f>
        <v>0</v>
      </c>
      <c r="W303" s="45">
        <f ca="1">IF(ISBLANK('データ入力（提出用）'!W303),0,VLOOKUP('データ入力（提出用）'!W303,INDIRECT(VLOOKUP($E303&amp;W$4,得点表!$X$21:$AC$38,5,FALSE)),VLOOKUP($E303&amp;W$4,得点表!$X$21:$AC$38,6,FALSE),TRUE))</f>
        <v>0</v>
      </c>
      <c r="X303" s="45">
        <f ca="1">IF(ISBLANK('データ入力（提出用）'!X303),0,VLOOKUP('データ入力（提出用）'!X303*-1,INDIRECT(VLOOKUP($E303&amp;X$4,得点表!$X$21:$AC$38,5,FALSE)),VLOOKUP($E303&amp;X$4,得点表!$X$21:$AC$38,6,FALSE),TRUE))</f>
        <v>0</v>
      </c>
      <c r="Y303" s="45">
        <f ca="1">IF(ISBLANK('データ入力（提出用）'!Y303),0,VLOOKUP('データ入力（提出用）'!Y303,INDIRECT(VLOOKUP($E303&amp;Y$4,得点表!$X$21:$AC$38,5,FALSE)),VLOOKUP($E303&amp;Y$4,得点表!$X$21:$AC$38,6,FALSE),TRUE))</f>
        <v>0</v>
      </c>
      <c r="Z303" s="41">
        <f ca="1">IF(ISBLANK('データ入力（提出用）'!Z303),0,VLOOKUP('データ入力（提出用）'!Z303,INDIRECT(VLOOKUP($E303&amp;Z$4,得点表!$X$21:$AC$38,5,FALSE)),VLOOKUP($E303&amp;Z$4,得点表!$X$21:$AC$38,6,FALSE),TRUE))</f>
        <v>0</v>
      </c>
      <c r="AA303" s="41">
        <f t="shared" ca="1" si="4"/>
        <v>0</v>
      </c>
      <c r="AB303" s="74">
        <f ca="1">IF($AA303=0,0,VLOOKUP($AA303,INDIRECT(VLOOKUP($F303,得点表!$L$41:$Q$48,5,FALSE)),VLOOKUP($F303,得点表!$L$41:$Q$48,6,FALSE),TRUE))</f>
        <v>0</v>
      </c>
    </row>
    <row r="304" spans="1:28" x14ac:dyDescent="0.15">
      <c r="A304" s="33">
        <v>299</v>
      </c>
      <c r="B304" s="39">
        <f>'データ入力（提出用）'!B304</f>
        <v>0</v>
      </c>
      <c r="C304" s="40">
        <f>'データ入力（提出用）'!C304</f>
        <v>0</v>
      </c>
      <c r="D304" s="40">
        <f>'データ入力（提出用）'!D304</f>
        <v>0</v>
      </c>
      <c r="E304" s="40">
        <f>'データ入力（提出用）'!E304</f>
        <v>0</v>
      </c>
      <c r="F304" s="17">
        <f>'データ入力（提出用）'!F304</f>
        <v>0</v>
      </c>
      <c r="G304" s="41">
        <f>'データ入力（提出用）'!G304</f>
        <v>0</v>
      </c>
      <c r="H304" s="42">
        <f>'データ入力（提出用）'!H304</f>
        <v>0</v>
      </c>
      <c r="I304" s="43">
        <f>'データ入力（提出用）'!I304</f>
        <v>0</v>
      </c>
      <c r="J304" s="43">
        <f>'データ入力（提出用）'!J304</f>
        <v>0</v>
      </c>
      <c r="K304" s="43">
        <f>'データ入力（提出用）'!K304</f>
        <v>0</v>
      </c>
      <c r="L304" s="43">
        <f>'データ入力（提出用）'!L304</f>
        <v>0</v>
      </c>
      <c r="M304" s="43">
        <f>'データ入力（提出用）'!M304</f>
        <v>0</v>
      </c>
      <c r="N304" s="43">
        <f>'データ入力（提出用）'!N304</f>
        <v>0</v>
      </c>
      <c r="O304" s="43">
        <f>'データ入力（提出用）'!O304</f>
        <v>0</v>
      </c>
      <c r="P304" s="44">
        <f>'データ入力（提出用）'!P304</f>
        <v>0</v>
      </c>
      <c r="Q304" s="44">
        <f>'データ入力（提出用）'!Q304</f>
        <v>0</v>
      </c>
      <c r="R304" s="45">
        <f ca="1">IF(ISBLANK('データ入力（提出用）'!R304),0,VLOOKUP('データ入力（提出用）'!R304,INDIRECT(VLOOKUP($E304&amp;R$4,得点表!$X$21:$AC$38,5,FALSE)),VLOOKUP($E304&amp;R$4,得点表!$X$21:$AC$38,6,FALSE),TRUE))</f>
        <v>0</v>
      </c>
      <c r="S304" s="45">
        <f ca="1">IF(ISBLANK('データ入力（提出用）'!S304),0,VLOOKUP('データ入力（提出用）'!S304,INDIRECT(VLOOKUP($E304&amp;S$4,得点表!$X$21:$AC$38,5,FALSE)),VLOOKUP($E304&amp;S$4,得点表!$X$21:$AC$38,6,FALSE),TRUE))</f>
        <v>0</v>
      </c>
      <c r="T304" s="45">
        <f ca="1">IF(ISBLANK('データ入力（提出用）'!T304),0,VLOOKUP('データ入力（提出用）'!T304,INDIRECT(VLOOKUP($E304&amp;T$4,得点表!$X$21:$AC$38,5,FALSE)),VLOOKUP($E304&amp;T$4,得点表!$X$21:$AC$38,6,FALSE),TRUE))</f>
        <v>0</v>
      </c>
      <c r="U304" s="45">
        <f ca="1">IF(ISBLANK('データ入力（提出用）'!U304),0,VLOOKUP('データ入力（提出用）'!U304,INDIRECT(VLOOKUP($E304&amp;U$4,得点表!$X$21:$AC$38,5,FALSE)),VLOOKUP($E304&amp;U$4,得点表!$X$21:$AC$38,6,FALSE),TRUE))</f>
        <v>0</v>
      </c>
      <c r="V304" s="45">
        <f ca="1">IF(ISBLANK('データ入力（提出用）'!V304),0,VLOOKUP('データ入力（提出用）'!V304*-1,INDIRECT(VLOOKUP($E304&amp;V$4,得点表!$X$21:$AC$38,5,FALSE)),VLOOKUP($E304&amp;V$4,得点表!$X$21:$AC$38,6,FALSE),TRUE))</f>
        <v>0</v>
      </c>
      <c r="W304" s="45">
        <f ca="1">IF(ISBLANK('データ入力（提出用）'!W304),0,VLOOKUP('データ入力（提出用）'!W304,INDIRECT(VLOOKUP($E304&amp;W$4,得点表!$X$21:$AC$38,5,FALSE)),VLOOKUP($E304&amp;W$4,得点表!$X$21:$AC$38,6,FALSE),TRUE))</f>
        <v>0</v>
      </c>
      <c r="X304" s="45">
        <f ca="1">IF(ISBLANK('データ入力（提出用）'!X304),0,VLOOKUP('データ入力（提出用）'!X304*-1,INDIRECT(VLOOKUP($E304&amp;X$4,得点表!$X$21:$AC$38,5,FALSE)),VLOOKUP($E304&amp;X$4,得点表!$X$21:$AC$38,6,FALSE),TRUE))</f>
        <v>0</v>
      </c>
      <c r="Y304" s="45">
        <f ca="1">IF(ISBLANK('データ入力（提出用）'!Y304),0,VLOOKUP('データ入力（提出用）'!Y304,INDIRECT(VLOOKUP($E304&amp;Y$4,得点表!$X$21:$AC$38,5,FALSE)),VLOOKUP($E304&amp;Y$4,得点表!$X$21:$AC$38,6,FALSE),TRUE))</f>
        <v>0</v>
      </c>
      <c r="Z304" s="41">
        <f ca="1">IF(ISBLANK('データ入力（提出用）'!Z304),0,VLOOKUP('データ入力（提出用）'!Z304,INDIRECT(VLOOKUP($E304&amp;Z$4,得点表!$X$21:$AC$38,5,FALSE)),VLOOKUP($E304&amp;Z$4,得点表!$X$21:$AC$38,6,FALSE),TRUE))</f>
        <v>0</v>
      </c>
      <c r="AA304" s="41">
        <f t="shared" ca="1" si="4"/>
        <v>0</v>
      </c>
      <c r="AB304" s="74">
        <f ca="1">IF($AA304=0,0,VLOOKUP($AA304,INDIRECT(VLOOKUP($F304,得点表!$L$41:$Q$48,5,FALSE)),VLOOKUP($F304,得点表!$L$41:$Q$48,6,FALSE),TRUE))</f>
        <v>0</v>
      </c>
    </row>
    <row r="305" spans="1:28" x14ac:dyDescent="0.15">
      <c r="A305" s="33">
        <v>300</v>
      </c>
      <c r="B305" s="39">
        <f>'データ入力（提出用）'!B305</f>
        <v>0</v>
      </c>
      <c r="C305" s="40">
        <f>'データ入力（提出用）'!C305</f>
        <v>0</v>
      </c>
      <c r="D305" s="40">
        <f>'データ入力（提出用）'!D305</f>
        <v>0</v>
      </c>
      <c r="E305" s="40">
        <f>'データ入力（提出用）'!E305</f>
        <v>0</v>
      </c>
      <c r="F305" s="17">
        <f>'データ入力（提出用）'!F305</f>
        <v>0</v>
      </c>
      <c r="G305" s="41">
        <f>'データ入力（提出用）'!G305</f>
        <v>0</v>
      </c>
      <c r="H305" s="42">
        <f>'データ入力（提出用）'!H305</f>
        <v>0</v>
      </c>
      <c r="I305" s="43">
        <f>'データ入力（提出用）'!I305</f>
        <v>0</v>
      </c>
      <c r="J305" s="43">
        <f>'データ入力（提出用）'!J305</f>
        <v>0</v>
      </c>
      <c r="K305" s="43">
        <f>'データ入力（提出用）'!K305</f>
        <v>0</v>
      </c>
      <c r="L305" s="43">
        <f>'データ入力（提出用）'!L305</f>
        <v>0</v>
      </c>
      <c r="M305" s="43">
        <f>'データ入力（提出用）'!M305</f>
        <v>0</v>
      </c>
      <c r="N305" s="43">
        <f>'データ入力（提出用）'!N305</f>
        <v>0</v>
      </c>
      <c r="O305" s="43">
        <f>'データ入力（提出用）'!O305</f>
        <v>0</v>
      </c>
      <c r="P305" s="44">
        <f>'データ入力（提出用）'!P305</f>
        <v>0</v>
      </c>
      <c r="Q305" s="44">
        <f>'データ入力（提出用）'!Q305</f>
        <v>0</v>
      </c>
      <c r="R305" s="45">
        <f ca="1">IF(ISBLANK('データ入力（提出用）'!R305),0,VLOOKUP('データ入力（提出用）'!R305,INDIRECT(VLOOKUP($E305&amp;R$4,得点表!$X$21:$AC$38,5,FALSE)),VLOOKUP($E305&amp;R$4,得点表!$X$21:$AC$38,6,FALSE),TRUE))</f>
        <v>0</v>
      </c>
      <c r="S305" s="45">
        <f ca="1">IF(ISBLANK('データ入力（提出用）'!S305),0,VLOOKUP('データ入力（提出用）'!S305,INDIRECT(VLOOKUP($E305&amp;S$4,得点表!$X$21:$AC$38,5,FALSE)),VLOOKUP($E305&amp;S$4,得点表!$X$21:$AC$38,6,FALSE),TRUE))</f>
        <v>0</v>
      </c>
      <c r="T305" s="45">
        <f ca="1">IF(ISBLANK('データ入力（提出用）'!T305),0,VLOOKUP('データ入力（提出用）'!T305,INDIRECT(VLOOKUP($E305&amp;T$4,得点表!$X$21:$AC$38,5,FALSE)),VLOOKUP($E305&amp;T$4,得点表!$X$21:$AC$38,6,FALSE),TRUE))</f>
        <v>0</v>
      </c>
      <c r="U305" s="45">
        <f ca="1">IF(ISBLANK('データ入力（提出用）'!U305),0,VLOOKUP('データ入力（提出用）'!U305,INDIRECT(VLOOKUP($E305&amp;U$4,得点表!$X$21:$AC$38,5,FALSE)),VLOOKUP($E305&amp;U$4,得点表!$X$21:$AC$38,6,FALSE),TRUE))</f>
        <v>0</v>
      </c>
      <c r="V305" s="45">
        <f ca="1">IF(ISBLANK('データ入力（提出用）'!V305),0,VLOOKUP('データ入力（提出用）'!V305*-1,INDIRECT(VLOOKUP($E305&amp;V$4,得点表!$X$21:$AC$38,5,FALSE)),VLOOKUP($E305&amp;V$4,得点表!$X$21:$AC$38,6,FALSE),TRUE))</f>
        <v>0</v>
      </c>
      <c r="W305" s="45">
        <f ca="1">IF(ISBLANK('データ入力（提出用）'!W305),0,VLOOKUP('データ入力（提出用）'!W305,INDIRECT(VLOOKUP($E305&amp;W$4,得点表!$X$21:$AC$38,5,FALSE)),VLOOKUP($E305&amp;W$4,得点表!$X$21:$AC$38,6,FALSE),TRUE))</f>
        <v>0</v>
      </c>
      <c r="X305" s="45">
        <f ca="1">IF(ISBLANK('データ入力（提出用）'!X305),0,VLOOKUP('データ入力（提出用）'!X305*-1,INDIRECT(VLOOKUP($E305&amp;X$4,得点表!$X$21:$AC$38,5,FALSE)),VLOOKUP($E305&amp;X$4,得点表!$X$21:$AC$38,6,FALSE),TRUE))</f>
        <v>0</v>
      </c>
      <c r="Y305" s="45">
        <f ca="1">IF(ISBLANK('データ入力（提出用）'!Y305),0,VLOOKUP('データ入力（提出用）'!Y305,INDIRECT(VLOOKUP($E305&amp;Y$4,得点表!$X$21:$AC$38,5,FALSE)),VLOOKUP($E305&amp;Y$4,得点表!$X$21:$AC$38,6,FALSE),TRUE))</f>
        <v>0</v>
      </c>
      <c r="Z305" s="41">
        <f ca="1">IF(ISBLANK('データ入力（提出用）'!Z305),0,VLOOKUP('データ入力（提出用）'!Z305,INDIRECT(VLOOKUP($E305&amp;Z$4,得点表!$X$21:$AC$38,5,FALSE)),VLOOKUP($E305&amp;Z$4,得点表!$X$21:$AC$38,6,FALSE),TRUE))</f>
        <v>0</v>
      </c>
      <c r="AA305" s="41">
        <f t="shared" ca="1" si="4"/>
        <v>0</v>
      </c>
      <c r="AB305" s="74">
        <f ca="1">IF($AA305=0,0,VLOOKUP($AA305,INDIRECT(VLOOKUP($F305,得点表!$L$41:$Q$48,5,FALSE)),VLOOKUP($F305,得点表!$L$41:$Q$48,6,FALSE),TRUE))</f>
        <v>0</v>
      </c>
    </row>
    <row r="306" spans="1:28" x14ac:dyDescent="0.15">
      <c r="A306" s="33">
        <v>301</v>
      </c>
      <c r="B306" s="39">
        <f>'データ入力（提出用）'!B306</f>
        <v>0</v>
      </c>
      <c r="C306" s="40">
        <f>'データ入力（提出用）'!C306</f>
        <v>0</v>
      </c>
      <c r="D306" s="40">
        <f>'データ入力（提出用）'!D306</f>
        <v>0</v>
      </c>
      <c r="E306" s="40">
        <f>'データ入力（提出用）'!E306</f>
        <v>0</v>
      </c>
      <c r="F306" s="17">
        <f>'データ入力（提出用）'!F306</f>
        <v>0</v>
      </c>
      <c r="G306" s="41">
        <f>'データ入力（提出用）'!G306</f>
        <v>0</v>
      </c>
      <c r="H306" s="42">
        <f>'データ入力（提出用）'!H306</f>
        <v>0</v>
      </c>
      <c r="I306" s="43">
        <f>'データ入力（提出用）'!I306</f>
        <v>0</v>
      </c>
      <c r="J306" s="43">
        <f>'データ入力（提出用）'!J306</f>
        <v>0</v>
      </c>
      <c r="K306" s="43">
        <f>'データ入力（提出用）'!K306</f>
        <v>0</v>
      </c>
      <c r="L306" s="43">
        <f>'データ入力（提出用）'!L306</f>
        <v>0</v>
      </c>
      <c r="M306" s="43">
        <f>'データ入力（提出用）'!M306</f>
        <v>0</v>
      </c>
      <c r="N306" s="43">
        <f>'データ入力（提出用）'!N306</f>
        <v>0</v>
      </c>
      <c r="O306" s="43">
        <f>'データ入力（提出用）'!O306</f>
        <v>0</v>
      </c>
      <c r="P306" s="44">
        <f>'データ入力（提出用）'!P306</f>
        <v>0</v>
      </c>
      <c r="Q306" s="44">
        <f>'データ入力（提出用）'!Q306</f>
        <v>0</v>
      </c>
      <c r="R306" s="45">
        <f ca="1">IF(ISBLANK('データ入力（提出用）'!R306),0,VLOOKUP('データ入力（提出用）'!R306,INDIRECT(VLOOKUP($E306&amp;R$4,得点表!$X$21:$AC$38,5,FALSE)),VLOOKUP($E306&amp;R$4,得点表!$X$21:$AC$38,6,FALSE),TRUE))</f>
        <v>0</v>
      </c>
      <c r="S306" s="45">
        <f ca="1">IF(ISBLANK('データ入力（提出用）'!S306),0,VLOOKUP('データ入力（提出用）'!S306,INDIRECT(VLOOKUP($E306&amp;S$4,得点表!$X$21:$AC$38,5,FALSE)),VLOOKUP($E306&amp;S$4,得点表!$X$21:$AC$38,6,FALSE),TRUE))</f>
        <v>0</v>
      </c>
      <c r="T306" s="45">
        <f ca="1">IF(ISBLANK('データ入力（提出用）'!T306),0,VLOOKUP('データ入力（提出用）'!T306,INDIRECT(VLOOKUP($E306&amp;T$4,得点表!$X$21:$AC$38,5,FALSE)),VLOOKUP($E306&amp;T$4,得点表!$X$21:$AC$38,6,FALSE),TRUE))</f>
        <v>0</v>
      </c>
      <c r="U306" s="45">
        <f ca="1">IF(ISBLANK('データ入力（提出用）'!U306),0,VLOOKUP('データ入力（提出用）'!U306,INDIRECT(VLOOKUP($E306&amp;U$4,得点表!$X$21:$AC$38,5,FALSE)),VLOOKUP($E306&amp;U$4,得点表!$X$21:$AC$38,6,FALSE),TRUE))</f>
        <v>0</v>
      </c>
      <c r="V306" s="45">
        <f ca="1">IF(ISBLANK('データ入力（提出用）'!V306),0,VLOOKUP('データ入力（提出用）'!V306*-1,INDIRECT(VLOOKUP($E306&amp;V$4,得点表!$X$21:$AC$38,5,FALSE)),VLOOKUP($E306&amp;V$4,得点表!$X$21:$AC$38,6,FALSE),TRUE))</f>
        <v>0</v>
      </c>
      <c r="W306" s="45">
        <f ca="1">IF(ISBLANK('データ入力（提出用）'!W306),0,VLOOKUP('データ入力（提出用）'!W306,INDIRECT(VLOOKUP($E306&amp;W$4,得点表!$X$21:$AC$38,5,FALSE)),VLOOKUP($E306&amp;W$4,得点表!$X$21:$AC$38,6,FALSE),TRUE))</f>
        <v>0</v>
      </c>
      <c r="X306" s="45">
        <f ca="1">IF(ISBLANK('データ入力（提出用）'!X306),0,VLOOKUP('データ入力（提出用）'!X306*-1,INDIRECT(VLOOKUP($E306&amp;X$4,得点表!$X$21:$AC$38,5,FALSE)),VLOOKUP($E306&amp;X$4,得点表!$X$21:$AC$38,6,FALSE),TRUE))</f>
        <v>0</v>
      </c>
      <c r="Y306" s="45">
        <f ca="1">IF(ISBLANK('データ入力（提出用）'!Y306),0,VLOOKUP('データ入力（提出用）'!Y306,INDIRECT(VLOOKUP($E306&amp;Y$4,得点表!$X$21:$AC$38,5,FALSE)),VLOOKUP($E306&amp;Y$4,得点表!$X$21:$AC$38,6,FALSE),TRUE))</f>
        <v>0</v>
      </c>
      <c r="Z306" s="41">
        <f ca="1">IF(ISBLANK('データ入力（提出用）'!Z306),0,VLOOKUP('データ入力（提出用）'!Z306,INDIRECT(VLOOKUP($E306&amp;Z$4,得点表!$X$21:$AC$38,5,FALSE)),VLOOKUP($E306&amp;Z$4,得点表!$X$21:$AC$38,6,FALSE),TRUE))</f>
        <v>0</v>
      </c>
      <c r="AA306" s="41">
        <f t="shared" ca="1" si="4"/>
        <v>0</v>
      </c>
      <c r="AB306" s="74">
        <f ca="1">IF($AA306=0,0,VLOOKUP($AA306,INDIRECT(VLOOKUP($F306,得点表!$L$41:$Q$48,5,FALSE)),VLOOKUP($F306,得点表!$L$41:$Q$48,6,FALSE),TRUE))</f>
        <v>0</v>
      </c>
    </row>
    <row r="307" spans="1:28" x14ac:dyDescent="0.15">
      <c r="A307" s="33">
        <v>302</v>
      </c>
      <c r="B307" s="39">
        <f>'データ入力（提出用）'!B307</f>
        <v>0</v>
      </c>
      <c r="C307" s="40">
        <f>'データ入力（提出用）'!C307</f>
        <v>0</v>
      </c>
      <c r="D307" s="40">
        <f>'データ入力（提出用）'!D307</f>
        <v>0</v>
      </c>
      <c r="E307" s="40">
        <f>'データ入力（提出用）'!E307</f>
        <v>0</v>
      </c>
      <c r="F307" s="17">
        <f>'データ入力（提出用）'!F307</f>
        <v>0</v>
      </c>
      <c r="G307" s="41">
        <f>'データ入力（提出用）'!G307</f>
        <v>0</v>
      </c>
      <c r="H307" s="42">
        <f>'データ入力（提出用）'!H307</f>
        <v>0</v>
      </c>
      <c r="I307" s="43">
        <f>'データ入力（提出用）'!I307</f>
        <v>0</v>
      </c>
      <c r="J307" s="43">
        <f>'データ入力（提出用）'!J307</f>
        <v>0</v>
      </c>
      <c r="K307" s="43">
        <f>'データ入力（提出用）'!K307</f>
        <v>0</v>
      </c>
      <c r="L307" s="43">
        <f>'データ入力（提出用）'!L307</f>
        <v>0</v>
      </c>
      <c r="M307" s="43">
        <f>'データ入力（提出用）'!M307</f>
        <v>0</v>
      </c>
      <c r="N307" s="43">
        <f>'データ入力（提出用）'!N307</f>
        <v>0</v>
      </c>
      <c r="O307" s="43">
        <f>'データ入力（提出用）'!O307</f>
        <v>0</v>
      </c>
      <c r="P307" s="44">
        <f>'データ入力（提出用）'!P307</f>
        <v>0</v>
      </c>
      <c r="Q307" s="44">
        <f>'データ入力（提出用）'!Q307</f>
        <v>0</v>
      </c>
      <c r="R307" s="45">
        <f ca="1">IF(ISBLANK('データ入力（提出用）'!R307),0,VLOOKUP('データ入力（提出用）'!R307,INDIRECT(VLOOKUP($E307&amp;R$4,得点表!$X$21:$AC$38,5,FALSE)),VLOOKUP($E307&amp;R$4,得点表!$X$21:$AC$38,6,FALSE),TRUE))</f>
        <v>0</v>
      </c>
      <c r="S307" s="45">
        <f ca="1">IF(ISBLANK('データ入力（提出用）'!S307),0,VLOOKUP('データ入力（提出用）'!S307,INDIRECT(VLOOKUP($E307&amp;S$4,得点表!$X$21:$AC$38,5,FALSE)),VLOOKUP($E307&amp;S$4,得点表!$X$21:$AC$38,6,FALSE),TRUE))</f>
        <v>0</v>
      </c>
      <c r="T307" s="45">
        <f ca="1">IF(ISBLANK('データ入力（提出用）'!T307),0,VLOOKUP('データ入力（提出用）'!T307,INDIRECT(VLOOKUP($E307&amp;T$4,得点表!$X$21:$AC$38,5,FALSE)),VLOOKUP($E307&amp;T$4,得点表!$X$21:$AC$38,6,FALSE),TRUE))</f>
        <v>0</v>
      </c>
      <c r="U307" s="45">
        <f ca="1">IF(ISBLANK('データ入力（提出用）'!U307),0,VLOOKUP('データ入力（提出用）'!U307,INDIRECT(VLOOKUP($E307&amp;U$4,得点表!$X$21:$AC$38,5,FALSE)),VLOOKUP($E307&amp;U$4,得点表!$X$21:$AC$38,6,FALSE),TRUE))</f>
        <v>0</v>
      </c>
      <c r="V307" s="45">
        <f ca="1">IF(ISBLANK('データ入力（提出用）'!V307),0,VLOOKUP('データ入力（提出用）'!V307*-1,INDIRECT(VLOOKUP($E307&amp;V$4,得点表!$X$21:$AC$38,5,FALSE)),VLOOKUP($E307&amp;V$4,得点表!$X$21:$AC$38,6,FALSE),TRUE))</f>
        <v>0</v>
      </c>
      <c r="W307" s="45">
        <f ca="1">IF(ISBLANK('データ入力（提出用）'!W307),0,VLOOKUP('データ入力（提出用）'!W307,INDIRECT(VLOOKUP($E307&amp;W$4,得点表!$X$21:$AC$38,5,FALSE)),VLOOKUP($E307&amp;W$4,得点表!$X$21:$AC$38,6,FALSE),TRUE))</f>
        <v>0</v>
      </c>
      <c r="X307" s="45">
        <f ca="1">IF(ISBLANK('データ入力（提出用）'!X307),0,VLOOKUP('データ入力（提出用）'!X307*-1,INDIRECT(VLOOKUP($E307&amp;X$4,得点表!$X$21:$AC$38,5,FALSE)),VLOOKUP($E307&amp;X$4,得点表!$X$21:$AC$38,6,FALSE),TRUE))</f>
        <v>0</v>
      </c>
      <c r="Y307" s="45">
        <f ca="1">IF(ISBLANK('データ入力（提出用）'!Y307),0,VLOOKUP('データ入力（提出用）'!Y307,INDIRECT(VLOOKUP($E307&amp;Y$4,得点表!$X$21:$AC$38,5,FALSE)),VLOOKUP($E307&amp;Y$4,得点表!$X$21:$AC$38,6,FALSE),TRUE))</f>
        <v>0</v>
      </c>
      <c r="Z307" s="41">
        <f ca="1">IF(ISBLANK('データ入力（提出用）'!Z307),0,VLOOKUP('データ入力（提出用）'!Z307,INDIRECT(VLOOKUP($E307&amp;Z$4,得点表!$X$21:$AC$38,5,FALSE)),VLOOKUP($E307&amp;Z$4,得点表!$X$21:$AC$38,6,FALSE),TRUE))</f>
        <v>0</v>
      </c>
      <c r="AA307" s="41">
        <f t="shared" ca="1" si="4"/>
        <v>0</v>
      </c>
      <c r="AB307" s="74">
        <f ca="1">IF($AA307=0,0,VLOOKUP($AA307,INDIRECT(VLOOKUP($F307,得点表!$L$41:$Q$48,5,FALSE)),VLOOKUP($F307,得点表!$L$41:$Q$48,6,FALSE),TRUE))</f>
        <v>0</v>
      </c>
    </row>
    <row r="308" spans="1:28" x14ac:dyDescent="0.15">
      <c r="A308" s="33">
        <v>303</v>
      </c>
      <c r="B308" s="39">
        <f>'データ入力（提出用）'!B308</f>
        <v>0</v>
      </c>
      <c r="C308" s="40">
        <f>'データ入力（提出用）'!C308</f>
        <v>0</v>
      </c>
      <c r="D308" s="40">
        <f>'データ入力（提出用）'!D308</f>
        <v>0</v>
      </c>
      <c r="E308" s="40">
        <f>'データ入力（提出用）'!E308</f>
        <v>0</v>
      </c>
      <c r="F308" s="17">
        <f>'データ入力（提出用）'!F308</f>
        <v>0</v>
      </c>
      <c r="G308" s="41">
        <f>'データ入力（提出用）'!G308</f>
        <v>0</v>
      </c>
      <c r="H308" s="42">
        <f>'データ入力（提出用）'!H308</f>
        <v>0</v>
      </c>
      <c r="I308" s="43">
        <f>'データ入力（提出用）'!I308</f>
        <v>0</v>
      </c>
      <c r="J308" s="43">
        <f>'データ入力（提出用）'!J308</f>
        <v>0</v>
      </c>
      <c r="K308" s="43">
        <f>'データ入力（提出用）'!K308</f>
        <v>0</v>
      </c>
      <c r="L308" s="43">
        <f>'データ入力（提出用）'!L308</f>
        <v>0</v>
      </c>
      <c r="M308" s="43">
        <f>'データ入力（提出用）'!M308</f>
        <v>0</v>
      </c>
      <c r="N308" s="43">
        <f>'データ入力（提出用）'!N308</f>
        <v>0</v>
      </c>
      <c r="O308" s="43">
        <f>'データ入力（提出用）'!O308</f>
        <v>0</v>
      </c>
      <c r="P308" s="44">
        <f>'データ入力（提出用）'!P308</f>
        <v>0</v>
      </c>
      <c r="Q308" s="44">
        <f>'データ入力（提出用）'!Q308</f>
        <v>0</v>
      </c>
      <c r="R308" s="45">
        <f ca="1">IF(ISBLANK('データ入力（提出用）'!R308),0,VLOOKUP('データ入力（提出用）'!R308,INDIRECT(VLOOKUP($E308&amp;R$4,得点表!$X$21:$AC$38,5,FALSE)),VLOOKUP($E308&amp;R$4,得点表!$X$21:$AC$38,6,FALSE),TRUE))</f>
        <v>0</v>
      </c>
      <c r="S308" s="45">
        <f ca="1">IF(ISBLANK('データ入力（提出用）'!S308),0,VLOOKUP('データ入力（提出用）'!S308,INDIRECT(VLOOKUP($E308&amp;S$4,得点表!$X$21:$AC$38,5,FALSE)),VLOOKUP($E308&amp;S$4,得点表!$X$21:$AC$38,6,FALSE),TRUE))</f>
        <v>0</v>
      </c>
      <c r="T308" s="45">
        <f ca="1">IF(ISBLANK('データ入力（提出用）'!T308),0,VLOOKUP('データ入力（提出用）'!T308,INDIRECT(VLOOKUP($E308&amp;T$4,得点表!$X$21:$AC$38,5,FALSE)),VLOOKUP($E308&amp;T$4,得点表!$X$21:$AC$38,6,FALSE),TRUE))</f>
        <v>0</v>
      </c>
      <c r="U308" s="45">
        <f ca="1">IF(ISBLANK('データ入力（提出用）'!U308),0,VLOOKUP('データ入力（提出用）'!U308,INDIRECT(VLOOKUP($E308&amp;U$4,得点表!$X$21:$AC$38,5,FALSE)),VLOOKUP($E308&amp;U$4,得点表!$X$21:$AC$38,6,FALSE),TRUE))</f>
        <v>0</v>
      </c>
      <c r="V308" s="45">
        <f ca="1">IF(ISBLANK('データ入力（提出用）'!V308),0,VLOOKUP('データ入力（提出用）'!V308*-1,INDIRECT(VLOOKUP($E308&amp;V$4,得点表!$X$21:$AC$38,5,FALSE)),VLOOKUP($E308&amp;V$4,得点表!$X$21:$AC$38,6,FALSE),TRUE))</f>
        <v>0</v>
      </c>
      <c r="W308" s="45">
        <f ca="1">IF(ISBLANK('データ入力（提出用）'!W308),0,VLOOKUP('データ入力（提出用）'!W308,INDIRECT(VLOOKUP($E308&amp;W$4,得点表!$X$21:$AC$38,5,FALSE)),VLOOKUP($E308&amp;W$4,得点表!$X$21:$AC$38,6,FALSE),TRUE))</f>
        <v>0</v>
      </c>
      <c r="X308" s="45">
        <f ca="1">IF(ISBLANK('データ入力（提出用）'!X308),0,VLOOKUP('データ入力（提出用）'!X308*-1,INDIRECT(VLOOKUP($E308&amp;X$4,得点表!$X$21:$AC$38,5,FALSE)),VLOOKUP($E308&amp;X$4,得点表!$X$21:$AC$38,6,FALSE),TRUE))</f>
        <v>0</v>
      </c>
      <c r="Y308" s="45">
        <f ca="1">IF(ISBLANK('データ入力（提出用）'!Y308),0,VLOOKUP('データ入力（提出用）'!Y308,INDIRECT(VLOOKUP($E308&amp;Y$4,得点表!$X$21:$AC$38,5,FALSE)),VLOOKUP($E308&amp;Y$4,得点表!$X$21:$AC$38,6,FALSE),TRUE))</f>
        <v>0</v>
      </c>
      <c r="Z308" s="41">
        <f ca="1">IF(ISBLANK('データ入力（提出用）'!Z308),0,VLOOKUP('データ入力（提出用）'!Z308,INDIRECT(VLOOKUP($E308&amp;Z$4,得点表!$X$21:$AC$38,5,FALSE)),VLOOKUP($E308&amp;Z$4,得点表!$X$21:$AC$38,6,FALSE),TRUE))</f>
        <v>0</v>
      </c>
      <c r="AA308" s="41">
        <f t="shared" ca="1" si="4"/>
        <v>0</v>
      </c>
      <c r="AB308" s="74">
        <f ca="1">IF($AA308=0,0,VLOOKUP($AA308,INDIRECT(VLOOKUP($F308,得点表!$L$41:$Q$48,5,FALSE)),VLOOKUP($F308,得点表!$L$41:$Q$48,6,FALSE),TRUE))</f>
        <v>0</v>
      </c>
    </row>
    <row r="309" spans="1:28" x14ac:dyDescent="0.15">
      <c r="A309" s="33">
        <v>304</v>
      </c>
      <c r="B309" s="39">
        <f>'データ入力（提出用）'!B309</f>
        <v>0</v>
      </c>
      <c r="C309" s="40">
        <f>'データ入力（提出用）'!C309</f>
        <v>0</v>
      </c>
      <c r="D309" s="40">
        <f>'データ入力（提出用）'!D309</f>
        <v>0</v>
      </c>
      <c r="E309" s="40">
        <f>'データ入力（提出用）'!E309</f>
        <v>0</v>
      </c>
      <c r="F309" s="17">
        <f>'データ入力（提出用）'!F309</f>
        <v>0</v>
      </c>
      <c r="G309" s="41">
        <f>'データ入力（提出用）'!G309</f>
        <v>0</v>
      </c>
      <c r="H309" s="42">
        <f>'データ入力（提出用）'!H309</f>
        <v>0</v>
      </c>
      <c r="I309" s="43">
        <f>'データ入力（提出用）'!I309</f>
        <v>0</v>
      </c>
      <c r="J309" s="43">
        <f>'データ入力（提出用）'!J309</f>
        <v>0</v>
      </c>
      <c r="K309" s="43">
        <f>'データ入力（提出用）'!K309</f>
        <v>0</v>
      </c>
      <c r="L309" s="43">
        <f>'データ入力（提出用）'!L309</f>
        <v>0</v>
      </c>
      <c r="M309" s="43">
        <f>'データ入力（提出用）'!M309</f>
        <v>0</v>
      </c>
      <c r="N309" s="43">
        <f>'データ入力（提出用）'!N309</f>
        <v>0</v>
      </c>
      <c r="O309" s="43">
        <f>'データ入力（提出用）'!O309</f>
        <v>0</v>
      </c>
      <c r="P309" s="44">
        <f>'データ入力（提出用）'!P309</f>
        <v>0</v>
      </c>
      <c r="Q309" s="44">
        <f>'データ入力（提出用）'!Q309</f>
        <v>0</v>
      </c>
      <c r="R309" s="45">
        <f ca="1">IF(ISBLANK('データ入力（提出用）'!R309),0,VLOOKUP('データ入力（提出用）'!R309,INDIRECT(VLOOKUP($E309&amp;R$4,得点表!$X$21:$AC$38,5,FALSE)),VLOOKUP($E309&amp;R$4,得点表!$X$21:$AC$38,6,FALSE),TRUE))</f>
        <v>0</v>
      </c>
      <c r="S309" s="45">
        <f ca="1">IF(ISBLANK('データ入力（提出用）'!S309),0,VLOOKUP('データ入力（提出用）'!S309,INDIRECT(VLOOKUP($E309&amp;S$4,得点表!$X$21:$AC$38,5,FALSE)),VLOOKUP($E309&amp;S$4,得点表!$X$21:$AC$38,6,FALSE),TRUE))</f>
        <v>0</v>
      </c>
      <c r="T309" s="45">
        <f ca="1">IF(ISBLANK('データ入力（提出用）'!T309),0,VLOOKUP('データ入力（提出用）'!T309,INDIRECT(VLOOKUP($E309&amp;T$4,得点表!$X$21:$AC$38,5,FALSE)),VLOOKUP($E309&amp;T$4,得点表!$X$21:$AC$38,6,FALSE),TRUE))</f>
        <v>0</v>
      </c>
      <c r="U309" s="45">
        <f ca="1">IF(ISBLANK('データ入力（提出用）'!U309),0,VLOOKUP('データ入力（提出用）'!U309,INDIRECT(VLOOKUP($E309&amp;U$4,得点表!$X$21:$AC$38,5,FALSE)),VLOOKUP($E309&amp;U$4,得点表!$X$21:$AC$38,6,FALSE),TRUE))</f>
        <v>0</v>
      </c>
      <c r="V309" s="45">
        <f ca="1">IF(ISBLANK('データ入力（提出用）'!V309),0,VLOOKUP('データ入力（提出用）'!V309*-1,INDIRECT(VLOOKUP($E309&amp;V$4,得点表!$X$21:$AC$38,5,FALSE)),VLOOKUP($E309&amp;V$4,得点表!$X$21:$AC$38,6,FALSE),TRUE))</f>
        <v>0</v>
      </c>
      <c r="W309" s="45">
        <f ca="1">IF(ISBLANK('データ入力（提出用）'!W309),0,VLOOKUP('データ入力（提出用）'!W309,INDIRECT(VLOOKUP($E309&amp;W$4,得点表!$X$21:$AC$38,5,FALSE)),VLOOKUP($E309&amp;W$4,得点表!$X$21:$AC$38,6,FALSE),TRUE))</f>
        <v>0</v>
      </c>
      <c r="X309" s="45">
        <f ca="1">IF(ISBLANK('データ入力（提出用）'!X309),0,VLOOKUP('データ入力（提出用）'!X309*-1,INDIRECT(VLOOKUP($E309&amp;X$4,得点表!$X$21:$AC$38,5,FALSE)),VLOOKUP($E309&amp;X$4,得点表!$X$21:$AC$38,6,FALSE),TRUE))</f>
        <v>0</v>
      </c>
      <c r="Y309" s="45">
        <f ca="1">IF(ISBLANK('データ入力（提出用）'!Y309),0,VLOOKUP('データ入力（提出用）'!Y309,INDIRECT(VLOOKUP($E309&amp;Y$4,得点表!$X$21:$AC$38,5,FALSE)),VLOOKUP($E309&amp;Y$4,得点表!$X$21:$AC$38,6,FALSE),TRUE))</f>
        <v>0</v>
      </c>
      <c r="Z309" s="41">
        <f ca="1">IF(ISBLANK('データ入力（提出用）'!Z309),0,VLOOKUP('データ入力（提出用）'!Z309,INDIRECT(VLOOKUP($E309&amp;Z$4,得点表!$X$21:$AC$38,5,FALSE)),VLOOKUP($E309&amp;Z$4,得点表!$X$21:$AC$38,6,FALSE),TRUE))</f>
        <v>0</v>
      </c>
      <c r="AA309" s="41">
        <f t="shared" ca="1" si="4"/>
        <v>0</v>
      </c>
      <c r="AB309" s="74">
        <f ca="1">IF($AA309=0,0,VLOOKUP($AA309,INDIRECT(VLOOKUP($F309,得点表!$L$41:$Q$48,5,FALSE)),VLOOKUP($F309,得点表!$L$41:$Q$48,6,FALSE),TRUE))</f>
        <v>0</v>
      </c>
    </row>
    <row r="310" spans="1:28" x14ac:dyDescent="0.15">
      <c r="A310" s="33">
        <v>305</v>
      </c>
      <c r="B310" s="39">
        <f>'データ入力（提出用）'!B310</f>
        <v>0</v>
      </c>
      <c r="C310" s="40">
        <f>'データ入力（提出用）'!C310</f>
        <v>0</v>
      </c>
      <c r="D310" s="40">
        <f>'データ入力（提出用）'!D310</f>
        <v>0</v>
      </c>
      <c r="E310" s="40">
        <f>'データ入力（提出用）'!E310</f>
        <v>0</v>
      </c>
      <c r="F310" s="17">
        <f>'データ入力（提出用）'!F310</f>
        <v>0</v>
      </c>
      <c r="G310" s="41">
        <f>'データ入力（提出用）'!G310</f>
        <v>0</v>
      </c>
      <c r="H310" s="42">
        <f>'データ入力（提出用）'!H310</f>
        <v>0</v>
      </c>
      <c r="I310" s="43">
        <f>'データ入力（提出用）'!I310</f>
        <v>0</v>
      </c>
      <c r="J310" s="43">
        <f>'データ入力（提出用）'!J310</f>
        <v>0</v>
      </c>
      <c r="K310" s="43">
        <f>'データ入力（提出用）'!K310</f>
        <v>0</v>
      </c>
      <c r="L310" s="43">
        <f>'データ入力（提出用）'!L310</f>
        <v>0</v>
      </c>
      <c r="M310" s="43">
        <f>'データ入力（提出用）'!M310</f>
        <v>0</v>
      </c>
      <c r="N310" s="43">
        <f>'データ入力（提出用）'!N310</f>
        <v>0</v>
      </c>
      <c r="O310" s="43">
        <f>'データ入力（提出用）'!O310</f>
        <v>0</v>
      </c>
      <c r="P310" s="44">
        <f>'データ入力（提出用）'!P310</f>
        <v>0</v>
      </c>
      <c r="Q310" s="44">
        <f>'データ入力（提出用）'!Q310</f>
        <v>0</v>
      </c>
      <c r="R310" s="45">
        <f ca="1">IF(ISBLANK('データ入力（提出用）'!R310),0,VLOOKUP('データ入力（提出用）'!R310,INDIRECT(VLOOKUP($E310&amp;R$4,得点表!$X$21:$AC$38,5,FALSE)),VLOOKUP($E310&amp;R$4,得点表!$X$21:$AC$38,6,FALSE),TRUE))</f>
        <v>0</v>
      </c>
      <c r="S310" s="45">
        <f ca="1">IF(ISBLANK('データ入力（提出用）'!S310),0,VLOOKUP('データ入力（提出用）'!S310,INDIRECT(VLOOKUP($E310&amp;S$4,得点表!$X$21:$AC$38,5,FALSE)),VLOOKUP($E310&amp;S$4,得点表!$X$21:$AC$38,6,FALSE),TRUE))</f>
        <v>0</v>
      </c>
      <c r="T310" s="45">
        <f ca="1">IF(ISBLANK('データ入力（提出用）'!T310),0,VLOOKUP('データ入力（提出用）'!T310,INDIRECT(VLOOKUP($E310&amp;T$4,得点表!$X$21:$AC$38,5,FALSE)),VLOOKUP($E310&amp;T$4,得点表!$X$21:$AC$38,6,FALSE),TRUE))</f>
        <v>0</v>
      </c>
      <c r="U310" s="45">
        <f ca="1">IF(ISBLANK('データ入力（提出用）'!U310),0,VLOOKUP('データ入力（提出用）'!U310,INDIRECT(VLOOKUP($E310&amp;U$4,得点表!$X$21:$AC$38,5,FALSE)),VLOOKUP($E310&amp;U$4,得点表!$X$21:$AC$38,6,FALSE),TRUE))</f>
        <v>0</v>
      </c>
      <c r="V310" s="45">
        <f ca="1">IF(ISBLANK('データ入力（提出用）'!V310),0,VLOOKUP('データ入力（提出用）'!V310*-1,INDIRECT(VLOOKUP($E310&amp;V$4,得点表!$X$21:$AC$38,5,FALSE)),VLOOKUP($E310&amp;V$4,得点表!$X$21:$AC$38,6,FALSE),TRUE))</f>
        <v>0</v>
      </c>
      <c r="W310" s="45">
        <f ca="1">IF(ISBLANK('データ入力（提出用）'!W310),0,VLOOKUP('データ入力（提出用）'!W310,INDIRECT(VLOOKUP($E310&amp;W$4,得点表!$X$21:$AC$38,5,FALSE)),VLOOKUP($E310&amp;W$4,得点表!$X$21:$AC$38,6,FALSE),TRUE))</f>
        <v>0</v>
      </c>
      <c r="X310" s="45">
        <f ca="1">IF(ISBLANK('データ入力（提出用）'!X310),0,VLOOKUP('データ入力（提出用）'!X310*-1,INDIRECT(VLOOKUP($E310&amp;X$4,得点表!$X$21:$AC$38,5,FALSE)),VLOOKUP($E310&amp;X$4,得点表!$X$21:$AC$38,6,FALSE),TRUE))</f>
        <v>0</v>
      </c>
      <c r="Y310" s="45">
        <f ca="1">IF(ISBLANK('データ入力（提出用）'!Y310),0,VLOOKUP('データ入力（提出用）'!Y310,INDIRECT(VLOOKUP($E310&amp;Y$4,得点表!$X$21:$AC$38,5,FALSE)),VLOOKUP($E310&amp;Y$4,得点表!$X$21:$AC$38,6,FALSE),TRUE))</f>
        <v>0</v>
      </c>
      <c r="Z310" s="41">
        <f ca="1">IF(ISBLANK('データ入力（提出用）'!Z310),0,VLOOKUP('データ入力（提出用）'!Z310,INDIRECT(VLOOKUP($E310&amp;Z$4,得点表!$X$21:$AC$38,5,FALSE)),VLOOKUP($E310&amp;Z$4,得点表!$X$21:$AC$38,6,FALSE),TRUE))</f>
        <v>0</v>
      </c>
      <c r="AA310" s="41">
        <f t="shared" ca="1" si="4"/>
        <v>0</v>
      </c>
      <c r="AB310" s="74">
        <f ca="1">IF($AA310=0,0,VLOOKUP($AA310,INDIRECT(VLOOKUP($F310,得点表!$L$41:$Q$48,5,FALSE)),VLOOKUP($F310,得点表!$L$41:$Q$48,6,FALSE),TRUE))</f>
        <v>0</v>
      </c>
    </row>
    <row r="311" spans="1:28" x14ac:dyDescent="0.15">
      <c r="A311" s="33">
        <v>306</v>
      </c>
      <c r="B311" s="39">
        <f>'データ入力（提出用）'!B311</f>
        <v>0</v>
      </c>
      <c r="C311" s="40">
        <f>'データ入力（提出用）'!C311</f>
        <v>0</v>
      </c>
      <c r="D311" s="40">
        <f>'データ入力（提出用）'!D311</f>
        <v>0</v>
      </c>
      <c r="E311" s="40">
        <f>'データ入力（提出用）'!E311</f>
        <v>0</v>
      </c>
      <c r="F311" s="17">
        <f>'データ入力（提出用）'!F311</f>
        <v>0</v>
      </c>
      <c r="G311" s="41">
        <f>'データ入力（提出用）'!G311</f>
        <v>0</v>
      </c>
      <c r="H311" s="42">
        <f>'データ入力（提出用）'!H311</f>
        <v>0</v>
      </c>
      <c r="I311" s="43">
        <f>'データ入力（提出用）'!I311</f>
        <v>0</v>
      </c>
      <c r="J311" s="43">
        <f>'データ入力（提出用）'!J311</f>
        <v>0</v>
      </c>
      <c r="K311" s="43">
        <f>'データ入力（提出用）'!K311</f>
        <v>0</v>
      </c>
      <c r="L311" s="43">
        <f>'データ入力（提出用）'!L311</f>
        <v>0</v>
      </c>
      <c r="M311" s="43">
        <f>'データ入力（提出用）'!M311</f>
        <v>0</v>
      </c>
      <c r="N311" s="43">
        <f>'データ入力（提出用）'!N311</f>
        <v>0</v>
      </c>
      <c r="O311" s="43">
        <f>'データ入力（提出用）'!O311</f>
        <v>0</v>
      </c>
      <c r="P311" s="44">
        <f>'データ入力（提出用）'!P311</f>
        <v>0</v>
      </c>
      <c r="Q311" s="44">
        <f>'データ入力（提出用）'!Q311</f>
        <v>0</v>
      </c>
      <c r="R311" s="45">
        <f ca="1">IF(ISBLANK('データ入力（提出用）'!R311),0,VLOOKUP('データ入力（提出用）'!R311,INDIRECT(VLOOKUP($E311&amp;R$4,得点表!$X$21:$AC$38,5,FALSE)),VLOOKUP($E311&amp;R$4,得点表!$X$21:$AC$38,6,FALSE),TRUE))</f>
        <v>0</v>
      </c>
      <c r="S311" s="45">
        <f ca="1">IF(ISBLANK('データ入力（提出用）'!S311),0,VLOOKUP('データ入力（提出用）'!S311,INDIRECT(VLOOKUP($E311&amp;S$4,得点表!$X$21:$AC$38,5,FALSE)),VLOOKUP($E311&amp;S$4,得点表!$X$21:$AC$38,6,FALSE),TRUE))</f>
        <v>0</v>
      </c>
      <c r="T311" s="45">
        <f ca="1">IF(ISBLANK('データ入力（提出用）'!T311),0,VLOOKUP('データ入力（提出用）'!T311,INDIRECT(VLOOKUP($E311&amp;T$4,得点表!$X$21:$AC$38,5,FALSE)),VLOOKUP($E311&amp;T$4,得点表!$X$21:$AC$38,6,FALSE),TRUE))</f>
        <v>0</v>
      </c>
      <c r="U311" s="45">
        <f ca="1">IF(ISBLANK('データ入力（提出用）'!U311),0,VLOOKUP('データ入力（提出用）'!U311,INDIRECT(VLOOKUP($E311&amp;U$4,得点表!$X$21:$AC$38,5,FALSE)),VLOOKUP($E311&amp;U$4,得点表!$X$21:$AC$38,6,FALSE),TRUE))</f>
        <v>0</v>
      </c>
      <c r="V311" s="45">
        <f ca="1">IF(ISBLANK('データ入力（提出用）'!V311),0,VLOOKUP('データ入力（提出用）'!V311*-1,INDIRECT(VLOOKUP($E311&amp;V$4,得点表!$X$21:$AC$38,5,FALSE)),VLOOKUP($E311&amp;V$4,得点表!$X$21:$AC$38,6,FALSE),TRUE))</f>
        <v>0</v>
      </c>
      <c r="W311" s="45">
        <f ca="1">IF(ISBLANK('データ入力（提出用）'!W311),0,VLOOKUP('データ入力（提出用）'!W311,INDIRECT(VLOOKUP($E311&amp;W$4,得点表!$X$21:$AC$38,5,FALSE)),VLOOKUP($E311&amp;W$4,得点表!$X$21:$AC$38,6,FALSE),TRUE))</f>
        <v>0</v>
      </c>
      <c r="X311" s="45">
        <f ca="1">IF(ISBLANK('データ入力（提出用）'!X311),0,VLOOKUP('データ入力（提出用）'!X311*-1,INDIRECT(VLOOKUP($E311&amp;X$4,得点表!$X$21:$AC$38,5,FALSE)),VLOOKUP($E311&amp;X$4,得点表!$X$21:$AC$38,6,FALSE),TRUE))</f>
        <v>0</v>
      </c>
      <c r="Y311" s="45">
        <f ca="1">IF(ISBLANK('データ入力（提出用）'!Y311),0,VLOOKUP('データ入力（提出用）'!Y311,INDIRECT(VLOOKUP($E311&amp;Y$4,得点表!$X$21:$AC$38,5,FALSE)),VLOOKUP($E311&amp;Y$4,得点表!$X$21:$AC$38,6,FALSE),TRUE))</f>
        <v>0</v>
      </c>
      <c r="Z311" s="41">
        <f ca="1">IF(ISBLANK('データ入力（提出用）'!Z311),0,VLOOKUP('データ入力（提出用）'!Z311,INDIRECT(VLOOKUP($E311&amp;Z$4,得点表!$X$21:$AC$38,5,FALSE)),VLOOKUP($E311&amp;Z$4,得点表!$X$21:$AC$38,6,FALSE),TRUE))</f>
        <v>0</v>
      </c>
      <c r="AA311" s="41">
        <f t="shared" ca="1" si="4"/>
        <v>0</v>
      </c>
      <c r="AB311" s="74">
        <f ca="1">IF($AA311=0,0,VLOOKUP($AA311,INDIRECT(VLOOKUP($F311,得点表!$L$41:$Q$48,5,FALSE)),VLOOKUP($F311,得点表!$L$41:$Q$48,6,FALSE),TRUE))</f>
        <v>0</v>
      </c>
    </row>
    <row r="312" spans="1:28" x14ac:dyDescent="0.15">
      <c r="A312" s="33">
        <v>307</v>
      </c>
      <c r="B312" s="39">
        <f>'データ入力（提出用）'!B312</f>
        <v>0</v>
      </c>
      <c r="C312" s="40">
        <f>'データ入力（提出用）'!C312</f>
        <v>0</v>
      </c>
      <c r="D312" s="40">
        <f>'データ入力（提出用）'!D312</f>
        <v>0</v>
      </c>
      <c r="E312" s="40">
        <f>'データ入力（提出用）'!E312</f>
        <v>0</v>
      </c>
      <c r="F312" s="17">
        <f>'データ入力（提出用）'!F312</f>
        <v>0</v>
      </c>
      <c r="G312" s="41">
        <f>'データ入力（提出用）'!G312</f>
        <v>0</v>
      </c>
      <c r="H312" s="42">
        <f>'データ入力（提出用）'!H312</f>
        <v>0</v>
      </c>
      <c r="I312" s="43">
        <f>'データ入力（提出用）'!I312</f>
        <v>0</v>
      </c>
      <c r="J312" s="43">
        <f>'データ入力（提出用）'!J312</f>
        <v>0</v>
      </c>
      <c r="K312" s="43">
        <f>'データ入力（提出用）'!K312</f>
        <v>0</v>
      </c>
      <c r="L312" s="43">
        <f>'データ入力（提出用）'!L312</f>
        <v>0</v>
      </c>
      <c r="M312" s="43">
        <f>'データ入力（提出用）'!M312</f>
        <v>0</v>
      </c>
      <c r="N312" s="43">
        <f>'データ入力（提出用）'!N312</f>
        <v>0</v>
      </c>
      <c r="O312" s="43">
        <f>'データ入力（提出用）'!O312</f>
        <v>0</v>
      </c>
      <c r="P312" s="44">
        <f>'データ入力（提出用）'!P312</f>
        <v>0</v>
      </c>
      <c r="Q312" s="44">
        <f>'データ入力（提出用）'!Q312</f>
        <v>0</v>
      </c>
      <c r="R312" s="45">
        <f ca="1">IF(ISBLANK('データ入力（提出用）'!R312),0,VLOOKUP('データ入力（提出用）'!R312,INDIRECT(VLOOKUP($E312&amp;R$4,得点表!$X$21:$AC$38,5,FALSE)),VLOOKUP($E312&amp;R$4,得点表!$X$21:$AC$38,6,FALSE),TRUE))</f>
        <v>0</v>
      </c>
      <c r="S312" s="45">
        <f ca="1">IF(ISBLANK('データ入力（提出用）'!S312),0,VLOOKUP('データ入力（提出用）'!S312,INDIRECT(VLOOKUP($E312&amp;S$4,得点表!$X$21:$AC$38,5,FALSE)),VLOOKUP($E312&amp;S$4,得点表!$X$21:$AC$38,6,FALSE),TRUE))</f>
        <v>0</v>
      </c>
      <c r="T312" s="45">
        <f ca="1">IF(ISBLANK('データ入力（提出用）'!T312),0,VLOOKUP('データ入力（提出用）'!T312,INDIRECT(VLOOKUP($E312&amp;T$4,得点表!$X$21:$AC$38,5,FALSE)),VLOOKUP($E312&amp;T$4,得点表!$X$21:$AC$38,6,FALSE),TRUE))</f>
        <v>0</v>
      </c>
      <c r="U312" s="45">
        <f ca="1">IF(ISBLANK('データ入力（提出用）'!U312),0,VLOOKUP('データ入力（提出用）'!U312,INDIRECT(VLOOKUP($E312&amp;U$4,得点表!$X$21:$AC$38,5,FALSE)),VLOOKUP($E312&amp;U$4,得点表!$X$21:$AC$38,6,FALSE),TRUE))</f>
        <v>0</v>
      </c>
      <c r="V312" s="45">
        <f ca="1">IF(ISBLANK('データ入力（提出用）'!V312),0,VLOOKUP('データ入力（提出用）'!V312*-1,INDIRECT(VLOOKUP($E312&amp;V$4,得点表!$X$21:$AC$38,5,FALSE)),VLOOKUP($E312&amp;V$4,得点表!$X$21:$AC$38,6,FALSE),TRUE))</f>
        <v>0</v>
      </c>
      <c r="W312" s="45">
        <f ca="1">IF(ISBLANK('データ入力（提出用）'!W312),0,VLOOKUP('データ入力（提出用）'!W312,INDIRECT(VLOOKUP($E312&amp;W$4,得点表!$X$21:$AC$38,5,FALSE)),VLOOKUP($E312&amp;W$4,得点表!$X$21:$AC$38,6,FALSE),TRUE))</f>
        <v>0</v>
      </c>
      <c r="X312" s="45">
        <f ca="1">IF(ISBLANK('データ入力（提出用）'!X312),0,VLOOKUP('データ入力（提出用）'!X312*-1,INDIRECT(VLOOKUP($E312&amp;X$4,得点表!$X$21:$AC$38,5,FALSE)),VLOOKUP($E312&amp;X$4,得点表!$X$21:$AC$38,6,FALSE),TRUE))</f>
        <v>0</v>
      </c>
      <c r="Y312" s="45">
        <f ca="1">IF(ISBLANK('データ入力（提出用）'!Y312),0,VLOOKUP('データ入力（提出用）'!Y312,INDIRECT(VLOOKUP($E312&amp;Y$4,得点表!$X$21:$AC$38,5,FALSE)),VLOOKUP($E312&amp;Y$4,得点表!$X$21:$AC$38,6,FALSE),TRUE))</f>
        <v>0</v>
      </c>
      <c r="Z312" s="41">
        <f ca="1">IF(ISBLANK('データ入力（提出用）'!Z312),0,VLOOKUP('データ入力（提出用）'!Z312,INDIRECT(VLOOKUP($E312&amp;Z$4,得点表!$X$21:$AC$38,5,FALSE)),VLOOKUP($E312&amp;Z$4,得点表!$X$21:$AC$38,6,FALSE),TRUE))</f>
        <v>0</v>
      </c>
      <c r="AA312" s="41">
        <f t="shared" ca="1" si="4"/>
        <v>0</v>
      </c>
      <c r="AB312" s="74">
        <f ca="1">IF($AA312=0,0,VLOOKUP($AA312,INDIRECT(VLOOKUP($F312,得点表!$L$41:$Q$48,5,FALSE)),VLOOKUP($F312,得点表!$L$41:$Q$48,6,FALSE),TRUE))</f>
        <v>0</v>
      </c>
    </row>
    <row r="313" spans="1:28" x14ac:dyDescent="0.15">
      <c r="A313" s="33">
        <v>308</v>
      </c>
      <c r="B313" s="39">
        <f>'データ入力（提出用）'!B313</f>
        <v>0</v>
      </c>
      <c r="C313" s="40">
        <f>'データ入力（提出用）'!C313</f>
        <v>0</v>
      </c>
      <c r="D313" s="40">
        <f>'データ入力（提出用）'!D313</f>
        <v>0</v>
      </c>
      <c r="E313" s="40">
        <f>'データ入力（提出用）'!E313</f>
        <v>0</v>
      </c>
      <c r="F313" s="17">
        <f>'データ入力（提出用）'!F313</f>
        <v>0</v>
      </c>
      <c r="G313" s="41">
        <f>'データ入力（提出用）'!G313</f>
        <v>0</v>
      </c>
      <c r="H313" s="42">
        <f>'データ入力（提出用）'!H313</f>
        <v>0</v>
      </c>
      <c r="I313" s="43">
        <f>'データ入力（提出用）'!I313</f>
        <v>0</v>
      </c>
      <c r="J313" s="43">
        <f>'データ入力（提出用）'!J313</f>
        <v>0</v>
      </c>
      <c r="K313" s="43">
        <f>'データ入力（提出用）'!K313</f>
        <v>0</v>
      </c>
      <c r="L313" s="43">
        <f>'データ入力（提出用）'!L313</f>
        <v>0</v>
      </c>
      <c r="M313" s="43">
        <f>'データ入力（提出用）'!M313</f>
        <v>0</v>
      </c>
      <c r="N313" s="43">
        <f>'データ入力（提出用）'!N313</f>
        <v>0</v>
      </c>
      <c r="O313" s="43">
        <f>'データ入力（提出用）'!O313</f>
        <v>0</v>
      </c>
      <c r="P313" s="44">
        <f>'データ入力（提出用）'!P313</f>
        <v>0</v>
      </c>
      <c r="Q313" s="44">
        <f>'データ入力（提出用）'!Q313</f>
        <v>0</v>
      </c>
      <c r="R313" s="45">
        <f ca="1">IF(ISBLANK('データ入力（提出用）'!R313),0,VLOOKUP('データ入力（提出用）'!R313,INDIRECT(VLOOKUP($E313&amp;R$4,得点表!$X$21:$AC$38,5,FALSE)),VLOOKUP($E313&amp;R$4,得点表!$X$21:$AC$38,6,FALSE),TRUE))</f>
        <v>0</v>
      </c>
      <c r="S313" s="45">
        <f ca="1">IF(ISBLANK('データ入力（提出用）'!S313),0,VLOOKUP('データ入力（提出用）'!S313,INDIRECT(VLOOKUP($E313&amp;S$4,得点表!$X$21:$AC$38,5,FALSE)),VLOOKUP($E313&amp;S$4,得点表!$X$21:$AC$38,6,FALSE),TRUE))</f>
        <v>0</v>
      </c>
      <c r="T313" s="45">
        <f ca="1">IF(ISBLANK('データ入力（提出用）'!T313),0,VLOOKUP('データ入力（提出用）'!T313,INDIRECT(VLOOKUP($E313&amp;T$4,得点表!$X$21:$AC$38,5,FALSE)),VLOOKUP($E313&amp;T$4,得点表!$X$21:$AC$38,6,FALSE),TRUE))</f>
        <v>0</v>
      </c>
      <c r="U313" s="45">
        <f ca="1">IF(ISBLANK('データ入力（提出用）'!U313),0,VLOOKUP('データ入力（提出用）'!U313,INDIRECT(VLOOKUP($E313&amp;U$4,得点表!$X$21:$AC$38,5,FALSE)),VLOOKUP($E313&amp;U$4,得点表!$X$21:$AC$38,6,FALSE),TRUE))</f>
        <v>0</v>
      </c>
      <c r="V313" s="45">
        <f ca="1">IF(ISBLANK('データ入力（提出用）'!V313),0,VLOOKUP('データ入力（提出用）'!V313*-1,INDIRECT(VLOOKUP($E313&amp;V$4,得点表!$X$21:$AC$38,5,FALSE)),VLOOKUP($E313&amp;V$4,得点表!$X$21:$AC$38,6,FALSE),TRUE))</f>
        <v>0</v>
      </c>
      <c r="W313" s="45">
        <f ca="1">IF(ISBLANK('データ入力（提出用）'!W313),0,VLOOKUP('データ入力（提出用）'!W313,INDIRECT(VLOOKUP($E313&amp;W$4,得点表!$X$21:$AC$38,5,FALSE)),VLOOKUP($E313&amp;W$4,得点表!$X$21:$AC$38,6,FALSE),TRUE))</f>
        <v>0</v>
      </c>
      <c r="X313" s="45">
        <f ca="1">IF(ISBLANK('データ入力（提出用）'!X313),0,VLOOKUP('データ入力（提出用）'!X313*-1,INDIRECT(VLOOKUP($E313&amp;X$4,得点表!$X$21:$AC$38,5,FALSE)),VLOOKUP($E313&amp;X$4,得点表!$X$21:$AC$38,6,FALSE),TRUE))</f>
        <v>0</v>
      </c>
      <c r="Y313" s="45">
        <f ca="1">IF(ISBLANK('データ入力（提出用）'!Y313),0,VLOOKUP('データ入力（提出用）'!Y313,INDIRECT(VLOOKUP($E313&amp;Y$4,得点表!$X$21:$AC$38,5,FALSE)),VLOOKUP($E313&amp;Y$4,得点表!$X$21:$AC$38,6,FALSE),TRUE))</f>
        <v>0</v>
      </c>
      <c r="Z313" s="41">
        <f ca="1">IF(ISBLANK('データ入力（提出用）'!Z313),0,VLOOKUP('データ入力（提出用）'!Z313,INDIRECT(VLOOKUP($E313&amp;Z$4,得点表!$X$21:$AC$38,5,FALSE)),VLOOKUP($E313&amp;Z$4,得点表!$X$21:$AC$38,6,FALSE),TRUE))</f>
        <v>0</v>
      </c>
      <c r="AA313" s="41">
        <f t="shared" ca="1" si="4"/>
        <v>0</v>
      </c>
      <c r="AB313" s="74">
        <f ca="1">IF($AA313=0,0,VLOOKUP($AA313,INDIRECT(VLOOKUP($F313,得点表!$L$41:$Q$48,5,FALSE)),VLOOKUP($F313,得点表!$L$41:$Q$48,6,FALSE),TRUE))</f>
        <v>0</v>
      </c>
    </row>
    <row r="314" spans="1:28" x14ac:dyDescent="0.15">
      <c r="A314" s="33">
        <v>309</v>
      </c>
      <c r="B314" s="39">
        <f>'データ入力（提出用）'!B314</f>
        <v>0</v>
      </c>
      <c r="C314" s="40">
        <f>'データ入力（提出用）'!C314</f>
        <v>0</v>
      </c>
      <c r="D314" s="40">
        <f>'データ入力（提出用）'!D314</f>
        <v>0</v>
      </c>
      <c r="E314" s="40">
        <f>'データ入力（提出用）'!E314</f>
        <v>0</v>
      </c>
      <c r="F314" s="17">
        <f>'データ入力（提出用）'!F314</f>
        <v>0</v>
      </c>
      <c r="G314" s="41">
        <f>'データ入力（提出用）'!G314</f>
        <v>0</v>
      </c>
      <c r="H314" s="42">
        <f>'データ入力（提出用）'!H314</f>
        <v>0</v>
      </c>
      <c r="I314" s="43">
        <f>'データ入力（提出用）'!I314</f>
        <v>0</v>
      </c>
      <c r="J314" s="43">
        <f>'データ入力（提出用）'!J314</f>
        <v>0</v>
      </c>
      <c r="K314" s="43">
        <f>'データ入力（提出用）'!K314</f>
        <v>0</v>
      </c>
      <c r="L314" s="43">
        <f>'データ入力（提出用）'!L314</f>
        <v>0</v>
      </c>
      <c r="M314" s="43">
        <f>'データ入力（提出用）'!M314</f>
        <v>0</v>
      </c>
      <c r="N314" s="43">
        <f>'データ入力（提出用）'!N314</f>
        <v>0</v>
      </c>
      <c r="O314" s="43">
        <f>'データ入力（提出用）'!O314</f>
        <v>0</v>
      </c>
      <c r="P314" s="44">
        <f>'データ入力（提出用）'!P314</f>
        <v>0</v>
      </c>
      <c r="Q314" s="44">
        <f>'データ入力（提出用）'!Q314</f>
        <v>0</v>
      </c>
      <c r="R314" s="45">
        <f ca="1">IF(ISBLANK('データ入力（提出用）'!R314),0,VLOOKUP('データ入力（提出用）'!R314,INDIRECT(VLOOKUP($E314&amp;R$4,得点表!$X$21:$AC$38,5,FALSE)),VLOOKUP($E314&amp;R$4,得点表!$X$21:$AC$38,6,FALSE),TRUE))</f>
        <v>0</v>
      </c>
      <c r="S314" s="45">
        <f ca="1">IF(ISBLANK('データ入力（提出用）'!S314),0,VLOOKUP('データ入力（提出用）'!S314,INDIRECT(VLOOKUP($E314&amp;S$4,得点表!$X$21:$AC$38,5,FALSE)),VLOOKUP($E314&amp;S$4,得点表!$X$21:$AC$38,6,FALSE),TRUE))</f>
        <v>0</v>
      </c>
      <c r="T314" s="45">
        <f ca="1">IF(ISBLANK('データ入力（提出用）'!T314),0,VLOOKUP('データ入力（提出用）'!T314,INDIRECT(VLOOKUP($E314&amp;T$4,得点表!$X$21:$AC$38,5,FALSE)),VLOOKUP($E314&amp;T$4,得点表!$X$21:$AC$38,6,FALSE),TRUE))</f>
        <v>0</v>
      </c>
      <c r="U314" s="45">
        <f ca="1">IF(ISBLANK('データ入力（提出用）'!U314),0,VLOOKUP('データ入力（提出用）'!U314,INDIRECT(VLOOKUP($E314&amp;U$4,得点表!$X$21:$AC$38,5,FALSE)),VLOOKUP($E314&amp;U$4,得点表!$X$21:$AC$38,6,FALSE),TRUE))</f>
        <v>0</v>
      </c>
      <c r="V314" s="45">
        <f ca="1">IF(ISBLANK('データ入力（提出用）'!V314),0,VLOOKUP('データ入力（提出用）'!V314*-1,INDIRECT(VLOOKUP($E314&amp;V$4,得点表!$X$21:$AC$38,5,FALSE)),VLOOKUP($E314&amp;V$4,得点表!$X$21:$AC$38,6,FALSE),TRUE))</f>
        <v>0</v>
      </c>
      <c r="W314" s="45">
        <f ca="1">IF(ISBLANK('データ入力（提出用）'!W314),0,VLOOKUP('データ入力（提出用）'!W314,INDIRECT(VLOOKUP($E314&amp;W$4,得点表!$X$21:$AC$38,5,FALSE)),VLOOKUP($E314&amp;W$4,得点表!$X$21:$AC$38,6,FALSE),TRUE))</f>
        <v>0</v>
      </c>
      <c r="X314" s="45">
        <f ca="1">IF(ISBLANK('データ入力（提出用）'!X314),0,VLOOKUP('データ入力（提出用）'!X314*-1,INDIRECT(VLOOKUP($E314&amp;X$4,得点表!$X$21:$AC$38,5,FALSE)),VLOOKUP($E314&amp;X$4,得点表!$X$21:$AC$38,6,FALSE),TRUE))</f>
        <v>0</v>
      </c>
      <c r="Y314" s="45">
        <f ca="1">IF(ISBLANK('データ入力（提出用）'!Y314),0,VLOOKUP('データ入力（提出用）'!Y314,INDIRECT(VLOOKUP($E314&amp;Y$4,得点表!$X$21:$AC$38,5,FALSE)),VLOOKUP($E314&amp;Y$4,得点表!$X$21:$AC$38,6,FALSE),TRUE))</f>
        <v>0</v>
      </c>
      <c r="Z314" s="41">
        <f ca="1">IF(ISBLANK('データ入力（提出用）'!Z314),0,VLOOKUP('データ入力（提出用）'!Z314,INDIRECT(VLOOKUP($E314&amp;Z$4,得点表!$X$21:$AC$38,5,FALSE)),VLOOKUP($E314&amp;Z$4,得点表!$X$21:$AC$38,6,FALSE),TRUE))</f>
        <v>0</v>
      </c>
      <c r="AA314" s="41">
        <f t="shared" ca="1" si="4"/>
        <v>0</v>
      </c>
      <c r="AB314" s="74">
        <f ca="1">IF($AA314=0,0,VLOOKUP($AA314,INDIRECT(VLOOKUP($F314,得点表!$L$41:$Q$48,5,FALSE)),VLOOKUP($F314,得点表!$L$41:$Q$48,6,FALSE),TRUE))</f>
        <v>0</v>
      </c>
    </row>
    <row r="315" spans="1:28" x14ac:dyDescent="0.15">
      <c r="A315" s="33">
        <v>310</v>
      </c>
      <c r="B315" s="39">
        <f>'データ入力（提出用）'!B315</f>
        <v>0</v>
      </c>
      <c r="C315" s="40">
        <f>'データ入力（提出用）'!C315</f>
        <v>0</v>
      </c>
      <c r="D315" s="40">
        <f>'データ入力（提出用）'!D315</f>
        <v>0</v>
      </c>
      <c r="E315" s="40">
        <f>'データ入力（提出用）'!E315</f>
        <v>0</v>
      </c>
      <c r="F315" s="17">
        <f>'データ入力（提出用）'!F315</f>
        <v>0</v>
      </c>
      <c r="G315" s="41">
        <f>'データ入力（提出用）'!G315</f>
        <v>0</v>
      </c>
      <c r="H315" s="42">
        <f>'データ入力（提出用）'!H315</f>
        <v>0</v>
      </c>
      <c r="I315" s="43">
        <f>'データ入力（提出用）'!I315</f>
        <v>0</v>
      </c>
      <c r="J315" s="43">
        <f>'データ入力（提出用）'!J315</f>
        <v>0</v>
      </c>
      <c r="K315" s="43">
        <f>'データ入力（提出用）'!K315</f>
        <v>0</v>
      </c>
      <c r="L315" s="43">
        <f>'データ入力（提出用）'!L315</f>
        <v>0</v>
      </c>
      <c r="M315" s="43">
        <f>'データ入力（提出用）'!M315</f>
        <v>0</v>
      </c>
      <c r="N315" s="43">
        <f>'データ入力（提出用）'!N315</f>
        <v>0</v>
      </c>
      <c r="O315" s="43">
        <f>'データ入力（提出用）'!O315</f>
        <v>0</v>
      </c>
      <c r="P315" s="44">
        <f>'データ入力（提出用）'!P315</f>
        <v>0</v>
      </c>
      <c r="Q315" s="44">
        <f>'データ入力（提出用）'!Q315</f>
        <v>0</v>
      </c>
      <c r="R315" s="45">
        <f ca="1">IF(ISBLANK('データ入力（提出用）'!R315),0,VLOOKUP('データ入力（提出用）'!R315,INDIRECT(VLOOKUP($E315&amp;R$4,得点表!$X$21:$AC$38,5,FALSE)),VLOOKUP($E315&amp;R$4,得点表!$X$21:$AC$38,6,FALSE),TRUE))</f>
        <v>0</v>
      </c>
      <c r="S315" s="45">
        <f ca="1">IF(ISBLANK('データ入力（提出用）'!S315),0,VLOOKUP('データ入力（提出用）'!S315,INDIRECT(VLOOKUP($E315&amp;S$4,得点表!$X$21:$AC$38,5,FALSE)),VLOOKUP($E315&amp;S$4,得点表!$X$21:$AC$38,6,FALSE),TRUE))</f>
        <v>0</v>
      </c>
      <c r="T315" s="45">
        <f ca="1">IF(ISBLANK('データ入力（提出用）'!T315),0,VLOOKUP('データ入力（提出用）'!T315,INDIRECT(VLOOKUP($E315&amp;T$4,得点表!$X$21:$AC$38,5,FALSE)),VLOOKUP($E315&amp;T$4,得点表!$X$21:$AC$38,6,FALSE),TRUE))</f>
        <v>0</v>
      </c>
      <c r="U315" s="45">
        <f ca="1">IF(ISBLANK('データ入力（提出用）'!U315),0,VLOOKUP('データ入力（提出用）'!U315,INDIRECT(VLOOKUP($E315&amp;U$4,得点表!$X$21:$AC$38,5,FALSE)),VLOOKUP($E315&amp;U$4,得点表!$X$21:$AC$38,6,FALSE),TRUE))</f>
        <v>0</v>
      </c>
      <c r="V315" s="45">
        <f ca="1">IF(ISBLANK('データ入力（提出用）'!V315),0,VLOOKUP('データ入力（提出用）'!V315*-1,INDIRECT(VLOOKUP($E315&amp;V$4,得点表!$X$21:$AC$38,5,FALSE)),VLOOKUP($E315&amp;V$4,得点表!$X$21:$AC$38,6,FALSE),TRUE))</f>
        <v>0</v>
      </c>
      <c r="W315" s="45">
        <f ca="1">IF(ISBLANK('データ入力（提出用）'!W315),0,VLOOKUP('データ入力（提出用）'!W315,INDIRECT(VLOOKUP($E315&amp;W$4,得点表!$X$21:$AC$38,5,FALSE)),VLOOKUP($E315&amp;W$4,得点表!$X$21:$AC$38,6,FALSE),TRUE))</f>
        <v>0</v>
      </c>
      <c r="X315" s="45">
        <f ca="1">IF(ISBLANK('データ入力（提出用）'!X315),0,VLOOKUP('データ入力（提出用）'!X315*-1,INDIRECT(VLOOKUP($E315&amp;X$4,得点表!$X$21:$AC$38,5,FALSE)),VLOOKUP($E315&amp;X$4,得点表!$X$21:$AC$38,6,FALSE),TRUE))</f>
        <v>0</v>
      </c>
      <c r="Y315" s="45">
        <f ca="1">IF(ISBLANK('データ入力（提出用）'!Y315),0,VLOOKUP('データ入力（提出用）'!Y315,INDIRECT(VLOOKUP($E315&amp;Y$4,得点表!$X$21:$AC$38,5,FALSE)),VLOOKUP($E315&amp;Y$4,得点表!$X$21:$AC$38,6,FALSE),TRUE))</f>
        <v>0</v>
      </c>
      <c r="Z315" s="41">
        <f ca="1">IF(ISBLANK('データ入力（提出用）'!Z315),0,VLOOKUP('データ入力（提出用）'!Z315,INDIRECT(VLOOKUP($E315&amp;Z$4,得点表!$X$21:$AC$38,5,FALSE)),VLOOKUP($E315&amp;Z$4,得点表!$X$21:$AC$38,6,FALSE),TRUE))</f>
        <v>0</v>
      </c>
      <c r="AA315" s="41">
        <f t="shared" ca="1" si="4"/>
        <v>0</v>
      </c>
      <c r="AB315" s="74">
        <f ca="1">IF($AA315=0,0,VLOOKUP($AA315,INDIRECT(VLOOKUP($F315,得点表!$L$41:$Q$48,5,FALSE)),VLOOKUP($F315,得点表!$L$41:$Q$48,6,FALSE),TRUE))</f>
        <v>0</v>
      </c>
    </row>
    <row r="316" spans="1:28" x14ac:dyDescent="0.15">
      <c r="A316" s="33">
        <v>311</v>
      </c>
      <c r="B316" s="39">
        <f>'データ入力（提出用）'!B316</f>
        <v>0</v>
      </c>
      <c r="C316" s="40">
        <f>'データ入力（提出用）'!C316</f>
        <v>0</v>
      </c>
      <c r="D316" s="40">
        <f>'データ入力（提出用）'!D316</f>
        <v>0</v>
      </c>
      <c r="E316" s="40">
        <f>'データ入力（提出用）'!E316</f>
        <v>0</v>
      </c>
      <c r="F316" s="17">
        <f>'データ入力（提出用）'!F316</f>
        <v>0</v>
      </c>
      <c r="G316" s="41">
        <f>'データ入力（提出用）'!G316</f>
        <v>0</v>
      </c>
      <c r="H316" s="42">
        <f>'データ入力（提出用）'!H316</f>
        <v>0</v>
      </c>
      <c r="I316" s="43">
        <f>'データ入力（提出用）'!I316</f>
        <v>0</v>
      </c>
      <c r="J316" s="43">
        <f>'データ入力（提出用）'!J316</f>
        <v>0</v>
      </c>
      <c r="K316" s="43">
        <f>'データ入力（提出用）'!K316</f>
        <v>0</v>
      </c>
      <c r="L316" s="43">
        <f>'データ入力（提出用）'!L316</f>
        <v>0</v>
      </c>
      <c r="M316" s="43">
        <f>'データ入力（提出用）'!M316</f>
        <v>0</v>
      </c>
      <c r="N316" s="43">
        <f>'データ入力（提出用）'!N316</f>
        <v>0</v>
      </c>
      <c r="O316" s="43">
        <f>'データ入力（提出用）'!O316</f>
        <v>0</v>
      </c>
      <c r="P316" s="44">
        <f>'データ入力（提出用）'!P316</f>
        <v>0</v>
      </c>
      <c r="Q316" s="44">
        <f>'データ入力（提出用）'!Q316</f>
        <v>0</v>
      </c>
      <c r="R316" s="45">
        <f ca="1">IF(ISBLANK('データ入力（提出用）'!R316),0,VLOOKUP('データ入力（提出用）'!R316,INDIRECT(VLOOKUP($E316&amp;R$4,得点表!$X$21:$AC$38,5,FALSE)),VLOOKUP($E316&amp;R$4,得点表!$X$21:$AC$38,6,FALSE),TRUE))</f>
        <v>0</v>
      </c>
      <c r="S316" s="45">
        <f ca="1">IF(ISBLANK('データ入力（提出用）'!S316),0,VLOOKUP('データ入力（提出用）'!S316,INDIRECT(VLOOKUP($E316&amp;S$4,得点表!$X$21:$AC$38,5,FALSE)),VLOOKUP($E316&amp;S$4,得点表!$X$21:$AC$38,6,FALSE),TRUE))</f>
        <v>0</v>
      </c>
      <c r="T316" s="45">
        <f ca="1">IF(ISBLANK('データ入力（提出用）'!T316),0,VLOOKUP('データ入力（提出用）'!T316,INDIRECT(VLOOKUP($E316&amp;T$4,得点表!$X$21:$AC$38,5,FALSE)),VLOOKUP($E316&amp;T$4,得点表!$X$21:$AC$38,6,FALSE),TRUE))</f>
        <v>0</v>
      </c>
      <c r="U316" s="45">
        <f ca="1">IF(ISBLANK('データ入力（提出用）'!U316),0,VLOOKUP('データ入力（提出用）'!U316,INDIRECT(VLOOKUP($E316&amp;U$4,得点表!$X$21:$AC$38,5,FALSE)),VLOOKUP($E316&amp;U$4,得点表!$X$21:$AC$38,6,FALSE),TRUE))</f>
        <v>0</v>
      </c>
      <c r="V316" s="45">
        <f ca="1">IF(ISBLANK('データ入力（提出用）'!V316),0,VLOOKUP('データ入力（提出用）'!V316*-1,INDIRECT(VLOOKUP($E316&amp;V$4,得点表!$X$21:$AC$38,5,FALSE)),VLOOKUP($E316&amp;V$4,得点表!$X$21:$AC$38,6,FALSE),TRUE))</f>
        <v>0</v>
      </c>
      <c r="W316" s="45">
        <f ca="1">IF(ISBLANK('データ入力（提出用）'!W316),0,VLOOKUP('データ入力（提出用）'!W316,INDIRECT(VLOOKUP($E316&amp;W$4,得点表!$X$21:$AC$38,5,FALSE)),VLOOKUP($E316&amp;W$4,得点表!$X$21:$AC$38,6,FALSE),TRUE))</f>
        <v>0</v>
      </c>
      <c r="X316" s="45">
        <f ca="1">IF(ISBLANK('データ入力（提出用）'!X316),0,VLOOKUP('データ入力（提出用）'!X316*-1,INDIRECT(VLOOKUP($E316&amp;X$4,得点表!$X$21:$AC$38,5,FALSE)),VLOOKUP($E316&amp;X$4,得点表!$X$21:$AC$38,6,FALSE),TRUE))</f>
        <v>0</v>
      </c>
      <c r="Y316" s="45">
        <f ca="1">IF(ISBLANK('データ入力（提出用）'!Y316),0,VLOOKUP('データ入力（提出用）'!Y316,INDIRECT(VLOOKUP($E316&amp;Y$4,得点表!$X$21:$AC$38,5,FALSE)),VLOOKUP($E316&amp;Y$4,得点表!$X$21:$AC$38,6,FALSE),TRUE))</f>
        <v>0</v>
      </c>
      <c r="Z316" s="41">
        <f ca="1">IF(ISBLANK('データ入力（提出用）'!Z316),0,VLOOKUP('データ入力（提出用）'!Z316,INDIRECT(VLOOKUP($E316&amp;Z$4,得点表!$X$21:$AC$38,5,FALSE)),VLOOKUP($E316&amp;Z$4,得点表!$X$21:$AC$38,6,FALSE),TRUE))</f>
        <v>0</v>
      </c>
      <c r="AA316" s="41">
        <f t="shared" ca="1" si="4"/>
        <v>0</v>
      </c>
      <c r="AB316" s="74">
        <f ca="1">IF($AA316=0,0,VLOOKUP($AA316,INDIRECT(VLOOKUP($F316,得点表!$L$41:$Q$48,5,FALSE)),VLOOKUP($F316,得点表!$L$41:$Q$48,6,FALSE),TRUE))</f>
        <v>0</v>
      </c>
    </row>
    <row r="317" spans="1:28" x14ac:dyDescent="0.15">
      <c r="A317" s="33">
        <v>312</v>
      </c>
      <c r="B317" s="39">
        <f>'データ入力（提出用）'!B317</f>
        <v>0</v>
      </c>
      <c r="C317" s="40">
        <f>'データ入力（提出用）'!C317</f>
        <v>0</v>
      </c>
      <c r="D317" s="40">
        <f>'データ入力（提出用）'!D317</f>
        <v>0</v>
      </c>
      <c r="E317" s="40">
        <f>'データ入力（提出用）'!E317</f>
        <v>0</v>
      </c>
      <c r="F317" s="17">
        <f>'データ入力（提出用）'!F317</f>
        <v>0</v>
      </c>
      <c r="G317" s="41">
        <f>'データ入力（提出用）'!G317</f>
        <v>0</v>
      </c>
      <c r="H317" s="42">
        <f>'データ入力（提出用）'!H317</f>
        <v>0</v>
      </c>
      <c r="I317" s="43">
        <f>'データ入力（提出用）'!I317</f>
        <v>0</v>
      </c>
      <c r="J317" s="43">
        <f>'データ入力（提出用）'!J317</f>
        <v>0</v>
      </c>
      <c r="K317" s="43">
        <f>'データ入力（提出用）'!K317</f>
        <v>0</v>
      </c>
      <c r="L317" s="43">
        <f>'データ入力（提出用）'!L317</f>
        <v>0</v>
      </c>
      <c r="M317" s="43">
        <f>'データ入力（提出用）'!M317</f>
        <v>0</v>
      </c>
      <c r="N317" s="43">
        <f>'データ入力（提出用）'!N317</f>
        <v>0</v>
      </c>
      <c r="O317" s="43">
        <f>'データ入力（提出用）'!O317</f>
        <v>0</v>
      </c>
      <c r="P317" s="44">
        <f>'データ入力（提出用）'!P317</f>
        <v>0</v>
      </c>
      <c r="Q317" s="44">
        <f>'データ入力（提出用）'!Q317</f>
        <v>0</v>
      </c>
      <c r="R317" s="45">
        <f ca="1">IF(ISBLANK('データ入力（提出用）'!R317),0,VLOOKUP('データ入力（提出用）'!R317,INDIRECT(VLOOKUP($E317&amp;R$4,得点表!$X$21:$AC$38,5,FALSE)),VLOOKUP($E317&amp;R$4,得点表!$X$21:$AC$38,6,FALSE),TRUE))</f>
        <v>0</v>
      </c>
      <c r="S317" s="45">
        <f ca="1">IF(ISBLANK('データ入力（提出用）'!S317),0,VLOOKUP('データ入力（提出用）'!S317,INDIRECT(VLOOKUP($E317&amp;S$4,得点表!$X$21:$AC$38,5,FALSE)),VLOOKUP($E317&amp;S$4,得点表!$X$21:$AC$38,6,FALSE),TRUE))</f>
        <v>0</v>
      </c>
      <c r="T317" s="45">
        <f ca="1">IF(ISBLANK('データ入力（提出用）'!T317),0,VLOOKUP('データ入力（提出用）'!T317,INDIRECT(VLOOKUP($E317&amp;T$4,得点表!$X$21:$AC$38,5,FALSE)),VLOOKUP($E317&amp;T$4,得点表!$X$21:$AC$38,6,FALSE),TRUE))</f>
        <v>0</v>
      </c>
      <c r="U317" s="45">
        <f ca="1">IF(ISBLANK('データ入力（提出用）'!U317),0,VLOOKUP('データ入力（提出用）'!U317,INDIRECT(VLOOKUP($E317&amp;U$4,得点表!$X$21:$AC$38,5,FALSE)),VLOOKUP($E317&amp;U$4,得点表!$X$21:$AC$38,6,FALSE),TRUE))</f>
        <v>0</v>
      </c>
      <c r="V317" s="45">
        <f ca="1">IF(ISBLANK('データ入力（提出用）'!V317),0,VLOOKUP('データ入力（提出用）'!V317*-1,INDIRECT(VLOOKUP($E317&amp;V$4,得点表!$X$21:$AC$38,5,FALSE)),VLOOKUP($E317&amp;V$4,得点表!$X$21:$AC$38,6,FALSE),TRUE))</f>
        <v>0</v>
      </c>
      <c r="W317" s="45">
        <f ca="1">IF(ISBLANK('データ入力（提出用）'!W317),0,VLOOKUP('データ入力（提出用）'!W317,INDIRECT(VLOOKUP($E317&amp;W$4,得点表!$X$21:$AC$38,5,FALSE)),VLOOKUP($E317&amp;W$4,得点表!$X$21:$AC$38,6,FALSE),TRUE))</f>
        <v>0</v>
      </c>
      <c r="X317" s="45">
        <f ca="1">IF(ISBLANK('データ入力（提出用）'!X317),0,VLOOKUP('データ入力（提出用）'!X317*-1,INDIRECT(VLOOKUP($E317&amp;X$4,得点表!$X$21:$AC$38,5,FALSE)),VLOOKUP($E317&amp;X$4,得点表!$X$21:$AC$38,6,FALSE),TRUE))</f>
        <v>0</v>
      </c>
      <c r="Y317" s="45">
        <f ca="1">IF(ISBLANK('データ入力（提出用）'!Y317),0,VLOOKUP('データ入力（提出用）'!Y317,INDIRECT(VLOOKUP($E317&amp;Y$4,得点表!$X$21:$AC$38,5,FALSE)),VLOOKUP($E317&amp;Y$4,得点表!$X$21:$AC$38,6,FALSE),TRUE))</f>
        <v>0</v>
      </c>
      <c r="Z317" s="41">
        <f ca="1">IF(ISBLANK('データ入力（提出用）'!Z317),0,VLOOKUP('データ入力（提出用）'!Z317,INDIRECT(VLOOKUP($E317&amp;Z$4,得点表!$X$21:$AC$38,5,FALSE)),VLOOKUP($E317&amp;Z$4,得点表!$X$21:$AC$38,6,FALSE),TRUE))</f>
        <v>0</v>
      </c>
      <c r="AA317" s="41">
        <f t="shared" ca="1" si="4"/>
        <v>0</v>
      </c>
      <c r="AB317" s="74">
        <f ca="1">IF($AA317=0,0,VLOOKUP($AA317,INDIRECT(VLOOKUP($F317,得点表!$L$41:$Q$48,5,FALSE)),VLOOKUP($F317,得点表!$L$41:$Q$48,6,FALSE),TRUE))</f>
        <v>0</v>
      </c>
    </row>
    <row r="318" spans="1:28" x14ac:dyDescent="0.15">
      <c r="A318" s="33">
        <v>313</v>
      </c>
      <c r="B318" s="39">
        <f>'データ入力（提出用）'!B318</f>
        <v>0</v>
      </c>
      <c r="C318" s="40">
        <f>'データ入力（提出用）'!C318</f>
        <v>0</v>
      </c>
      <c r="D318" s="40">
        <f>'データ入力（提出用）'!D318</f>
        <v>0</v>
      </c>
      <c r="E318" s="40">
        <f>'データ入力（提出用）'!E318</f>
        <v>0</v>
      </c>
      <c r="F318" s="17">
        <f>'データ入力（提出用）'!F318</f>
        <v>0</v>
      </c>
      <c r="G318" s="41">
        <f>'データ入力（提出用）'!G318</f>
        <v>0</v>
      </c>
      <c r="H318" s="42">
        <f>'データ入力（提出用）'!H318</f>
        <v>0</v>
      </c>
      <c r="I318" s="43">
        <f>'データ入力（提出用）'!I318</f>
        <v>0</v>
      </c>
      <c r="J318" s="43">
        <f>'データ入力（提出用）'!J318</f>
        <v>0</v>
      </c>
      <c r="K318" s="43">
        <f>'データ入力（提出用）'!K318</f>
        <v>0</v>
      </c>
      <c r="L318" s="43">
        <f>'データ入力（提出用）'!L318</f>
        <v>0</v>
      </c>
      <c r="M318" s="43">
        <f>'データ入力（提出用）'!M318</f>
        <v>0</v>
      </c>
      <c r="N318" s="43">
        <f>'データ入力（提出用）'!N318</f>
        <v>0</v>
      </c>
      <c r="O318" s="43">
        <f>'データ入力（提出用）'!O318</f>
        <v>0</v>
      </c>
      <c r="P318" s="44">
        <f>'データ入力（提出用）'!P318</f>
        <v>0</v>
      </c>
      <c r="Q318" s="44">
        <f>'データ入力（提出用）'!Q318</f>
        <v>0</v>
      </c>
      <c r="R318" s="45">
        <f ca="1">IF(ISBLANK('データ入力（提出用）'!R318),0,VLOOKUP('データ入力（提出用）'!R318,INDIRECT(VLOOKUP($E318&amp;R$4,得点表!$X$21:$AC$38,5,FALSE)),VLOOKUP($E318&amp;R$4,得点表!$X$21:$AC$38,6,FALSE),TRUE))</f>
        <v>0</v>
      </c>
      <c r="S318" s="45">
        <f ca="1">IF(ISBLANK('データ入力（提出用）'!S318),0,VLOOKUP('データ入力（提出用）'!S318,INDIRECT(VLOOKUP($E318&amp;S$4,得点表!$X$21:$AC$38,5,FALSE)),VLOOKUP($E318&amp;S$4,得点表!$X$21:$AC$38,6,FALSE),TRUE))</f>
        <v>0</v>
      </c>
      <c r="T318" s="45">
        <f ca="1">IF(ISBLANK('データ入力（提出用）'!T318),0,VLOOKUP('データ入力（提出用）'!T318,INDIRECT(VLOOKUP($E318&amp;T$4,得点表!$X$21:$AC$38,5,FALSE)),VLOOKUP($E318&amp;T$4,得点表!$X$21:$AC$38,6,FALSE),TRUE))</f>
        <v>0</v>
      </c>
      <c r="U318" s="45">
        <f ca="1">IF(ISBLANK('データ入力（提出用）'!U318),0,VLOOKUP('データ入力（提出用）'!U318,INDIRECT(VLOOKUP($E318&amp;U$4,得点表!$X$21:$AC$38,5,FALSE)),VLOOKUP($E318&amp;U$4,得点表!$X$21:$AC$38,6,FALSE),TRUE))</f>
        <v>0</v>
      </c>
      <c r="V318" s="45">
        <f ca="1">IF(ISBLANK('データ入力（提出用）'!V318),0,VLOOKUP('データ入力（提出用）'!V318*-1,INDIRECT(VLOOKUP($E318&amp;V$4,得点表!$X$21:$AC$38,5,FALSE)),VLOOKUP($E318&amp;V$4,得点表!$X$21:$AC$38,6,FALSE),TRUE))</f>
        <v>0</v>
      </c>
      <c r="W318" s="45">
        <f ca="1">IF(ISBLANK('データ入力（提出用）'!W318),0,VLOOKUP('データ入力（提出用）'!W318,INDIRECT(VLOOKUP($E318&amp;W$4,得点表!$X$21:$AC$38,5,FALSE)),VLOOKUP($E318&amp;W$4,得点表!$X$21:$AC$38,6,FALSE),TRUE))</f>
        <v>0</v>
      </c>
      <c r="X318" s="45">
        <f ca="1">IF(ISBLANK('データ入力（提出用）'!X318),0,VLOOKUP('データ入力（提出用）'!X318*-1,INDIRECT(VLOOKUP($E318&amp;X$4,得点表!$X$21:$AC$38,5,FALSE)),VLOOKUP($E318&amp;X$4,得点表!$X$21:$AC$38,6,FALSE),TRUE))</f>
        <v>0</v>
      </c>
      <c r="Y318" s="45">
        <f ca="1">IF(ISBLANK('データ入力（提出用）'!Y318),0,VLOOKUP('データ入力（提出用）'!Y318,INDIRECT(VLOOKUP($E318&amp;Y$4,得点表!$X$21:$AC$38,5,FALSE)),VLOOKUP($E318&amp;Y$4,得点表!$X$21:$AC$38,6,FALSE),TRUE))</f>
        <v>0</v>
      </c>
      <c r="Z318" s="41">
        <f ca="1">IF(ISBLANK('データ入力（提出用）'!Z318),0,VLOOKUP('データ入力（提出用）'!Z318,INDIRECT(VLOOKUP($E318&amp;Z$4,得点表!$X$21:$AC$38,5,FALSE)),VLOOKUP($E318&amp;Z$4,得点表!$X$21:$AC$38,6,FALSE),TRUE))</f>
        <v>0</v>
      </c>
      <c r="AA318" s="41">
        <f t="shared" ca="1" si="4"/>
        <v>0</v>
      </c>
      <c r="AB318" s="74">
        <f ca="1">IF($AA318=0,0,VLOOKUP($AA318,INDIRECT(VLOOKUP($F318,得点表!$L$41:$Q$48,5,FALSE)),VLOOKUP($F318,得点表!$L$41:$Q$48,6,FALSE),TRUE))</f>
        <v>0</v>
      </c>
    </row>
    <row r="319" spans="1:28" x14ac:dyDescent="0.15">
      <c r="A319" s="33">
        <v>314</v>
      </c>
      <c r="B319" s="39">
        <f>'データ入力（提出用）'!B319</f>
        <v>0</v>
      </c>
      <c r="C319" s="40">
        <f>'データ入力（提出用）'!C319</f>
        <v>0</v>
      </c>
      <c r="D319" s="40">
        <f>'データ入力（提出用）'!D319</f>
        <v>0</v>
      </c>
      <c r="E319" s="40">
        <f>'データ入力（提出用）'!E319</f>
        <v>0</v>
      </c>
      <c r="F319" s="17">
        <f>'データ入力（提出用）'!F319</f>
        <v>0</v>
      </c>
      <c r="G319" s="41">
        <f>'データ入力（提出用）'!G319</f>
        <v>0</v>
      </c>
      <c r="H319" s="42">
        <f>'データ入力（提出用）'!H319</f>
        <v>0</v>
      </c>
      <c r="I319" s="43">
        <f>'データ入力（提出用）'!I319</f>
        <v>0</v>
      </c>
      <c r="J319" s="43">
        <f>'データ入力（提出用）'!J319</f>
        <v>0</v>
      </c>
      <c r="K319" s="43">
        <f>'データ入力（提出用）'!K319</f>
        <v>0</v>
      </c>
      <c r="L319" s="43">
        <f>'データ入力（提出用）'!L319</f>
        <v>0</v>
      </c>
      <c r="M319" s="43">
        <f>'データ入力（提出用）'!M319</f>
        <v>0</v>
      </c>
      <c r="N319" s="43">
        <f>'データ入力（提出用）'!N319</f>
        <v>0</v>
      </c>
      <c r="O319" s="43">
        <f>'データ入力（提出用）'!O319</f>
        <v>0</v>
      </c>
      <c r="P319" s="44">
        <f>'データ入力（提出用）'!P319</f>
        <v>0</v>
      </c>
      <c r="Q319" s="44">
        <f>'データ入力（提出用）'!Q319</f>
        <v>0</v>
      </c>
      <c r="R319" s="45">
        <f ca="1">IF(ISBLANK('データ入力（提出用）'!R319),0,VLOOKUP('データ入力（提出用）'!R319,INDIRECT(VLOOKUP($E319&amp;R$4,得点表!$X$21:$AC$38,5,FALSE)),VLOOKUP($E319&amp;R$4,得点表!$X$21:$AC$38,6,FALSE),TRUE))</f>
        <v>0</v>
      </c>
      <c r="S319" s="45">
        <f ca="1">IF(ISBLANK('データ入力（提出用）'!S319),0,VLOOKUP('データ入力（提出用）'!S319,INDIRECT(VLOOKUP($E319&amp;S$4,得点表!$X$21:$AC$38,5,FALSE)),VLOOKUP($E319&amp;S$4,得点表!$X$21:$AC$38,6,FALSE),TRUE))</f>
        <v>0</v>
      </c>
      <c r="T319" s="45">
        <f ca="1">IF(ISBLANK('データ入力（提出用）'!T319),0,VLOOKUP('データ入力（提出用）'!T319,INDIRECT(VLOOKUP($E319&amp;T$4,得点表!$X$21:$AC$38,5,FALSE)),VLOOKUP($E319&amp;T$4,得点表!$X$21:$AC$38,6,FALSE),TRUE))</f>
        <v>0</v>
      </c>
      <c r="U319" s="45">
        <f ca="1">IF(ISBLANK('データ入力（提出用）'!U319),0,VLOOKUP('データ入力（提出用）'!U319,INDIRECT(VLOOKUP($E319&amp;U$4,得点表!$X$21:$AC$38,5,FALSE)),VLOOKUP($E319&amp;U$4,得点表!$X$21:$AC$38,6,FALSE),TRUE))</f>
        <v>0</v>
      </c>
      <c r="V319" s="45">
        <f ca="1">IF(ISBLANK('データ入力（提出用）'!V319),0,VLOOKUP('データ入力（提出用）'!V319*-1,INDIRECT(VLOOKUP($E319&amp;V$4,得点表!$X$21:$AC$38,5,FALSE)),VLOOKUP($E319&amp;V$4,得点表!$X$21:$AC$38,6,FALSE),TRUE))</f>
        <v>0</v>
      </c>
      <c r="W319" s="45">
        <f ca="1">IF(ISBLANK('データ入力（提出用）'!W319),0,VLOOKUP('データ入力（提出用）'!W319,INDIRECT(VLOOKUP($E319&amp;W$4,得点表!$X$21:$AC$38,5,FALSE)),VLOOKUP($E319&amp;W$4,得点表!$X$21:$AC$38,6,FALSE),TRUE))</f>
        <v>0</v>
      </c>
      <c r="X319" s="45">
        <f ca="1">IF(ISBLANK('データ入力（提出用）'!X319),0,VLOOKUP('データ入力（提出用）'!X319*-1,INDIRECT(VLOOKUP($E319&amp;X$4,得点表!$X$21:$AC$38,5,FALSE)),VLOOKUP($E319&amp;X$4,得点表!$X$21:$AC$38,6,FALSE),TRUE))</f>
        <v>0</v>
      </c>
      <c r="Y319" s="45">
        <f ca="1">IF(ISBLANK('データ入力（提出用）'!Y319),0,VLOOKUP('データ入力（提出用）'!Y319,INDIRECT(VLOOKUP($E319&amp;Y$4,得点表!$X$21:$AC$38,5,FALSE)),VLOOKUP($E319&amp;Y$4,得点表!$X$21:$AC$38,6,FALSE),TRUE))</f>
        <v>0</v>
      </c>
      <c r="Z319" s="41">
        <f ca="1">IF(ISBLANK('データ入力（提出用）'!Z319),0,VLOOKUP('データ入力（提出用）'!Z319,INDIRECT(VLOOKUP($E319&amp;Z$4,得点表!$X$21:$AC$38,5,FALSE)),VLOOKUP($E319&amp;Z$4,得点表!$X$21:$AC$38,6,FALSE),TRUE))</f>
        <v>0</v>
      </c>
      <c r="AA319" s="41">
        <f t="shared" ca="1" si="4"/>
        <v>0</v>
      </c>
      <c r="AB319" s="74">
        <f ca="1">IF($AA319=0,0,VLOOKUP($AA319,INDIRECT(VLOOKUP($F319,得点表!$L$41:$Q$48,5,FALSE)),VLOOKUP($F319,得点表!$L$41:$Q$48,6,FALSE),TRUE))</f>
        <v>0</v>
      </c>
    </row>
    <row r="320" spans="1:28" x14ac:dyDescent="0.15">
      <c r="A320" s="33">
        <v>315</v>
      </c>
      <c r="B320" s="39">
        <f>'データ入力（提出用）'!B320</f>
        <v>0</v>
      </c>
      <c r="C320" s="40">
        <f>'データ入力（提出用）'!C320</f>
        <v>0</v>
      </c>
      <c r="D320" s="40">
        <f>'データ入力（提出用）'!D320</f>
        <v>0</v>
      </c>
      <c r="E320" s="40">
        <f>'データ入力（提出用）'!E320</f>
        <v>0</v>
      </c>
      <c r="F320" s="17">
        <f>'データ入力（提出用）'!F320</f>
        <v>0</v>
      </c>
      <c r="G320" s="41">
        <f>'データ入力（提出用）'!G320</f>
        <v>0</v>
      </c>
      <c r="H320" s="42">
        <f>'データ入力（提出用）'!H320</f>
        <v>0</v>
      </c>
      <c r="I320" s="43">
        <f>'データ入力（提出用）'!I320</f>
        <v>0</v>
      </c>
      <c r="J320" s="43">
        <f>'データ入力（提出用）'!J320</f>
        <v>0</v>
      </c>
      <c r="K320" s="43">
        <f>'データ入力（提出用）'!K320</f>
        <v>0</v>
      </c>
      <c r="L320" s="43">
        <f>'データ入力（提出用）'!L320</f>
        <v>0</v>
      </c>
      <c r="M320" s="43">
        <f>'データ入力（提出用）'!M320</f>
        <v>0</v>
      </c>
      <c r="N320" s="43">
        <f>'データ入力（提出用）'!N320</f>
        <v>0</v>
      </c>
      <c r="O320" s="43">
        <f>'データ入力（提出用）'!O320</f>
        <v>0</v>
      </c>
      <c r="P320" s="44">
        <f>'データ入力（提出用）'!P320</f>
        <v>0</v>
      </c>
      <c r="Q320" s="44">
        <f>'データ入力（提出用）'!Q320</f>
        <v>0</v>
      </c>
      <c r="R320" s="45">
        <f ca="1">IF(ISBLANK('データ入力（提出用）'!R320),0,VLOOKUP('データ入力（提出用）'!R320,INDIRECT(VLOOKUP($E320&amp;R$4,得点表!$X$21:$AC$38,5,FALSE)),VLOOKUP($E320&amp;R$4,得点表!$X$21:$AC$38,6,FALSE),TRUE))</f>
        <v>0</v>
      </c>
      <c r="S320" s="45">
        <f ca="1">IF(ISBLANK('データ入力（提出用）'!S320),0,VLOOKUP('データ入力（提出用）'!S320,INDIRECT(VLOOKUP($E320&amp;S$4,得点表!$X$21:$AC$38,5,FALSE)),VLOOKUP($E320&amp;S$4,得点表!$X$21:$AC$38,6,FALSE),TRUE))</f>
        <v>0</v>
      </c>
      <c r="T320" s="45">
        <f ca="1">IF(ISBLANK('データ入力（提出用）'!T320),0,VLOOKUP('データ入力（提出用）'!T320,INDIRECT(VLOOKUP($E320&amp;T$4,得点表!$X$21:$AC$38,5,FALSE)),VLOOKUP($E320&amp;T$4,得点表!$X$21:$AC$38,6,FALSE),TRUE))</f>
        <v>0</v>
      </c>
      <c r="U320" s="45">
        <f ca="1">IF(ISBLANK('データ入力（提出用）'!U320),0,VLOOKUP('データ入力（提出用）'!U320,INDIRECT(VLOOKUP($E320&amp;U$4,得点表!$X$21:$AC$38,5,FALSE)),VLOOKUP($E320&amp;U$4,得点表!$X$21:$AC$38,6,FALSE),TRUE))</f>
        <v>0</v>
      </c>
      <c r="V320" s="45">
        <f ca="1">IF(ISBLANK('データ入力（提出用）'!V320),0,VLOOKUP('データ入力（提出用）'!V320*-1,INDIRECT(VLOOKUP($E320&amp;V$4,得点表!$X$21:$AC$38,5,FALSE)),VLOOKUP($E320&amp;V$4,得点表!$X$21:$AC$38,6,FALSE),TRUE))</f>
        <v>0</v>
      </c>
      <c r="W320" s="45">
        <f ca="1">IF(ISBLANK('データ入力（提出用）'!W320),0,VLOOKUP('データ入力（提出用）'!W320,INDIRECT(VLOOKUP($E320&amp;W$4,得点表!$X$21:$AC$38,5,FALSE)),VLOOKUP($E320&amp;W$4,得点表!$X$21:$AC$38,6,FALSE),TRUE))</f>
        <v>0</v>
      </c>
      <c r="X320" s="45">
        <f ca="1">IF(ISBLANK('データ入力（提出用）'!X320),0,VLOOKUP('データ入力（提出用）'!X320*-1,INDIRECT(VLOOKUP($E320&amp;X$4,得点表!$X$21:$AC$38,5,FALSE)),VLOOKUP($E320&amp;X$4,得点表!$X$21:$AC$38,6,FALSE),TRUE))</f>
        <v>0</v>
      </c>
      <c r="Y320" s="45">
        <f ca="1">IF(ISBLANK('データ入力（提出用）'!Y320),0,VLOOKUP('データ入力（提出用）'!Y320,INDIRECT(VLOOKUP($E320&amp;Y$4,得点表!$X$21:$AC$38,5,FALSE)),VLOOKUP($E320&amp;Y$4,得点表!$X$21:$AC$38,6,FALSE),TRUE))</f>
        <v>0</v>
      </c>
      <c r="Z320" s="41">
        <f ca="1">IF(ISBLANK('データ入力（提出用）'!Z320),0,VLOOKUP('データ入力（提出用）'!Z320,INDIRECT(VLOOKUP($E320&amp;Z$4,得点表!$X$21:$AC$38,5,FALSE)),VLOOKUP($E320&amp;Z$4,得点表!$X$21:$AC$38,6,FALSE),TRUE))</f>
        <v>0</v>
      </c>
      <c r="AA320" s="41">
        <f t="shared" ca="1" si="4"/>
        <v>0</v>
      </c>
      <c r="AB320" s="74">
        <f ca="1">IF($AA320=0,0,VLOOKUP($AA320,INDIRECT(VLOOKUP($F320,得点表!$L$41:$Q$48,5,FALSE)),VLOOKUP($F320,得点表!$L$41:$Q$48,6,FALSE),TRUE))</f>
        <v>0</v>
      </c>
    </row>
    <row r="321" spans="1:28" x14ac:dyDescent="0.15">
      <c r="A321" s="33">
        <v>316</v>
      </c>
      <c r="B321" s="39">
        <f>'データ入力（提出用）'!B321</f>
        <v>0</v>
      </c>
      <c r="C321" s="40">
        <f>'データ入力（提出用）'!C321</f>
        <v>0</v>
      </c>
      <c r="D321" s="40">
        <f>'データ入力（提出用）'!D321</f>
        <v>0</v>
      </c>
      <c r="E321" s="40">
        <f>'データ入力（提出用）'!E321</f>
        <v>0</v>
      </c>
      <c r="F321" s="17">
        <f>'データ入力（提出用）'!F321</f>
        <v>0</v>
      </c>
      <c r="G321" s="41">
        <f>'データ入力（提出用）'!G321</f>
        <v>0</v>
      </c>
      <c r="H321" s="42">
        <f>'データ入力（提出用）'!H321</f>
        <v>0</v>
      </c>
      <c r="I321" s="43">
        <f>'データ入力（提出用）'!I321</f>
        <v>0</v>
      </c>
      <c r="J321" s="43">
        <f>'データ入力（提出用）'!J321</f>
        <v>0</v>
      </c>
      <c r="K321" s="43">
        <f>'データ入力（提出用）'!K321</f>
        <v>0</v>
      </c>
      <c r="L321" s="43">
        <f>'データ入力（提出用）'!L321</f>
        <v>0</v>
      </c>
      <c r="M321" s="43">
        <f>'データ入力（提出用）'!M321</f>
        <v>0</v>
      </c>
      <c r="N321" s="43">
        <f>'データ入力（提出用）'!N321</f>
        <v>0</v>
      </c>
      <c r="O321" s="43">
        <f>'データ入力（提出用）'!O321</f>
        <v>0</v>
      </c>
      <c r="P321" s="44">
        <f>'データ入力（提出用）'!P321</f>
        <v>0</v>
      </c>
      <c r="Q321" s="44">
        <f>'データ入力（提出用）'!Q321</f>
        <v>0</v>
      </c>
      <c r="R321" s="45">
        <f ca="1">IF(ISBLANK('データ入力（提出用）'!R321),0,VLOOKUP('データ入力（提出用）'!R321,INDIRECT(VLOOKUP($E321&amp;R$4,得点表!$X$21:$AC$38,5,FALSE)),VLOOKUP($E321&amp;R$4,得点表!$X$21:$AC$38,6,FALSE),TRUE))</f>
        <v>0</v>
      </c>
      <c r="S321" s="45">
        <f ca="1">IF(ISBLANK('データ入力（提出用）'!S321),0,VLOOKUP('データ入力（提出用）'!S321,INDIRECT(VLOOKUP($E321&amp;S$4,得点表!$X$21:$AC$38,5,FALSE)),VLOOKUP($E321&amp;S$4,得点表!$X$21:$AC$38,6,FALSE),TRUE))</f>
        <v>0</v>
      </c>
      <c r="T321" s="45">
        <f ca="1">IF(ISBLANK('データ入力（提出用）'!T321),0,VLOOKUP('データ入力（提出用）'!T321,INDIRECT(VLOOKUP($E321&amp;T$4,得点表!$X$21:$AC$38,5,FALSE)),VLOOKUP($E321&amp;T$4,得点表!$X$21:$AC$38,6,FALSE),TRUE))</f>
        <v>0</v>
      </c>
      <c r="U321" s="45">
        <f ca="1">IF(ISBLANK('データ入力（提出用）'!U321),0,VLOOKUP('データ入力（提出用）'!U321,INDIRECT(VLOOKUP($E321&amp;U$4,得点表!$X$21:$AC$38,5,FALSE)),VLOOKUP($E321&amp;U$4,得点表!$X$21:$AC$38,6,FALSE),TRUE))</f>
        <v>0</v>
      </c>
      <c r="V321" s="45">
        <f ca="1">IF(ISBLANK('データ入力（提出用）'!V321),0,VLOOKUP('データ入力（提出用）'!V321*-1,INDIRECT(VLOOKUP($E321&amp;V$4,得点表!$X$21:$AC$38,5,FALSE)),VLOOKUP($E321&amp;V$4,得点表!$X$21:$AC$38,6,FALSE),TRUE))</f>
        <v>0</v>
      </c>
      <c r="W321" s="45">
        <f ca="1">IF(ISBLANK('データ入力（提出用）'!W321),0,VLOOKUP('データ入力（提出用）'!W321,INDIRECT(VLOOKUP($E321&amp;W$4,得点表!$X$21:$AC$38,5,FALSE)),VLOOKUP($E321&amp;W$4,得点表!$X$21:$AC$38,6,FALSE),TRUE))</f>
        <v>0</v>
      </c>
      <c r="X321" s="45">
        <f ca="1">IF(ISBLANK('データ入力（提出用）'!X321),0,VLOOKUP('データ入力（提出用）'!X321*-1,INDIRECT(VLOOKUP($E321&amp;X$4,得点表!$X$21:$AC$38,5,FALSE)),VLOOKUP($E321&amp;X$4,得点表!$X$21:$AC$38,6,FALSE),TRUE))</f>
        <v>0</v>
      </c>
      <c r="Y321" s="45">
        <f ca="1">IF(ISBLANK('データ入力（提出用）'!Y321),0,VLOOKUP('データ入力（提出用）'!Y321,INDIRECT(VLOOKUP($E321&amp;Y$4,得点表!$X$21:$AC$38,5,FALSE)),VLOOKUP($E321&amp;Y$4,得点表!$X$21:$AC$38,6,FALSE),TRUE))</f>
        <v>0</v>
      </c>
      <c r="Z321" s="41">
        <f ca="1">IF(ISBLANK('データ入力（提出用）'!Z321),0,VLOOKUP('データ入力（提出用）'!Z321,INDIRECT(VLOOKUP($E321&amp;Z$4,得点表!$X$21:$AC$38,5,FALSE)),VLOOKUP($E321&amp;Z$4,得点表!$X$21:$AC$38,6,FALSE),TRUE))</f>
        <v>0</v>
      </c>
      <c r="AA321" s="41">
        <f t="shared" ca="1" si="4"/>
        <v>0</v>
      </c>
      <c r="AB321" s="74">
        <f ca="1">IF($AA321=0,0,VLOOKUP($AA321,INDIRECT(VLOOKUP($F321,得点表!$L$41:$Q$48,5,FALSE)),VLOOKUP($F321,得点表!$L$41:$Q$48,6,FALSE),TRUE))</f>
        <v>0</v>
      </c>
    </row>
    <row r="322" spans="1:28" x14ac:dyDescent="0.15">
      <c r="A322" s="33">
        <v>317</v>
      </c>
      <c r="B322" s="39">
        <f>'データ入力（提出用）'!B322</f>
        <v>0</v>
      </c>
      <c r="C322" s="40">
        <f>'データ入力（提出用）'!C322</f>
        <v>0</v>
      </c>
      <c r="D322" s="40">
        <f>'データ入力（提出用）'!D322</f>
        <v>0</v>
      </c>
      <c r="E322" s="40">
        <f>'データ入力（提出用）'!E322</f>
        <v>0</v>
      </c>
      <c r="F322" s="17">
        <f>'データ入力（提出用）'!F322</f>
        <v>0</v>
      </c>
      <c r="G322" s="41">
        <f>'データ入力（提出用）'!G322</f>
        <v>0</v>
      </c>
      <c r="H322" s="42">
        <f>'データ入力（提出用）'!H322</f>
        <v>0</v>
      </c>
      <c r="I322" s="43">
        <f>'データ入力（提出用）'!I322</f>
        <v>0</v>
      </c>
      <c r="J322" s="43">
        <f>'データ入力（提出用）'!J322</f>
        <v>0</v>
      </c>
      <c r="K322" s="43">
        <f>'データ入力（提出用）'!K322</f>
        <v>0</v>
      </c>
      <c r="L322" s="43">
        <f>'データ入力（提出用）'!L322</f>
        <v>0</v>
      </c>
      <c r="M322" s="43">
        <f>'データ入力（提出用）'!M322</f>
        <v>0</v>
      </c>
      <c r="N322" s="43">
        <f>'データ入力（提出用）'!N322</f>
        <v>0</v>
      </c>
      <c r="O322" s="43">
        <f>'データ入力（提出用）'!O322</f>
        <v>0</v>
      </c>
      <c r="P322" s="44">
        <f>'データ入力（提出用）'!P322</f>
        <v>0</v>
      </c>
      <c r="Q322" s="44">
        <f>'データ入力（提出用）'!Q322</f>
        <v>0</v>
      </c>
      <c r="R322" s="45">
        <f ca="1">IF(ISBLANK('データ入力（提出用）'!R322),0,VLOOKUP('データ入力（提出用）'!R322,INDIRECT(VLOOKUP($E322&amp;R$4,得点表!$X$21:$AC$38,5,FALSE)),VLOOKUP($E322&amp;R$4,得点表!$X$21:$AC$38,6,FALSE),TRUE))</f>
        <v>0</v>
      </c>
      <c r="S322" s="45">
        <f ca="1">IF(ISBLANK('データ入力（提出用）'!S322),0,VLOOKUP('データ入力（提出用）'!S322,INDIRECT(VLOOKUP($E322&amp;S$4,得点表!$X$21:$AC$38,5,FALSE)),VLOOKUP($E322&amp;S$4,得点表!$X$21:$AC$38,6,FALSE),TRUE))</f>
        <v>0</v>
      </c>
      <c r="T322" s="45">
        <f ca="1">IF(ISBLANK('データ入力（提出用）'!T322),0,VLOOKUP('データ入力（提出用）'!T322,INDIRECT(VLOOKUP($E322&amp;T$4,得点表!$X$21:$AC$38,5,FALSE)),VLOOKUP($E322&amp;T$4,得点表!$X$21:$AC$38,6,FALSE),TRUE))</f>
        <v>0</v>
      </c>
      <c r="U322" s="45">
        <f ca="1">IF(ISBLANK('データ入力（提出用）'!U322),0,VLOOKUP('データ入力（提出用）'!U322,INDIRECT(VLOOKUP($E322&amp;U$4,得点表!$X$21:$AC$38,5,FALSE)),VLOOKUP($E322&amp;U$4,得点表!$X$21:$AC$38,6,FALSE),TRUE))</f>
        <v>0</v>
      </c>
      <c r="V322" s="45">
        <f ca="1">IF(ISBLANK('データ入力（提出用）'!V322),0,VLOOKUP('データ入力（提出用）'!V322*-1,INDIRECT(VLOOKUP($E322&amp;V$4,得点表!$X$21:$AC$38,5,FALSE)),VLOOKUP($E322&amp;V$4,得点表!$X$21:$AC$38,6,FALSE),TRUE))</f>
        <v>0</v>
      </c>
      <c r="W322" s="45">
        <f ca="1">IF(ISBLANK('データ入力（提出用）'!W322),0,VLOOKUP('データ入力（提出用）'!W322,INDIRECT(VLOOKUP($E322&amp;W$4,得点表!$X$21:$AC$38,5,FALSE)),VLOOKUP($E322&amp;W$4,得点表!$X$21:$AC$38,6,FALSE),TRUE))</f>
        <v>0</v>
      </c>
      <c r="X322" s="45">
        <f ca="1">IF(ISBLANK('データ入力（提出用）'!X322),0,VLOOKUP('データ入力（提出用）'!X322*-1,INDIRECT(VLOOKUP($E322&amp;X$4,得点表!$X$21:$AC$38,5,FALSE)),VLOOKUP($E322&amp;X$4,得点表!$X$21:$AC$38,6,FALSE),TRUE))</f>
        <v>0</v>
      </c>
      <c r="Y322" s="45">
        <f ca="1">IF(ISBLANK('データ入力（提出用）'!Y322),0,VLOOKUP('データ入力（提出用）'!Y322,INDIRECT(VLOOKUP($E322&amp;Y$4,得点表!$X$21:$AC$38,5,FALSE)),VLOOKUP($E322&amp;Y$4,得点表!$X$21:$AC$38,6,FALSE),TRUE))</f>
        <v>0</v>
      </c>
      <c r="Z322" s="41">
        <f ca="1">IF(ISBLANK('データ入力（提出用）'!Z322),0,VLOOKUP('データ入力（提出用）'!Z322,INDIRECT(VLOOKUP($E322&amp;Z$4,得点表!$X$21:$AC$38,5,FALSE)),VLOOKUP($E322&amp;Z$4,得点表!$X$21:$AC$38,6,FALSE),TRUE))</f>
        <v>0</v>
      </c>
      <c r="AA322" s="41">
        <f t="shared" ca="1" si="4"/>
        <v>0</v>
      </c>
      <c r="AB322" s="74">
        <f ca="1">IF($AA322=0,0,VLOOKUP($AA322,INDIRECT(VLOOKUP($F322,得点表!$L$41:$Q$48,5,FALSE)),VLOOKUP($F322,得点表!$L$41:$Q$48,6,FALSE),TRUE))</f>
        <v>0</v>
      </c>
    </row>
    <row r="323" spans="1:28" x14ac:dyDescent="0.15">
      <c r="A323" s="33">
        <v>318</v>
      </c>
      <c r="B323" s="39">
        <f>'データ入力（提出用）'!B323</f>
        <v>0</v>
      </c>
      <c r="C323" s="40">
        <f>'データ入力（提出用）'!C323</f>
        <v>0</v>
      </c>
      <c r="D323" s="40">
        <f>'データ入力（提出用）'!D323</f>
        <v>0</v>
      </c>
      <c r="E323" s="40">
        <f>'データ入力（提出用）'!E323</f>
        <v>0</v>
      </c>
      <c r="F323" s="17">
        <f>'データ入力（提出用）'!F323</f>
        <v>0</v>
      </c>
      <c r="G323" s="41">
        <f>'データ入力（提出用）'!G323</f>
        <v>0</v>
      </c>
      <c r="H323" s="42">
        <f>'データ入力（提出用）'!H323</f>
        <v>0</v>
      </c>
      <c r="I323" s="43">
        <f>'データ入力（提出用）'!I323</f>
        <v>0</v>
      </c>
      <c r="J323" s="43">
        <f>'データ入力（提出用）'!J323</f>
        <v>0</v>
      </c>
      <c r="K323" s="43">
        <f>'データ入力（提出用）'!K323</f>
        <v>0</v>
      </c>
      <c r="L323" s="43">
        <f>'データ入力（提出用）'!L323</f>
        <v>0</v>
      </c>
      <c r="M323" s="43">
        <f>'データ入力（提出用）'!M323</f>
        <v>0</v>
      </c>
      <c r="N323" s="43">
        <f>'データ入力（提出用）'!N323</f>
        <v>0</v>
      </c>
      <c r="O323" s="43">
        <f>'データ入力（提出用）'!O323</f>
        <v>0</v>
      </c>
      <c r="P323" s="44">
        <f>'データ入力（提出用）'!P323</f>
        <v>0</v>
      </c>
      <c r="Q323" s="44">
        <f>'データ入力（提出用）'!Q323</f>
        <v>0</v>
      </c>
      <c r="R323" s="45">
        <f ca="1">IF(ISBLANK('データ入力（提出用）'!R323),0,VLOOKUP('データ入力（提出用）'!R323,INDIRECT(VLOOKUP($E323&amp;R$4,得点表!$X$21:$AC$38,5,FALSE)),VLOOKUP($E323&amp;R$4,得点表!$X$21:$AC$38,6,FALSE),TRUE))</f>
        <v>0</v>
      </c>
      <c r="S323" s="45">
        <f ca="1">IF(ISBLANK('データ入力（提出用）'!S323),0,VLOOKUP('データ入力（提出用）'!S323,INDIRECT(VLOOKUP($E323&amp;S$4,得点表!$X$21:$AC$38,5,FALSE)),VLOOKUP($E323&amp;S$4,得点表!$X$21:$AC$38,6,FALSE),TRUE))</f>
        <v>0</v>
      </c>
      <c r="T323" s="45">
        <f ca="1">IF(ISBLANK('データ入力（提出用）'!T323),0,VLOOKUP('データ入力（提出用）'!T323,INDIRECT(VLOOKUP($E323&amp;T$4,得点表!$X$21:$AC$38,5,FALSE)),VLOOKUP($E323&amp;T$4,得点表!$X$21:$AC$38,6,FALSE),TRUE))</f>
        <v>0</v>
      </c>
      <c r="U323" s="45">
        <f ca="1">IF(ISBLANK('データ入力（提出用）'!U323),0,VLOOKUP('データ入力（提出用）'!U323,INDIRECT(VLOOKUP($E323&amp;U$4,得点表!$X$21:$AC$38,5,FALSE)),VLOOKUP($E323&amp;U$4,得点表!$X$21:$AC$38,6,FALSE),TRUE))</f>
        <v>0</v>
      </c>
      <c r="V323" s="45">
        <f ca="1">IF(ISBLANK('データ入力（提出用）'!V323),0,VLOOKUP('データ入力（提出用）'!V323*-1,INDIRECT(VLOOKUP($E323&amp;V$4,得点表!$X$21:$AC$38,5,FALSE)),VLOOKUP($E323&amp;V$4,得点表!$X$21:$AC$38,6,FALSE),TRUE))</f>
        <v>0</v>
      </c>
      <c r="W323" s="45">
        <f ca="1">IF(ISBLANK('データ入力（提出用）'!W323),0,VLOOKUP('データ入力（提出用）'!W323,INDIRECT(VLOOKUP($E323&amp;W$4,得点表!$X$21:$AC$38,5,FALSE)),VLOOKUP($E323&amp;W$4,得点表!$X$21:$AC$38,6,FALSE),TRUE))</f>
        <v>0</v>
      </c>
      <c r="X323" s="45">
        <f ca="1">IF(ISBLANK('データ入力（提出用）'!X323),0,VLOOKUP('データ入力（提出用）'!X323*-1,INDIRECT(VLOOKUP($E323&amp;X$4,得点表!$X$21:$AC$38,5,FALSE)),VLOOKUP($E323&amp;X$4,得点表!$X$21:$AC$38,6,FALSE),TRUE))</f>
        <v>0</v>
      </c>
      <c r="Y323" s="45">
        <f ca="1">IF(ISBLANK('データ入力（提出用）'!Y323),0,VLOOKUP('データ入力（提出用）'!Y323,INDIRECT(VLOOKUP($E323&amp;Y$4,得点表!$X$21:$AC$38,5,FALSE)),VLOOKUP($E323&amp;Y$4,得点表!$X$21:$AC$38,6,FALSE),TRUE))</f>
        <v>0</v>
      </c>
      <c r="Z323" s="41">
        <f ca="1">IF(ISBLANK('データ入力（提出用）'!Z323),0,VLOOKUP('データ入力（提出用）'!Z323,INDIRECT(VLOOKUP($E323&amp;Z$4,得点表!$X$21:$AC$38,5,FALSE)),VLOOKUP($E323&amp;Z$4,得点表!$X$21:$AC$38,6,FALSE),TRUE))</f>
        <v>0</v>
      </c>
      <c r="AA323" s="41">
        <f t="shared" ca="1" si="4"/>
        <v>0</v>
      </c>
      <c r="AB323" s="74">
        <f ca="1">IF($AA323=0,0,VLOOKUP($AA323,INDIRECT(VLOOKUP($F323,得点表!$L$41:$Q$48,5,FALSE)),VLOOKUP($F323,得点表!$L$41:$Q$48,6,FALSE),TRUE))</f>
        <v>0</v>
      </c>
    </row>
    <row r="324" spans="1:28" x14ac:dyDescent="0.15">
      <c r="A324" s="33">
        <v>319</v>
      </c>
      <c r="B324" s="39">
        <f>'データ入力（提出用）'!B324</f>
        <v>0</v>
      </c>
      <c r="C324" s="40">
        <f>'データ入力（提出用）'!C324</f>
        <v>0</v>
      </c>
      <c r="D324" s="40">
        <f>'データ入力（提出用）'!D324</f>
        <v>0</v>
      </c>
      <c r="E324" s="40">
        <f>'データ入力（提出用）'!E324</f>
        <v>0</v>
      </c>
      <c r="F324" s="17">
        <f>'データ入力（提出用）'!F324</f>
        <v>0</v>
      </c>
      <c r="G324" s="41">
        <f>'データ入力（提出用）'!G324</f>
        <v>0</v>
      </c>
      <c r="H324" s="42">
        <f>'データ入力（提出用）'!H324</f>
        <v>0</v>
      </c>
      <c r="I324" s="43">
        <f>'データ入力（提出用）'!I324</f>
        <v>0</v>
      </c>
      <c r="J324" s="43">
        <f>'データ入力（提出用）'!J324</f>
        <v>0</v>
      </c>
      <c r="K324" s="43">
        <f>'データ入力（提出用）'!K324</f>
        <v>0</v>
      </c>
      <c r="L324" s="43">
        <f>'データ入力（提出用）'!L324</f>
        <v>0</v>
      </c>
      <c r="M324" s="43">
        <f>'データ入力（提出用）'!M324</f>
        <v>0</v>
      </c>
      <c r="N324" s="43">
        <f>'データ入力（提出用）'!N324</f>
        <v>0</v>
      </c>
      <c r="O324" s="43">
        <f>'データ入力（提出用）'!O324</f>
        <v>0</v>
      </c>
      <c r="P324" s="44">
        <f>'データ入力（提出用）'!P324</f>
        <v>0</v>
      </c>
      <c r="Q324" s="44">
        <f>'データ入力（提出用）'!Q324</f>
        <v>0</v>
      </c>
      <c r="R324" s="45">
        <f ca="1">IF(ISBLANK('データ入力（提出用）'!R324),0,VLOOKUP('データ入力（提出用）'!R324,INDIRECT(VLOOKUP($E324&amp;R$4,得点表!$X$21:$AC$38,5,FALSE)),VLOOKUP($E324&amp;R$4,得点表!$X$21:$AC$38,6,FALSE),TRUE))</f>
        <v>0</v>
      </c>
      <c r="S324" s="45">
        <f ca="1">IF(ISBLANK('データ入力（提出用）'!S324),0,VLOOKUP('データ入力（提出用）'!S324,INDIRECT(VLOOKUP($E324&amp;S$4,得点表!$X$21:$AC$38,5,FALSE)),VLOOKUP($E324&amp;S$4,得点表!$X$21:$AC$38,6,FALSE),TRUE))</f>
        <v>0</v>
      </c>
      <c r="T324" s="45">
        <f ca="1">IF(ISBLANK('データ入力（提出用）'!T324),0,VLOOKUP('データ入力（提出用）'!T324,INDIRECT(VLOOKUP($E324&amp;T$4,得点表!$X$21:$AC$38,5,FALSE)),VLOOKUP($E324&amp;T$4,得点表!$X$21:$AC$38,6,FALSE),TRUE))</f>
        <v>0</v>
      </c>
      <c r="U324" s="45">
        <f ca="1">IF(ISBLANK('データ入力（提出用）'!U324),0,VLOOKUP('データ入力（提出用）'!U324,INDIRECT(VLOOKUP($E324&amp;U$4,得点表!$X$21:$AC$38,5,FALSE)),VLOOKUP($E324&amp;U$4,得点表!$X$21:$AC$38,6,FALSE),TRUE))</f>
        <v>0</v>
      </c>
      <c r="V324" s="45">
        <f ca="1">IF(ISBLANK('データ入力（提出用）'!V324),0,VLOOKUP('データ入力（提出用）'!V324*-1,INDIRECT(VLOOKUP($E324&amp;V$4,得点表!$X$21:$AC$38,5,FALSE)),VLOOKUP($E324&amp;V$4,得点表!$X$21:$AC$38,6,FALSE),TRUE))</f>
        <v>0</v>
      </c>
      <c r="W324" s="45">
        <f ca="1">IF(ISBLANK('データ入力（提出用）'!W324),0,VLOOKUP('データ入力（提出用）'!W324,INDIRECT(VLOOKUP($E324&amp;W$4,得点表!$X$21:$AC$38,5,FALSE)),VLOOKUP($E324&amp;W$4,得点表!$X$21:$AC$38,6,FALSE),TRUE))</f>
        <v>0</v>
      </c>
      <c r="X324" s="45">
        <f ca="1">IF(ISBLANK('データ入力（提出用）'!X324),0,VLOOKUP('データ入力（提出用）'!X324*-1,INDIRECT(VLOOKUP($E324&amp;X$4,得点表!$X$21:$AC$38,5,FALSE)),VLOOKUP($E324&amp;X$4,得点表!$X$21:$AC$38,6,FALSE),TRUE))</f>
        <v>0</v>
      </c>
      <c r="Y324" s="45">
        <f ca="1">IF(ISBLANK('データ入力（提出用）'!Y324),0,VLOOKUP('データ入力（提出用）'!Y324,INDIRECT(VLOOKUP($E324&amp;Y$4,得点表!$X$21:$AC$38,5,FALSE)),VLOOKUP($E324&amp;Y$4,得点表!$X$21:$AC$38,6,FALSE),TRUE))</f>
        <v>0</v>
      </c>
      <c r="Z324" s="41">
        <f ca="1">IF(ISBLANK('データ入力（提出用）'!Z324),0,VLOOKUP('データ入力（提出用）'!Z324,INDIRECT(VLOOKUP($E324&amp;Z$4,得点表!$X$21:$AC$38,5,FALSE)),VLOOKUP($E324&amp;Z$4,得点表!$X$21:$AC$38,6,FALSE),TRUE))</f>
        <v>0</v>
      </c>
      <c r="AA324" s="41">
        <f t="shared" ca="1" si="4"/>
        <v>0</v>
      </c>
      <c r="AB324" s="74">
        <f ca="1">IF($AA324=0,0,VLOOKUP($AA324,INDIRECT(VLOOKUP($F324,得点表!$L$41:$Q$48,5,FALSE)),VLOOKUP($F324,得点表!$L$41:$Q$48,6,FALSE),TRUE))</f>
        <v>0</v>
      </c>
    </row>
    <row r="325" spans="1:28" x14ac:dyDescent="0.15">
      <c r="A325" s="33">
        <v>320</v>
      </c>
      <c r="B325" s="39">
        <f>'データ入力（提出用）'!B325</f>
        <v>0</v>
      </c>
      <c r="C325" s="40">
        <f>'データ入力（提出用）'!C325</f>
        <v>0</v>
      </c>
      <c r="D325" s="40">
        <f>'データ入力（提出用）'!D325</f>
        <v>0</v>
      </c>
      <c r="E325" s="40">
        <f>'データ入力（提出用）'!E325</f>
        <v>0</v>
      </c>
      <c r="F325" s="17">
        <f>'データ入力（提出用）'!F325</f>
        <v>0</v>
      </c>
      <c r="G325" s="41">
        <f>'データ入力（提出用）'!G325</f>
        <v>0</v>
      </c>
      <c r="H325" s="42">
        <f>'データ入力（提出用）'!H325</f>
        <v>0</v>
      </c>
      <c r="I325" s="43">
        <f>'データ入力（提出用）'!I325</f>
        <v>0</v>
      </c>
      <c r="J325" s="43">
        <f>'データ入力（提出用）'!J325</f>
        <v>0</v>
      </c>
      <c r="K325" s="43">
        <f>'データ入力（提出用）'!K325</f>
        <v>0</v>
      </c>
      <c r="L325" s="43">
        <f>'データ入力（提出用）'!L325</f>
        <v>0</v>
      </c>
      <c r="M325" s="43">
        <f>'データ入力（提出用）'!M325</f>
        <v>0</v>
      </c>
      <c r="N325" s="43">
        <f>'データ入力（提出用）'!N325</f>
        <v>0</v>
      </c>
      <c r="O325" s="43">
        <f>'データ入力（提出用）'!O325</f>
        <v>0</v>
      </c>
      <c r="P325" s="44">
        <f>'データ入力（提出用）'!P325</f>
        <v>0</v>
      </c>
      <c r="Q325" s="44">
        <f>'データ入力（提出用）'!Q325</f>
        <v>0</v>
      </c>
      <c r="R325" s="45">
        <f ca="1">IF(ISBLANK('データ入力（提出用）'!R325),0,VLOOKUP('データ入力（提出用）'!R325,INDIRECT(VLOOKUP($E325&amp;R$4,得点表!$X$21:$AC$38,5,FALSE)),VLOOKUP($E325&amp;R$4,得点表!$X$21:$AC$38,6,FALSE),TRUE))</f>
        <v>0</v>
      </c>
      <c r="S325" s="45">
        <f ca="1">IF(ISBLANK('データ入力（提出用）'!S325),0,VLOOKUP('データ入力（提出用）'!S325,INDIRECT(VLOOKUP($E325&amp;S$4,得点表!$X$21:$AC$38,5,FALSE)),VLOOKUP($E325&amp;S$4,得点表!$X$21:$AC$38,6,FALSE),TRUE))</f>
        <v>0</v>
      </c>
      <c r="T325" s="45">
        <f ca="1">IF(ISBLANK('データ入力（提出用）'!T325),0,VLOOKUP('データ入力（提出用）'!T325,INDIRECT(VLOOKUP($E325&amp;T$4,得点表!$X$21:$AC$38,5,FALSE)),VLOOKUP($E325&amp;T$4,得点表!$X$21:$AC$38,6,FALSE),TRUE))</f>
        <v>0</v>
      </c>
      <c r="U325" s="45">
        <f ca="1">IF(ISBLANK('データ入力（提出用）'!U325),0,VLOOKUP('データ入力（提出用）'!U325,INDIRECT(VLOOKUP($E325&amp;U$4,得点表!$X$21:$AC$38,5,FALSE)),VLOOKUP($E325&amp;U$4,得点表!$X$21:$AC$38,6,FALSE),TRUE))</f>
        <v>0</v>
      </c>
      <c r="V325" s="45">
        <f ca="1">IF(ISBLANK('データ入力（提出用）'!V325),0,VLOOKUP('データ入力（提出用）'!V325*-1,INDIRECT(VLOOKUP($E325&amp;V$4,得点表!$X$21:$AC$38,5,FALSE)),VLOOKUP($E325&amp;V$4,得点表!$X$21:$AC$38,6,FALSE),TRUE))</f>
        <v>0</v>
      </c>
      <c r="W325" s="45">
        <f ca="1">IF(ISBLANK('データ入力（提出用）'!W325),0,VLOOKUP('データ入力（提出用）'!W325,INDIRECT(VLOOKUP($E325&amp;W$4,得点表!$X$21:$AC$38,5,FALSE)),VLOOKUP($E325&amp;W$4,得点表!$X$21:$AC$38,6,FALSE),TRUE))</f>
        <v>0</v>
      </c>
      <c r="X325" s="45">
        <f ca="1">IF(ISBLANK('データ入力（提出用）'!X325),0,VLOOKUP('データ入力（提出用）'!X325*-1,INDIRECT(VLOOKUP($E325&amp;X$4,得点表!$X$21:$AC$38,5,FALSE)),VLOOKUP($E325&amp;X$4,得点表!$X$21:$AC$38,6,FALSE),TRUE))</f>
        <v>0</v>
      </c>
      <c r="Y325" s="45">
        <f ca="1">IF(ISBLANK('データ入力（提出用）'!Y325),0,VLOOKUP('データ入力（提出用）'!Y325,INDIRECT(VLOOKUP($E325&amp;Y$4,得点表!$X$21:$AC$38,5,FALSE)),VLOOKUP($E325&amp;Y$4,得点表!$X$21:$AC$38,6,FALSE),TRUE))</f>
        <v>0</v>
      </c>
      <c r="Z325" s="41">
        <f ca="1">IF(ISBLANK('データ入力（提出用）'!Z325),0,VLOOKUP('データ入力（提出用）'!Z325,INDIRECT(VLOOKUP($E325&amp;Z$4,得点表!$X$21:$AC$38,5,FALSE)),VLOOKUP($E325&amp;Z$4,得点表!$X$21:$AC$38,6,FALSE),TRUE))</f>
        <v>0</v>
      </c>
      <c r="AA325" s="41">
        <f t="shared" ca="1" si="4"/>
        <v>0</v>
      </c>
      <c r="AB325" s="74">
        <f ca="1">IF($AA325=0,0,VLOOKUP($AA325,INDIRECT(VLOOKUP($F325,得点表!$L$41:$Q$48,5,FALSE)),VLOOKUP($F325,得点表!$L$41:$Q$48,6,FALSE),TRUE))</f>
        <v>0</v>
      </c>
    </row>
    <row r="326" spans="1:28" x14ac:dyDescent="0.15">
      <c r="A326" s="33">
        <v>321</v>
      </c>
      <c r="B326" s="39">
        <f>'データ入力（提出用）'!B326</f>
        <v>0</v>
      </c>
      <c r="C326" s="40">
        <f>'データ入力（提出用）'!C326</f>
        <v>0</v>
      </c>
      <c r="D326" s="40">
        <f>'データ入力（提出用）'!D326</f>
        <v>0</v>
      </c>
      <c r="E326" s="40">
        <f>'データ入力（提出用）'!E326</f>
        <v>0</v>
      </c>
      <c r="F326" s="17">
        <f>'データ入力（提出用）'!F326</f>
        <v>0</v>
      </c>
      <c r="G326" s="41">
        <f>'データ入力（提出用）'!G326</f>
        <v>0</v>
      </c>
      <c r="H326" s="42">
        <f>'データ入力（提出用）'!H326</f>
        <v>0</v>
      </c>
      <c r="I326" s="43">
        <f>'データ入力（提出用）'!I326</f>
        <v>0</v>
      </c>
      <c r="J326" s="43">
        <f>'データ入力（提出用）'!J326</f>
        <v>0</v>
      </c>
      <c r="K326" s="43">
        <f>'データ入力（提出用）'!K326</f>
        <v>0</v>
      </c>
      <c r="L326" s="43">
        <f>'データ入力（提出用）'!L326</f>
        <v>0</v>
      </c>
      <c r="M326" s="43">
        <f>'データ入力（提出用）'!M326</f>
        <v>0</v>
      </c>
      <c r="N326" s="43">
        <f>'データ入力（提出用）'!N326</f>
        <v>0</v>
      </c>
      <c r="O326" s="43">
        <f>'データ入力（提出用）'!O326</f>
        <v>0</v>
      </c>
      <c r="P326" s="44">
        <f>'データ入力（提出用）'!P326</f>
        <v>0</v>
      </c>
      <c r="Q326" s="44">
        <f>'データ入力（提出用）'!Q326</f>
        <v>0</v>
      </c>
      <c r="R326" s="45">
        <f ca="1">IF(ISBLANK('データ入力（提出用）'!R326),0,VLOOKUP('データ入力（提出用）'!R326,INDIRECT(VLOOKUP($E326&amp;R$4,得点表!$X$21:$AC$38,5,FALSE)),VLOOKUP($E326&amp;R$4,得点表!$X$21:$AC$38,6,FALSE),TRUE))</f>
        <v>0</v>
      </c>
      <c r="S326" s="45">
        <f ca="1">IF(ISBLANK('データ入力（提出用）'!S326),0,VLOOKUP('データ入力（提出用）'!S326,INDIRECT(VLOOKUP($E326&amp;S$4,得点表!$X$21:$AC$38,5,FALSE)),VLOOKUP($E326&amp;S$4,得点表!$X$21:$AC$38,6,FALSE),TRUE))</f>
        <v>0</v>
      </c>
      <c r="T326" s="45">
        <f ca="1">IF(ISBLANK('データ入力（提出用）'!T326),0,VLOOKUP('データ入力（提出用）'!T326,INDIRECT(VLOOKUP($E326&amp;T$4,得点表!$X$21:$AC$38,5,FALSE)),VLOOKUP($E326&amp;T$4,得点表!$X$21:$AC$38,6,FALSE),TRUE))</f>
        <v>0</v>
      </c>
      <c r="U326" s="45">
        <f ca="1">IF(ISBLANK('データ入力（提出用）'!U326),0,VLOOKUP('データ入力（提出用）'!U326,INDIRECT(VLOOKUP($E326&amp;U$4,得点表!$X$21:$AC$38,5,FALSE)),VLOOKUP($E326&amp;U$4,得点表!$X$21:$AC$38,6,FALSE),TRUE))</f>
        <v>0</v>
      </c>
      <c r="V326" s="45">
        <f ca="1">IF(ISBLANK('データ入力（提出用）'!V326),0,VLOOKUP('データ入力（提出用）'!V326*-1,INDIRECT(VLOOKUP($E326&amp;V$4,得点表!$X$21:$AC$38,5,FALSE)),VLOOKUP($E326&amp;V$4,得点表!$X$21:$AC$38,6,FALSE),TRUE))</f>
        <v>0</v>
      </c>
      <c r="W326" s="45">
        <f ca="1">IF(ISBLANK('データ入力（提出用）'!W326),0,VLOOKUP('データ入力（提出用）'!W326,INDIRECT(VLOOKUP($E326&amp;W$4,得点表!$X$21:$AC$38,5,FALSE)),VLOOKUP($E326&amp;W$4,得点表!$X$21:$AC$38,6,FALSE),TRUE))</f>
        <v>0</v>
      </c>
      <c r="X326" s="45">
        <f ca="1">IF(ISBLANK('データ入力（提出用）'!X326),0,VLOOKUP('データ入力（提出用）'!X326*-1,INDIRECT(VLOOKUP($E326&amp;X$4,得点表!$X$21:$AC$38,5,FALSE)),VLOOKUP($E326&amp;X$4,得点表!$X$21:$AC$38,6,FALSE),TRUE))</f>
        <v>0</v>
      </c>
      <c r="Y326" s="45">
        <f ca="1">IF(ISBLANK('データ入力（提出用）'!Y326),0,VLOOKUP('データ入力（提出用）'!Y326,INDIRECT(VLOOKUP($E326&amp;Y$4,得点表!$X$21:$AC$38,5,FALSE)),VLOOKUP($E326&amp;Y$4,得点表!$X$21:$AC$38,6,FALSE),TRUE))</f>
        <v>0</v>
      </c>
      <c r="Z326" s="41">
        <f ca="1">IF(ISBLANK('データ入力（提出用）'!Z326),0,VLOOKUP('データ入力（提出用）'!Z326,INDIRECT(VLOOKUP($E326&amp;Z$4,得点表!$X$21:$AC$38,5,FALSE)),VLOOKUP($E326&amp;Z$4,得点表!$X$21:$AC$38,6,FALSE),TRUE))</f>
        <v>0</v>
      </c>
      <c r="AA326" s="41">
        <f t="shared" ca="1" si="4"/>
        <v>0</v>
      </c>
      <c r="AB326" s="74">
        <f ca="1">IF($AA326=0,0,VLOOKUP($AA326,INDIRECT(VLOOKUP($F326,得点表!$L$41:$Q$48,5,FALSE)),VLOOKUP($F326,得点表!$L$41:$Q$48,6,FALSE),TRUE))</f>
        <v>0</v>
      </c>
    </row>
    <row r="327" spans="1:28" x14ac:dyDescent="0.15">
      <c r="A327" s="33">
        <v>322</v>
      </c>
      <c r="B327" s="39">
        <f>'データ入力（提出用）'!B327</f>
        <v>0</v>
      </c>
      <c r="C327" s="40">
        <f>'データ入力（提出用）'!C327</f>
        <v>0</v>
      </c>
      <c r="D327" s="40">
        <f>'データ入力（提出用）'!D327</f>
        <v>0</v>
      </c>
      <c r="E327" s="40">
        <f>'データ入力（提出用）'!E327</f>
        <v>0</v>
      </c>
      <c r="F327" s="17">
        <f>'データ入力（提出用）'!F327</f>
        <v>0</v>
      </c>
      <c r="G327" s="41">
        <f>'データ入力（提出用）'!G327</f>
        <v>0</v>
      </c>
      <c r="H327" s="42">
        <f>'データ入力（提出用）'!H327</f>
        <v>0</v>
      </c>
      <c r="I327" s="43">
        <f>'データ入力（提出用）'!I327</f>
        <v>0</v>
      </c>
      <c r="J327" s="43">
        <f>'データ入力（提出用）'!J327</f>
        <v>0</v>
      </c>
      <c r="K327" s="43">
        <f>'データ入力（提出用）'!K327</f>
        <v>0</v>
      </c>
      <c r="L327" s="43">
        <f>'データ入力（提出用）'!L327</f>
        <v>0</v>
      </c>
      <c r="M327" s="43">
        <f>'データ入力（提出用）'!M327</f>
        <v>0</v>
      </c>
      <c r="N327" s="43">
        <f>'データ入力（提出用）'!N327</f>
        <v>0</v>
      </c>
      <c r="O327" s="43">
        <f>'データ入力（提出用）'!O327</f>
        <v>0</v>
      </c>
      <c r="P327" s="44">
        <f>'データ入力（提出用）'!P327</f>
        <v>0</v>
      </c>
      <c r="Q327" s="44">
        <f>'データ入力（提出用）'!Q327</f>
        <v>0</v>
      </c>
      <c r="R327" s="45">
        <f ca="1">IF(ISBLANK('データ入力（提出用）'!R327),0,VLOOKUP('データ入力（提出用）'!R327,INDIRECT(VLOOKUP($E327&amp;R$4,得点表!$X$21:$AC$38,5,FALSE)),VLOOKUP($E327&amp;R$4,得点表!$X$21:$AC$38,6,FALSE),TRUE))</f>
        <v>0</v>
      </c>
      <c r="S327" s="45">
        <f ca="1">IF(ISBLANK('データ入力（提出用）'!S327),0,VLOOKUP('データ入力（提出用）'!S327,INDIRECT(VLOOKUP($E327&amp;S$4,得点表!$X$21:$AC$38,5,FALSE)),VLOOKUP($E327&amp;S$4,得点表!$X$21:$AC$38,6,FALSE),TRUE))</f>
        <v>0</v>
      </c>
      <c r="T327" s="45">
        <f ca="1">IF(ISBLANK('データ入力（提出用）'!T327),0,VLOOKUP('データ入力（提出用）'!T327,INDIRECT(VLOOKUP($E327&amp;T$4,得点表!$X$21:$AC$38,5,FALSE)),VLOOKUP($E327&amp;T$4,得点表!$X$21:$AC$38,6,FALSE),TRUE))</f>
        <v>0</v>
      </c>
      <c r="U327" s="45">
        <f ca="1">IF(ISBLANK('データ入力（提出用）'!U327),0,VLOOKUP('データ入力（提出用）'!U327,INDIRECT(VLOOKUP($E327&amp;U$4,得点表!$X$21:$AC$38,5,FALSE)),VLOOKUP($E327&amp;U$4,得点表!$X$21:$AC$38,6,FALSE),TRUE))</f>
        <v>0</v>
      </c>
      <c r="V327" s="45">
        <f ca="1">IF(ISBLANK('データ入力（提出用）'!V327),0,VLOOKUP('データ入力（提出用）'!V327*-1,INDIRECT(VLOOKUP($E327&amp;V$4,得点表!$X$21:$AC$38,5,FALSE)),VLOOKUP($E327&amp;V$4,得点表!$X$21:$AC$38,6,FALSE),TRUE))</f>
        <v>0</v>
      </c>
      <c r="W327" s="45">
        <f ca="1">IF(ISBLANK('データ入力（提出用）'!W327),0,VLOOKUP('データ入力（提出用）'!W327,INDIRECT(VLOOKUP($E327&amp;W$4,得点表!$X$21:$AC$38,5,FALSE)),VLOOKUP($E327&amp;W$4,得点表!$X$21:$AC$38,6,FALSE),TRUE))</f>
        <v>0</v>
      </c>
      <c r="X327" s="45">
        <f ca="1">IF(ISBLANK('データ入力（提出用）'!X327),0,VLOOKUP('データ入力（提出用）'!X327*-1,INDIRECT(VLOOKUP($E327&amp;X$4,得点表!$X$21:$AC$38,5,FALSE)),VLOOKUP($E327&amp;X$4,得点表!$X$21:$AC$38,6,FALSE),TRUE))</f>
        <v>0</v>
      </c>
      <c r="Y327" s="45">
        <f ca="1">IF(ISBLANK('データ入力（提出用）'!Y327),0,VLOOKUP('データ入力（提出用）'!Y327,INDIRECT(VLOOKUP($E327&amp;Y$4,得点表!$X$21:$AC$38,5,FALSE)),VLOOKUP($E327&amp;Y$4,得点表!$X$21:$AC$38,6,FALSE),TRUE))</f>
        <v>0</v>
      </c>
      <c r="Z327" s="41">
        <f ca="1">IF(ISBLANK('データ入力（提出用）'!Z327),0,VLOOKUP('データ入力（提出用）'!Z327,INDIRECT(VLOOKUP($E327&amp;Z$4,得点表!$X$21:$AC$38,5,FALSE)),VLOOKUP($E327&amp;Z$4,得点表!$X$21:$AC$38,6,FALSE),TRUE))</f>
        <v>0</v>
      </c>
      <c r="AA327" s="41">
        <f t="shared" ref="AA327:AA390" ca="1" si="5">IF(AND(COUNTIF(R327:U327,"&gt;0")&gt;=4,COUNTIF(V327:W327,"&gt;0")&gt;=1,COUNTIF(X327:Z327,"&gt;0")&gt;=3),SUM(R327:U327,MAX(V327:W327),X327:Z327),0)</f>
        <v>0</v>
      </c>
      <c r="AB327" s="74">
        <f ca="1">IF($AA327=0,0,VLOOKUP($AA327,INDIRECT(VLOOKUP($F327,得点表!$L$41:$Q$48,5,FALSE)),VLOOKUP($F327,得点表!$L$41:$Q$48,6,FALSE),TRUE))</f>
        <v>0</v>
      </c>
    </row>
    <row r="328" spans="1:28" x14ac:dyDescent="0.15">
      <c r="A328" s="33">
        <v>323</v>
      </c>
      <c r="B328" s="39">
        <f>'データ入力（提出用）'!B328</f>
        <v>0</v>
      </c>
      <c r="C328" s="40">
        <f>'データ入力（提出用）'!C328</f>
        <v>0</v>
      </c>
      <c r="D328" s="40">
        <f>'データ入力（提出用）'!D328</f>
        <v>0</v>
      </c>
      <c r="E328" s="40">
        <f>'データ入力（提出用）'!E328</f>
        <v>0</v>
      </c>
      <c r="F328" s="17">
        <f>'データ入力（提出用）'!F328</f>
        <v>0</v>
      </c>
      <c r="G328" s="41">
        <f>'データ入力（提出用）'!G328</f>
        <v>0</v>
      </c>
      <c r="H328" s="42">
        <f>'データ入力（提出用）'!H328</f>
        <v>0</v>
      </c>
      <c r="I328" s="43">
        <f>'データ入力（提出用）'!I328</f>
        <v>0</v>
      </c>
      <c r="J328" s="43">
        <f>'データ入力（提出用）'!J328</f>
        <v>0</v>
      </c>
      <c r="K328" s="43">
        <f>'データ入力（提出用）'!K328</f>
        <v>0</v>
      </c>
      <c r="L328" s="43">
        <f>'データ入力（提出用）'!L328</f>
        <v>0</v>
      </c>
      <c r="M328" s="43">
        <f>'データ入力（提出用）'!M328</f>
        <v>0</v>
      </c>
      <c r="N328" s="43">
        <f>'データ入力（提出用）'!N328</f>
        <v>0</v>
      </c>
      <c r="O328" s="43">
        <f>'データ入力（提出用）'!O328</f>
        <v>0</v>
      </c>
      <c r="P328" s="44">
        <f>'データ入力（提出用）'!P328</f>
        <v>0</v>
      </c>
      <c r="Q328" s="44">
        <f>'データ入力（提出用）'!Q328</f>
        <v>0</v>
      </c>
      <c r="R328" s="45">
        <f ca="1">IF(ISBLANK('データ入力（提出用）'!R328),0,VLOOKUP('データ入力（提出用）'!R328,INDIRECT(VLOOKUP($E328&amp;R$4,得点表!$X$21:$AC$38,5,FALSE)),VLOOKUP($E328&amp;R$4,得点表!$X$21:$AC$38,6,FALSE),TRUE))</f>
        <v>0</v>
      </c>
      <c r="S328" s="45">
        <f ca="1">IF(ISBLANK('データ入力（提出用）'!S328),0,VLOOKUP('データ入力（提出用）'!S328,INDIRECT(VLOOKUP($E328&amp;S$4,得点表!$X$21:$AC$38,5,FALSE)),VLOOKUP($E328&amp;S$4,得点表!$X$21:$AC$38,6,FALSE),TRUE))</f>
        <v>0</v>
      </c>
      <c r="T328" s="45">
        <f ca="1">IF(ISBLANK('データ入力（提出用）'!T328),0,VLOOKUP('データ入力（提出用）'!T328,INDIRECT(VLOOKUP($E328&amp;T$4,得点表!$X$21:$AC$38,5,FALSE)),VLOOKUP($E328&amp;T$4,得点表!$X$21:$AC$38,6,FALSE),TRUE))</f>
        <v>0</v>
      </c>
      <c r="U328" s="45">
        <f ca="1">IF(ISBLANK('データ入力（提出用）'!U328),0,VLOOKUP('データ入力（提出用）'!U328,INDIRECT(VLOOKUP($E328&amp;U$4,得点表!$X$21:$AC$38,5,FALSE)),VLOOKUP($E328&amp;U$4,得点表!$X$21:$AC$38,6,FALSE),TRUE))</f>
        <v>0</v>
      </c>
      <c r="V328" s="45">
        <f ca="1">IF(ISBLANK('データ入力（提出用）'!V328),0,VLOOKUP('データ入力（提出用）'!V328*-1,INDIRECT(VLOOKUP($E328&amp;V$4,得点表!$X$21:$AC$38,5,FALSE)),VLOOKUP($E328&amp;V$4,得点表!$X$21:$AC$38,6,FALSE),TRUE))</f>
        <v>0</v>
      </c>
      <c r="W328" s="45">
        <f ca="1">IF(ISBLANK('データ入力（提出用）'!W328),0,VLOOKUP('データ入力（提出用）'!W328,INDIRECT(VLOOKUP($E328&amp;W$4,得点表!$X$21:$AC$38,5,FALSE)),VLOOKUP($E328&amp;W$4,得点表!$X$21:$AC$38,6,FALSE),TRUE))</f>
        <v>0</v>
      </c>
      <c r="X328" s="45">
        <f ca="1">IF(ISBLANK('データ入力（提出用）'!X328),0,VLOOKUP('データ入力（提出用）'!X328*-1,INDIRECT(VLOOKUP($E328&amp;X$4,得点表!$X$21:$AC$38,5,FALSE)),VLOOKUP($E328&amp;X$4,得点表!$X$21:$AC$38,6,FALSE),TRUE))</f>
        <v>0</v>
      </c>
      <c r="Y328" s="45">
        <f ca="1">IF(ISBLANK('データ入力（提出用）'!Y328),0,VLOOKUP('データ入力（提出用）'!Y328,INDIRECT(VLOOKUP($E328&amp;Y$4,得点表!$X$21:$AC$38,5,FALSE)),VLOOKUP($E328&amp;Y$4,得点表!$X$21:$AC$38,6,FALSE),TRUE))</f>
        <v>0</v>
      </c>
      <c r="Z328" s="41">
        <f ca="1">IF(ISBLANK('データ入力（提出用）'!Z328),0,VLOOKUP('データ入力（提出用）'!Z328,INDIRECT(VLOOKUP($E328&amp;Z$4,得点表!$X$21:$AC$38,5,FALSE)),VLOOKUP($E328&amp;Z$4,得点表!$X$21:$AC$38,6,FALSE),TRUE))</f>
        <v>0</v>
      </c>
      <c r="AA328" s="41">
        <f t="shared" ca="1" si="5"/>
        <v>0</v>
      </c>
      <c r="AB328" s="74">
        <f ca="1">IF($AA328=0,0,VLOOKUP($AA328,INDIRECT(VLOOKUP($F328,得点表!$L$41:$Q$48,5,FALSE)),VLOOKUP($F328,得点表!$L$41:$Q$48,6,FALSE),TRUE))</f>
        <v>0</v>
      </c>
    </row>
    <row r="329" spans="1:28" x14ac:dyDescent="0.15">
      <c r="A329" s="33">
        <v>324</v>
      </c>
      <c r="B329" s="39">
        <f>'データ入力（提出用）'!B329</f>
        <v>0</v>
      </c>
      <c r="C329" s="40">
        <f>'データ入力（提出用）'!C329</f>
        <v>0</v>
      </c>
      <c r="D329" s="40">
        <f>'データ入力（提出用）'!D329</f>
        <v>0</v>
      </c>
      <c r="E329" s="40">
        <f>'データ入力（提出用）'!E329</f>
        <v>0</v>
      </c>
      <c r="F329" s="17">
        <f>'データ入力（提出用）'!F329</f>
        <v>0</v>
      </c>
      <c r="G329" s="41">
        <f>'データ入力（提出用）'!G329</f>
        <v>0</v>
      </c>
      <c r="H329" s="42">
        <f>'データ入力（提出用）'!H329</f>
        <v>0</v>
      </c>
      <c r="I329" s="43">
        <f>'データ入力（提出用）'!I329</f>
        <v>0</v>
      </c>
      <c r="J329" s="43">
        <f>'データ入力（提出用）'!J329</f>
        <v>0</v>
      </c>
      <c r="K329" s="43">
        <f>'データ入力（提出用）'!K329</f>
        <v>0</v>
      </c>
      <c r="L329" s="43">
        <f>'データ入力（提出用）'!L329</f>
        <v>0</v>
      </c>
      <c r="M329" s="43">
        <f>'データ入力（提出用）'!M329</f>
        <v>0</v>
      </c>
      <c r="N329" s="43">
        <f>'データ入力（提出用）'!N329</f>
        <v>0</v>
      </c>
      <c r="O329" s="43">
        <f>'データ入力（提出用）'!O329</f>
        <v>0</v>
      </c>
      <c r="P329" s="44">
        <f>'データ入力（提出用）'!P329</f>
        <v>0</v>
      </c>
      <c r="Q329" s="44">
        <f>'データ入力（提出用）'!Q329</f>
        <v>0</v>
      </c>
      <c r="R329" s="45">
        <f ca="1">IF(ISBLANK('データ入力（提出用）'!R329),0,VLOOKUP('データ入力（提出用）'!R329,INDIRECT(VLOOKUP($E329&amp;R$4,得点表!$X$21:$AC$38,5,FALSE)),VLOOKUP($E329&amp;R$4,得点表!$X$21:$AC$38,6,FALSE),TRUE))</f>
        <v>0</v>
      </c>
      <c r="S329" s="45">
        <f ca="1">IF(ISBLANK('データ入力（提出用）'!S329),0,VLOOKUP('データ入力（提出用）'!S329,INDIRECT(VLOOKUP($E329&amp;S$4,得点表!$X$21:$AC$38,5,FALSE)),VLOOKUP($E329&amp;S$4,得点表!$X$21:$AC$38,6,FALSE),TRUE))</f>
        <v>0</v>
      </c>
      <c r="T329" s="45">
        <f ca="1">IF(ISBLANK('データ入力（提出用）'!T329),0,VLOOKUP('データ入力（提出用）'!T329,INDIRECT(VLOOKUP($E329&amp;T$4,得点表!$X$21:$AC$38,5,FALSE)),VLOOKUP($E329&amp;T$4,得点表!$X$21:$AC$38,6,FALSE),TRUE))</f>
        <v>0</v>
      </c>
      <c r="U329" s="45">
        <f ca="1">IF(ISBLANK('データ入力（提出用）'!U329),0,VLOOKUP('データ入力（提出用）'!U329,INDIRECT(VLOOKUP($E329&amp;U$4,得点表!$X$21:$AC$38,5,FALSE)),VLOOKUP($E329&amp;U$4,得点表!$X$21:$AC$38,6,FALSE),TRUE))</f>
        <v>0</v>
      </c>
      <c r="V329" s="45">
        <f ca="1">IF(ISBLANK('データ入力（提出用）'!V329),0,VLOOKUP('データ入力（提出用）'!V329*-1,INDIRECT(VLOOKUP($E329&amp;V$4,得点表!$X$21:$AC$38,5,FALSE)),VLOOKUP($E329&amp;V$4,得点表!$X$21:$AC$38,6,FALSE),TRUE))</f>
        <v>0</v>
      </c>
      <c r="W329" s="45">
        <f ca="1">IF(ISBLANK('データ入力（提出用）'!W329),0,VLOOKUP('データ入力（提出用）'!W329,INDIRECT(VLOOKUP($E329&amp;W$4,得点表!$X$21:$AC$38,5,FALSE)),VLOOKUP($E329&amp;W$4,得点表!$X$21:$AC$38,6,FALSE),TRUE))</f>
        <v>0</v>
      </c>
      <c r="X329" s="45">
        <f ca="1">IF(ISBLANK('データ入力（提出用）'!X329),0,VLOOKUP('データ入力（提出用）'!X329*-1,INDIRECT(VLOOKUP($E329&amp;X$4,得点表!$X$21:$AC$38,5,FALSE)),VLOOKUP($E329&amp;X$4,得点表!$X$21:$AC$38,6,FALSE),TRUE))</f>
        <v>0</v>
      </c>
      <c r="Y329" s="45">
        <f ca="1">IF(ISBLANK('データ入力（提出用）'!Y329),0,VLOOKUP('データ入力（提出用）'!Y329,INDIRECT(VLOOKUP($E329&amp;Y$4,得点表!$X$21:$AC$38,5,FALSE)),VLOOKUP($E329&amp;Y$4,得点表!$X$21:$AC$38,6,FALSE),TRUE))</f>
        <v>0</v>
      </c>
      <c r="Z329" s="41">
        <f ca="1">IF(ISBLANK('データ入力（提出用）'!Z329),0,VLOOKUP('データ入力（提出用）'!Z329,INDIRECT(VLOOKUP($E329&amp;Z$4,得点表!$X$21:$AC$38,5,FALSE)),VLOOKUP($E329&amp;Z$4,得点表!$X$21:$AC$38,6,FALSE),TRUE))</f>
        <v>0</v>
      </c>
      <c r="AA329" s="41">
        <f t="shared" ca="1" si="5"/>
        <v>0</v>
      </c>
      <c r="AB329" s="74">
        <f ca="1">IF($AA329=0,0,VLOOKUP($AA329,INDIRECT(VLOOKUP($F329,得点表!$L$41:$Q$48,5,FALSE)),VLOOKUP($F329,得点表!$L$41:$Q$48,6,FALSE),TRUE))</f>
        <v>0</v>
      </c>
    </row>
    <row r="330" spans="1:28" x14ac:dyDescent="0.15">
      <c r="A330" s="33">
        <v>325</v>
      </c>
      <c r="B330" s="39">
        <f>'データ入力（提出用）'!B330</f>
        <v>0</v>
      </c>
      <c r="C330" s="40">
        <f>'データ入力（提出用）'!C330</f>
        <v>0</v>
      </c>
      <c r="D330" s="40">
        <f>'データ入力（提出用）'!D330</f>
        <v>0</v>
      </c>
      <c r="E330" s="40">
        <f>'データ入力（提出用）'!E330</f>
        <v>0</v>
      </c>
      <c r="F330" s="17">
        <f>'データ入力（提出用）'!F330</f>
        <v>0</v>
      </c>
      <c r="G330" s="41">
        <f>'データ入力（提出用）'!G330</f>
        <v>0</v>
      </c>
      <c r="H330" s="42">
        <f>'データ入力（提出用）'!H330</f>
        <v>0</v>
      </c>
      <c r="I330" s="43">
        <f>'データ入力（提出用）'!I330</f>
        <v>0</v>
      </c>
      <c r="J330" s="43">
        <f>'データ入力（提出用）'!J330</f>
        <v>0</v>
      </c>
      <c r="K330" s="43">
        <f>'データ入力（提出用）'!K330</f>
        <v>0</v>
      </c>
      <c r="L330" s="43">
        <f>'データ入力（提出用）'!L330</f>
        <v>0</v>
      </c>
      <c r="M330" s="43">
        <f>'データ入力（提出用）'!M330</f>
        <v>0</v>
      </c>
      <c r="N330" s="43">
        <f>'データ入力（提出用）'!N330</f>
        <v>0</v>
      </c>
      <c r="O330" s="43">
        <f>'データ入力（提出用）'!O330</f>
        <v>0</v>
      </c>
      <c r="P330" s="44">
        <f>'データ入力（提出用）'!P330</f>
        <v>0</v>
      </c>
      <c r="Q330" s="44">
        <f>'データ入力（提出用）'!Q330</f>
        <v>0</v>
      </c>
      <c r="R330" s="45">
        <f ca="1">IF(ISBLANK('データ入力（提出用）'!R330),0,VLOOKUP('データ入力（提出用）'!R330,INDIRECT(VLOOKUP($E330&amp;R$4,得点表!$X$21:$AC$38,5,FALSE)),VLOOKUP($E330&amp;R$4,得点表!$X$21:$AC$38,6,FALSE),TRUE))</f>
        <v>0</v>
      </c>
      <c r="S330" s="45">
        <f ca="1">IF(ISBLANK('データ入力（提出用）'!S330),0,VLOOKUP('データ入力（提出用）'!S330,INDIRECT(VLOOKUP($E330&amp;S$4,得点表!$X$21:$AC$38,5,FALSE)),VLOOKUP($E330&amp;S$4,得点表!$X$21:$AC$38,6,FALSE),TRUE))</f>
        <v>0</v>
      </c>
      <c r="T330" s="45">
        <f ca="1">IF(ISBLANK('データ入力（提出用）'!T330),0,VLOOKUP('データ入力（提出用）'!T330,INDIRECT(VLOOKUP($E330&amp;T$4,得点表!$X$21:$AC$38,5,FALSE)),VLOOKUP($E330&amp;T$4,得点表!$X$21:$AC$38,6,FALSE),TRUE))</f>
        <v>0</v>
      </c>
      <c r="U330" s="45">
        <f ca="1">IF(ISBLANK('データ入力（提出用）'!U330),0,VLOOKUP('データ入力（提出用）'!U330,INDIRECT(VLOOKUP($E330&amp;U$4,得点表!$X$21:$AC$38,5,FALSE)),VLOOKUP($E330&amp;U$4,得点表!$X$21:$AC$38,6,FALSE),TRUE))</f>
        <v>0</v>
      </c>
      <c r="V330" s="45">
        <f ca="1">IF(ISBLANK('データ入力（提出用）'!V330),0,VLOOKUP('データ入力（提出用）'!V330*-1,INDIRECT(VLOOKUP($E330&amp;V$4,得点表!$X$21:$AC$38,5,FALSE)),VLOOKUP($E330&amp;V$4,得点表!$X$21:$AC$38,6,FALSE),TRUE))</f>
        <v>0</v>
      </c>
      <c r="W330" s="45">
        <f ca="1">IF(ISBLANK('データ入力（提出用）'!W330),0,VLOOKUP('データ入力（提出用）'!W330,INDIRECT(VLOOKUP($E330&amp;W$4,得点表!$X$21:$AC$38,5,FALSE)),VLOOKUP($E330&amp;W$4,得点表!$X$21:$AC$38,6,FALSE),TRUE))</f>
        <v>0</v>
      </c>
      <c r="X330" s="45">
        <f ca="1">IF(ISBLANK('データ入力（提出用）'!X330),0,VLOOKUP('データ入力（提出用）'!X330*-1,INDIRECT(VLOOKUP($E330&amp;X$4,得点表!$X$21:$AC$38,5,FALSE)),VLOOKUP($E330&amp;X$4,得点表!$X$21:$AC$38,6,FALSE),TRUE))</f>
        <v>0</v>
      </c>
      <c r="Y330" s="45">
        <f ca="1">IF(ISBLANK('データ入力（提出用）'!Y330),0,VLOOKUP('データ入力（提出用）'!Y330,INDIRECT(VLOOKUP($E330&amp;Y$4,得点表!$X$21:$AC$38,5,FALSE)),VLOOKUP($E330&amp;Y$4,得点表!$X$21:$AC$38,6,FALSE),TRUE))</f>
        <v>0</v>
      </c>
      <c r="Z330" s="41">
        <f ca="1">IF(ISBLANK('データ入力（提出用）'!Z330),0,VLOOKUP('データ入力（提出用）'!Z330,INDIRECT(VLOOKUP($E330&amp;Z$4,得点表!$X$21:$AC$38,5,FALSE)),VLOOKUP($E330&amp;Z$4,得点表!$X$21:$AC$38,6,FALSE),TRUE))</f>
        <v>0</v>
      </c>
      <c r="AA330" s="41">
        <f t="shared" ca="1" si="5"/>
        <v>0</v>
      </c>
      <c r="AB330" s="74">
        <f ca="1">IF($AA330=0,0,VLOOKUP($AA330,INDIRECT(VLOOKUP($F330,得点表!$L$41:$Q$48,5,FALSE)),VLOOKUP($F330,得点表!$L$41:$Q$48,6,FALSE),TRUE))</f>
        <v>0</v>
      </c>
    </row>
    <row r="331" spans="1:28" x14ac:dyDescent="0.15">
      <c r="A331" s="33">
        <v>326</v>
      </c>
      <c r="B331" s="39">
        <f>'データ入力（提出用）'!B331</f>
        <v>0</v>
      </c>
      <c r="C331" s="40">
        <f>'データ入力（提出用）'!C331</f>
        <v>0</v>
      </c>
      <c r="D331" s="40">
        <f>'データ入力（提出用）'!D331</f>
        <v>0</v>
      </c>
      <c r="E331" s="40">
        <f>'データ入力（提出用）'!E331</f>
        <v>0</v>
      </c>
      <c r="F331" s="17">
        <f>'データ入力（提出用）'!F331</f>
        <v>0</v>
      </c>
      <c r="G331" s="41">
        <f>'データ入力（提出用）'!G331</f>
        <v>0</v>
      </c>
      <c r="H331" s="42">
        <f>'データ入力（提出用）'!H331</f>
        <v>0</v>
      </c>
      <c r="I331" s="43">
        <f>'データ入力（提出用）'!I331</f>
        <v>0</v>
      </c>
      <c r="J331" s="43">
        <f>'データ入力（提出用）'!J331</f>
        <v>0</v>
      </c>
      <c r="K331" s="43">
        <f>'データ入力（提出用）'!K331</f>
        <v>0</v>
      </c>
      <c r="L331" s="43">
        <f>'データ入力（提出用）'!L331</f>
        <v>0</v>
      </c>
      <c r="M331" s="43">
        <f>'データ入力（提出用）'!M331</f>
        <v>0</v>
      </c>
      <c r="N331" s="43">
        <f>'データ入力（提出用）'!N331</f>
        <v>0</v>
      </c>
      <c r="O331" s="43">
        <f>'データ入力（提出用）'!O331</f>
        <v>0</v>
      </c>
      <c r="P331" s="44">
        <f>'データ入力（提出用）'!P331</f>
        <v>0</v>
      </c>
      <c r="Q331" s="44">
        <f>'データ入力（提出用）'!Q331</f>
        <v>0</v>
      </c>
      <c r="R331" s="45">
        <f ca="1">IF(ISBLANK('データ入力（提出用）'!R331),0,VLOOKUP('データ入力（提出用）'!R331,INDIRECT(VLOOKUP($E331&amp;R$4,得点表!$X$21:$AC$38,5,FALSE)),VLOOKUP($E331&amp;R$4,得点表!$X$21:$AC$38,6,FALSE),TRUE))</f>
        <v>0</v>
      </c>
      <c r="S331" s="45">
        <f ca="1">IF(ISBLANK('データ入力（提出用）'!S331),0,VLOOKUP('データ入力（提出用）'!S331,INDIRECT(VLOOKUP($E331&amp;S$4,得点表!$X$21:$AC$38,5,FALSE)),VLOOKUP($E331&amp;S$4,得点表!$X$21:$AC$38,6,FALSE),TRUE))</f>
        <v>0</v>
      </c>
      <c r="T331" s="45">
        <f ca="1">IF(ISBLANK('データ入力（提出用）'!T331),0,VLOOKUP('データ入力（提出用）'!T331,INDIRECT(VLOOKUP($E331&amp;T$4,得点表!$X$21:$AC$38,5,FALSE)),VLOOKUP($E331&amp;T$4,得点表!$X$21:$AC$38,6,FALSE),TRUE))</f>
        <v>0</v>
      </c>
      <c r="U331" s="45">
        <f ca="1">IF(ISBLANK('データ入力（提出用）'!U331),0,VLOOKUP('データ入力（提出用）'!U331,INDIRECT(VLOOKUP($E331&amp;U$4,得点表!$X$21:$AC$38,5,FALSE)),VLOOKUP($E331&amp;U$4,得点表!$X$21:$AC$38,6,FALSE),TRUE))</f>
        <v>0</v>
      </c>
      <c r="V331" s="45">
        <f ca="1">IF(ISBLANK('データ入力（提出用）'!V331),0,VLOOKUP('データ入力（提出用）'!V331*-1,INDIRECT(VLOOKUP($E331&amp;V$4,得点表!$X$21:$AC$38,5,FALSE)),VLOOKUP($E331&amp;V$4,得点表!$X$21:$AC$38,6,FALSE),TRUE))</f>
        <v>0</v>
      </c>
      <c r="W331" s="45">
        <f ca="1">IF(ISBLANK('データ入力（提出用）'!W331),0,VLOOKUP('データ入力（提出用）'!W331,INDIRECT(VLOOKUP($E331&amp;W$4,得点表!$X$21:$AC$38,5,FALSE)),VLOOKUP($E331&amp;W$4,得点表!$X$21:$AC$38,6,FALSE),TRUE))</f>
        <v>0</v>
      </c>
      <c r="X331" s="45">
        <f ca="1">IF(ISBLANK('データ入力（提出用）'!X331),0,VLOOKUP('データ入力（提出用）'!X331*-1,INDIRECT(VLOOKUP($E331&amp;X$4,得点表!$X$21:$AC$38,5,FALSE)),VLOOKUP($E331&amp;X$4,得点表!$X$21:$AC$38,6,FALSE),TRUE))</f>
        <v>0</v>
      </c>
      <c r="Y331" s="45">
        <f ca="1">IF(ISBLANK('データ入力（提出用）'!Y331),0,VLOOKUP('データ入力（提出用）'!Y331,INDIRECT(VLOOKUP($E331&amp;Y$4,得点表!$X$21:$AC$38,5,FALSE)),VLOOKUP($E331&amp;Y$4,得点表!$X$21:$AC$38,6,FALSE),TRUE))</f>
        <v>0</v>
      </c>
      <c r="Z331" s="41">
        <f ca="1">IF(ISBLANK('データ入力（提出用）'!Z331),0,VLOOKUP('データ入力（提出用）'!Z331,INDIRECT(VLOOKUP($E331&amp;Z$4,得点表!$X$21:$AC$38,5,FALSE)),VLOOKUP($E331&amp;Z$4,得点表!$X$21:$AC$38,6,FALSE),TRUE))</f>
        <v>0</v>
      </c>
      <c r="AA331" s="41">
        <f t="shared" ca="1" si="5"/>
        <v>0</v>
      </c>
      <c r="AB331" s="74">
        <f ca="1">IF($AA331=0,0,VLOOKUP($AA331,INDIRECT(VLOOKUP($F331,得点表!$L$41:$Q$48,5,FALSE)),VLOOKUP($F331,得点表!$L$41:$Q$48,6,FALSE),TRUE))</f>
        <v>0</v>
      </c>
    </row>
    <row r="332" spans="1:28" x14ac:dyDescent="0.15">
      <c r="A332" s="33">
        <v>327</v>
      </c>
      <c r="B332" s="39">
        <f>'データ入力（提出用）'!B332</f>
        <v>0</v>
      </c>
      <c r="C332" s="40">
        <f>'データ入力（提出用）'!C332</f>
        <v>0</v>
      </c>
      <c r="D332" s="40">
        <f>'データ入力（提出用）'!D332</f>
        <v>0</v>
      </c>
      <c r="E332" s="40">
        <f>'データ入力（提出用）'!E332</f>
        <v>0</v>
      </c>
      <c r="F332" s="17">
        <f>'データ入力（提出用）'!F332</f>
        <v>0</v>
      </c>
      <c r="G332" s="41">
        <f>'データ入力（提出用）'!G332</f>
        <v>0</v>
      </c>
      <c r="H332" s="42">
        <f>'データ入力（提出用）'!H332</f>
        <v>0</v>
      </c>
      <c r="I332" s="43">
        <f>'データ入力（提出用）'!I332</f>
        <v>0</v>
      </c>
      <c r="J332" s="43">
        <f>'データ入力（提出用）'!J332</f>
        <v>0</v>
      </c>
      <c r="K332" s="43">
        <f>'データ入力（提出用）'!K332</f>
        <v>0</v>
      </c>
      <c r="L332" s="43">
        <f>'データ入力（提出用）'!L332</f>
        <v>0</v>
      </c>
      <c r="M332" s="43">
        <f>'データ入力（提出用）'!M332</f>
        <v>0</v>
      </c>
      <c r="N332" s="43">
        <f>'データ入力（提出用）'!N332</f>
        <v>0</v>
      </c>
      <c r="O332" s="43">
        <f>'データ入力（提出用）'!O332</f>
        <v>0</v>
      </c>
      <c r="P332" s="44">
        <f>'データ入力（提出用）'!P332</f>
        <v>0</v>
      </c>
      <c r="Q332" s="44">
        <f>'データ入力（提出用）'!Q332</f>
        <v>0</v>
      </c>
      <c r="R332" s="45">
        <f ca="1">IF(ISBLANK('データ入力（提出用）'!R332),0,VLOOKUP('データ入力（提出用）'!R332,INDIRECT(VLOOKUP($E332&amp;R$4,得点表!$X$21:$AC$38,5,FALSE)),VLOOKUP($E332&amp;R$4,得点表!$X$21:$AC$38,6,FALSE),TRUE))</f>
        <v>0</v>
      </c>
      <c r="S332" s="45">
        <f ca="1">IF(ISBLANK('データ入力（提出用）'!S332),0,VLOOKUP('データ入力（提出用）'!S332,INDIRECT(VLOOKUP($E332&amp;S$4,得点表!$X$21:$AC$38,5,FALSE)),VLOOKUP($E332&amp;S$4,得点表!$X$21:$AC$38,6,FALSE),TRUE))</f>
        <v>0</v>
      </c>
      <c r="T332" s="45">
        <f ca="1">IF(ISBLANK('データ入力（提出用）'!T332),0,VLOOKUP('データ入力（提出用）'!T332,INDIRECT(VLOOKUP($E332&amp;T$4,得点表!$X$21:$AC$38,5,FALSE)),VLOOKUP($E332&amp;T$4,得点表!$X$21:$AC$38,6,FALSE),TRUE))</f>
        <v>0</v>
      </c>
      <c r="U332" s="45">
        <f ca="1">IF(ISBLANK('データ入力（提出用）'!U332),0,VLOOKUP('データ入力（提出用）'!U332,INDIRECT(VLOOKUP($E332&amp;U$4,得点表!$X$21:$AC$38,5,FALSE)),VLOOKUP($E332&amp;U$4,得点表!$X$21:$AC$38,6,FALSE),TRUE))</f>
        <v>0</v>
      </c>
      <c r="V332" s="45">
        <f ca="1">IF(ISBLANK('データ入力（提出用）'!V332),0,VLOOKUP('データ入力（提出用）'!V332*-1,INDIRECT(VLOOKUP($E332&amp;V$4,得点表!$X$21:$AC$38,5,FALSE)),VLOOKUP($E332&amp;V$4,得点表!$X$21:$AC$38,6,FALSE),TRUE))</f>
        <v>0</v>
      </c>
      <c r="W332" s="45">
        <f ca="1">IF(ISBLANK('データ入力（提出用）'!W332),0,VLOOKUP('データ入力（提出用）'!W332,INDIRECT(VLOOKUP($E332&amp;W$4,得点表!$X$21:$AC$38,5,FALSE)),VLOOKUP($E332&amp;W$4,得点表!$X$21:$AC$38,6,FALSE),TRUE))</f>
        <v>0</v>
      </c>
      <c r="X332" s="45">
        <f ca="1">IF(ISBLANK('データ入力（提出用）'!X332),0,VLOOKUP('データ入力（提出用）'!X332*-1,INDIRECT(VLOOKUP($E332&amp;X$4,得点表!$X$21:$AC$38,5,FALSE)),VLOOKUP($E332&amp;X$4,得点表!$X$21:$AC$38,6,FALSE),TRUE))</f>
        <v>0</v>
      </c>
      <c r="Y332" s="45">
        <f ca="1">IF(ISBLANK('データ入力（提出用）'!Y332),0,VLOOKUP('データ入力（提出用）'!Y332,INDIRECT(VLOOKUP($E332&amp;Y$4,得点表!$X$21:$AC$38,5,FALSE)),VLOOKUP($E332&amp;Y$4,得点表!$X$21:$AC$38,6,FALSE),TRUE))</f>
        <v>0</v>
      </c>
      <c r="Z332" s="41">
        <f ca="1">IF(ISBLANK('データ入力（提出用）'!Z332),0,VLOOKUP('データ入力（提出用）'!Z332,INDIRECT(VLOOKUP($E332&amp;Z$4,得点表!$X$21:$AC$38,5,FALSE)),VLOOKUP($E332&amp;Z$4,得点表!$X$21:$AC$38,6,FALSE),TRUE))</f>
        <v>0</v>
      </c>
      <c r="AA332" s="41">
        <f t="shared" ca="1" si="5"/>
        <v>0</v>
      </c>
      <c r="AB332" s="74">
        <f ca="1">IF($AA332=0,0,VLOOKUP($AA332,INDIRECT(VLOOKUP($F332,得点表!$L$41:$Q$48,5,FALSE)),VLOOKUP($F332,得点表!$L$41:$Q$48,6,FALSE),TRUE))</f>
        <v>0</v>
      </c>
    </row>
    <row r="333" spans="1:28" x14ac:dyDescent="0.15">
      <c r="A333" s="33">
        <v>328</v>
      </c>
      <c r="B333" s="39">
        <f>'データ入力（提出用）'!B333</f>
        <v>0</v>
      </c>
      <c r="C333" s="40">
        <f>'データ入力（提出用）'!C333</f>
        <v>0</v>
      </c>
      <c r="D333" s="40">
        <f>'データ入力（提出用）'!D333</f>
        <v>0</v>
      </c>
      <c r="E333" s="40">
        <f>'データ入力（提出用）'!E333</f>
        <v>0</v>
      </c>
      <c r="F333" s="17">
        <f>'データ入力（提出用）'!F333</f>
        <v>0</v>
      </c>
      <c r="G333" s="41">
        <f>'データ入力（提出用）'!G333</f>
        <v>0</v>
      </c>
      <c r="H333" s="42">
        <f>'データ入力（提出用）'!H333</f>
        <v>0</v>
      </c>
      <c r="I333" s="43">
        <f>'データ入力（提出用）'!I333</f>
        <v>0</v>
      </c>
      <c r="J333" s="43">
        <f>'データ入力（提出用）'!J333</f>
        <v>0</v>
      </c>
      <c r="K333" s="43">
        <f>'データ入力（提出用）'!K333</f>
        <v>0</v>
      </c>
      <c r="L333" s="43">
        <f>'データ入力（提出用）'!L333</f>
        <v>0</v>
      </c>
      <c r="M333" s="43">
        <f>'データ入力（提出用）'!M333</f>
        <v>0</v>
      </c>
      <c r="N333" s="43">
        <f>'データ入力（提出用）'!N333</f>
        <v>0</v>
      </c>
      <c r="O333" s="43">
        <f>'データ入力（提出用）'!O333</f>
        <v>0</v>
      </c>
      <c r="P333" s="44">
        <f>'データ入力（提出用）'!P333</f>
        <v>0</v>
      </c>
      <c r="Q333" s="44">
        <f>'データ入力（提出用）'!Q333</f>
        <v>0</v>
      </c>
      <c r="R333" s="45">
        <f ca="1">IF(ISBLANK('データ入力（提出用）'!R333),0,VLOOKUP('データ入力（提出用）'!R333,INDIRECT(VLOOKUP($E333&amp;R$4,得点表!$X$21:$AC$38,5,FALSE)),VLOOKUP($E333&amp;R$4,得点表!$X$21:$AC$38,6,FALSE),TRUE))</f>
        <v>0</v>
      </c>
      <c r="S333" s="45">
        <f ca="1">IF(ISBLANK('データ入力（提出用）'!S333),0,VLOOKUP('データ入力（提出用）'!S333,INDIRECT(VLOOKUP($E333&amp;S$4,得点表!$X$21:$AC$38,5,FALSE)),VLOOKUP($E333&amp;S$4,得点表!$X$21:$AC$38,6,FALSE),TRUE))</f>
        <v>0</v>
      </c>
      <c r="T333" s="45">
        <f ca="1">IF(ISBLANK('データ入力（提出用）'!T333),0,VLOOKUP('データ入力（提出用）'!T333,INDIRECT(VLOOKUP($E333&amp;T$4,得点表!$X$21:$AC$38,5,FALSE)),VLOOKUP($E333&amp;T$4,得点表!$X$21:$AC$38,6,FALSE),TRUE))</f>
        <v>0</v>
      </c>
      <c r="U333" s="45">
        <f ca="1">IF(ISBLANK('データ入力（提出用）'!U333),0,VLOOKUP('データ入力（提出用）'!U333,INDIRECT(VLOOKUP($E333&amp;U$4,得点表!$X$21:$AC$38,5,FALSE)),VLOOKUP($E333&amp;U$4,得点表!$X$21:$AC$38,6,FALSE),TRUE))</f>
        <v>0</v>
      </c>
      <c r="V333" s="45">
        <f ca="1">IF(ISBLANK('データ入力（提出用）'!V333),0,VLOOKUP('データ入力（提出用）'!V333*-1,INDIRECT(VLOOKUP($E333&amp;V$4,得点表!$X$21:$AC$38,5,FALSE)),VLOOKUP($E333&amp;V$4,得点表!$X$21:$AC$38,6,FALSE),TRUE))</f>
        <v>0</v>
      </c>
      <c r="W333" s="45">
        <f ca="1">IF(ISBLANK('データ入力（提出用）'!W333),0,VLOOKUP('データ入力（提出用）'!W333,INDIRECT(VLOOKUP($E333&amp;W$4,得点表!$X$21:$AC$38,5,FALSE)),VLOOKUP($E333&amp;W$4,得点表!$X$21:$AC$38,6,FALSE),TRUE))</f>
        <v>0</v>
      </c>
      <c r="X333" s="45">
        <f ca="1">IF(ISBLANK('データ入力（提出用）'!X333),0,VLOOKUP('データ入力（提出用）'!X333*-1,INDIRECT(VLOOKUP($E333&amp;X$4,得点表!$X$21:$AC$38,5,FALSE)),VLOOKUP($E333&amp;X$4,得点表!$X$21:$AC$38,6,FALSE),TRUE))</f>
        <v>0</v>
      </c>
      <c r="Y333" s="45">
        <f ca="1">IF(ISBLANK('データ入力（提出用）'!Y333),0,VLOOKUP('データ入力（提出用）'!Y333,INDIRECT(VLOOKUP($E333&amp;Y$4,得点表!$X$21:$AC$38,5,FALSE)),VLOOKUP($E333&amp;Y$4,得点表!$X$21:$AC$38,6,FALSE),TRUE))</f>
        <v>0</v>
      </c>
      <c r="Z333" s="41">
        <f ca="1">IF(ISBLANK('データ入力（提出用）'!Z333),0,VLOOKUP('データ入力（提出用）'!Z333,INDIRECT(VLOOKUP($E333&amp;Z$4,得点表!$X$21:$AC$38,5,FALSE)),VLOOKUP($E333&amp;Z$4,得点表!$X$21:$AC$38,6,FALSE),TRUE))</f>
        <v>0</v>
      </c>
      <c r="AA333" s="41">
        <f t="shared" ca="1" si="5"/>
        <v>0</v>
      </c>
      <c r="AB333" s="74">
        <f ca="1">IF($AA333=0,0,VLOOKUP($AA333,INDIRECT(VLOOKUP($F333,得点表!$L$41:$Q$48,5,FALSE)),VLOOKUP($F333,得点表!$L$41:$Q$48,6,FALSE),TRUE))</f>
        <v>0</v>
      </c>
    </row>
    <row r="334" spans="1:28" x14ac:dyDescent="0.15">
      <c r="A334" s="33">
        <v>329</v>
      </c>
      <c r="B334" s="39">
        <f>'データ入力（提出用）'!B334</f>
        <v>0</v>
      </c>
      <c r="C334" s="40">
        <f>'データ入力（提出用）'!C334</f>
        <v>0</v>
      </c>
      <c r="D334" s="40">
        <f>'データ入力（提出用）'!D334</f>
        <v>0</v>
      </c>
      <c r="E334" s="40">
        <f>'データ入力（提出用）'!E334</f>
        <v>0</v>
      </c>
      <c r="F334" s="17">
        <f>'データ入力（提出用）'!F334</f>
        <v>0</v>
      </c>
      <c r="G334" s="41">
        <f>'データ入力（提出用）'!G334</f>
        <v>0</v>
      </c>
      <c r="H334" s="42">
        <f>'データ入力（提出用）'!H334</f>
        <v>0</v>
      </c>
      <c r="I334" s="43">
        <f>'データ入力（提出用）'!I334</f>
        <v>0</v>
      </c>
      <c r="J334" s="43">
        <f>'データ入力（提出用）'!J334</f>
        <v>0</v>
      </c>
      <c r="K334" s="43">
        <f>'データ入力（提出用）'!K334</f>
        <v>0</v>
      </c>
      <c r="L334" s="43">
        <f>'データ入力（提出用）'!L334</f>
        <v>0</v>
      </c>
      <c r="M334" s="43">
        <f>'データ入力（提出用）'!M334</f>
        <v>0</v>
      </c>
      <c r="N334" s="43">
        <f>'データ入力（提出用）'!N334</f>
        <v>0</v>
      </c>
      <c r="O334" s="43">
        <f>'データ入力（提出用）'!O334</f>
        <v>0</v>
      </c>
      <c r="P334" s="44">
        <f>'データ入力（提出用）'!P334</f>
        <v>0</v>
      </c>
      <c r="Q334" s="44">
        <f>'データ入力（提出用）'!Q334</f>
        <v>0</v>
      </c>
      <c r="R334" s="45">
        <f ca="1">IF(ISBLANK('データ入力（提出用）'!R334),0,VLOOKUP('データ入力（提出用）'!R334,INDIRECT(VLOOKUP($E334&amp;R$4,得点表!$X$21:$AC$38,5,FALSE)),VLOOKUP($E334&amp;R$4,得点表!$X$21:$AC$38,6,FALSE),TRUE))</f>
        <v>0</v>
      </c>
      <c r="S334" s="45">
        <f ca="1">IF(ISBLANK('データ入力（提出用）'!S334),0,VLOOKUP('データ入力（提出用）'!S334,INDIRECT(VLOOKUP($E334&amp;S$4,得点表!$X$21:$AC$38,5,FALSE)),VLOOKUP($E334&amp;S$4,得点表!$X$21:$AC$38,6,FALSE),TRUE))</f>
        <v>0</v>
      </c>
      <c r="T334" s="45">
        <f ca="1">IF(ISBLANK('データ入力（提出用）'!T334),0,VLOOKUP('データ入力（提出用）'!T334,INDIRECT(VLOOKUP($E334&amp;T$4,得点表!$X$21:$AC$38,5,FALSE)),VLOOKUP($E334&amp;T$4,得点表!$X$21:$AC$38,6,FALSE),TRUE))</f>
        <v>0</v>
      </c>
      <c r="U334" s="45">
        <f ca="1">IF(ISBLANK('データ入力（提出用）'!U334),0,VLOOKUP('データ入力（提出用）'!U334,INDIRECT(VLOOKUP($E334&amp;U$4,得点表!$X$21:$AC$38,5,FALSE)),VLOOKUP($E334&amp;U$4,得点表!$X$21:$AC$38,6,FALSE),TRUE))</f>
        <v>0</v>
      </c>
      <c r="V334" s="45">
        <f ca="1">IF(ISBLANK('データ入力（提出用）'!V334),0,VLOOKUP('データ入力（提出用）'!V334*-1,INDIRECT(VLOOKUP($E334&amp;V$4,得点表!$X$21:$AC$38,5,FALSE)),VLOOKUP($E334&amp;V$4,得点表!$X$21:$AC$38,6,FALSE),TRUE))</f>
        <v>0</v>
      </c>
      <c r="W334" s="45">
        <f ca="1">IF(ISBLANK('データ入力（提出用）'!W334),0,VLOOKUP('データ入力（提出用）'!W334,INDIRECT(VLOOKUP($E334&amp;W$4,得点表!$X$21:$AC$38,5,FALSE)),VLOOKUP($E334&amp;W$4,得点表!$X$21:$AC$38,6,FALSE),TRUE))</f>
        <v>0</v>
      </c>
      <c r="X334" s="45">
        <f ca="1">IF(ISBLANK('データ入力（提出用）'!X334),0,VLOOKUP('データ入力（提出用）'!X334*-1,INDIRECT(VLOOKUP($E334&amp;X$4,得点表!$X$21:$AC$38,5,FALSE)),VLOOKUP($E334&amp;X$4,得点表!$X$21:$AC$38,6,FALSE),TRUE))</f>
        <v>0</v>
      </c>
      <c r="Y334" s="45">
        <f ca="1">IF(ISBLANK('データ入力（提出用）'!Y334),0,VLOOKUP('データ入力（提出用）'!Y334,INDIRECT(VLOOKUP($E334&amp;Y$4,得点表!$X$21:$AC$38,5,FALSE)),VLOOKUP($E334&amp;Y$4,得点表!$X$21:$AC$38,6,FALSE),TRUE))</f>
        <v>0</v>
      </c>
      <c r="Z334" s="41">
        <f ca="1">IF(ISBLANK('データ入力（提出用）'!Z334),0,VLOOKUP('データ入力（提出用）'!Z334,INDIRECT(VLOOKUP($E334&amp;Z$4,得点表!$X$21:$AC$38,5,FALSE)),VLOOKUP($E334&amp;Z$4,得点表!$X$21:$AC$38,6,FALSE),TRUE))</f>
        <v>0</v>
      </c>
      <c r="AA334" s="41">
        <f t="shared" ca="1" si="5"/>
        <v>0</v>
      </c>
      <c r="AB334" s="74">
        <f ca="1">IF($AA334=0,0,VLOOKUP($AA334,INDIRECT(VLOOKUP($F334,得点表!$L$41:$Q$48,5,FALSE)),VLOOKUP($F334,得点表!$L$41:$Q$48,6,FALSE),TRUE))</f>
        <v>0</v>
      </c>
    </row>
    <row r="335" spans="1:28" x14ac:dyDescent="0.15">
      <c r="A335" s="33">
        <v>330</v>
      </c>
      <c r="B335" s="39">
        <f>'データ入力（提出用）'!B335</f>
        <v>0</v>
      </c>
      <c r="C335" s="40">
        <f>'データ入力（提出用）'!C335</f>
        <v>0</v>
      </c>
      <c r="D335" s="40">
        <f>'データ入力（提出用）'!D335</f>
        <v>0</v>
      </c>
      <c r="E335" s="40">
        <f>'データ入力（提出用）'!E335</f>
        <v>0</v>
      </c>
      <c r="F335" s="17">
        <f>'データ入力（提出用）'!F335</f>
        <v>0</v>
      </c>
      <c r="G335" s="41">
        <f>'データ入力（提出用）'!G335</f>
        <v>0</v>
      </c>
      <c r="H335" s="42">
        <f>'データ入力（提出用）'!H335</f>
        <v>0</v>
      </c>
      <c r="I335" s="43">
        <f>'データ入力（提出用）'!I335</f>
        <v>0</v>
      </c>
      <c r="J335" s="43">
        <f>'データ入力（提出用）'!J335</f>
        <v>0</v>
      </c>
      <c r="K335" s="43">
        <f>'データ入力（提出用）'!K335</f>
        <v>0</v>
      </c>
      <c r="L335" s="43">
        <f>'データ入力（提出用）'!L335</f>
        <v>0</v>
      </c>
      <c r="M335" s="43">
        <f>'データ入力（提出用）'!M335</f>
        <v>0</v>
      </c>
      <c r="N335" s="43">
        <f>'データ入力（提出用）'!N335</f>
        <v>0</v>
      </c>
      <c r="O335" s="43">
        <f>'データ入力（提出用）'!O335</f>
        <v>0</v>
      </c>
      <c r="P335" s="44">
        <f>'データ入力（提出用）'!P335</f>
        <v>0</v>
      </c>
      <c r="Q335" s="44">
        <f>'データ入力（提出用）'!Q335</f>
        <v>0</v>
      </c>
      <c r="R335" s="45">
        <f ca="1">IF(ISBLANK('データ入力（提出用）'!R335),0,VLOOKUP('データ入力（提出用）'!R335,INDIRECT(VLOOKUP($E335&amp;R$4,得点表!$X$21:$AC$38,5,FALSE)),VLOOKUP($E335&amp;R$4,得点表!$X$21:$AC$38,6,FALSE),TRUE))</f>
        <v>0</v>
      </c>
      <c r="S335" s="45">
        <f ca="1">IF(ISBLANK('データ入力（提出用）'!S335),0,VLOOKUP('データ入力（提出用）'!S335,INDIRECT(VLOOKUP($E335&amp;S$4,得点表!$X$21:$AC$38,5,FALSE)),VLOOKUP($E335&amp;S$4,得点表!$X$21:$AC$38,6,FALSE),TRUE))</f>
        <v>0</v>
      </c>
      <c r="T335" s="45">
        <f ca="1">IF(ISBLANK('データ入力（提出用）'!T335),0,VLOOKUP('データ入力（提出用）'!T335,INDIRECT(VLOOKUP($E335&amp;T$4,得点表!$X$21:$AC$38,5,FALSE)),VLOOKUP($E335&amp;T$4,得点表!$X$21:$AC$38,6,FALSE),TRUE))</f>
        <v>0</v>
      </c>
      <c r="U335" s="45">
        <f ca="1">IF(ISBLANK('データ入力（提出用）'!U335),0,VLOOKUP('データ入力（提出用）'!U335,INDIRECT(VLOOKUP($E335&amp;U$4,得点表!$X$21:$AC$38,5,FALSE)),VLOOKUP($E335&amp;U$4,得点表!$X$21:$AC$38,6,FALSE),TRUE))</f>
        <v>0</v>
      </c>
      <c r="V335" s="45">
        <f ca="1">IF(ISBLANK('データ入力（提出用）'!V335),0,VLOOKUP('データ入力（提出用）'!V335*-1,INDIRECT(VLOOKUP($E335&amp;V$4,得点表!$X$21:$AC$38,5,FALSE)),VLOOKUP($E335&amp;V$4,得点表!$X$21:$AC$38,6,FALSE),TRUE))</f>
        <v>0</v>
      </c>
      <c r="W335" s="45">
        <f ca="1">IF(ISBLANK('データ入力（提出用）'!W335),0,VLOOKUP('データ入力（提出用）'!W335,INDIRECT(VLOOKUP($E335&amp;W$4,得点表!$X$21:$AC$38,5,FALSE)),VLOOKUP($E335&amp;W$4,得点表!$X$21:$AC$38,6,FALSE),TRUE))</f>
        <v>0</v>
      </c>
      <c r="X335" s="45">
        <f ca="1">IF(ISBLANK('データ入力（提出用）'!X335),0,VLOOKUP('データ入力（提出用）'!X335*-1,INDIRECT(VLOOKUP($E335&amp;X$4,得点表!$X$21:$AC$38,5,FALSE)),VLOOKUP($E335&amp;X$4,得点表!$X$21:$AC$38,6,FALSE),TRUE))</f>
        <v>0</v>
      </c>
      <c r="Y335" s="45">
        <f ca="1">IF(ISBLANK('データ入力（提出用）'!Y335),0,VLOOKUP('データ入力（提出用）'!Y335,INDIRECT(VLOOKUP($E335&amp;Y$4,得点表!$X$21:$AC$38,5,FALSE)),VLOOKUP($E335&amp;Y$4,得点表!$X$21:$AC$38,6,FALSE),TRUE))</f>
        <v>0</v>
      </c>
      <c r="Z335" s="41">
        <f ca="1">IF(ISBLANK('データ入力（提出用）'!Z335),0,VLOOKUP('データ入力（提出用）'!Z335,INDIRECT(VLOOKUP($E335&amp;Z$4,得点表!$X$21:$AC$38,5,FALSE)),VLOOKUP($E335&amp;Z$4,得点表!$X$21:$AC$38,6,FALSE),TRUE))</f>
        <v>0</v>
      </c>
      <c r="AA335" s="41">
        <f t="shared" ca="1" si="5"/>
        <v>0</v>
      </c>
      <c r="AB335" s="74">
        <f ca="1">IF($AA335=0,0,VLOOKUP($AA335,INDIRECT(VLOOKUP($F335,得点表!$L$41:$Q$48,5,FALSE)),VLOOKUP($F335,得点表!$L$41:$Q$48,6,FALSE),TRUE))</f>
        <v>0</v>
      </c>
    </row>
    <row r="336" spans="1:28" x14ac:dyDescent="0.15">
      <c r="A336" s="33">
        <v>331</v>
      </c>
      <c r="B336" s="39">
        <f>'データ入力（提出用）'!B336</f>
        <v>0</v>
      </c>
      <c r="C336" s="40">
        <f>'データ入力（提出用）'!C336</f>
        <v>0</v>
      </c>
      <c r="D336" s="40">
        <f>'データ入力（提出用）'!D336</f>
        <v>0</v>
      </c>
      <c r="E336" s="40">
        <f>'データ入力（提出用）'!E336</f>
        <v>0</v>
      </c>
      <c r="F336" s="17">
        <f>'データ入力（提出用）'!F336</f>
        <v>0</v>
      </c>
      <c r="G336" s="41">
        <f>'データ入力（提出用）'!G336</f>
        <v>0</v>
      </c>
      <c r="H336" s="42">
        <f>'データ入力（提出用）'!H336</f>
        <v>0</v>
      </c>
      <c r="I336" s="43">
        <f>'データ入力（提出用）'!I336</f>
        <v>0</v>
      </c>
      <c r="J336" s="43">
        <f>'データ入力（提出用）'!J336</f>
        <v>0</v>
      </c>
      <c r="K336" s="43">
        <f>'データ入力（提出用）'!K336</f>
        <v>0</v>
      </c>
      <c r="L336" s="43">
        <f>'データ入力（提出用）'!L336</f>
        <v>0</v>
      </c>
      <c r="M336" s="43">
        <f>'データ入力（提出用）'!M336</f>
        <v>0</v>
      </c>
      <c r="N336" s="43">
        <f>'データ入力（提出用）'!N336</f>
        <v>0</v>
      </c>
      <c r="O336" s="43">
        <f>'データ入力（提出用）'!O336</f>
        <v>0</v>
      </c>
      <c r="P336" s="44">
        <f>'データ入力（提出用）'!P336</f>
        <v>0</v>
      </c>
      <c r="Q336" s="44">
        <f>'データ入力（提出用）'!Q336</f>
        <v>0</v>
      </c>
      <c r="R336" s="45">
        <f ca="1">IF(ISBLANK('データ入力（提出用）'!R336),0,VLOOKUP('データ入力（提出用）'!R336,INDIRECT(VLOOKUP($E336&amp;R$4,得点表!$X$21:$AC$38,5,FALSE)),VLOOKUP($E336&amp;R$4,得点表!$X$21:$AC$38,6,FALSE),TRUE))</f>
        <v>0</v>
      </c>
      <c r="S336" s="45">
        <f ca="1">IF(ISBLANK('データ入力（提出用）'!S336),0,VLOOKUP('データ入力（提出用）'!S336,INDIRECT(VLOOKUP($E336&amp;S$4,得点表!$X$21:$AC$38,5,FALSE)),VLOOKUP($E336&amp;S$4,得点表!$X$21:$AC$38,6,FALSE),TRUE))</f>
        <v>0</v>
      </c>
      <c r="T336" s="45">
        <f ca="1">IF(ISBLANK('データ入力（提出用）'!T336),0,VLOOKUP('データ入力（提出用）'!T336,INDIRECT(VLOOKUP($E336&amp;T$4,得点表!$X$21:$AC$38,5,FALSE)),VLOOKUP($E336&amp;T$4,得点表!$X$21:$AC$38,6,FALSE),TRUE))</f>
        <v>0</v>
      </c>
      <c r="U336" s="45">
        <f ca="1">IF(ISBLANK('データ入力（提出用）'!U336),0,VLOOKUP('データ入力（提出用）'!U336,INDIRECT(VLOOKUP($E336&amp;U$4,得点表!$X$21:$AC$38,5,FALSE)),VLOOKUP($E336&amp;U$4,得点表!$X$21:$AC$38,6,FALSE),TRUE))</f>
        <v>0</v>
      </c>
      <c r="V336" s="45">
        <f ca="1">IF(ISBLANK('データ入力（提出用）'!V336),0,VLOOKUP('データ入力（提出用）'!V336*-1,INDIRECT(VLOOKUP($E336&amp;V$4,得点表!$X$21:$AC$38,5,FALSE)),VLOOKUP($E336&amp;V$4,得点表!$X$21:$AC$38,6,FALSE),TRUE))</f>
        <v>0</v>
      </c>
      <c r="W336" s="45">
        <f ca="1">IF(ISBLANK('データ入力（提出用）'!W336),0,VLOOKUP('データ入力（提出用）'!W336,INDIRECT(VLOOKUP($E336&amp;W$4,得点表!$X$21:$AC$38,5,FALSE)),VLOOKUP($E336&amp;W$4,得点表!$X$21:$AC$38,6,FALSE),TRUE))</f>
        <v>0</v>
      </c>
      <c r="X336" s="45">
        <f ca="1">IF(ISBLANK('データ入力（提出用）'!X336),0,VLOOKUP('データ入力（提出用）'!X336*-1,INDIRECT(VLOOKUP($E336&amp;X$4,得点表!$X$21:$AC$38,5,FALSE)),VLOOKUP($E336&amp;X$4,得点表!$X$21:$AC$38,6,FALSE),TRUE))</f>
        <v>0</v>
      </c>
      <c r="Y336" s="45">
        <f ca="1">IF(ISBLANK('データ入力（提出用）'!Y336),0,VLOOKUP('データ入力（提出用）'!Y336,INDIRECT(VLOOKUP($E336&amp;Y$4,得点表!$X$21:$AC$38,5,FALSE)),VLOOKUP($E336&amp;Y$4,得点表!$X$21:$AC$38,6,FALSE),TRUE))</f>
        <v>0</v>
      </c>
      <c r="Z336" s="41">
        <f ca="1">IF(ISBLANK('データ入力（提出用）'!Z336),0,VLOOKUP('データ入力（提出用）'!Z336,INDIRECT(VLOOKUP($E336&amp;Z$4,得点表!$X$21:$AC$38,5,FALSE)),VLOOKUP($E336&amp;Z$4,得点表!$X$21:$AC$38,6,FALSE),TRUE))</f>
        <v>0</v>
      </c>
      <c r="AA336" s="41">
        <f t="shared" ca="1" si="5"/>
        <v>0</v>
      </c>
      <c r="AB336" s="74">
        <f ca="1">IF($AA336=0,0,VLOOKUP($AA336,INDIRECT(VLOOKUP($F336,得点表!$L$41:$Q$48,5,FALSE)),VLOOKUP($F336,得点表!$L$41:$Q$48,6,FALSE),TRUE))</f>
        <v>0</v>
      </c>
    </row>
    <row r="337" spans="1:28" x14ac:dyDescent="0.15">
      <c r="A337" s="33">
        <v>332</v>
      </c>
      <c r="B337" s="39">
        <f>'データ入力（提出用）'!B337</f>
        <v>0</v>
      </c>
      <c r="C337" s="40">
        <f>'データ入力（提出用）'!C337</f>
        <v>0</v>
      </c>
      <c r="D337" s="40">
        <f>'データ入力（提出用）'!D337</f>
        <v>0</v>
      </c>
      <c r="E337" s="40">
        <f>'データ入力（提出用）'!E337</f>
        <v>0</v>
      </c>
      <c r="F337" s="17">
        <f>'データ入力（提出用）'!F337</f>
        <v>0</v>
      </c>
      <c r="G337" s="41">
        <f>'データ入力（提出用）'!G337</f>
        <v>0</v>
      </c>
      <c r="H337" s="42">
        <f>'データ入力（提出用）'!H337</f>
        <v>0</v>
      </c>
      <c r="I337" s="43">
        <f>'データ入力（提出用）'!I337</f>
        <v>0</v>
      </c>
      <c r="J337" s="43">
        <f>'データ入力（提出用）'!J337</f>
        <v>0</v>
      </c>
      <c r="K337" s="43">
        <f>'データ入力（提出用）'!K337</f>
        <v>0</v>
      </c>
      <c r="L337" s="43">
        <f>'データ入力（提出用）'!L337</f>
        <v>0</v>
      </c>
      <c r="M337" s="43">
        <f>'データ入力（提出用）'!M337</f>
        <v>0</v>
      </c>
      <c r="N337" s="43">
        <f>'データ入力（提出用）'!N337</f>
        <v>0</v>
      </c>
      <c r="O337" s="43">
        <f>'データ入力（提出用）'!O337</f>
        <v>0</v>
      </c>
      <c r="P337" s="44">
        <f>'データ入力（提出用）'!P337</f>
        <v>0</v>
      </c>
      <c r="Q337" s="44">
        <f>'データ入力（提出用）'!Q337</f>
        <v>0</v>
      </c>
      <c r="R337" s="45">
        <f ca="1">IF(ISBLANK('データ入力（提出用）'!R337),0,VLOOKUP('データ入力（提出用）'!R337,INDIRECT(VLOOKUP($E337&amp;R$4,得点表!$X$21:$AC$38,5,FALSE)),VLOOKUP($E337&amp;R$4,得点表!$X$21:$AC$38,6,FALSE),TRUE))</f>
        <v>0</v>
      </c>
      <c r="S337" s="45">
        <f ca="1">IF(ISBLANK('データ入力（提出用）'!S337),0,VLOOKUP('データ入力（提出用）'!S337,INDIRECT(VLOOKUP($E337&amp;S$4,得点表!$X$21:$AC$38,5,FALSE)),VLOOKUP($E337&amp;S$4,得点表!$X$21:$AC$38,6,FALSE),TRUE))</f>
        <v>0</v>
      </c>
      <c r="T337" s="45">
        <f ca="1">IF(ISBLANK('データ入力（提出用）'!T337),0,VLOOKUP('データ入力（提出用）'!T337,INDIRECT(VLOOKUP($E337&amp;T$4,得点表!$X$21:$AC$38,5,FALSE)),VLOOKUP($E337&amp;T$4,得点表!$X$21:$AC$38,6,FALSE),TRUE))</f>
        <v>0</v>
      </c>
      <c r="U337" s="45">
        <f ca="1">IF(ISBLANK('データ入力（提出用）'!U337),0,VLOOKUP('データ入力（提出用）'!U337,INDIRECT(VLOOKUP($E337&amp;U$4,得点表!$X$21:$AC$38,5,FALSE)),VLOOKUP($E337&amp;U$4,得点表!$X$21:$AC$38,6,FALSE),TRUE))</f>
        <v>0</v>
      </c>
      <c r="V337" s="45">
        <f ca="1">IF(ISBLANK('データ入力（提出用）'!V337),0,VLOOKUP('データ入力（提出用）'!V337*-1,INDIRECT(VLOOKUP($E337&amp;V$4,得点表!$X$21:$AC$38,5,FALSE)),VLOOKUP($E337&amp;V$4,得点表!$X$21:$AC$38,6,FALSE),TRUE))</f>
        <v>0</v>
      </c>
      <c r="W337" s="45">
        <f ca="1">IF(ISBLANK('データ入力（提出用）'!W337),0,VLOOKUP('データ入力（提出用）'!W337,INDIRECT(VLOOKUP($E337&amp;W$4,得点表!$X$21:$AC$38,5,FALSE)),VLOOKUP($E337&amp;W$4,得点表!$X$21:$AC$38,6,FALSE),TRUE))</f>
        <v>0</v>
      </c>
      <c r="X337" s="45">
        <f ca="1">IF(ISBLANK('データ入力（提出用）'!X337),0,VLOOKUP('データ入力（提出用）'!X337*-1,INDIRECT(VLOOKUP($E337&amp;X$4,得点表!$X$21:$AC$38,5,FALSE)),VLOOKUP($E337&amp;X$4,得点表!$X$21:$AC$38,6,FALSE),TRUE))</f>
        <v>0</v>
      </c>
      <c r="Y337" s="45">
        <f ca="1">IF(ISBLANK('データ入力（提出用）'!Y337),0,VLOOKUP('データ入力（提出用）'!Y337,INDIRECT(VLOOKUP($E337&amp;Y$4,得点表!$X$21:$AC$38,5,FALSE)),VLOOKUP($E337&amp;Y$4,得点表!$X$21:$AC$38,6,FALSE),TRUE))</f>
        <v>0</v>
      </c>
      <c r="Z337" s="41">
        <f ca="1">IF(ISBLANK('データ入力（提出用）'!Z337),0,VLOOKUP('データ入力（提出用）'!Z337,INDIRECT(VLOOKUP($E337&amp;Z$4,得点表!$X$21:$AC$38,5,FALSE)),VLOOKUP($E337&amp;Z$4,得点表!$X$21:$AC$38,6,FALSE),TRUE))</f>
        <v>0</v>
      </c>
      <c r="AA337" s="41">
        <f t="shared" ca="1" si="5"/>
        <v>0</v>
      </c>
      <c r="AB337" s="74">
        <f ca="1">IF($AA337=0,0,VLOOKUP($AA337,INDIRECT(VLOOKUP($F337,得点表!$L$41:$Q$48,5,FALSE)),VLOOKUP($F337,得点表!$L$41:$Q$48,6,FALSE),TRUE))</f>
        <v>0</v>
      </c>
    </row>
    <row r="338" spans="1:28" x14ac:dyDescent="0.15">
      <c r="A338" s="33">
        <v>333</v>
      </c>
      <c r="B338" s="39">
        <f>'データ入力（提出用）'!B338</f>
        <v>0</v>
      </c>
      <c r="C338" s="40">
        <f>'データ入力（提出用）'!C338</f>
        <v>0</v>
      </c>
      <c r="D338" s="40">
        <f>'データ入力（提出用）'!D338</f>
        <v>0</v>
      </c>
      <c r="E338" s="40">
        <f>'データ入力（提出用）'!E338</f>
        <v>0</v>
      </c>
      <c r="F338" s="17">
        <f>'データ入力（提出用）'!F338</f>
        <v>0</v>
      </c>
      <c r="G338" s="41">
        <f>'データ入力（提出用）'!G338</f>
        <v>0</v>
      </c>
      <c r="H338" s="42">
        <f>'データ入力（提出用）'!H338</f>
        <v>0</v>
      </c>
      <c r="I338" s="43">
        <f>'データ入力（提出用）'!I338</f>
        <v>0</v>
      </c>
      <c r="J338" s="43">
        <f>'データ入力（提出用）'!J338</f>
        <v>0</v>
      </c>
      <c r="K338" s="43">
        <f>'データ入力（提出用）'!K338</f>
        <v>0</v>
      </c>
      <c r="L338" s="43">
        <f>'データ入力（提出用）'!L338</f>
        <v>0</v>
      </c>
      <c r="M338" s="43">
        <f>'データ入力（提出用）'!M338</f>
        <v>0</v>
      </c>
      <c r="N338" s="43">
        <f>'データ入力（提出用）'!N338</f>
        <v>0</v>
      </c>
      <c r="O338" s="43">
        <f>'データ入力（提出用）'!O338</f>
        <v>0</v>
      </c>
      <c r="P338" s="44">
        <f>'データ入力（提出用）'!P338</f>
        <v>0</v>
      </c>
      <c r="Q338" s="44">
        <f>'データ入力（提出用）'!Q338</f>
        <v>0</v>
      </c>
      <c r="R338" s="45">
        <f ca="1">IF(ISBLANK('データ入力（提出用）'!R338),0,VLOOKUP('データ入力（提出用）'!R338,INDIRECT(VLOOKUP($E338&amp;R$4,得点表!$X$21:$AC$38,5,FALSE)),VLOOKUP($E338&amp;R$4,得点表!$X$21:$AC$38,6,FALSE),TRUE))</f>
        <v>0</v>
      </c>
      <c r="S338" s="45">
        <f ca="1">IF(ISBLANK('データ入力（提出用）'!S338),0,VLOOKUP('データ入力（提出用）'!S338,INDIRECT(VLOOKUP($E338&amp;S$4,得点表!$X$21:$AC$38,5,FALSE)),VLOOKUP($E338&amp;S$4,得点表!$X$21:$AC$38,6,FALSE),TRUE))</f>
        <v>0</v>
      </c>
      <c r="T338" s="45">
        <f ca="1">IF(ISBLANK('データ入力（提出用）'!T338),0,VLOOKUP('データ入力（提出用）'!T338,INDIRECT(VLOOKUP($E338&amp;T$4,得点表!$X$21:$AC$38,5,FALSE)),VLOOKUP($E338&amp;T$4,得点表!$X$21:$AC$38,6,FALSE),TRUE))</f>
        <v>0</v>
      </c>
      <c r="U338" s="45">
        <f ca="1">IF(ISBLANK('データ入力（提出用）'!U338),0,VLOOKUP('データ入力（提出用）'!U338,INDIRECT(VLOOKUP($E338&amp;U$4,得点表!$X$21:$AC$38,5,FALSE)),VLOOKUP($E338&amp;U$4,得点表!$X$21:$AC$38,6,FALSE),TRUE))</f>
        <v>0</v>
      </c>
      <c r="V338" s="45">
        <f ca="1">IF(ISBLANK('データ入力（提出用）'!V338),0,VLOOKUP('データ入力（提出用）'!V338*-1,INDIRECT(VLOOKUP($E338&amp;V$4,得点表!$X$21:$AC$38,5,FALSE)),VLOOKUP($E338&amp;V$4,得点表!$X$21:$AC$38,6,FALSE),TRUE))</f>
        <v>0</v>
      </c>
      <c r="W338" s="45">
        <f ca="1">IF(ISBLANK('データ入力（提出用）'!W338),0,VLOOKUP('データ入力（提出用）'!W338,INDIRECT(VLOOKUP($E338&amp;W$4,得点表!$X$21:$AC$38,5,FALSE)),VLOOKUP($E338&amp;W$4,得点表!$X$21:$AC$38,6,FALSE),TRUE))</f>
        <v>0</v>
      </c>
      <c r="X338" s="45">
        <f ca="1">IF(ISBLANK('データ入力（提出用）'!X338),0,VLOOKUP('データ入力（提出用）'!X338*-1,INDIRECT(VLOOKUP($E338&amp;X$4,得点表!$X$21:$AC$38,5,FALSE)),VLOOKUP($E338&amp;X$4,得点表!$X$21:$AC$38,6,FALSE),TRUE))</f>
        <v>0</v>
      </c>
      <c r="Y338" s="45">
        <f ca="1">IF(ISBLANK('データ入力（提出用）'!Y338),0,VLOOKUP('データ入力（提出用）'!Y338,INDIRECT(VLOOKUP($E338&amp;Y$4,得点表!$X$21:$AC$38,5,FALSE)),VLOOKUP($E338&amp;Y$4,得点表!$X$21:$AC$38,6,FALSE),TRUE))</f>
        <v>0</v>
      </c>
      <c r="Z338" s="41">
        <f ca="1">IF(ISBLANK('データ入力（提出用）'!Z338),0,VLOOKUP('データ入力（提出用）'!Z338,INDIRECT(VLOOKUP($E338&amp;Z$4,得点表!$X$21:$AC$38,5,FALSE)),VLOOKUP($E338&amp;Z$4,得点表!$X$21:$AC$38,6,FALSE),TRUE))</f>
        <v>0</v>
      </c>
      <c r="AA338" s="41">
        <f t="shared" ca="1" si="5"/>
        <v>0</v>
      </c>
      <c r="AB338" s="74">
        <f ca="1">IF($AA338=0,0,VLOOKUP($AA338,INDIRECT(VLOOKUP($F338,得点表!$L$41:$Q$48,5,FALSE)),VLOOKUP($F338,得点表!$L$41:$Q$48,6,FALSE),TRUE))</f>
        <v>0</v>
      </c>
    </row>
    <row r="339" spans="1:28" x14ac:dyDescent="0.15">
      <c r="A339" s="33">
        <v>334</v>
      </c>
      <c r="B339" s="39">
        <f>'データ入力（提出用）'!B339</f>
        <v>0</v>
      </c>
      <c r="C339" s="40">
        <f>'データ入力（提出用）'!C339</f>
        <v>0</v>
      </c>
      <c r="D339" s="40">
        <f>'データ入力（提出用）'!D339</f>
        <v>0</v>
      </c>
      <c r="E339" s="40">
        <f>'データ入力（提出用）'!E339</f>
        <v>0</v>
      </c>
      <c r="F339" s="17">
        <f>'データ入力（提出用）'!F339</f>
        <v>0</v>
      </c>
      <c r="G339" s="41">
        <f>'データ入力（提出用）'!G339</f>
        <v>0</v>
      </c>
      <c r="H339" s="42">
        <f>'データ入力（提出用）'!H339</f>
        <v>0</v>
      </c>
      <c r="I339" s="43">
        <f>'データ入力（提出用）'!I339</f>
        <v>0</v>
      </c>
      <c r="J339" s="43">
        <f>'データ入力（提出用）'!J339</f>
        <v>0</v>
      </c>
      <c r="K339" s="43">
        <f>'データ入力（提出用）'!K339</f>
        <v>0</v>
      </c>
      <c r="L339" s="43">
        <f>'データ入力（提出用）'!L339</f>
        <v>0</v>
      </c>
      <c r="M339" s="43">
        <f>'データ入力（提出用）'!M339</f>
        <v>0</v>
      </c>
      <c r="N339" s="43">
        <f>'データ入力（提出用）'!N339</f>
        <v>0</v>
      </c>
      <c r="O339" s="43">
        <f>'データ入力（提出用）'!O339</f>
        <v>0</v>
      </c>
      <c r="P339" s="44">
        <f>'データ入力（提出用）'!P339</f>
        <v>0</v>
      </c>
      <c r="Q339" s="44">
        <f>'データ入力（提出用）'!Q339</f>
        <v>0</v>
      </c>
      <c r="R339" s="45">
        <f ca="1">IF(ISBLANK('データ入力（提出用）'!R339),0,VLOOKUP('データ入力（提出用）'!R339,INDIRECT(VLOOKUP($E339&amp;R$4,得点表!$X$21:$AC$38,5,FALSE)),VLOOKUP($E339&amp;R$4,得点表!$X$21:$AC$38,6,FALSE),TRUE))</f>
        <v>0</v>
      </c>
      <c r="S339" s="45">
        <f ca="1">IF(ISBLANK('データ入力（提出用）'!S339),0,VLOOKUP('データ入力（提出用）'!S339,INDIRECT(VLOOKUP($E339&amp;S$4,得点表!$X$21:$AC$38,5,FALSE)),VLOOKUP($E339&amp;S$4,得点表!$X$21:$AC$38,6,FALSE),TRUE))</f>
        <v>0</v>
      </c>
      <c r="T339" s="45">
        <f ca="1">IF(ISBLANK('データ入力（提出用）'!T339),0,VLOOKUP('データ入力（提出用）'!T339,INDIRECT(VLOOKUP($E339&amp;T$4,得点表!$X$21:$AC$38,5,FALSE)),VLOOKUP($E339&amp;T$4,得点表!$X$21:$AC$38,6,FALSE),TRUE))</f>
        <v>0</v>
      </c>
      <c r="U339" s="45">
        <f ca="1">IF(ISBLANK('データ入力（提出用）'!U339),0,VLOOKUP('データ入力（提出用）'!U339,INDIRECT(VLOOKUP($E339&amp;U$4,得点表!$X$21:$AC$38,5,FALSE)),VLOOKUP($E339&amp;U$4,得点表!$X$21:$AC$38,6,FALSE),TRUE))</f>
        <v>0</v>
      </c>
      <c r="V339" s="45">
        <f ca="1">IF(ISBLANK('データ入力（提出用）'!V339),0,VLOOKUP('データ入力（提出用）'!V339*-1,INDIRECT(VLOOKUP($E339&amp;V$4,得点表!$X$21:$AC$38,5,FALSE)),VLOOKUP($E339&amp;V$4,得点表!$X$21:$AC$38,6,FALSE),TRUE))</f>
        <v>0</v>
      </c>
      <c r="W339" s="45">
        <f ca="1">IF(ISBLANK('データ入力（提出用）'!W339),0,VLOOKUP('データ入力（提出用）'!W339,INDIRECT(VLOOKUP($E339&amp;W$4,得点表!$X$21:$AC$38,5,FALSE)),VLOOKUP($E339&amp;W$4,得点表!$X$21:$AC$38,6,FALSE),TRUE))</f>
        <v>0</v>
      </c>
      <c r="X339" s="45">
        <f ca="1">IF(ISBLANK('データ入力（提出用）'!X339),0,VLOOKUP('データ入力（提出用）'!X339*-1,INDIRECT(VLOOKUP($E339&amp;X$4,得点表!$X$21:$AC$38,5,FALSE)),VLOOKUP($E339&amp;X$4,得点表!$X$21:$AC$38,6,FALSE),TRUE))</f>
        <v>0</v>
      </c>
      <c r="Y339" s="45">
        <f ca="1">IF(ISBLANK('データ入力（提出用）'!Y339),0,VLOOKUP('データ入力（提出用）'!Y339,INDIRECT(VLOOKUP($E339&amp;Y$4,得点表!$X$21:$AC$38,5,FALSE)),VLOOKUP($E339&amp;Y$4,得点表!$X$21:$AC$38,6,FALSE),TRUE))</f>
        <v>0</v>
      </c>
      <c r="Z339" s="41">
        <f ca="1">IF(ISBLANK('データ入力（提出用）'!Z339),0,VLOOKUP('データ入力（提出用）'!Z339,INDIRECT(VLOOKUP($E339&amp;Z$4,得点表!$X$21:$AC$38,5,FALSE)),VLOOKUP($E339&amp;Z$4,得点表!$X$21:$AC$38,6,FALSE),TRUE))</f>
        <v>0</v>
      </c>
      <c r="AA339" s="41">
        <f t="shared" ca="1" si="5"/>
        <v>0</v>
      </c>
      <c r="AB339" s="74">
        <f ca="1">IF($AA339=0,0,VLOOKUP($AA339,INDIRECT(VLOOKUP($F339,得点表!$L$41:$Q$48,5,FALSE)),VLOOKUP($F339,得点表!$L$41:$Q$48,6,FALSE),TRUE))</f>
        <v>0</v>
      </c>
    </row>
    <row r="340" spans="1:28" x14ac:dyDescent="0.15">
      <c r="A340" s="33">
        <v>335</v>
      </c>
      <c r="B340" s="39">
        <f>'データ入力（提出用）'!B340</f>
        <v>0</v>
      </c>
      <c r="C340" s="40">
        <f>'データ入力（提出用）'!C340</f>
        <v>0</v>
      </c>
      <c r="D340" s="40">
        <f>'データ入力（提出用）'!D340</f>
        <v>0</v>
      </c>
      <c r="E340" s="40">
        <f>'データ入力（提出用）'!E340</f>
        <v>0</v>
      </c>
      <c r="F340" s="17">
        <f>'データ入力（提出用）'!F340</f>
        <v>0</v>
      </c>
      <c r="G340" s="41">
        <f>'データ入力（提出用）'!G340</f>
        <v>0</v>
      </c>
      <c r="H340" s="42">
        <f>'データ入力（提出用）'!H340</f>
        <v>0</v>
      </c>
      <c r="I340" s="43">
        <f>'データ入力（提出用）'!I340</f>
        <v>0</v>
      </c>
      <c r="J340" s="43">
        <f>'データ入力（提出用）'!J340</f>
        <v>0</v>
      </c>
      <c r="K340" s="43">
        <f>'データ入力（提出用）'!K340</f>
        <v>0</v>
      </c>
      <c r="L340" s="43">
        <f>'データ入力（提出用）'!L340</f>
        <v>0</v>
      </c>
      <c r="M340" s="43">
        <f>'データ入力（提出用）'!M340</f>
        <v>0</v>
      </c>
      <c r="N340" s="43">
        <f>'データ入力（提出用）'!N340</f>
        <v>0</v>
      </c>
      <c r="O340" s="43">
        <f>'データ入力（提出用）'!O340</f>
        <v>0</v>
      </c>
      <c r="P340" s="44">
        <f>'データ入力（提出用）'!P340</f>
        <v>0</v>
      </c>
      <c r="Q340" s="44">
        <f>'データ入力（提出用）'!Q340</f>
        <v>0</v>
      </c>
      <c r="R340" s="45">
        <f ca="1">IF(ISBLANK('データ入力（提出用）'!R340),0,VLOOKUP('データ入力（提出用）'!R340,INDIRECT(VLOOKUP($E340&amp;R$4,得点表!$X$21:$AC$38,5,FALSE)),VLOOKUP($E340&amp;R$4,得点表!$X$21:$AC$38,6,FALSE),TRUE))</f>
        <v>0</v>
      </c>
      <c r="S340" s="45">
        <f ca="1">IF(ISBLANK('データ入力（提出用）'!S340),0,VLOOKUP('データ入力（提出用）'!S340,INDIRECT(VLOOKUP($E340&amp;S$4,得点表!$X$21:$AC$38,5,FALSE)),VLOOKUP($E340&amp;S$4,得点表!$X$21:$AC$38,6,FALSE),TRUE))</f>
        <v>0</v>
      </c>
      <c r="T340" s="45">
        <f ca="1">IF(ISBLANK('データ入力（提出用）'!T340),0,VLOOKUP('データ入力（提出用）'!T340,INDIRECT(VLOOKUP($E340&amp;T$4,得点表!$X$21:$AC$38,5,FALSE)),VLOOKUP($E340&amp;T$4,得点表!$X$21:$AC$38,6,FALSE),TRUE))</f>
        <v>0</v>
      </c>
      <c r="U340" s="45">
        <f ca="1">IF(ISBLANK('データ入力（提出用）'!U340),0,VLOOKUP('データ入力（提出用）'!U340,INDIRECT(VLOOKUP($E340&amp;U$4,得点表!$X$21:$AC$38,5,FALSE)),VLOOKUP($E340&amp;U$4,得点表!$X$21:$AC$38,6,FALSE),TRUE))</f>
        <v>0</v>
      </c>
      <c r="V340" s="45">
        <f ca="1">IF(ISBLANK('データ入力（提出用）'!V340),0,VLOOKUP('データ入力（提出用）'!V340*-1,INDIRECT(VLOOKUP($E340&amp;V$4,得点表!$X$21:$AC$38,5,FALSE)),VLOOKUP($E340&amp;V$4,得点表!$X$21:$AC$38,6,FALSE),TRUE))</f>
        <v>0</v>
      </c>
      <c r="W340" s="45">
        <f ca="1">IF(ISBLANK('データ入力（提出用）'!W340),0,VLOOKUP('データ入力（提出用）'!W340,INDIRECT(VLOOKUP($E340&amp;W$4,得点表!$X$21:$AC$38,5,FALSE)),VLOOKUP($E340&amp;W$4,得点表!$X$21:$AC$38,6,FALSE),TRUE))</f>
        <v>0</v>
      </c>
      <c r="X340" s="45">
        <f ca="1">IF(ISBLANK('データ入力（提出用）'!X340),0,VLOOKUP('データ入力（提出用）'!X340*-1,INDIRECT(VLOOKUP($E340&amp;X$4,得点表!$X$21:$AC$38,5,FALSE)),VLOOKUP($E340&amp;X$4,得点表!$X$21:$AC$38,6,FALSE),TRUE))</f>
        <v>0</v>
      </c>
      <c r="Y340" s="45">
        <f ca="1">IF(ISBLANK('データ入力（提出用）'!Y340),0,VLOOKUP('データ入力（提出用）'!Y340,INDIRECT(VLOOKUP($E340&amp;Y$4,得点表!$X$21:$AC$38,5,FALSE)),VLOOKUP($E340&amp;Y$4,得点表!$X$21:$AC$38,6,FALSE),TRUE))</f>
        <v>0</v>
      </c>
      <c r="Z340" s="41">
        <f ca="1">IF(ISBLANK('データ入力（提出用）'!Z340),0,VLOOKUP('データ入力（提出用）'!Z340,INDIRECT(VLOOKUP($E340&amp;Z$4,得点表!$X$21:$AC$38,5,FALSE)),VLOOKUP($E340&amp;Z$4,得点表!$X$21:$AC$38,6,FALSE),TRUE))</f>
        <v>0</v>
      </c>
      <c r="AA340" s="41">
        <f t="shared" ca="1" si="5"/>
        <v>0</v>
      </c>
      <c r="AB340" s="74">
        <f ca="1">IF($AA340=0,0,VLOOKUP($AA340,INDIRECT(VLOOKUP($F340,得点表!$L$41:$Q$48,5,FALSE)),VLOOKUP($F340,得点表!$L$41:$Q$48,6,FALSE),TRUE))</f>
        <v>0</v>
      </c>
    </row>
    <row r="341" spans="1:28" x14ac:dyDescent="0.15">
      <c r="A341" s="33">
        <v>336</v>
      </c>
      <c r="B341" s="39">
        <f>'データ入力（提出用）'!B341</f>
        <v>0</v>
      </c>
      <c r="C341" s="40">
        <f>'データ入力（提出用）'!C341</f>
        <v>0</v>
      </c>
      <c r="D341" s="40">
        <f>'データ入力（提出用）'!D341</f>
        <v>0</v>
      </c>
      <c r="E341" s="40">
        <f>'データ入力（提出用）'!E341</f>
        <v>0</v>
      </c>
      <c r="F341" s="17">
        <f>'データ入力（提出用）'!F341</f>
        <v>0</v>
      </c>
      <c r="G341" s="41">
        <f>'データ入力（提出用）'!G341</f>
        <v>0</v>
      </c>
      <c r="H341" s="42">
        <f>'データ入力（提出用）'!H341</f>
        <v>0</v>
      </c>
      <c r="I341" s="43">
        <f>'データ入力（提出用）'!I341</f>
        <v>0</v>
      </c>
      <c r="J341" s="43">
        <f>'データ入力（提出用）'!J341</f>
        <v>0</v>
      </c>
      <c r="K341" s="43">
        <f>'データ入力（提出用）'!K341</f>
        <v>0</v>
      </c>
      <c r="L341" s="43">
        <f>'データ入力（提出用）'!L341</f>
        <v>0</v>
      </c>
      <c r="M341" s="43">
        <f>'データ入力（提出用）'!M341</f>
        <v>0</v>
      </c>
      <c r="N341" s="43">
        <f>'データ入力（提出用）'!N341</f>
        <v>0</v>
      </c>
      <c r="O341" s="43">
        <f>'データ入力（提出用）'!O341</f>
        <v>0</v>
      </c>
      <c r="P341" s="44">
        <f>'データ入力（提出用）'!P341</f>
        <v>0</v>
      </c>
      <c r="Q341" s="44">
        <f>'データ入力（提出用）'!Q341</f>
        <v>0</v>
      </c>
      <c r="R341" s="45">
        <f ca="1">IF(ISBLANK('データ入力（提出用）'!R341),0,VLOOKUP('データ入力（提出用）'!R341,INDIRECT(VLOOKUP($E341&amp;R$4,得点表!$X$21:$AC$38,5,FALSE)),VLOOKUP($E341&amp;R$4,得点表!$X$21:$AC$38,6,FALSE),TRUE))</f>
        <v>0</v>
      </c>
      <c r="S341" s="45">
        <f ca="1">IF(ISBLANK('データ入力（提出用）'!S341),0,VLOOKUP('データ入力（提出用）'!S341,INDIRECT(VLOOKUP($E341&amp;S$4,得点表!$X$21:$AC$38,5,FALSE)),VLOOKUP($E341&amp;S$4,得点表!$X$21:$AC$38,6,FALSE),TRUE))</f>
        <v>0</v>
      </c>
      <c r="T341" s="45">
        <f ca="1">IF(ISBLANK('データ入力（提出用）'!T341),0,VLOOKUP('データ入力（提出用）'!T341,INDIRECT(VLOOKUP($E341&amp;T$4,得点表!$X$21:$AC$38,5,FALSE)),VLOOKUP($E341&amp;T$4,得点表!$X$21:$AC$38,6,FALSE),TRUE))</f>
        <v>0</v>
      </c>
      <c r="U341" s="45">
        <f ca="1">IF(ISBLANK('データ入力（提出用）'!U341),0,VLOOKUP('データ入力（提出用）'!U341,INDIRECT(VLOOKUP($E341&amp;U$4,得点表!$X$21:$AC$38,5,FALSE)),VLOOKUP($E341&amp;U$4,得点表!$X$21:$AC$38,6,FALSE),TRUE))</f>
        <v>0</v>
      </c>
      <c r="V341" s="45">
        <f ca="1">IF(ISBLANK('データ入力（提出用）'!V341),0,VLOOKUP('データ入力（提出用）'!V341*-1,INDIRECT(VLOOKUP($E341&amp;V$4,得点表!$X$21:$AC$38,5,FALSE)),VLOOKUP($E341&amp;V$4,得点表!$X$21:$AC$38,6,FALSE),TRUE))</f>
        <v>0</v>
      </c>
      <c r="W341" s="45">
        <f ca="1">IF(ISBLANK('データ入力（提出用）'!W341),0,VLOOKUP('データ入力（提出用）'!W341,INDIRECT(VLOOKUP($E341&amp;W$4,得点表!$X$21:$AC$38,5,FALSE)),VLOOKUP($E341&amp;W$4,得点表!$X$21:$AC$38,6,FALSE),TRUE))</f>
        <v>0</v>
      </c>
      <c r="X341" s="45">
        <f ca="1">IF(ISBLANK('データ入力（提出用）'!X341),0,VLOOKUP('データ入力（提出用）'!X341*-1,INDIRECT(VLOOKUP($E341&amp;X$4,得点表!$X$21:$AC$38,5,FALSE)),VLOOKUP($E341&amp;X$4,得点表!$X$21:$AC$38,6,FALSE),TRUE))</f>
        <v>0</v>
      </c>
      <c r="Y341" s="45">
        <f ca="1">IF(ISBLANK('データ入力（提出用）'!Y341),0,VLOOKUP('データ入力（提出用）'!Y341,INDIRECT(VLOOKUP($E341&amp;Y$4,得点表!$X$21:$AC$38,5,FALSE)),VLOOKUP($E341&amp;Y$4,得点表!$X$21:$AC$38,6,FALSE),TRUE))</f>
        <v>0</v>
      </c>
      <c r="Z341" s="41">
        <f ca="1">IF(ISBLANK('データ入力（提出用）'!Z341),0,VLOOKUP('データ入力（提出用）'!Z341,INDIRECT(VLOOKUP($E341&amp;Z$4,得点表!$X$21:$AC$38,5,FALSE)),VLOOKUP($E341&amp;Z$4,得点表!$X$21:$AC$38,6,FALSE),TRUE))</f>
        <v>0</v>
      </c>
      <c r="AA341" s="41">
        <f t="shared" ca="1" si="5"/>
        <v>0</v>
      </c>
      <c r="AB341" s="74">
        <f ca="1">IF($AA341=0,0,VLOOKUP($AA341,INDIRECT(VLOOKUP($F341,得点表!$L$41:$Q$48,5,FALSE)),VLOOKUP($F341,得点表!$L$41:$Q$48,6,FALSE),TRUE))</f>
        <v>0</v>
      </c>
    </row>
    <row r="342" spans="1:28" x14ac:dyDescent="0.15">
      <c r="A342" s="33">
        <v>337</v>
      </c>
      <c r="B342" s="39">
        <f>'データ入力（提出用）'!B342</f>
        <v>0</v>
      </c>
      <c r="C342" s="40">
        <f>'データ入力（提出用）'!C342</f>
        <v>0</v>
      </c>
      <c r="D342" s="40">
        <f>'データ入力（提出用）'!D342</f>
        <v>0</v>
      </c>
      <c r="E342" s="40">
        <f>'データ入力（提出用）'!E342</f>
        <v>0</v>
      </c>
      <c r="F342" s="17">
        <f>'データ入力（提出用）'!F342</f>
        <v>0</v>
      </c>
      <c r="G342" s="41">
        <f>'データ入力（提出用）'!G342</f>
        <v>0</v>
      </c>
      <c r="H342" s="42">
        <f>'データ入力（提出用）'!H342</f>
        <v>0</v>
      </c>
      <c r="I342" s="43">
        <f>'データ入力（提出用）'!I342</f>
        <v>0</v>
      </c>
      <c r="J342" s="43">
        <f>'データ入力（提出用）'!J342</f>
        <v>0</v>
      </c>
      <c r="K342" s="43">
        <f>'データ入力（提出用）'!K342</f>
        <v>0</v>
      </c>
      <c r="L342" s="43">
        <f>'データ入力（提出用）'!L342</f>
        <v>0</v>
      </c>
      <c r="M342" s="43">
        <f>'データ入力（提出用）'!M342</f>
        <v>0</v>
      </c>
      <c r="N342" s="43">
        <f>'データ入力（提出用）'!N342</f>
        <v>0</v>
      </c>
      <c r="O342" s="43">
        <f>'データ入力（提出用）'!O342</f>
        <v>0</v>
      </c>
      <c r="P342" s="44">
        <f>'データ入力（提出用）'!P342</f>
        <v>0</v>
      </c>
      <c r="Q342" s="44">
        <f>'データ入力（提出用）'!Q342</f>
        <v>0</v>
      </c>
      <c r="R342" s="45">
        <f ca="1">IF(ISBLANK('データ入力（提出用）'!R342),0,VLOOKUP('データ入力（提出用）'!R342,INDIRECT(VLOOKUP($E342&amp;R$4,得点表!$X$21:$AC$38,5,FALSE)),VLOOKUP($E342&amp;R$4,得点表!$X$21:$AC$38,6,FALSE),TRUE))</f>
        <v>0</v>
      </c>
      <c r="S342" s="45">
        <f ca="1">IF(ISBLANK('データ入力（提出用）'!S342),0,VLOOKUP('データ入力（提出用）'!S342,INDIRECT(VLOOKUP($E342&amp;S$4,得点表!$X$21:$AC$38,5,FALSE)),VLOOKUP($E342&amp;S$4,得点表!$X$21:$AC$38,6,FALSE),TRUE))</f>
        <v>0</v>
      </c>
      <c r="T342" s="45">
        <f ca="1">IF(ISBLANK('データ入力（提出用）'!T342),0,VLOOKUP('データ入力（提出用）'!T342,INDIRECT(VLOOKUP($E342&amp;T$4,得点表!$X$21:$AC$38,5,FALSE)),VLOOKUP($E342&amp;T$4,得点表!$X$21:$AC$38,6,FALSE),TRUE))</f>
        <v>0</v>
      </c>
      <c r="U342" s="45">
        <f ca="1">IF(ISBLANK('データ入力（提出用）'!U342),0,VLOOKUP('データ入力（提出用）'!U342,INDIRECT(VLOOKUP($E342&amp;U$4,得点表!$X$21:$AC$38,5,FALSE)),VLOOKUP($E342&amp;U$4,得点表!$X$21:$AC$38,6,FALSE),TRUE))</f>
        <v>0</v>
      </c>
      <c r="V342" s="45">
        <f ca="1">IF(ISBLANK('データ入力（提出用）'!V342),0,VLOOKUP('データ入力（提出用）'!V342*-1,INDIRECT(VLOOKUP($E342&amp;V$4,得点表!$X$21:$AC$38,5,FALSE)),VLOOKUP($E342&amp;V$4,得点表!$X$21:$AC$38,6,FALSE),TRUE))</f>
        <v>0</v>
      </c>
      <c r="W342" s="45">
        <f ca="1">IF(ISBLANK('データ入力（提出用）'!W342),0,VLOOKUP('データ入力（提出用）'!W342,INDIRECT(VLOOKUP($E342&amp;W$4,得点表!$X$21:$AC$38,5,FALSE)),VLOOKUP($E342&amp;W$4,得点表!$X$21:$AC$38,6,FALSE),TRUE))</f>
        <v>0</v>
      </c>
      <c r="X342" s="45">
        <f ca="1">IF(ISBLANK('データ入力（提出用）'!X342),0,VLOOKUP('データ入力（提出用）'!X342*-1,INDIRECT(VLOOKUP($E342&amp;X$4,得点表!$X$21:$AC$38,5,FALSE)),VLOOKUP($E342&amp;X$4,得点表!$X$21:$AC$38,6,FALSE),TRUE))</f>
        <v>0</v>
      </c>
      <c r="Y342" s="45">
        <f ca="1">IF(ISBLANK('データ入力（提出用）'!Y342),0,VLOOKUP('データ入力（提出用）'!Y342,INDIRECT(VLOOKUP($E342&amp;Y$4,得点表!$X$21:$AC$38,5,FALSE)),VLOOKUP($E342&amp;Y$4,得点表!$X$21:$AC$38,6,FALSE),TRUE))</f>
        <v>0</v>
      </c>
      <c r="Z342" s="41">
        <f ca="1">IF(ISBLANK('データ入力（提出用）'!Z342),0,VLOOKUP('データ入力（提出用）'!Z342,INDIRECT(VLOOKUP($E342&amp;Z$4,得点表!$X$21:$AC$38,5,FALSE)),VLOOKUP($E342&amp;Z$4,得点表!$X$21:$AC$38,6,FALSE),TRUE))</f>
        <v>0</v>
      </c>
      <c r="AA342" s="41">
        <f t="shared" ca="1" si="5"/>
        <v>0</v>
      </c>
      <c r="AB342" s="74">
        <f ca="1">IF($AA342=0,0,VLOOKUP($AA342,INDIRECT(VLOOKUP($F342,得点表!$L$41:$Q$48,5,FALSE)),VLOOKUP($F342,得点表!$L$41:$Q$48,6,FALSE),TRUE))</f>
        <v>0</v>
      </c>
    </row>
    <row r="343" spans="1:28" x14ac:dyDescent="0.15">
      <c r="A343" s="33">
        <v>338</v>
      </c>
      <c r="B343" s="39">
        <f>'データ入力（提出用）'!B343</f>
        <v>0</v>
      </c>
      <c r="C343" s="40">
        <f>'データ入力（提出用）'!C343</f>
        <v>0</v>
      </c>
      <c r="D343" s="40">
        <f>'データ入力（提出用）'!D343</f>
        <v>0</v>
      </c>
      <c r="E343" s="40">
        <f>'データ入力（提出用）'!E343</f>
        <v>0</v>
      </c>
      <c r="F343" s="17">
        <f>'データ入力（提出用）'!F343</f>
        <v>0</v>
      </c>
      <c r="G343" s="41">
        <f>'データ入力（提出用）'!G343</f>
        <v>0</v>
      </c>
      <c r="H343" s="42">
        <f>'データ入力（提出用）'!H343</f>
        <v>0</v>
      </c>
      <c r="I343" s="43">
        <f>'データ入力（提出用）'!I343</f>
        <v>0</v>
      </c>
      <c r="J343" s="43">
        <f>'データ入力（提出用）'!J343</f>
        <v>0</v>
      </c>
      <c r="K343" s="43">
        <f>'データ入力（提出用）'!K343</f>
        <v>0</v>
      </c>
      <c r="L343" s="43">
        <f>'データ入力（提出用）'!L343</f>
        <v>0</v>
      </c>
      <c r="M343" s="43">
        <f>'データ入力（提出用）'!M343</f>
        <v>0</v>
      </c>
      <c r="N343" s="43">
        <f>'データ入力（提出用）'!N343</f>
        <v>0</v>
      </c>
      <c r="O343" s="43">
        <f>'データ入力（提出用）'!O343</f>
        <v>0</v>
      </c>
      <c r="P343" s="44">
        <f>'データ入力（提出用）'!P343</f>
        <v>0</v>
      </c>
      <c r="Q343" s="44">
        <f>'データ入力（提出用）'!Q343</f>
        <v>0</v>
      </c>
      <c r="R343" s="45">
        <f ca="1">IF(ISBLANK('データ入力（提出用）'!R343),0,VLOOKUP('データ入力（提出用）'!R343,INDIRECT(VLOOKUP($E343&amp;R$4,得点表!$X$21:$AC$38,5,FALSE)),VLOOKUP($E343&amp;R$4,得点表!$X$21:$AC$38,6,FALSE),TRUE))</f>
        <v>0</v>
      </c>
      <c r="S343" s="45">
        <f ca="1">IF(ISBLANK('データ入力（提出用）'!S343),0,VLOOKUP('データ入力（提出用）'!S343,INDIRECT(VLOOKUP($E343&amp;S$4,得点表!$X$21:$AC$38,5,FALSE)),VLOOKUP($E343&amp;S$4,得点表!$X$21:$AC$38,6,FALSE),TRUE))</f>
        <v>0</v>
      </c>
      <c r="T343" s="45">
        <f ca="1">IF(ISBLANK('データ入力（提出用）'!T343),0,VLOOKUP('データ入力（提出用）'!T343,INDIRECT(VLOOKUP($E343&amp;T$4,得点表!$X$21:$AC$38,5,FALSE)),VLOOKUP($E343&amp;T$4,得点表!$X$21:$AC$38,6,FALSE),TRUE))</f>
        <v>0</v>
      </c>
      <c r="U343" s="45">
        <f ca="1">IF(ISBLANK('データ入力（提出用）'!U343),0,VLOOKUP('データ入力（提出用）'!U343,INDIRECT(VLOOKUP($E343&amp;U$4,得点表!$X$21:$AC$38,5,FALSE)),VLOOKUP($E343&amp;U$4,得点表!$X$21:$AC$38,6,FALSE),TRUE))</f>
        <v>0</v>
      </c>
      <c r="V343" s="45">
        <f ca="1">IF(ISBLANK('データ入力（提出用）'!V343),0,VLOOKUP('データ入力（提出用）'!V343*-1,INDIRECT(VLOOKUP($E343&amp;V$4,得点表!$X$21:$AC$38,5,FALSE)),VLOOKUP($E343&amp;V$4,得点表!$X$21:$AC$38,6,FALSE),TRUE))</f>
        <v>0</v>
      </c>
      <c r="W343" s="45">
        <f ca="1">IF(ISBLANK('データ入力（提出用）'!W343),0,VLOOKUP('データ入力（提出用）'!W343,INDIRECT(VLOOKUP($E343&amp;W$4,得点表!$X$21:$AC$38,5,FALSE)),VLOOKUP($E343&amp;W$4,得点表!$X$21:$AC$38,6,FALSE),TRUE))</f>
        <v>0</v>
      </c>
      <c r="X343" s="45">
        <f ca="1">IF(ISBLANK('データ入力（提出用）'!X343),0,VLOOKUP('データ入力（提出用）'!X343*-1,INDIRECT(VLOOKUP($E343&amp;X$4,得点表!$X$21:$AC$38,5,FALSE)),VLOOKUP($E343&amp;X$4,得点表!$X$21:$AC$38,6,FALSE),TRUE))</f>
        <v>0</v>
      </c>
      <c r="Y343" s="45">
        <f ca="1">IF(ISBLANK('データ入力（提出用）'!Y343),0,VLOOKUP('データ入力（提出用）'!Y343,INDIRECT(VLOOKUP($E343&amp;Y$4,得点表!$X$21:$AC$38,5,FALSE)),VLOOKUP($E343&amp;Y$4,得点表!$X$21:$AC$38,6,FALSE),TRUE))</f>
        <v>0</v>
      </c>
      <c r="Z343" s="41">
        <f ca="1">IF(ISBLANK('データ入力（提出用）'!Z343),0,VLOOKUP('データ入力（提出用）'!Z343,INDIRECT(VLOOKUP($E343&amp;Z$4,得点表!$X$21:$AC$38,5,FALSE)),VLOOKUP($E343&amp;Z$4,得点表!$X$21:$AC$38,6,FALSE),TRUE))</f>
        <v>0</v>
      </c>
      <c r="AA343" s="41">
        <f t="shared" ca="1" si="5"/>
        <v>0</v>
      </c>
      <c r="AB343" s="74">
        <f ca="1">IF($AA343=0,0,VLOOKUP($AA343,INDIRECT(VLOOKUP($F343,得点表!$L$41:$Q$48,5,FALSE)),VLOOKUP($F343,得点表!$L$41:$Q$48,6,FALSE),TRUE))</f>
        <v>0</v>
      </c>
    </row>
    <row r="344" spans="1:28" x14ac:dyDescent="0.15">
      <c r="A344" s="33">
        <v>339</v>
      </c>
      <c r="B344" s="39">
        <f>'データ入力（提出用）'!B344</f>
        <v>0</v>
      </c>
      <c r="C344" s="40">
        <f>'データ入力（提出用）'!C344</f>
        <v>0</v>
      </c>
      <c r="D344" s="40">
        <f>'データ入力（提出用）'!D344</f>
        <v>0</v>
      </c>
      <c r="E344" s="40">
        <f>'データ入力（提出用）'!E344</f>
        <v>0</v>
      </c>
      <c r="F344" s="17">
        <f>'データ入力（提出用）'!F344</f>
        <v>0</v>
      </c>
      <c r="G344" s="41">
        <f>'データ入力（提出用）'!G344</f>
        <v>0</v>
      </c>
      <c r="H344" s="42">
        <f>'データ入力（提出用）'!H344</f>
        <v>0</v>
      </c>
      <c r="I344" s="43">
        <f>'データ入力（提出用）'!I344</f>
        <v>0</v>
      </c>
      <c r="J344" s="43">
        <f>'データ入力（提出用）'!J344</f>
        <v>0</v>
      </c>
      <c r="K344" s="43">
        <f>'データ入力（提出用）'!K344</f>
        <v>0</v>
      </c>
      <c r="L344" s="43">
        <f>'データ入力（提出用）'!L344</f>
        <v>0</v>
      </c>
      <c r="M344" s="43">
        <f>'データ入力（提出用）'!M344</f>
        <v>0</v>
      </c>
      <c r="N344" s="43">
        <f>'データ入力（提出用）'!N344</f>
        <v>0</v>
      </c>
      <c r="O344" s="43">
        <f>'データ入力（提出用）'!O344</f>
        <v>0</v>
      </c>
      <c r="P344" s="44">
        <f>'データ入力（提出用）'!P344</f>
        <v>0</v>
      </c>
      <c r="Q344" s="44">
        <f>'データ入力（提出用）'!Q344</f>
        <v>0</v>
      </c>
      <c r="R344" s="45">
        <f ca="1">IF(ISBLANK('データ入力（提出用）'!R344),0,VLOOKUP('データ入力（提出用）'!R344,INDIRECT(VLOOKUP($E344&amp;R$4,得点表!$X$21:$AC$38,5,FALSE)),VLOOKUP($E344&amp;R$4,得点表!$X$21:$AC$38,6,FALSE),TRUE))</f>
        <v>0</v>
      </c>
      <c r="S344" s="45">
        <f ca="1">IF(ISBLANK('データ入力（提出用）'!S344),0,VLOOKUP('データ入力（提出用）'!S344,INDIRECT(VLOOKUP($E344&amp;S$4,得点表!$X$21:$AC$38,5,FALSE)),VLOOKUP($E344&amp;S$4,得点表!$X$21:$AC$38,6,FALSE),TRUE))</f>
        <v>0</v>
      </c>
      <c r="T344" s="45">
        <f ca="1">IF(ISBLANK('データ入力（提出用）'!T344),0,VLOOKUP('データ入力（提出用）'!T344,INDIRECT(VLOOKUP($E344&amp;T$4,得点表!$X$21:$AC$38,5,FALSE)),VLOOKUP($E344&amp;T$4,得点表!$X$21:$AC$38,6,FALSE),TRUE))</f>
        <v>0</v>
      </c>
      <c r="U344" s="45">
        <f ca="1">IF(ISBLANK('データ入力（提出用）'!U344),0,VLOOKUP('データ入力（提出用）'!U344,INDIRECT(VLOOKUP($E344&amp;U$4,得点表!$X$21:$AC$38,5,FALSE)),VLOOKUP($E344&amp;U$4,得点表!$X$21:$AC$38,6,FALSE),TRUE))</f>
        <v>0</v>
      </c>
      <c r="V344" s="45">
        <f ca="1">IF(ISBLANK('データ入力（提出用）'!V344),0,VLOOKUP('データ入力（提出用）'!V344*-1,INDIRECT(VLOOKUP($E344&amp;V$4,得点表!$X$21:$AC$38,5,FALSE)),VLOOKUP($E344&amp;V$4,得点表!$X$21:$AC$38,6,FALSE),TRUE))</f>
        <v>0</v>
      </c>
      <c r="W344" s="45">
        <f ca="1">IF(ISBLANK('データ入力（提出用）'!W344),0,VLOOKUP('データ入力（提出用）'!W344,INDIRECT(VLOOKUP($E344&amp;W$4,得点表!$X$21:$AC$38,5,FALSE)),VLOOKUP($E344&amp;W$4,得点表!$X$21:$AC$38,6,FALSE),TRUE))</f>
        <v>0</v>
      </c>
      <c r="X344" s="45">
        <f ca="1">IF(ISBLANK('データ入力（提出用）'!X344),0,VLOOKUP('データ入力（提出用）'!X344*-1,INDIRECT(VLOOKUP($E344&amp;X$4,得点表!$X$21:$AC$38,5,FALSE)),VLOOKUP($E344&amp;X$4,得点表!$X$21:$AC$38,6,FALSE),TRUE))</f>
        <v>0</v>
      </c>
      <c r="Y344" s="45">
        <f ca="1">IF(ISBLANK('データ入力（提出用）'!Y344),0,VLOOKUP('データ入力（提出用）'!Y344,INDIRECT(VLOOKUP($E344&amp;Y$4,得点表!$X$21:$AC$38,5,FALSE)),VLOOKUP($E344&amp;Y$4,得点表!$X$21:$AC$38,6,FALSE),TRUE))</f>
        <v>0</v>
      </c>
      <c r="Z344" s="41">
        <f ca="1">IF(ISBLANK('データ入力（提出用）'!Z344),0,VLOOKUP('データ入力（提出用）'!Z344,INDIRECT(VLOOKUP($E344&amp;Z$4,得点表!$X$21:$AC$38,5,FALSE)),VLOOKUP($E344&amp;Z$4,得点表!$X$21:$AC$38,6,FALSE),TRUE))</f>
        <v>0</v>
      </c>
      <c r="AA344" s="41">
        <f t="shared" ca="1" si="5"/>
        <v>0</v>
      </c>
      <c r="AB344" s="74">
        <f ca="1">IF($AA344=0,0,VLOOKUP($AA344,INDIRECT(VLOOKUP($F344,得点表!$L$41:$Q$48,5,FALSE)),VLOOKUP($F344,得点表!$L$41:$Q$48,6,FALSE),TRUE))</f>
        <v>0</v>
      </c>
    </row>
    <row r="345" spans="1:28" x14ac:dyDescent="0.15">
      <c r="A345" s="33">
        <v>340</v>
      </c>
      <c r="B345" s="39">
        <f>'データ入力（提出用）'!B345</f>
        <v>0</v>
      </c>
      <c r="C345" s="40">
        <f>'データ入力（提出用）'!C345</f>
        <v>0</v>
      </c>
      <c r="D345" s="40">
        <f>'データ入力（提出用）'!D345</f>
        <v>0</v>
      </c>
      <c r="E345" s="40">
        <f>'データ入力（提出用）'!E345</f>
        <v>0</v>
      </c>
      <c r="F345" s="17">
        <f>'データ入力（提出用）'!F345</f>
        <v>0</v>
      </c>
      <c r="G345" s="41">
        <f>'データ入力（提出用）'!G345</f>
        <v>0</v>
      </c>
      <c r="H345" s="42">
        <f>'データ入力（提出用）'!H345</f>
        <v>0</v>
      </c>
      <c r="I345" s="43">
        <f>'データ入力（提出用）'!I345</f>
        <v>0</v>
      </c>
      <c r="J345" s="43">
        <f>'データ入力（提出用）'!J345</f>
        <v>0</v>
      </c>
      <c r="K345" s="43">
        <f>'データ入力（提出用）'!K345</f>
        <v>0</v>
      </c>
      <c r="L345" s="43">
        <f>'データ入力（提出用）'!L345</f>
        <v>0</v>
      </c>
      <c r="M345" s="43">
        <f>'データ入力（提出用）'!M345</f>
        <v>0</v>
      </c>
      <c r="N345" s="43">
        <f>'データ入力（提出用）'!N345</f>
        <v>0</v>
      </c>
      <c r="O345" s="43">
        <f>'データ入力（提出用）'!O345</f>
        <v>0</v>
      </c>
      <c r="P345" s="44">
        <f>'データ入力（提出用）'!P345</f>
        <v>0</v>
      </c>
      <c r="Q345" s="44">
        <f>'データ入力（提出用）'!Q345</f>
        <v>0</v>
      </c>
      <c r="R345" s="45">
        <f ca="1">IF(ISBLANK('データ入力（提出用）'!R345),0,VLOOKUP('データ入力（提出用）'!R345,INDIRECT(VLOOKUP($E345&amp;R$4,得点表!$X$21:$AC$38,5,FALSE)),VLOOKUP($E345&amp;R$4,得点表!$X$21:$AC$38,6,FALSE),TRUE))</f>
        <v>0</v>
      </c>
      <c r="S345" s="45">
        <f ca="1">IF(ISBLANK('データ入力（提出用）'!S345),0,VLOOKUP('データ入力（提出用）'!S345,INDIRECT(VLOOKUP($E345&amp;S$4,得点表!$X$21:$AC$38,5,FALSE)),VLOOKUP($E345&amp;S$4,得点表!$X$21:$AC$38,6,FALSE),TRUE))</f>
        <v>0</v>
      </c>
      <c r="T345" s="45">
        <f ca="1">IF(ISBLANK('データ入力（提出用）'!T345),0,VLOOKUP('データ入力（提出用）'!T345,INDIRECT(VLOOKUP($E345&amp;T$4,得点表!$X$21:$AC$38,5,FALSE)),VLOOKUP($E345&amp;T$4,得点表!$X$21:$AC$38,6,FALSE),TRUE))</f>
        <v>0</v>
      </c>
      <c r="U345" s="45">
        <f ca="1">IF(ISBLANK('データ入力（提出用）'!U345),0,VLOOKUP('データ入力（提出用）'!U345,INDIRECT(VLOOKUP($E345&amp;U$4,得点表!$X$21:$AC$38,5,FALSE)),VLOOKUP($E345&amp;U$4,得点表!$X$21:$AC$38,6,FALSE),TRUE))</f>
        <v>0</v>
      </c>
      <c r="V345" s="45">
        <f ca="1">IF(ISBLANK('データ入力（提出用）'!V345),0,VLOOKUP('データ入力（提出用）'!V345*-1,INDIRECT(VLOOKUP($E345&amp;V$4,得点表!$X$21:$AC$38,5,FALSE)),VLOOKUP($E345&amp;V$4,得点表!$X$21:$AC$38,6,FALSE),TRUE))</f>
        <v>0</v>
      </c>
      <c r="W345" s="45">
        <f ca="1">IF(ISBLANK('データ入力（提出用）'!W345),0,VLOOKUP('データ入力（提出用）'!W345,INDIRECT(VLOOKUP($E345&amp;W$4,得点表!$X$21:$AC$38,5,FALSE)),VLOOKUP($E345&amp;W$4,得点表!$X$21:$AC$38,6,FALSE),TRUE))</f>
        <v>0</v>
      </c>
      <c r="X345" s="45">
        <f ca="1">IF(ISBLANK('データ入力（提出用）'!X345),0,VLOOKUP('データ入力（提出用）'!X345*-1,INDIRECT(VLOOKUP($E345&amp;X$4,得点表!$X$21:$AC$38,5,FALSE)),VLOOKUP($E345&amp;X$4,得点表!$X$21:$AC$38,6,FALSE),TRUE))</f>
        <v>0</v>
      </c>
      <c r="Y345" s="45">
        <f ca="1">IF(ISBLANK('データ入力（提出用）'!Y345),0,VLOOKUP('データ入力（提出用）'!Y345,INDIRECT(VLOOKUP($E345&amp;Y$4,得点表!$X$21:$AC$38,5,FALSE)),VLOOKUP($E345&amp;Y$4,得点表!$X$21:$AC$38,6,FALSE),TRUE))</f>
        <v>0</v>
      </c>
      <c r="Z345" s="41">
        <f ca="1">IF(ISBLANK('データ入力（提出用）'!Z345),0,VLOOKUP('データ入力（提出用）'!Z345,INDIRECT(VLOOKUP($E345&amp;Z$4,得点表!$X$21:$AC$38,5,FALSE)),VLOOKUP($E345&amp;Z$4,得点表!$X$21:$AC$38,6,FALSE),TRUE))</f>
        <v>0</v>
      </c>
      <c r="AA345" s="41">
        <f t="shared" ca="1" si="5"/>
        <v>0</v>
      </c>
      <c r="AB345" s="74">
        <f ca="1">IF($AA345=0,0,VLOOKUP($AA345,INDIRECT(VLOOKUP($F345,得点表!$L$41:$Q$48,5,FALSE)),VLOOKUP($F345,得点表!$L$41:$Q$48,6,FALSE),TRUE))</f>
        <v>0</v>
      </c>
    </row>
    <row r="346" spans="1:28" x14ac:dyDescent="0.15">
      <c r="A346" s="33">
        <v>341</v>
      </c>
      <c r="B346" s="39">
        <f>'データ入力（提出用）'!B346</f>
        <v>0</v>
      </c>
      <c r="C346" s="40">
        <f>'データ入力（提出用）'!C346</f>
        <v>0</v>
      </c>
      <c r="D346" s="40">
        <f>'データ入力（提出用）'!D346</f>
        <v>0</v>
      </c>
      <c r="E346" s="40">
        <f>'データ入力（提出用）'!E346</f>
        <v>0</v>
      </c>
      <c r="F346" s="17">
        <f>'データ入力（提出用）'!F346</f>
        <v>0</v>
      </c>
      <c r="G346" s="41">
        <f>'データ入力（提出用）'!G346</f>
        <v>0</v>
      </c>
      <c r="H346" s="42">
        <f>'データ入力（提出用）'!H346</f>
        <v>0</v>
      </c>
      <c r="I346" s="43">
        <f>'データ入力（提出用）'!I346</f>
        <v>0</v>
      </c>
      <c r="J346" s="43">
        <f>'データ入力（提出用）'!J346</f>
        <v>0</v>
      </c>
      <c r="K346" s="43">
        <f>'データ入力（提出用）'!K346</f>
        <v>0</v>
      </c>
      <c r="L346" s="43">
        <f>'データ入力（提出用）'!L346</f>
        <v>0</v>
      </c>
      <c r="M346" s="43">
        <f>'データ入力（提出用）'!M346</f>
        <v>0</v>
      </c>
      <c r="N346" s="43">
        <f>'データ入力（提出用）'!N346</f>
        <v>0</v>
      </c>
      <c r="O346" s="43">
        <f>'データ入力（提出用）'!O346</f>
        <v>0</v>
      </c>
      <c r="P346" s="44">
        <f>'データ入力（提出用）'!P346</f>
        <v>0</v>
      </c>
      <c r="Q346" s="44">
        <f>'データ入力（提出用）'!Q346</f>
        <v>0</v>
      </c>
      <c r="R346" s="45">
        <f ca="1">IF(ISBLANK('データ入力（提出用）'!R346),0,VLOOKUP('データ入力（提出用）'!R346,INDIRECT(VLOOKUP($E346&amp;R$4,得点表!$X$21:$AC$38,5,FALSE)),VLOOKUP($E346&amp;R$4,得点表!$X$21:$AC$38,6,FALSE),TRUE))</f>
        <v>0</v>
      </c>
      <c r="S346" s="45">
        <f ca="1">IF(ISBLANK('データ入力（提出用）'!S346),0,VLOOKUP('データ入力（提出用）'!S346,INDIRECT(VLOOKUP($E346&amp;S$4,得点表!$X$21:$AC$38,5,FALSE)),VLOOKUP($E346&amp;S$4,得点表!$X$21:$AC$38,6,FALSE),TRUE))</f>
        <v>0</v>
      </c>
      <c r="T346" s="45">
        <f ca="1">IF(ISBLANK('データ入力（提出用）'!T346),0,VLOOKUP('データ入力（提出用）'!T346,INDIRECT(VLOOKUP($E346&amp;T$4,得点表!$X$21:$AC$38,5,FALSE)),VLOOKUP($E346&amp;T$4,得点表!$X$21:$AC$38,6,FALSE),TRUE))</f>
        <v>0</v>
      </c>
      <c r="U346" s="45">
        <f ca="1">IF(ISBLANK('データ入力（提出用）'!U346),0,VLOOKUP('データ入力（提出用）'!U346,INDIRECT(VLOOKUP($E346&amp;U$4,得点表!$X$21:$AC$38,5,FALSE)),VLOOKUP($E346&amp;U$4,得点表!$X$21:$AC$38,6,FALSE),TRUE))</f>
        <v>0</v>
      </c>
      <c r="V346" s="45">
        <f ca="1">IF(ISBLANK('データ入力（提出用）'!V346),0,VLOOKUP('データ入力（提出用）'!V346*-1,INDIRECT(VLOOKUP($E346&amp;V$4,得点表!$X$21:$AC$38,5,FALSE)),VLOOKUP($E346&amp;V$4,得点表!$X$21:$AC$38,6,FALSE),TRUE))</f>
        <v>0</v>
      </c>
      <c r="W346" s="45">
        <f ca="1">IF(ISBLANK('データ入力（提出用）'!W346),0,VLOOKUP('データ入力（提出用）'!W346,INDIRECT(VLOOKUP($E346&amp;W$4,得点表!$X$21:$AC$38,5,FALSE)),VLOOKUP($E346&amp;W$4,得点表!$X$21:$AC$38,6,FALSE),TRUE))</f>
        <v>0</v>
      </c>
      <c r="X346" s="45">
        <f ca="1">IF(ISBLANK('データ入力（提出用）'!X346),0,VLOOKUP('データ入力（提出用）'!X346*-1,INDIRECT(VLOOKUP($E346&amp;X$4,得点表!$X$21:$AC$38,5,FALSE)),VLOOKUP($E346&amp;X$4,得点表!$X$21:$AC$38,6,FALSE),TRUE))</f>
        <v>0</v>
      </c>
      <c r="Y346" s="45">
        <f ca="1">IF(ISBLANK('データ入力（提出用）'!Y346),0,VLOOKUP('データ入力（提出用）'!Y346,INDIRECT(VLOOKUP($E346&amp;Y$4,得点表!$X$21:$AC$38,5,FALSE)),VLOOKUP($E346&amp;Y$4,得点表!$X$21:$AC$38,6,FALSE),TRUE))</f>
        <v>0</v>
      </c>
      <c r="Z346" s="41">
        <f ca="1">IF(ISBLANK('データ入力（提出用）'!Z346),0,VLOOKUP('データ入力（提出用）'!Z346,INDIRECT(VLOOKUP($E346&amp;Z$4,得点表!$X$21:$AC$38,5,FALSE)),VLOOKUP($E346&amp;Z$4,得点表!$X$21:$AC$38,6,FALSE),TRUE))</f>
        <v>0</v>
      </c>
      <c r="AA346" s="41">
        <f t="shared" ca="1" si="5"/>
        <v>0</v>
      </c>
      <c r="AB346" s="74">
        <f ca="1">IF($AA346=0,0,VLOOKUP($AA346,INDIRECT(VLOOKUP($F346,得点表!$L$41:$Q$48,5,FALSE)),VLOOKUP($F346,得点表!$L$41:$Q$48,6,FALSE),TRUE))</f>
        <v>0</v>
      </c>
    </row>
    <row r="347" spans="1:28" x14ac:dyDescent="0.15">
      <c r="A347" s="33">
        <v>342</v>
      </c>
      <c r="B347" s="39">
        <f>'データ入力（提出用）'!B347</f>
        <v>0</v>
      </c>
      <c r="C347" s="40">
        <f>'データ入力（提出用）'!C347</f>
        <v>0</v>
      </c>
      <c r="D347" s="40">
        <f>'データ入力（提出用）'!D347</f>
        <v>0</v>
      </c>
      <c r="E347" s="40">
        <f>'データ入力（提出用）'!E347</f>
        <v>0</v>
      </c>
      <c r="F347" s="17">
        <f>'データ入力（提出用）'!F347</f>
        <v>0</v>
      </c>
      <c r="G347" s="41">
        <f>'データ入力（提出用）'!G347</f>
        <v>0</v>
      </c>
      <c r="H347" s="42">
        <f>'データ入力（提出用）'!H347</f>
        <v>0</v>
      </c>
      <c r="I347" s="43">
        <f>'データ入力（提出用）'!I347</f>
        <v>0</v>
      </c>
      <c r="J347" s="43">
        <f>'データ入力（提出用）'!J347</f>
        <v>0</v>
      </c>
      <c r="K347" s="43">
        <f>'データ入力（提出用）'!K347</f>
        <v>0</v>
      </c>
      <c r="L347" s="43">
        <f>'データ入力（提出用）'!L347</f>
        <v>0</v>
      </c>
      <c r="M347" s="43">
        <f>'データ入力（提出用）'!M347</f>
        <v>0</v>
      </c>
      <c r="N347" s="43">
        <f>'データ入力（提出用）'!N347</f>
        <v>0</v>
      </c>
      <c r="O347" s="43">
        <f>'データ入力（提出用）'!O347</f>
        <v>0</v>
      </c>
      <c r="P347" s="44">
        <f>'データ入力（提出用）'!P347</f>
        <v>0</v>
      </c>
      <c r="Q347" s="44">
        <f>'データ入力（提出用）'!Q347</f>
        <v>0</v>
      </c>
      <c r="R347" s="45">
        <f ca="1">IF(ISBLANK('データ入力（提出用）'!R347),0,VLOOKUP('データ入力（提出用）'!R347,INDIRECT(VLOOKUP($E347&amp;R$4,得点表!$X$21:$AC$38,5,FALSE)),VLOOKUP($E347&amp;R$4,得点表!$X$21:$AC$38,6,FALSE),TRUE))</f>
        <v>0</v>
      </c>
      <c r="S347" s="45">
        <f ca="1">IF(ISBLANK('データ入力（提出用）'!S347),0,VLOOKUP('データ入力（提出用）'!S347,INDIRECT(VLOOKUP($E347&amp;S$4,得点表!$X$21:$AC$38,5,FALSE)),VLOOKUP($E347&amp;S$4,得点表!$X$21:$AC$38,6,FALSE),TRUE))</f>
        <v>0</v>
      </c>
      <c r="T347" s="45">
        <f ca="1">IF(ISBLANK('データ入力（提出用）'!T347),0,VLOOKUP('データ入力（提出用）'!T347,INDIRECT(VLOOKUP($E347&amp;T$4,得点表!$X$21:$AC$38,5,FALSE)),VLOOKUP($E347&amp;T$4,得点表!$X$21:$AC$38,6,FALSE),TRUE))</f>
        <v>0</v>
      </c>
      <c r="U347" s="45">
        <f ca="1">IF(ISBLANK('データ入力（提出用）'!U347),0,VLOOKUP('データ入力（提出用）'!U347,INDIRECT(VLOOKUP($E347&amp;U$4,得点表!$X$21:$AC$38,5,FALSE)),VLOOKUP($E347&amp;U$4,得点表!$X$21:$AC$38,6,FALSE),TRUE))</f>
        <v>0</v>
      </c>
      <c r="V347" s="45">
        <f ca="1">IF(ISBLANK('データ入力（提出用）'!V347),0,VLOOKUP('データ入力（提出用）'!V347*-1,INDIRECT(VLOOKUP($E347&amp;V$4,得点表!$X$21:$AC$38,5,FALSE)),VLOOKUP($E347&amp;V$4,得点表!$X$21:$AC$38,6,FALSE),TRUE))</f>
        <v>0</v>
      </c>
      <c r="W347" s="45">
        <f ca="1">IF(ISBLANK('データ入力（提出用）'!W347),0,VLOOKUP('データ入力（提出用）'!W347,INDIRECT(VLOOKUP($E347&amp;W$4,得点表!$X$21:$AC$38,5,FALSE)),VLOOKUP($E347&amp;W$4,得点表!$X$21:$AC$38,6,FALSE),TRUE))</f>
        <v>0</v>
      </c>
      <c r="X347" s="45">
        <f ca="1">IF(ISBLANK('データ入力（提出用）'!X347),0,VLOOKUP('データ入力（提出用）'!X347*-1,INDIRECT(VLOOKUP($E347&amp;X$4,得点表!$X$21:$AC$38,5,FALSE)),VLOOKUP($E347&amp;X$4,得点表!$X$21:$AC$38,6,FALSE),TRUE))</f>
        <v>0</v>
      </c>
      <c r="Y347" s="45">
        <f ca="1">IF(ISBLANK('データ入力（提出用）'!Y347),0,VLOOKUP('データ入力（提出用）'!Y347,INDIRECT(VLOOKUP($E347&amp;Y$4,得点表!$X$21:$AC$38,5,FALSE)),VLOOKUP($E347&amp;Y$4,得点表!$X$21:$AC$38,6,FALSE),TRUE))</f>
        <v>0</v>
      </c>
      <c r="Z347" s="41">
        <f ca="1">IF(ISBLANK('データ入力（提出用）'!Z347),0,VLOOKUP('データ入力（提出用）'!Z347,INDIRECT(VLOOKUP($E347&amp;Z$4,得点表!$X$21:$AC$38,5,FALSE)),VLOOKUP($E347&amp;Z$4,得点表!$X$21:$AC$38,6,FALSE),TRUE))</f>
        <v>0</v>
      </c>
      <c r="AA347" s="41">
        <f t="shared" ca="1" si="5"/>
        <v>0</v>
      </c>
      <c r="AB347" s="74">
        <f ca="1">IF($AA347=0,0,VLOOKUP($AA347,INDIRECT(VLOOKUP($F347,得点表!$L$41:$Q$48,5,FALSE)),VLOOKUP($F347,得点表!$L$41:$Q$48,6,FALSE),TRUE))</f>
        <v>0</v>
      </c>
    </row>
    <row r="348" spans="1:28" x14ac:dyDescent="0.15">
      <c r="A348" s="33">
        <v>343</v>
      </c>
      <c r="B348" s="39">
        <f>'データ入力（提出用）'!B348</f>
        <v>0</v>
      </c>
      <c r="C348" s="40">
        <f>'データ入力（提出用）'!C348</f>
        <v>0</v>
      </c>
      <c r="D348" s="40">
        <f>'データ入力（提出用）'!D348</f>
        <v>0</v>
      </c>
      <c r="E348" s="40">
        <f>'データ入力（提出用）'!E348</f>
        <v>0</v>
      </c>
      <c r="F348" s="17">
        <f>'データ入力（提出用）'!F348</f>
        <v>0</v>
      </c>
      <c r="G348" s="41">
        <f>'データ入力（提出用）'!G348</f>
        <v>0</v>
      </c>
      <c r="H348" s="42">
        <f>'データ入力（提出用）'!H348</f>
        <v>0</v>
      </c>
      <c r="I348" s="43">
        <f>'データ入力（提出用）'!I348</f>
        <v>0</v>
      </c>
      <c r="J348" s="43">
        <f>'データ入力（提出用）'!J348</f>
        <v>0</v>
      </c>
      <c r="K348" s="43">
        <f>'データ入力（提出用）'!K348</f>
        <v>0</v>
      </c>
      <c r="L348" s="43">
        <f>'データ入力（提出用）'!L348</f>
        <v>0</v>
      </c>
      <c r="M348" s="43">
        <f>'データ入力（提出用）'!M348</f>
        <v>0</v>
      </c>
      <c r="N348" s="43">
        <f>'データ入力（提出用）'!N348</f>
        <v>0</v>
      </c>
      <c r="O348" s="43">
        <f>'データ入力（提出用）'!O348</f>
        <v>0</v>
      </c>
      <c r="P348" s="44">
        <f>'データ入力（提出用）'!P348</f>
        <v>0</v>
      </c>
      <c r="Q348" s="44">
        <f>'データ入力（提出用）'!Q348</f>
        <v>0</v>
      </c>
      <c r="R348" s="45">
        <f ca="1">IF(ISBLANK('データ入力（提出用）'!R348),0,VLOOKUP('データ入力（提出用）'!R348,INDIRECT(VLOOKUP($E348&amp;R$4,得点表!$X$21:$AC$38,5,FALSE)),VLOOKUP($E348&amp;R$4,得点表!$X$21:$AC$38,6,FALSE),TRUE))</f>
        <v>0</v>
      </c>
      <c r="S348" s="45">
        <f ca="1">IF(ISBLANK('データ入力（提出用）'!S348),0,VLOOKUP('データ入力（提出用）'!S348,INDIRECT(VLOOKUP($E348&amp;S$4,得点表!$X$21:$AC$38,5,FALSE)),VLOOKUP($E348&amp;S$4,得点表!$X$21:$AC$38,6,FALSE),TRUE))</f>
        <v>0</v>
      </c>
      <c r="T348" s="45">
        <f ca="1">IF(ISBLANK('データ入力（提出用）'!T348),0,VLOOKUP('データ入力（提出用）'!T348,INDIRECT(VLOOKUP($E348&amp;T$4,得点表!$X$21:$AC$38,5,FALSE)),VLOOKUP($E348&amp;T$4,得点表!$X$21:$AC$38,6,FALSE),TRUE))</f>
        <v>0</v>
      </c>
      <c r="U348" s="45">
        <f ca="1">IF(ISBLANK('データ入力（提出用）'!U348),0,VLOOKUP('データ入力（提出用）'!U348,INDIRECT(VLOOKUP($E348&amp;U$4,得点表!$X$21:$AC$38,5,FALSE)),VLOOKUP($E348&amp;U$4,得点表!$X$21:$AC$38,6,FALSE),TRUE))</f>
        <v>0</v>
      </c>
      <c r="V348" s="45">
        <f ca="1">IF(ISBLANK('データ入力（提出用）'!V348),0,VLOOKUP('データ入力（提出用）'!V348*-1,INDIRECT(VLOOKUP($E348&amp;V$4,得点表!$X$21:$AC$38,5,FALSE)),VLOOKUP($E348&amp;V$4,得点表!$X$21:$AC$38,6,FALSE),TRUE))</f>
        <v>0</v>
      </c>
      <c r="W348" s="45">
        <f ca="1">IF(ISBLANK('データ入力（提出用）'!W348),0,VLOOKUP('データ入力（提出用）'!W348,INDIRECT(VLOOKUP($E348&amp;W$4,得点表!$X$21:$AC$38,5,FALSE)),VLOOKUP($E348&amp;W$4,得点表!$X$21:$AC$38,6,FALSE),TRUE))</f>
        <v>0</v>
      </c>
      <c r="X348" s="45">
        <f ca="1">IF(ISBLANK('データ入力（提出用）'!X348),0,VLOOKUP('データ入力（提出用）'!X348*-1,INDIRECT(VLOOKUP($E348&amp;X$4,得点表!$X$21:$AC$38,5,FALSE)),VLOOKUP($E348&amp;X$4,得点表!$X$21:$AC$38,6,FALSE),TRUE))</f>
        <v>0</v>
      </c>
      <c r="Y348" s="45">
        <f ca="1">IF(ISBLANK('データ入力（提出用）'!Y348),0,VLOOKUP('データ入力（提出用）'!Y348,INDIRECT(VLOOKUP($E348&amp;Y$4,得点表!$X$21:$AC$38,5,FALSE)),VLOOKUP($E348&amp;Y$4,得点表!$X$21:$AC$38,6,FALSE),TRUE))</f>
        <v>0</v>
      </c>
      <c r="Z348" s="41">
        <f ca="1">IF(ISBLANK('データ入力（提出用）'!Z348),0,VLOOKUP('データ入力（提出用）'!Z348,INDIRECT(VLOOKUP($E348&amp;Z$4,得点表!$X$21:$AC$38,5,FALSE)),VLOOKUP($E348&amp;Z$4,得点表!$X$21:$AC$38,6,FALSE),TRUE))</f>
        <v>0</v>
      </c>
      <c r="AA348" s="41">
        <f t="shared" ca="1" si="5"/>
        <v>0</v>
      </c>
      <c r="AB348" s="74">
        <f ca="1">IF($AA348=0,0,VLOOKUP($AA348,INDIRECT(VLOOKUP($F348,得点表!$L$41:$Q$48,5,FALSE)),VLOOKUP($F348,得点表!$L$41:$Q$48,6,FALSE),TRUE))</f>
        <v>0</v>
      </c>
    </row>
    <row r="349" spans="1:28" x14ac:dyDescent="0.15">
      <c r="A349" s="33">
        <v>344</v>
      </c>
      <c r="B349" s="39">
        <f>'データ入力（提出用）'!B349</f>
        <v>0</v>
      </c>
      <c r="C349" s="40">
        <f>'データ入力（提出用）'!C349</f>
        <v>0</v>
      </c>
      <c r="D349" s="40">
        <f>'データ入力（提出用）'!D349</f>
        <v>0</v>
      </c>
      <c r="E349" s="40">
        <f>'データ入力（提出用）'!E349</f>
        <v>0</v>
      </c>
      <c r="F349" s="17">
        <f>'データ入力（提出用）'!F349</f>
        <v>0</v>
      </c>
      <c r="G349" s="41">
        <f>'データ入力（提出用）'!G349</f>
        <v>0</v>
      </c>
      <c r="H349" s="42">
        <f>'データ入力（提出用）'!H349</f>
        <v>0</v>
      </c>
      <c r="I349" s="43">
        <f>'データ入力（提出用）'!I349</f>
        <v>0</v>
      </c>
      <c r="J349" s="43">
        <f>'データ入力（提出用）'!J349</f>
        <v>0</v>
      </c>
      <c r="K349" s="43">
        <f>'データ入力（提出用）'!K349</f>
        <v>0</v>
      </c>
      <c r="L349" s="43">
        <f>'データ入力（提出用）'!L349</f>
        <v>0</v>
      </c>
      <c r="M349" s="43">
        <f>'データ入力（提出用）'!M349</f>
        <v>0</v>
      </c>
      <c r="N349" s="43">
        <f>'データ入力（提出用）'!N349</f>
        <v>0</v>
      </c>
      <c r="O349" s="43">
        <f>'データ入力（提出用）'!O349</f>
        <v>0</v>
      </c>
      <c r="P349" s="44">
        <f>'データ入力（提出用）'!P349</f>
        <v>0</v>
      </c>
      <c r="Q349" s="44">
        <f>'データ入力（提出用）'!Q349</f>
        <v>0</v>
      </c>
      <c r="R349" s="45">
        <f ca="1">IF(ISBLANK('データ入力（提出用）'!R349),0,VLOOKUP('データ入力（提出用）'!R349,INDIRECT(VLOOKUP($E349&amp;R$4,得点表!$X$21:$AC$38,5,FALSE)),VLOOKUP($E349&amp;R$4,得点表!$X$21:$AC$38,6,FALSE),TRUE))</f>
        <v>0</v>
      </c>
      <c r="S349" s="45">
        <f ca="1">IF(ISBLANK('データ入力（提出用）'!S349),0,VLOOKUP('データ入力（提出用）'!S349,INDIRECT(VLOOKUP($E349&amp;S$4,得点表!$X$21:$AC$38,5,FALSE)),VLOOKUP($E349&amp;S$4,得点表!$X$21:$AC$38,6,FALSE),TRUE))</f>
        <v>0</v>
      </c>
      <c r="T349" s="45">
        <f ca="1">IF(ISBLANK('データ入力（提出用）'!T349),0,VLOOKUP('データ入力（提出用）'!T349,INDIRECT(VLOOKUP($E349&amp;T$4,得点表!$X$21:$AC$38,5,FALSE)),VLOOKUP($E349&amp;T$4,得点表!$X$21:$AC$38,6,FALSE),TRUE))</f>
        <v>0</v>
      </c>
      <c r="U349" s="45">
        <f ca="1">IF(ISBLANK('データ入力（提出用）'!U349),0,VLOOKUP('データ入力（提出用）'!U349,INDIRECT(VLOOKUP($E349&amp;U$4,得点表!$X$21:$AC$38,5,FALSE)),VLOOKUP($E349&amp;U$4,得点表!$X$21:$AC$38,6,FALSE),TRUE))</f>
        <v>0</v>
      </c>
      <c r="V349" s="45">
        <f ca="1">IF(ISBLANK('データ入力（提出用）'!V349),0,VLOOKUP('データ入力（提出用）'!V349*-1,INDIRECT(VLOOKUP($E349&amp;V$4,得点表!$X$21:$AC$38,5,FALSE)),VLOOKUP($E349&amp;V$4,得点表!$X$21:$AC$38,6,FALSE),TRUE))</f>
        <v>0</v>
      </c>
      <c r="W349" s="45">
        <f ca="1">IF(ISBLANK('データ入力（提出用）'!W349),0,VLOOKUP('データ入力（提出用）'!W349,INDIRECT(VLOOKUP($E349&amp;W$4,得点表!$X$21:$AC$38,5,FALSE)),VLOOKUP($E349&amp;W$4,得点表!$X$21:$AC$38,6,FALSE),TRUE))</f>
        <v>0</v>
      </c>
      <c r="X349" s="45">
        <f ca="1">IF(ISBLANK('データ入力（提出用）'!X349),0,VLOOKUP('データ入力（提出用）'!X349*-1,INDIRECT(VLOOKUP($E349&amp;X$4,得点表!$X$21:$AC$38,5,FALSE)),VLOOKUP($E349&amp;X$4,得点表!$X$21:$AC$38,6,FALSE),TRUE))</f>
        <v>0</v>
      </c>
      <c r="Y349" s="45">
        <f ca="1">IF(ISBLANK('データ入力（提出用）'!Y349),0,VLOOKUP('データ入力（提出用）'!Y349,INDIRECT(VLOOKUP($E349&amp;Y$4,得点表!$X$21:$AC$38,5,FALSE)),VLOOKUP($E349&amp;Y$4,得点表!$X$21:$AC$38,6,FALSE),TRUE))</f>
        <v>0</v>
      </c>
      <c r="Z349" s="41">
        <f ca="1">IF(ISBLANK('データ入力（提出用）'!Z349),0,VLOOKUP('データ入力（提出用）'!Z349,INDIRECT(VLOOKUP($E349&amp;Z$4,得点表!$X$21:$AC$38,5,FALSE)),VLOOKUP($E349&amp;Z$4,得点表!$X$21:$AC$38,6,FALSE),TRUE))</f>
        <v>0</v>
      </c>
      <c r="AA349" s="41">
        <f t="shared" ca="1" si="5"/>
        <v>0</v>
      </c>
      <c r="AB349" s="74">
        <f ca="1">IF($AA349=0,0,VLOOKUP($AA349,INDIRECT(VLOOKUP($F349,得点表!$L$41:$Q$48,5,FALSE)),VLOOKUP($F349,得点表!$L$41:$Q$48,6,FALSE),TRUE))</f>
        <v>0</v>
      </c>
    </row>
    <row r="350" spans="1:28" x14ac:dyDescent="0.15">
      <c r="A350" s="33">
        <v>345</v>
      </c>
      <c r="B350" s="39">
        <f>'データ入力（提出用）'!B350</f>
        <v>0</v>
      </c>
      <c r="C350" s="40">
        <f>'データ入力（提出用）'!C350</f>
        <v>0</v>
      </c>
      <c r="D350" s="40">
        <f>'データ入力（提出用）'!D350</f>
        <v>0</v>
      </c>
      <c r="E350" s="40">
        <f>'データ入力（提出用）'!E350</f>
        <v>0</v>
      </c>
      <c r="F350" s="17">
        <f>'データ入力（提出用）'!F350</f>
        <v>0</v>
      </c>
      <c r="G350" s="41">
        <f>'データ入力（提出用）'!G350</f>
        <v>0</v>
      </c>
      <c r="H350" s="42">
        <f>'データ入力（提出用）'!H350</f>
        <v>0</v>
      </c>
      <c r="I350" s="43">
        <f>'データ入力（提出用）'!I350</f>
        <v>0</v>
      </c>
      <c r="J350" s="43">
        <f>'データ入力（提出用）'!J350</f>
        <v>0</v>
      </c>
      <c r="K350" s="43">
        <f>'データ入力（提出用）'!K350</f>
        <v>0</v>
      </c>
      <c r="L350" s="43">
        <f>'データ入力（提出用）'!L350</f>
        <v>0</v>
      </c>
      <c r="M350" s="43">
        <f>'データ入力（提出用）'!M350</f>
        <v>0</v>
      </c>
      <c r="N350" s="43">
        <f>'データ入力（提出用）'!N350</f>
        <v>0</v>
      </c>
      <c r="O350" s="43">
        <f>'データ入力（提出用）'!O350</f>
        <v>0</v>
      </c>
      <c r="P350" s="44">
        <f>'データ入力（提出用）'!P350</f>
        <v>0</v>
      </c>
      <c r="Q350" s="44">
        <f>'データ入力（提出用）'!Q350</f>
        <v>0</v>
      </c>
      <c r="R350" s="45">
        <f ca="1">IF(ISBLANK('データ入力（提出用）'!R350),0,VLOOKUP('データ入力（提出用）'!R350,INDIRECT(VLOOKUP($E350&amp;R$4,得点表!$X$21:$AC$38,5,FALSE)),VLOOKUP($E350&amp;R$4,得点表!$X$21:$AC$38,6,FALSE),TRUE))</f>
        <v>0</v>
      </c>
      <c r="S350" s="45">
        <f ca="1">IF(ISBLANK('データ入力（提出用）'!S350),0,VLOOKUP('データ入力（提出用）'!S350,INDIRECT(VLOOKUP($E350&amp;S$4,得点表!$X$21:$AC$38,5,FALSE)),VLOOKUP($E350&amp;S$4,得点表!$X$21:$AC$38,6,FALSE),TRUE))</f>
        <v>0</v>
      </c>
      <c r="T350" s="45">
        <f ca="1">IF(ISBLANK('データ入力（提出用）'!T350),0,VLOOKUP('データ入力（提出用）'!T350,INDIRECT(VLOOKUP($E350&amp;T$4,得点表!$X$21:$AC$38,5,FALSE)),VLOOKUP($E350&amp;T$4,得点表!$X$21:$AC$38,6,FALSE),TRUE))</f>
        <v>0</v>
      </c>
      <c r="U350" s="45">
        <f ca="1">IF(ISBLANK('データ入力（提出用）'!U350),0,VLOOKUP('データ入力（提出用）'!U350,INDIRECT(VLOOKUP($E350&amp;U$4,得点表!$X$21:$AC$38,5,FALSE)),VLOOKUP($E350&amp;U$4,得点表!$X$21:$AC$38,6,FALSE),TRUE))</f>
        <v>0</v>
      </c>
      <c r="V350" s="45">
        <f ca="1">IF(ISBLANK('データ入力（提出用）'!V350),0,VLOOKUP('データ入力（提出用）'!V350*-1,INDIRECT(VLOOKUP($E350&amp;V$4,得点表!$X$21:$AC$38,5,FALSE)),VLOOKUP($E350&amp;V$4,得点表!$X$21:$AC$38,6,FALSE),TRUE))</f>
        <v>0</v>
      </c>
      <c r="W350" s="45">
        <f ca="1">IF(ISBLANK('データ入力（提出用）'!W350),0,VLOOKUP('データ入力（提出用）'!W350,INDIRECT(VLOOKUP($E350&amp;W$4,得点表!$X$21:$AC$38,5,FALSE)),VLOOKUP($E350&amp;W$4,得点表!$X$21:$AC$38,6,FALSE),TRUE))</f>
        <v>0</v>
      </c>
      <c r="X350" s="45">
        <f ca="1">IF(ISBLANK('データ入力（提出用）'!X350),0,VLOOKUP('データ入力（提出用）'!X350*-1,INDIRECT(VLOOKUP($E350&amp;X$4,得点表!$X$21:$AC$38,5,FALSE)),VLOOKUP($E350&amp;X$4,得点表!$X$21:$AC$38,6,FALSE),TRUE))</f>
        <v>0</v>
      </c>
      <c r="Y350" s="45">
        <f ca="1">IF(ISBLANK('データ入力（提出用）'!Y350),0,VLOOKUP('データ入力（提出用）'!Y350,INDIRECT(VLOOKUP($E350&amp;Y$4,得点表!$X$21:$AC$38,5,FALSE)),VLOOKUP($E350&amp;Y$4,得点表!$X$21:$AC$38,6,FALSE),TRUE))</f>
        <v>0</v>
      </c>
      <c r="Z350" s="41">
        <f ca="1">IF(ISBLANK('データ入力（提出用）'!Z350),0,VLOOKUP('データ入力（提出用）'!Z350,INDIRECT(VLOOKUP($E350&amp;Z$4,得点表!$X$21:$AC$38,5,FALSE)),VLOOKUP($E350&amp;Z$4,得点表!$X$21:$AC$38,6,FALSE),TRUE))</f>
        <v>0</v>
      </c>
      <c r="AA350" s="41">
        <f t="shared" ca="1" si="5"/>
        <v>0</v>
      </c>
      <c r="AB350" s="74">
        <f ca="1">IF($AA350=0,0,VLOOKUP($AA350,INDIRECT(VLOOKUP($F350,得点表!$L$41:$Q$48,5,FALSE)),VLOOKUP($F350,得点表!$L$41:$Q$48,6,FALSE),TRUE))</f>
        <v>0</v>
      </c>
    </row>
    <row r="351" spans="1:28" x14ac:dyDescent="0.15">
      <c r="A351" s="33">
        <v>346</v>
      </c>
      <c r="B351" s="39">
        <f>'データ入力（提出用）'!B351</f>
        <v>0</v>
      </c>
      <c r="C351" s="40">
        <f>'データ入力（提出用）'!C351</f>
        <v>0</v>
      </c>
      <c r="D351" s="40">
        <f>'データ入力（提出用）'!D351</f>
        <v>0</v>
      </c>
      <c r="E351" s="40">
        <f>'データ入力（提出用）'!E351</f>
        <v>0</v>
      </c>
      <c r="F351" s="17">
        <f>'データ入力（提出用）'!F351</f>
        <v>0</v>
      </c>
      <c r="G351" s="41">
        <f>'データ入力（提出用）'!G351</f>
        <v>0</v>
      </c>
      <c r="H351" s="42">
        <f>'データ入力（提出用）'!H351</f>
        <v>0</v>
      </c>
      <c r="I351" s="43">
        <f>'データ入力（提出用）'!I351</f>
        <v>0</v>
      </c>
      <c r="J351" s="43">
        <f>'データ入力（提出用）'!J351</f>
        <v>0</v>
      </c>
      <c r="K351" s="43">
        <f>'データ入力（提出用）'!K351</f>
        <v>0</v>
      </c>
      <c r="L351" s="43">
        <f>'データ入力（提出用）'!L351</f>
        <v>0</v>
      </c>
      <c r="M351" s="43">
        <f>'データ入力（提出用）'!M351</f>
        <v>0</v>
      </c>
      <c r="N351" s="43">
        <f>'データ入力（提出用）'!N351</f>
        <v>0</v>
      </c>
      <c r="O351" s="43">
        <f>'データ入力（提出用）'!O351</f>
        <v>0</v>
      </c>
      <c r="P351" s="44">
        <f>'データ入力（提出用）'!P351</f>
        <v>0</v>
      </c>
      <c r="Q351" s="44">
        <f>'データ入力（提出用）'!Q351</f>
        <v>0</v>
      </c>
      <c r="R351" s="45">
        <f ca="1">IF(ISBLANK('データ入力（提出用）'!R351),0,VLOOKUP('データ入力（提出用）'!R351,INDIRECT(VLOOKUP($E351&amp;R$4,得点表!$X$21:$AC$38,5,FALSE)),VLOOKUP($E351&amp;R$4,得点表!$X$21:$AC$38,6,FALSE),TRUE))</f>
        <v>0</v>
      </c>
      <c r="S351" s="45">
        <f ca="1">IF(ISBLANK('データ入力（提出用）'!S351),0,VLOOKUP('データ入力（提出用）'!S351,INDIRECT(VLOOKUP($E351&amp;S$4,得点表!$X$21:$AC$38,5,FALSE)),VLOOKUP($E351&amp;S$4,得点表!$X$21:$AC$38,6,FALSE),TRUE))</f>
        <v>0</v>
      </c>
      <c r="T351" s="45">
        <f ca="1">IF(ISBLANK('データ入力（提出用）'!T351),0,VLOOKUP('データ入力（提出用）'!T351,INDIRECT(VLOOKUP($E351&amp;T$4,得点表!$X$21:$AC$38,5,FALSE)),VLOOKUP($E351&amp;T$4,得点表!$X$21:$AC$38,6,FALSE),TRUE))</f>
        <v>0</v>
      </c>
      <c r="U351" s="45">
        <f ca="1">IF(ISBLANK('データ入力（提出用）'!U351),0,VLOOKUP('データ入力（提出用）'!U351,INDIRECT(VLOOKUP($E351&amp;U$4,得点表!$X$21:$AC$38,5,FALSE)),VLOOKUP($E351&amp;U$4,得点表!$X$21:$AC$38,6,FALSE),TRUE))</f>
        <v>0</v>
      </c>
      <c r="V351" s="45">
        <f ca="1">IF(ISBLANK('データ入力（提出用）'!V351),0,VLOOKUP('データ入力（提出用）'!V351*-1,INDIRECT(VLOOKUP($E351&amp;V$4,得点表!$X$21:$AC$38,5,FALSE)),VLOOKUP($E351&amp;V$4,得点表!$X$21:$AC$38,6,FALSE),TRUE))</f>
        <v>0</v>
      </c>
      <c r="W351" s="45">
        <f ca="1">IF(ISBLANK('データ入力（提出用）'!W351),0,VLOOKUP('データ入力（提出用）'!W351,INDIRECT(VLOOKUP($E351&amp;W$4,得点表!$X$21:$AC$38,5,FALSE)),VLOOKUP($E351&amp;W$4,得点表!$X$21:$AC$38,6,FALSE),TRUE))</f>
        <v>0</v>
      </c>
      <c r="X351" s="45">
        <f ca="1">IF(ISBLANK('データ入力（提出用）'!X351),0,VLOOKUP('データ入力（提出用）'!X351*-1,INDIRECT(VLOOKUP($E351&amp;X$4,得点表!$X$21:$AC$38,5,FALSE)),VLOOKUP($E351&amp;X$4,得点表!$X$21:$AC$38,6,FALSE),TRUE))</f>
        <v>0</v>
      </c>
      <c r="Y351" s="45">
        <f ca="1">IF(ISBLANK('データ入力（提出用）'!Y351),0,VLOOKUP('データ入力（提出用）'!Y351,INDIRECT(VLOOKUP($E351&amp;Y$4,得点表!$X$21:$AC$38,5,FALSE)),VLOOKUP($E351&amp;Y$4,得点表!$X$21:$AC$38,6,FALSE),TRUE))</f>
        <v>0</v>
      </c>
      <c r="Z351" s="41">
        <f ca="1">IF(ISBLANK('データ入力（提出用）'!Z351),0,VLOOKUP('データ入力（提出用）'!Z351,INDIRECT(VLOOKUP($E351&amp;Z$4,得点表!$X$21:$AC$38,5,FALSE)),VLOOKUP($E351&amp;Z$4,得点表!$X$21:$AC$38,6,FALSE),TRUE))</f>
        <v>0</v>
      </c>
      <c r="AA351" s="41">
        <f t="shared" ca="1" si="5"/>
        <v>0</v>
      </c>
      <c r="AB351" s="74">
        <f ca="1">IF($AA351=0,0,VLOOKUP($AA351,INDIRECT(VLOOKUP($F351,得点表!$L$41:$Q$48,5,FALSE)),VLOOKUP($F351,得点表!$L$41:$Q$48,6,FALSE),TRUE))</f>
        <v>0</v>
      </c>
    </row>
    <row r="352" spans="1:28" x14ac:dyDescent="0.15">
      <c r="A352" s="33">
        <v>347</v>
      </c>
      <c r="B352" s="39">
        <f>'データ入力（提出用）'!B352</f>
        <v>0</v>
      </c>
      <c r="C352" s="40">
        <f>'データ入力（提出用）'!C352</f>
        <v>0</v>
      </c>
      <c r="D352" s="40">
        <f>'データ入力（提出用）'!D352</f>
        <v>0</v>
      </c>
      <c r="E352" s="40">
        <f>'データ入力（提出用）'!E352</f>
        <v>0</v>
      </c>
      <c r="F352" s="17">
        <f>'データ入力（提出用）'!F352</f>
        <v>0</v>
      </c>
      <c r="G352" s="41">
        <f>'データ入力（提出用）'!G352</f>
        <v>0</v>
      </c>
      <c r="H352" s="42">
        <f>'データ入力（提出用）'!H352</f>
        <v>0</v>
      </c>
      <c r="I352" s="43">
        <f>'データ入力（提出用）'!I352</f>
        <v>0</v>
      </c>
      <c r="J352" s="43">
        <f>'データ入力（提出用）'!J352</f>
        <v>0</v>
      </c>
      <c r="K352" s="43">
        <f>'データ入力（提出用）'!K352</f>
        <v>0</v>
      </c>
      <c r="L352" s="43">
        <f>'データ入力（提出用）'!L352</f>
        <v>0</v>
      </c>
      <c r="M352" s="43">
        <f>'データ入力（提出用）'!M352</f>
        <v>0</v>
      </c>
      <c r="N352" s="43">
        <f>'データ入力（提出用）'!N352</f>
        <v>0</v>
      </c>
      <c r="O352" s="43">
        <f>'データ入力（提出用）'!O352</f>
        <v>0</v>
      </c>
      <c r="P352" s="44">
        <f>'データ入力（提出用）'!P352</f>
        <v>0</v>
      </c>
      <c r="Q352" s="44">
        <f>'データ入力（提出用）'!Q352</f>
        <v>0</v>
      </c>
      <c r="R352" s="45">
        <f ca="1">IF(ISBLANK('データ入力（提出用）'!R352),0,VLOOKUP('データ入力（提出用）'!R352,INDIRECT(VLOOKUP($E352&amp;R$4,得点表!$X$21:$AC$38,5,FALSE)),VLOOKUP($E352&amp;R$4,得点表!$X$21:$AC$38,6,FALSE),TRUE))</f>
        <v>0</v>
      </c>
      <c r="S352" s="45">
        <f ca="1">IF(ISBLANK('データ入力（提出用）'!S352),0,VLOOKUP('データ入力（提出用）'!S352,INDIRECT(VLOOKUP($E352&amp;S$4,得点表!$X$21:$AC$38,5,FALSE)),VLOOKUP($E352&amp;S$4,得点表!$X$21:$AC$38,6,FALSE),TRUE))</f>
        <v>0</v>
      </c>
      <c r="T352" s="45">
        <f ca="1">IF(ISBLANK('データ入力（提出用）'!T352),0,VLOOKUP('データ入力（提出用）'!T352,INDIRECT(VLOOKUP($E352&amp;T$4,得点表!$X$21:$AC$38,5,FALSE)),VLOOKUP($E352&amp;T$4,得点表!$X$21:$AC$38,6,FALSE),TRUE))</f>
        <v>0</v>
      </c>
      <c r="U352" s="45">
        <f ca="1">IF(ISBLANK('データ入力（提出用）'!U352),0,VLOOKUP('データ入力（提出用）'!U352,INDIRECT(VLOOKUP($E352&amp;U$4,得点表!$X$21:$AC$38,5,FALSE)),VLOOKUP($E352&amp;U$4,得点表!$X$21:$AC$38,6,FALSE),TRUE))</f>
        <v>0</v>
      </c>
      <c r="V352" s="45">
        <f ca="1">IF(ISBLANK('データ入力（提出用）'!V352),0,VLOOKUP('データ入力（提出用）'!V352*-1,INDIRECT(VLOOKUP($E352&amp;V$4,得点表!$X$21:$AC$38,5,FALSE)),VLOOKUP($E352&amp;V$4,得点表!$X$21:$AC$38,6,FALSE),TRUE))</f>
        <v>0</v>
      </c>
      <c r="W352" s="45">
        <f ca="1">IF(ISBLANK('データ入力（提出用）'!W352),0,VLOOKUP('データ入力（提出用）'!W352,INDIRECT(VLOOKUP($E352&amp;W$4,得点表!$X$21:$AC$38,5,FALSE)),VLOOKUP($E352&amp;W$4,得点表!$X$21:$AC$38,6,FALSE),TRUE))</f>
        <v>0</v>
      </c>
      <c r="X352" s="45">
        <f ca="1">IF(ISBLANK('データ入力（提出用）'!X352),0,VLOOKUP('データ入力（提出用）'!X352*-1,INDIRECT(VLOOKUP($E352&amp;X$4,得点表!$X$21:$AC$38,5,FALSE)),VLOOKUP($E352&amp;X$4,得点表!$X$21:$AC$38,6,FALSE),TRUE))</f>
        <v>0</v>
      </c>
      <c r="Y352" s="45">
        <f ca="1">IF(ISBLANK('データ入力（提出用）'!Y352),0,VLOOKUP('データ入力（提出用）'!Y352,INDIRECT(VLOOKUP($E352&amp;Y$4,得点表!$X$21:$AC$38,5,FALSE)),VLOOKUP($E352&amp;Y$4,得点表!$X$21:$AC$38,6,FALSE),TRUE))</f>
        <v>0</v>
      </c>
      <c r="Z352" s="41">
        <f ca="1">IF(ISBLANK('データ入力（提出用）'!Z352),0,VLOOKUP('データ入力（提出用）'!Z352,INDIRECT(VLOOKUP($E352&amp;Z$4,得点表!$X$21:$AC$38,5,FALSE)),VLOOKUP($E352&amp;Z$4,得点表!$X$21:$AC$38,6,FALSE),TRUE))</f>
        <v>0</v>
      </c>
      <c r="AA352" s="41">
        <f t="shared" ca="1" si="5"/>
        <v>0</v>
      </c>
      <c r="AB352" s="74">
        <f ca="1">IF($AA352=0,0,VLOOKUP($AA352,INDIRECT(VLOOKUP($F352,得点表!$L$41:$Q$48,5,FALSE)),VLOOKUP($F352,得点表!$L$41:$Q$48,6,FALSE),TRUE))</f>
        <v>0</v>
      </c>
    </row>
    <row r="353" spans="1:28" x14ac:dyDescent="0.15">
      <c r="A353" s="33">
        <v>348</v>
      </c>
      <c r="B353" s="39">
        <f>'データ入力（提出用）'!B353</f>
        <v>0</v>
      </c>
      <c r="C353" s="40">
        <f>'データ入力（提出用）'!C353</f>
        <v>0</v>
      </c>
      <c r="D353" s="40">
        <f>'データ入力（提出用）'!D353</f>
        <v>0</v>
      </c>
      <c r="E353" s="40">
        <f>'データ入力（提出用）'!E353</f>
        <v>0</v>
      </c>
      <c r="F353" s="17">
        <f>'データ入力（提出用）'!F353</f>
        <v>0</v>
      </c>
      <c r="G353" s="41">
        <f>'データ入力（提出用）'!G353</f>
        <v>0</v>
      </c>
      <c r="H353" s="42">
        <f>'データ入力（提出用）'!H353</f>
        <v>0</v>
      </c>
      <c r="I353" s="43">
        <f>'データ入力（提出用）'!I353</f>
        <v>0</v>
      </c>
      <c r="J353" s="43">
        <f>'データ入力（提出用）'!J353</f>
        <v>0</v>
      </c>
      <c r="K353" s="43">
        <f>'データ入力（提出用）'!K353</f>
        <v>0</v>
      </c>
      <c r="L353" s="43">
        <f>'データ入力（提出用）'!L353</f>
        <v>0</v>
      </c>
      <c r="M353" s="43">
        <f>'データ入力（提出用）'!M353</f>
        <v>0</v>
      </c>
      <c r="N353" s="43">
        <f>'データ入力（提出用）'!N353</f>
        <v>0</v>
      </c>
      <c r="O353" s="43">
        <f>'データ入力（提出用）'!O353</f>
        <v>0</v>
      </c>
      <c r="P353" s="44">
        <f>'データ入力（提出用）'!P353</f>
        <v>0</v>
      </c>
      <c r="Q353" s="44">
        <f>'データ入力（提出用）'!Q353</f>
        <v>0</v>
      </c>
      <c r="R353" s="45">
        <f ca="1">IF(ISBLANK('データ入力（提出用）'!R353),0,VLOOKUP('データ入力（提出用）'!R353,INDIRECT(VLOOKUP($E353&amp;R$4,得点表!$X$21:$AC$38,5,FALSE)),VLOOKUP($E353&amp;R$4,得点表!$X$21:$AC$38,6,FALSE),TRUE))</f>
        <v>0</v>
      </c>
      <c r="S353" s="45">
        <f ca="1">IF(ISBLANK('データ入力（提出用）'!S353),0,VLOOKUP('データ入力（提出用）'!S353,INDIRECT(VLOOKUP($E353&amp;S$4,得点表!$X$21:$AC$38,5,FALSE)),VLOOKUP($E353&amp;S$4,得点表!$X$21:$AC$38,6,FALSE),TRUE))</f>
        <v>0</v>
      </c>
      <c r="T353" s="45">
        <f ca="1">IF(ISBLANK('データ入力（提出用）'!T353),0,VLOOKUP('データ入力（提出用）'!T353,INDIRECT(VLOOKUP($E353&amp;T$4,得点表!$X$21:$AC$38,5,FALSE)),VLOOKUP($E353&amp;T$4,得点表!$X$21:$AC$38,6,FALSE),TRUE))</f>
        <v>0</v>
      </c>
      <c r="U353" s="45">
        <f ca="1">IF(ISBLANK('データ入力（提出用）'!U353),0,VLOOKUP('データ入力（提出用）'!U353,INDIRECT(VLOOKUP($E353&amp;U$4,得点表!$X$21:$AC$38,5,FALSE)),VLOOKUP($E353&amp;U$4,得点表!$X$21:$AC$38,6,FALSE),TRUE))</f>
        <v>0</v>
      </c>
      <c r="V353" s="45">
        <f ca="1">IF(ISBLANK('データ入力（提出用）'!V353),0,VLOOKUP('データ入力（提出用）'!V353*-1,INDIRECT(VLOOKUP($E353&amp;V$4,得点表!$X$21:$AC$38,5,FALSE)),VLOOKUP($E353&amp;V$4,得点表!$X$21:$AC$38,6,FALSE),TRUE))</f>
        <v>0</v>
      </c>
      <c r="W353" s="45">
        <f ca="1">IF(ISBLANK('データ入力（提出用）'!W353),0,VLOOKUP('データ入力（提出用）'!W353,INDIRECT(VLOOKUP($E353&amp;W$4,得点表!$X$21:$AC$38,5,FALSE)),VLOOKUP($E353&amp;W$4,得点表!$X$21:$AC$38,6,FALSE),TRUE))</f>
        <v>0</v>
      </c>
      <c r="X353" s="45">
        <f ca="1">IF(ISBLANK('データ入力（提出用）'!X353),0,VLOOKUP('データ入力（提出用）'!X353*-1,INDIRECT(VLOOKUP($E353&amp;X$4,得点表!$X$21:$AC$38,5,FALSE)),VLOOKUP($E353&amp;X$4,得点表!$X$21:$AC$38,6,FALSE),TRUE))</f>
        <v>0</v>
      </c>
      <c r="Y353" s="45">
        <f ca="1">IF(ISBLANK('データ入力（提出用）'!Y353),0,VLOOKUP('データ入力（提出用）'!Y353,INDIRECT(VLOOKUP($E353&amp;Y$4,得点表!$X$21:$AC$38,5,FALSE)),VLOOKUP($E353&amp;Y$4,得点表!$X$21:$AC$38,6,FALSE),TRUE))</f>
        <v>0</v>
      </c>
      <c r="Z353" s="41">
        <f ca="1">IF(ISBLANK('データ入力（提出用）'!Z353),0,VLOOKUP('データ入力（提出用）'!Z353,INDIRECT(VLOOKUP($E353&amp;Z$4,得点表!$X$21:$AC$38,5,FALSE)),VLOOKUP($E353&amp;Z$4,得点表!$X$21:$AC$38,6,FALSE),TRUE))</f>
        <v>0</v>
      </c>
      <c r="AA353" s="41">
        <f t="shared" ca="1" si="5"/>
        <v>0</v>
      </c>
      <c r="AB353" s="74">
        <f ca="1">IF($AA353=0,0,VLOOKUP($AA353,INDIRECT(VLOOKUP($F353,得点表!$L$41:$Q$48,5,FALSE)),VLOOKUP($F353,得点表!$L$41:$Q$48,6,FALSE),TRUE))</f>
        <v>0</v>
      </c>
    </row>
    <row r="354" spans="1:28" x14ac:dyDescent="0.15">
      <c r="A354" s="33">
        <v>349</v>
      </c>
      <c r="B354" s="39">
        <f>'データ入力（提出用）'!B354</f>
        <v>0</v>
      </c>
      <c r="C354" s="40">
        <f>'データ入力（提出用）'!C354</f>
        <v>0</v>
      </c>
      <c r="D354" s="40">
        <f>'データ入力（提出用）'!D354</f>
        <v>0</v>
      </c>
      <c r="E354" s="40">
        <f>'データ入力（提出用）'!E354</f>
        <v>0</v>
      </c>
      <c r="F354" s="17">
        <f>'データ入力（提出用）'!F354</f>
        <v>0</v>
      </c>
      <c r="G354" s="41">
        <f>'データ入力（提出用）'!G354</f>
        <v>0</v>
      </c>
      <c r="H354" s="42">
        <f>'データ入力（提出用）'!H354</f>
        <v>0</v>
      </c>
      <c r="I354" s="43">
        <f>'データ入力（提出用）'!I354</f>
        <v>0</v>
      </c>
      <c r="J354" s="43">
        <f>'データ入力（提出用）'!J354</f>
        <v>0</v>
      </c>
      <c r="K354" s="43">
        <f>'データ入力（提出用）'!K354</f>
        <v>0</v>
      </c>
      <c r="L354" s="43">
        <f>'データ入力（提出用）'!L354</f>
        <v>0</v>
      </c>
      <c r="M354" s="43">
        <f>'データ入力（提出用）'!M354</f>
        <v>0</v>
      </c>
      <c r="N354" s="43">
        <f>'データ入力（提出用）'!N354</f>
        <v>0</v>
      </c>
      <c r="O354" s="43">
        <f>'データ入力（提出用）'!O354</f>
        <v>0</v>
      </c>
      <c r="P354" s="44">
        <f>'データ入力（提出用）'!P354</f>
        <v>0</v>
      </c>
      <c r="Q354" s="44">
        <f>'データ入力（提出用）'!Q354</f>
        <v>0</v>
      </c>
      <c r="R354" s="45">
        <f ca="1">IF(ISBLANK('データ入力（提出用）'!R354),0,VLOOKUP('データ入力（提出用）'!R354,INDIRECT(VLOOKUP($E354&amp;R$4,得点表!$X$21:$AC$38,5,FALSE)),VLOOKUP($E354&amp;R$4,得点表!$X$21:$AC$38,6,FALSE),TRUE))</f>
        <v>0</v>
      </c>
      <c r="S354" s="45">
        <f ca="1">IF(ISBLANK('データ入力（提出用）'!S354),0,VLOOKUP('データ入力（提出用）'!S354,INDIRECT(VLOOKUP($E354&amp;S$4,得点表!$X$21:$AC$38,5,FALSE)),VLOOKUP($E354&amp;S$4,得点表!$X$21:$AC$38,6,FALSE),TRUE))</f>
        <v>0</v>
      </c>
      <c r="T354" s="45">
        <f ca="1">IF(ISBLANK('データ入力（提出用）'!T354),0,VLOOKUP('データ入力（提出用）'!T354,INDIRECT(VLOOKUP($E354&amp;T$4,得点表!$X$21:$AC$38,5,FALSE)),VLOOKUP($E354&amp;T$4,得点表!$X$21:$AC$38,6,FALSE),TRUE))</f>
        <v>0</v>
      </c>
      <c r="U354" s="45">
        <f ca="1">IF(ISBLANK('データ入力（提出用）'!U354),0,VLOOKUP('データ入力（提出用）'!U354,INDIRECT(VLOOKUP($E354&amp;U$4,得点表!$X$21:$AC$38,5,FALSE)),VLOOKUP($E354&amp;U$4,得点表!$X$21:$AC$38,6,FALSE),TRUE))</f>
        <v>0</v>
      </c>
      <c r="V354" s="45">
        <f ca="1">IF(ISBLANK('データ入力（提出用）'!V354),0,VLOOKUP('データ入力（提出用）'!V354*-1,INDIRECT(VLOOKUP($E354&amp;V$4,得点表!$X$21:$AC$38,5,FALSE)),VLOOKUP($E354&amp;V$4,得点表!$X$21:$AC$38,6,FALSE),TRUE))</f>
        <v>0</v>
      </c>
      <c r="W354" s="45">
        <f ca="1">IF(ISBLANK('データ入力（提出用）'!W354),0,VLOOKUP('データ入力（提出用）'!W354,INDIRECT(VLOOKUP($E354&amp;W$4,得点表!$X$21:$AC$38,5,FALSE)),VLOOKUP($E354&amp;W$4,得点表!$X$21:$AC$38,6,FALSE),TRUE))</f>
        <v>0</v>
      </c>
      <c r="X354" s="45">
        <f ca="1">IF(ISBLANK('データ入力（提出用）'!X354),0,VLOOKUP('データ入力（提出用）'!X354*-1,INDIRECT(VLOOKUP($E354&amp;X$4,得点表!$X$21:$AC$38,5,FALSE)),VLOOKUP($E354&amp;X$4,得点表!$X$21:$AC$38,6,FALSE),TRUE))</f>
        <v>0</v>
      </c>
      <c r="Y354" s="45">
        <f ca="1">IF(ISBLANK('データ入力（提出用）'!Y354),0,VLOOKUP('データ入力（提出用）'!Y354,INDIRECT(VLOOKUP($E354&amp;Y$4,得点表!$X$21:$AC$38,5,FALSE)),VLOOKUP($E354&amp;Y$4,得点表!$X$21:$AC$38,6,FALSE),TRUE))</f>
        <v>0</v>
      </c>
      <c r="Z354" s="41">
        <f ca="1">IF(ISBLANK('データ入力（提出用）'!Z354),0,VLOOKUP('データ入力（提出用）'!Z354,INDIRECT(VLOOKUP($E354&amp;Z$4,得点表!$X$21:$AC$38,5,FALSE)),VLOOKUP($E354&amp;Z$4,得点表!$X$21:$AC$38,6,FALSE),TRUE))</f>
        <v>0</v>
      </c>
      <c r="AA354" s="41">
        <f t="shared" ca="1" si="5"/>
        <v>0</v>
      </c>
      <c r="AB354" s="74">
        <f ca="1">IF($AA354=0,0,VLOOKUP($AA354,INDIRECT(VLOOKUP($F354,得点表!$L$41:$Q$48,5,FALSE)),VLOOKUP($F354,得点表!$L$41:$Q$48,6,FALSE),TRUE))</f>
        <v>0</v>
      </c>
    </row>
    <row r="355" spans="1:28" x14ac:dyDescent="0.15">
      <c r="A355" s="33">
        <v>350</v>
      </c>
      <c r="B355" s="39">
        <f>'データ入力（提出用）'!B355</f>
        <v>0</v>
      </c>
      <c r="C355" s="40">
        <f>'データ入力（提出用）'!C355</f>
        <v>0</v>
      </c>
      <c r="D355" s="40">
        <f>'データ入力（提出用）'!D355</f>
        <v>0</v>
      </c>
      <c r="E355" s="40">
        <f>'データ入力（提出用）'!E355</f>
        <v>0</v>
      </c>
      <c r="F355" s="17">
        <f>'データ入力（提出用）'!F355</f>
        <v>0</v>
      </c>
      <c r="G355" s="41">
        <f>'データ入力（提出用）'!G355</f>
        <v>0</v>
      </c>
      <c r="H355" s="42">
        <f>'データ入力（提出用）'!H355</f>
        <v>0</v>
      </c>
      <c r="I355" s="43">
        <f>'データ入力（提出用）'!I355</f>
        <v>0</v>
      </c>
      <c r="J355" s="43">
        <f>'データ入力（提出用）'!J355</f>
        <v>0</v>
      </c>
      <c r="K355" s="43">
        <f>'データ入力（提出用）'!K355</f>
        <v>0</v>
      </c>
      <c r="L355" s="43">
        <f>'データ入力（提出用）'!L355</f>
        <v>0</v>
      </c>
      <c r="M355" s="43">
        <f>'データ入力（提出用）'!M355</f>
        <v>0</v>
      </c>
      <c r="N355" s="43">
        <f>'データ入力（提出用）'!N355</f>
        <v>0</v>
      </c>
      <c r="O355" s="43">
        <f>'データ入力（提出用）'!O355</f>
        <v>0</v>
      </c>
      <c r="P355" s="44">
        <f>'データ入力（提出用）'!P355</f>
        <v>0</v>
      </c>
      <c r="Q355" s="44">
        <f>'データ入力（提出用）'!Q355</f>
        <v>0</v>
      </c>
      <c r="R355" s="45">
        <f ca="1">IF(ISBLANK('データ入力（提出用）'!R355),0,VLOOKUP('データ入力（提出用）'!R355,INDIRECT(VLOOKUP($E355&amp;R$4,得点表!$X$21:$AC$38,5,FALSE)),VLOOKUP($E355&amp;R$4,得点表!$X$21:$AC$38,6,FALSE),TRUE))</f>
        <v>0</v>
      </c>
      <c r="S355" s="45">
        <f ca="1">IF(ISBLANK('データ入力（提出用）'!S355),0,VLOOKUP('データ入力（提出用）'!S355,INDIRECT(VLOOKUP($E355&amp;S$4,得点表!$X$21:$AC$38,5,FALSE)),VLOOKUP($E355&amp;S$4,得点表!$X$21:$AC$38,6,FALSE),TRUE))</f>
        <v>0</v>
      </c>
      <c r="T355" s="45">
        <f ca="1">IF(ISBLANK('データ入力（提出用）'!T355),0,VLOOKUP('データ入力（提出用）'!T355,INDIRECT(VLOOKUP($E355&amp;T$4,得点表!$X$21:$AC$38,5,FALSE)),VLOOKUP($E355&amp;T$4,得点表!$X$21:$AC$38,6,FALSE),TRUE))</f>
        <v>0</v>
      </c>
      <c r="U355" s="45">
        <f ca="1">IF(ISBLANK('データ入力（提出用）'!U355),0,VLOOKUP('データ入力（提出用）'!U355,INDIRECT(VLOOKUP($E355&amp;U$4,得点表!$X$21:$AC$38,5,FALSE)),VLOOKUP($E355&amp;U$4,得点表!$X$21:$AC$38,6,FALSE),TRUE))</f>
        <v>0</v>
      </c>
      <c r="V355" s="45">
        <f ca="1">IF(ISBLANK('データ入力（提出用）'!V355),0,VLOOKUP('データ入力（提出用）'!V355*-1,INDIRECT(VLOOKUP($E355&amp;V$4,得点表!$X$21:$AC$38,5,FALSE)),VLOOKUP($E355&amp;V$4,得点表!$X$21:$AC$38,6,FALSE),TRUE))</f>
        <v>0</v>
      </c>
      <c r="W355" s="45">
        <f ca="1">IF(ISBLANK('データ入力（提出用）'!W355),0,VLOOKUP('データ入力（提出用）'!W355,INDIRECT(VLOOKUP($E355&amp;W$4,得点表!$X$21:$AC$38,5,FALSE)),VLOOKUP($E355&amp;W$4,得点表!$X$21:$AC$38,6,FALSE),TRUE))</f>
        <v>0</v>
      </c>
      <c r="X355" s="45">
        <f ca="1">IF(ISBLANK('データ入力（提出用）'!X355),0,VLOOKUP('データ入力（提出用）'!X355*-1,INDIRECT(VLOOKUP($E355&amp;X$4,得点表!$X$21:$AC$38,5,FALSE)),VLOOKUP($E355&amp;X$4,得点表!$X$21:$AC$38,6,FALSE),TRUE))</f>
        <v>0</v>
      </c>
      <c r="Y355" s="45">
        <f ca="1">IF(ISBLANK('データ入力（提出用）'!Y355),0,VLOOKUP('データ入力（提出用）'!Y355,INDIRECT(VLOOKUP($E355&amp;Y$4,得点表!$X$21:$AC$38,5,FALSE)),VLOOKUP($E355&amp;Y$4,得点表!$X$21:$AC$38,6,FALSE),TRUE))</f>
        <v>0</v>
      </c>
      <c r="Z355" s="41">
        <f ca="1">IF(ISBLANK('データ入力（提出用）'!Z355),0,VLOOKUP('データ入力（提出用）'!Z355,INDIRECT(VLOOKUP($E355&amp;Z$4,得点表!$X$21:$AC$38,5,FALSE)),VLOOKUP($E355&amp;Z$4,得点表!$X$21:$AC$38,6,FALSE),TRUE))</f>
        <v>0</v>
      </c>
      <c r="AA355" s="41">
        <f t="shared" ca="1" si="5"/>
        <v>0</v>
      </c>
      <c r="AB355" s="74">
        <f ca="1">IF($AA355=0,0,VLOOKUP($AA355,INDIRECT(VLOOKUP($F355,得点表!$L$41:$Q$48,5,FALSE)),VLOOKUP($F355,得点表!$L$41:$Q$48,6,FALSE),TRUE))</f>
        <v>0</v>
      </c>
    </row>
    <row r="356" spans="1:28" x14ac:dyDescent="0.15">
      <c r="A356" s="33">
        <v>351</v>
      </c>
      <c r="B356" s="39">
        <f>'データ入力（提出用）'!B356</f>
        <v>0</v>
      </c>
      <c r="C356" s="40">
        <f>'データ入力（提出用）'!C356</f>
        <v>0</v>
      </c>
      <c r="D356" s="40">
        <f>'データ入力（提出用）'!D356</f>
        <v>0</v>
      </c>
      <c r="E356" s="40">
        <f>'データ入力（提出用）'!E356</f>
        <v>0</v>
      </c>
      <c r="F356" s="17">
        <f>'データ入力（提出用）'!F356</f>
        <v>0</v>
      </c>
      <c r="G356" s="41">
        <f>'データ入力（提出用）'!G356</f>
        <v>0</v>
      </c>
      <c r="H356" s="42">
        <f>'データ入力（提出用）'!H356</f>
        <v>0</v>
      </c>
      <c r="I356" s="43">
        <f>'データ入力（提出用）'!I356</f>
        <v>0</v>
      </c>
      <c r="J356" s="43">
        <f>'データ入力（提出用）'!J356</f>
        <v>0</v>
      </c>
      <c r="K356" s="43">
        <f>'データ入力（提出用）'!K356</f>
        <v>0</v>
      </c>
      <c r="L356" s="43">
        <f>'データ入力（提出用）'!L356</f>
        <v>0</v>
      </c>
      <c r="M356" s="43">
        <f>'データ入力（提出用）'!M356</f>
        <v>0</v>
      </c>
      <c r="N356" s="43">
        <f>'データ入力（提出用）'!N356</f>
        <v>0</v>
      </c>
      <c r="O356" s="43">
        <f>'データ入力（提出用）'!O356</f>
        <v>0</v>
      </c>
      <c r="P356" s="44">
        <f>'データ入力（提出用）'!P356</f>
        <v>0</v>
      </c>
      <c r="Q356" s="44">
        <f>'データ入力（提出用）'!Q356</f>
        <v>0</v>
      </c>
      <c r="R356" s="45">
        <f ca="1">IF(ISBLANK('データ入力（提出用）'!R356),0,VLOOKUP('データ入力（提出用）'!R356,INDIRECT(VLOOKUP($E356&amp;R$4,得点表!$X$21:$AC$38,5,FALSE)),VLOOKUP($E356&amp;R$4,得点表!$X$21:$AC$38,6,FALSE),TRUE))</f>
        <v>0</v>
      </c>
      <c r="S356" s="45">
        <f ca="1">IF(ISBLANK('データ入力（提出用）'!S356),0,VLOOKUP('データ入力（提出用）'!S356,INDIRECT(VLOOKUP($E356&amp;S$4,得点表!$X$21:$AC$38,5,FALSE)),VLOOKUP($E356&amp;S$4,得点表!$X$21:$AC$38,6,FALSE),TRUE))</f>
        <v>0</v>
      </c>
      <c r="T356" s="45">
        <f ca="1">IF(ISBLANK('データ入力（提出用）'!T356),0,VLOOKUP('データ入力（提出用）'!T356,INDIRECT(VLOOKUP($E356&amp;T$4,得点表!$X$21:$AC$38,5,FALSE)),VLOOKUP($E356&amp;T$4,得点表!$X$21:$AC$38,6,FALSE),TRUE))</f>
        <v>0</v>
      </c>
      <c r="U356" s="45">
        <f ca="1">IF(ISBLANK('データ入力（提出用）'!U356),0,VLOOKUP('データ入力（提出用）'!U356,INDIRECT(VLOOKUP($E356&amp;U$4,得点表!$X$21:$AC$38,5,FALSE)),VLOOKUP($E356&amp;U$4,得点表!$X$21:$AC$38,6,FALSE),TRUE))</f>
        <v>0</v>
      </c>
      <c r="V356" s="45">
        <f ca="1">IF(ISBLANK('データ入力（提出用）'!V356),0,VLOOKUP('データ入力（提出用）'!V356*-1,INDIRECT(VLOOKUP($E356&amp;V$4,得点表!$X$21:$AC$38,5,FALSE)),VLOOKUP($E356&amp;V$4,得点表!$X$21:$AC$38,6,FALSE),TRUE))</f>
        <v>0</v>
      </c>
      <c r="W356" s="45">
        <f ca="1">IF(ISBLANK('データ入力（提出用）'!W356),0,VLOOKUP('データ入力（提出用）'!W356,INDIRECT(VLOOKUP($E356&amp;W$4,得点表!$X$21:$AC$38,5,FALSE)),VLOOKUP($E356&amp;W$4,得点表!$X$21:$AC$38,6,FALSE),TRUE))</f>
        <v>0</v>
      </c>
      <c r="X356" s="45">
        <f ca="1">IF(ISBLANK('データ入力（提出用）'!X356),0,VLOOKUP('データ入力（提出用）'!X356*-1,INDIRECT(VLOOKUP($E356&amp;X$4,得点表!$X$21:$AC$38,5,FALSE)),VLOOKUP($E356&amp;X$4,得点表!$X$21:$AC$38,6,FALSE),TRUE))</f>
        <v>0</v>
      </c>
      <c r="Y356" s="45">
        <f ca="1">IF(ISBLANK('データ入力（提出用）'!Y356),0,VLOOKUP('データ入力（提出用）'!Y356,INDIRECT(VLOOKUP($E356&amp;Y$4,得点表!$X$21:$AC$38,5,FALSE)),VLOOKUP($E356&amp;Y$4,得点表!$X$21:$AC$38,6,FALSE),TRUE))</f>
        <v>0</v>
      </c>
      <c r="Z356" s="41">
        <f ca="1">IF(ISBLANK('データ入力（提出用）'!Z356),0,VLOOKUP('データ入力（提出用）'!Z356,INDIRECT(VLOOKUP($E356&amp;Z$4,得点表!$X$21:$AC$38,5,FALSE)),VLOOKUP($E356&amp;Z$4,得点表!$X$21:$AC$38,6,FALSE),TRUE))</f>
        <v>0</v>
      </c>
      <c r="AA356" s="41">
        <f t="shared" ca="1" si="5"/>
        <v>0</v>
      </c>
      <c r="AB356" s="74">
        <f ca="1">IF($AA356=0,0,VLOOKUP($AA356,INDIRECT(VLOOKUP($F356,得点表!$L$41:$Q$48,5,FALSE)),VLOOKUP($F356,得点表!$L$41:$Q$48,6,FALSE),TRUE))</f>
        <v>0</v>
      </c>
    </row>
    <row r="357" spans="1:28" x14ac:dyDescent="0.15">
      <c r="A357" s="33">
        <v>352</v>
      </c>
      <c r="B357" s="39">
        <f>'データ入力（提出用）'!B357</f>
        <v>0</v>
      </c>
      <c r="C357" s="40">
        <f>'データ入力（提出用）'!C357</f>
        <v>0</v>
      </c>
      <c r="D357" s="40">
        <f>'データ入力（提出用）'!D357</f>
        <v>0</v>
      </c>
      <c r="E357" s="40">
        <f>'データ入力（提出用）'!E357</f>
        <v>0</v>
      </c>
      <c r="F357" s="17">
        <f>'データ入力（提出用）'!F357</f>
        <v>0</v>
      </c>
      <c r="G357" s="41">
        <f>'データ入力（提出用）'!G357</f>
        <v>0</v>
      </c>
      <c r="H357" s="42">
        <f>'データ入力（提出用）'!H357</f>
        <v>0</v>
      </c>
      <c r="I357" s="43">
        <f>'データ入力（提出用）'!I357</f>
        <v>0</v>
      </c>
      <c r="J357" s="43">
        <f>'データ入力（提出用）'!J357</f>
        <v>0</v>
      </c>
      <c r="K357" s="43">
        <f>'データ入力（提出用）'!K357</f>
        <v>0</v>
      </c>
      <c r="L357" s="43">
        <f>'データ入力（提出用）'!L357</f>
        <v>0</v>
      </c>
      <c r="M357" s="43">
        <f>'データ入力（提出用）'!M357</f>
        <v>0</v>
      </c>
      <c r="N357" s="43">
        <f>'データ入力（提出用）'!N357</f>
        <v>0</v>
      </c>
      <c r="O357" s="43">
        <f>'データ入力（提出用）'!O357</f>
        <v>0</v>
      </c>
      <c r="P357" s="44">
        <f>'データ入力（提出用）'!P357</f>
        <v>0</v>
      </c>
      <c r="Q357" s="44">
        <f>'データ入力（提出用）'!Q357</f>
        <v>0</v>
      </c>
      <c r="R357" s="45">
        <f ca="1">IF(ISBLANK('データ入力（提出用）'!R357),0,VLOOKUP('データ入力（提出用）'!R357,INDIRECT(VLOOKUP($E357&amp;R$4,得点表!$X$21:$AC$38,5,FALSE)),VLOOKUP($E357&amp;R$4,得点表!$X$21:$AC$38,6,FALSE),TRUE))</f>
        <v>0</v>
      </c>
      <c r="S357" s="45">
        <f ca="1">IF(ISBLANK('データ入力（提出用）'!S357),0,VLOOKUP('データ入力（提出用）'!S357,INDIRECT(VLOOKUP($E357&amp;S$4,得点表!$X$21:$AC$38,5,FALSE)),VLOOKUP($E357&amp;S$4,得点表!$X$21:$AC$38,6,FALSE),TRUE))</f>
        <v>0</v>
      </c>
      <c r="T357" s="45">
        <f ca="1">IF(ISBLANK('データ入力（提出用）'!T357),0,VLOOKUP('データ入力（提出用）'!T357,INDIRECT(VLOOKUP($E357&amp;T$4,得点表!$X$21:$AC$38,5,FALSE)),VLOOKUP($E357&amp;T$4,得点表!$X$21:$AC$38,6,FALSE),TRUE))</f>
        <v>0</v>
      </c>
      <c r="U357" s="45">
        <f ca="1">IF(ISBLANK('データ入力（提出用）'!U357),0,VLOOKUP('データ入力（提出用）'!U357,INDIRECT(VLOOKUP($E357&amp;U$4,得点表!$X$21:$AC$38,5,FALSE)),VLOOKUP($E357&amp;U$4,得点表!$X$21:$AC$38,6,FALSE),TRUE))</f>
        <v>0</v>
      </c>
      <c r="V357" s="45">
        <f ca="1">IF(ISBLANK('データ入力（提出用）'!V357),0,VLOOKUP('データ入力（提出用）'!V357*-1,INDIRECT(VLOOKUP($E357&amp;V$4,得点表!$X$21:$AC$38,5,FALSE)),VLOOKUP($E357&amp;V$4,得点表!$X$21:$AC$38,6,FALSE),TRUE))</f>
        <v>0</v>
      </c>
      <c r="W357" s="45">
        <f ca="1">IF(ISBLANK('データ入力（提出用）'!W357),0,VLOOKUP('データ入力（提出用）'!W357,INDIRECT(VLOOKUP($E357&amp;W$4,得点表!$X$21:$AC$38,5,FALSE)),VLOOKUP($E357&amp;W$4,得点表!$X$21:$AC$38,6,FALSE),TRUE))</f>
        <v>0</v>
      </c>
      <c r="X357" s="45">
        <f ca="1">IF(ISBLANK('データ入力（提出用）'!X357),0,VLOOKUP('データ入力（提出用）'!X357*-1,INDIRECT(VLOOKUP($E357&amp;X$4,得点表!$X$21:$AC$38,5,FALSE)),VLOOKUP($E357&amp;X$4,得点表!$X$21:$AC$38,6,FALSE),TRUE))</f>
        <v>0</v>
      </c>
      <c r="Y357" s="45">
        <f ca="1">IF(ISBLANK('データ入力（提出用）'!Y357),0,VLOOKUP('データ入力（提出用）'!Y357,INDIRECT(VLOOKUP($E357&amp;Y$4,得点表!$X$21:$AC$38,5,FALSE)),VLOOKUP($E357&amp;Y$4,得点表!$X$21:$AC$38,6,FALSE),TRUE))</f>
        <v>0</v>
      </c>
      <c r="Z357" s="41">
        <f ca="1">IF(ISBLANK('データ入力（提出用）'!Z357),0,VLOOKUP('データ入力（提出用）'!Z357,INDIRECT(VLOOKUP($E357&amp;Z$4,得点表!$X$21:$AC$38,5,FALSE)),VLOOKUP($E357&amp;Z$4,得点表!$X$21:$AC$38,6,FALSE),TRUE))</f>
        <v>0</v>
      </c>
      <c r="AA357" s="41">
        <f t="shared" ca="1" si="5"/>
        <v>0</v>
      </c>
      <c r="AB357" s="74">
        <f ca="1">IF($AA357=0,0,VLOOKUP($AA357,INDIRECT(VLOOKUP($F357,得点表!$L$41:$Q$48,5,FALSE)),VLOOKUP($F357,得点表!$L$41:$Q$48,6,FALSE),TRUE))</f>
        <v>0</v>
      </c>
    </row>
    <row r="358" spans="1:28" x14ac:dyDescent="0.15">
      <c r="A358" s="33">
        <v>353</v>
      </c>
      <c r="B358" s="39">
        <f>'データ入力（提出用）'!B358</f>
        <v>0</v>
      </c>
      <c r="C358" s="40">
        <f>'データ入力（提出用）'!C358</f>
        <v>0</v>
      </c>
      <c r="D358" s="40">
        <f>'データ入力（提出用）'!D358</f>
        <v>0</v>
      </c>
      <c r="E358" s="40">
        <f>'データ入力（提出用）'!E358</f>
        <v>0</v>
      </c>
      <c r="F358" s="17">
        <f>'データ入力（提出用）'!F358</f>
        <v>0</v>
      </c>
      <c r="G358" s="41">
        <f>'データ入力（提出用）'!G358</f>
        <v>0</v>
      </c>
      <c r="H358" s="42">
        <f>'データ入力（提出用）'!H358</f>
        <v>0</v>
      </c>
      <c r="I358" s="43">
        <f>'データ入力（提出用）'!I358</f>
        <v>0</v>
      </c>
      <c r="J358" s="43">
        <f>'データ入力（提出用）'!J358</f>
        <v>0</v>
      </c>
      <c r="K358" s="43">
        <f>'データ入力（提出用）'!K358</f>
        <v>0</v>
      </c>
      <c r="L358" s="43">
        <f>'データ入力（提出用）'!L358</f>
        <v>0</v>
      </c>
      <c r="M358" s="43">
        <f>'データ入力（提出用）'!M358</f>
        <v>0</v>
      </c>
      <c r="N358" s="43">
        <f>'データ入力（提出用）'!N358</f>
        <v>0</v>
      </c>
      <c r="O358" s="43">
        <f>'データ入力（提出用）'!O358</f>
        <v>0</v>
      </c>
      <c r="P358" s="44">
        <f>'データ入力（提出用）'!P358</f>
        <v>0</v>
      </c>
      <c r="Q358" s="44">
        <f>'データ入力（提出用）'!Q358</f>
        <v>0</v>
      </c>
      <c r="R358" s="45">
        <f ca="1">IF(ISBLANK('データ入力（提出用）'!R358),0,VLOOKUP('データ入力（提出用）'!R358,INDIRECT(VLOOKUP($E358&amp;R$4,得点表!$X$21:$AC$38,5,FALSE)),VLOOKUP($E358&amp;R$4,得点表!$X$21:$AC$38,6,FALSE),TRUE))</f>
        <v>0</v>
      </c>
      <c r="S358" s="45">
        <f ca="1">IF(ISBLANK('データ入力（提出用）'!S358),0,VLOOKUP('データ入力（提出用）'!S358,INDIRECT(VLOOKUP($E358&amp;S$4,得点表!$X$21:$AC$38,5,FALSE)),VLOOKUP($E358&amp;S$4,得点表!$X$21:$AC$38,6,FALSE),TRUE))</f>
        <v>0</v>
      </c>
      <c r="T358" s="45">
        <f ca="1">IF(ISBLANK('データ入力（提出用）'!T358),0,VLOOKUP('データ入力（提出用）'!T358,INDIRECT(VLOOKUP($E358&amp;T$4,得点表!$X$21:$AC$38,5,FALSE)),VLOOKUP($E358&amp;T$4,得点表!$X$21:$AC$38,6,FALSE),TRUE))</f>
        <v>0</v>
      </c>
      <c r="U358" s="45">
        <f ca="1">IF(ISBLANK('データ入力（提出用）'!U358),0,VLOOKUP('データ入力（提出用）'!U358,INDIRECT(VLOOKUP($E358&amp;U$4,得点表!$X$21:$AC$38,5,FALSE)),VLOOKUP($E358&amp;U$4,得点表!$X$21:$AC$38,6,FALSE),TRUE))</f>
        <v>0</v>
      </c>
      <c r="V358" s="45">
        <f ca="1">IF(ISBLANK('データ入力（提出用）'!V358),0,VLOOKUP('データ入力（提出用）'!V358*-1,INDIRECT(VLOOKUP($E358&amp;V$4,得点表!$X$21:$AC$38,5,FALSE)),VLOOKUP($E358&amp;V$4,得点表!$X$21:$AC$38,6,FALSE),TRUE))</f>
        <v>0</v>
      </c>
      <c r="W358" s="45">
        <f ca="1">IF(ISBLANK('データ入力（提出用）'!W358),0,VLOOKUP('データ入力（提出用）'!W358,INDIRECT(VLOOKUP($E358&amp;W$4,得点表!$X$21:$AC$38,5,FALSE)),VLOOKUP($E358&amp;W$4,得点表!$X$21:$AC$38,6,FALSE),TRUE))</f>
        <v>0</v>
      </c>
      <c r="X358" s="45">
        <f ca="1">IF(ISBLANK('データ入力（提出用）'!X358),0,VLOOKUP('データ入力（提出用）'!X358*-1,INDIRECT(VLOOKUP($E358&amp;X$4,得点表!$X$21:$AC$38,5,FALSE)),VLOOKUP($E358&amp;X$4,得点表!$X$21:$AC$38,6,FALSE),TRUE))</f>
        <v>0</v>
      </c>
      <c r="Y358" s="45">
        <f ca="1">IF(ISBLANK('データ入力（提出用）'!Y358),0,VLOOKUP('データ入力（提出用）'!Y358,INDIRECT(VLOOKUP($E358&amp;Y$4,得点表!$X$21:$AC$38,5,FALSE)),VLOOKUP($E358&amp;Y$4,得点表!$X$21:$AC$38,6,FALSE),TRUE))</f>
        <v>0</v>
      </c>
      <c r="Z358" s="41">
        <f ca="1">IF(ISBLANK('データ入力（提出用）'!Z358),0,VLOOKUP('データ入力（提出用）'!Z358,INDIRECT(VLOOKUP($E358&amp;Z$4,得点表!$X$21:$AC$38,5,FALSE)),VLOOKUP($E358&amp;Z$4,得点表!$X$21:$AC$38,6,FALSE),TRUE))</f>
        <v>0</v>
      </c>
      <c r="AA358" s="41">
        <f t="shared" ca="1" si="5"/>
        <v>0</v>
      </c>
      <c r="AB358" s="74">
        <f ca="1">IF($AA358=0,0,VLOOKUP($AA358,INDIRECT(VLOOKUP($F358,得点表!$L$41:$Q$48,5,FALSE)),VLOOKUP($F358,得点表!$L$41:$Q$48,6,FALSE),TRUE))</f>
        <v>0</v>
      </c>
    </row>
    <row r="359" spans="1:28" x14ac:dyDescent="0.15">
      <c r="A359" s="33">
        <v>354</v>
      </c>
      <c r="B359" s="39">
        <f>'データ入力（提出用）'!B359</f>
        <v>0</v>
      </c>
      <c r="C359" s="40">
        <f>'データ入力（提出用）'!C359</f>
        <v>0</v>
      </c>
      <c r="D359" s="40">
        <f>'データ入力（提出用）'!D359</f>
        <v>0</v>
      </c>
      <c r="E359" s="40">
        <f>'データ入力（提出用）'!E359</f>
        <v>0</v>
      </c>
      <c r="F359" s="17">
        <f>'データ入力（提出用）'!F359</f>
        <v>0</v>
      </c>
      <c r="G359" s="41">
        <f>'データ入力（提出用）'!G359</f>
        <v>0</v>
      </c>
      <c r="H359" s="42">
        <f>'データ入力（提出用）'!H359</f>
        <v>0</v>
      </c>
      <c r="I359" s="43">
        <f>'データ入力（提出用）'!I359</f>
        <v>0</v>
      </c>
      <c r="J359" s="43">
        <f>'データ入力（提出用）'!J359</f>
        <v>0</v>
      </c>
      <c r="K359" s="43">
        <f>'データ入力（提出用）'!K359</f>
        <v>0</v>
      </c>
      <c r="L359" s="43">
        <f>'データ入力（提出用）'!L359</f>
        <v>0</v>
      </c>
      <c r="M359" s="43">
        <f>'データ入力（提出用）'!M359</f>
        <v>0</v>
      </c>
      <c r="N359" s="43">
        <f>'データ入力（提出用）'!N359</f>
        <v>0</v>
      </c>
      <c r="O359" s="43">
        <f>'データ入力（提出用）'!O359</f>
        <v>0</v>
      </c>
      <c r="P359" s="44">
        <f>'データ入力（提出用）'!P359</f>
        <v>0</v>
      </c>
      <c r="Q359" s="44">
        <f>'データ入力（提出用）'!Q359</f>
        <v>0</v>
      </c>
      <c r="R359" s="45">
        <f ca="1">IF(ISBLANK('データ入力（提出用）'!R359),0,VLOOKUP('データ入力（提出用）'!R359,INDIRECT(VLOOKUP($E359&amp;R$4,得点表!$X$21:$AC$38,5,FALSE)),VLOOKUP($E359&amp;R$4,得点表!$X$21:$AC$38,6,FALSE),TRUE))</f>
        <v>0</v>
      </c>
      <c r="S359" s="45">
        <f ca="1">IF(ISBLANK('データ入力（提出用）'!S359),0,VLOOKUP('データ入力（提出用）'!S359,INDIRECT(VLOOKUP($E359&amp;S$4,得点表!$X$21:$AC$38,5,FALSE)),VLOOKUP($E359&amp;S$4,得点表!$X$21:$AC$38,6,FALSE),TRUE))</f>
        <v>0</v>
      </c>
      <c r="T359" s="45">
        <f ca="1">IF(ISBLANK('データ入力（提出用）'!T359),0,VLOOKUP('データ入力（提出用）'!T359,INDIRECT(VLOOKUP($E359&amp;T$4,得点表!$X$21:$AC$38,5,FALSE)),VLOOKUP($E359&amp;T$4,得点表!$X$21:$AC$38,6,FALSE),TRUE))</f>
        <v>0</v>
      </c>
      <c r="U359" s="45">
        <f ca="1">IF(ISBLANK('データ入力（提出用）'!U359),0,VLOOKUP('データ入力（提出用）'!U359,INDIRECT(VLOOKUP($E359&amp;U$4,得点表!$X$21:$AC$38,5,FALSE)),VLOOKUP($E359&amp;U$4,得点表!$X$21:$AC$38,6,FALSE),TRUE))</f>
        <v>0</v>
      </c>
      <c r="V359" s="45">
        <f ca="1">IF(ISBLANK('データ入力（提出用）'!V359),0,VLOOKUP('データ入力（提出用）'!V359*-1,INDIRECT(VLOOKUP($E359&amp;V$4,得点表!$X$21:$AC$38,5,FALSE)),VLOOKUP($E359&amp;V$4,得点表!$X$21:$AC$38,6,FALSE),TRUE))</f>
        <v>0</v>
      </c>
      <c r="W359" s="45">
        <f ca="1">IF(ISBLANK('データ入力（提出用）'!W359),0,VLOOKUP('データ入力（提出用）'!W359,INDIRECT(VLOOKUP($E359&amp;W$4,得点表!$X$21:$AC$38,5,FALSE)),VLOOKUP($E359&amp;W$4,得点表!$X$21:$AC$38,6,FALSE),TRUE))</f>
        <v>0</v>
      </c>
      <c r="X359" s="45">
        <f ca="1">IF(ISBLANK('データ入力（提出用）'!X359),0,VLOOKUP('データ入力（提出用）'!X359*-1,INDIRECT(VLOOKUP($E359&amp;X$4,得点表!$X$21:$AC$38,5,FALSE)),VLOOKUP($E359&amp;X$4,得点表!$X$21:$AC$38,6,FALSE),TRUE))</f>
        <v>0</v>
      </c>
      <c r="Y359" s="45">
        <f ca="1">IF(ISBLANK('データ入力（提出用）'!Y359),0,VLOOKUP('データ入力（提出用）'!Y359,INDIRECT(VLOOKUP($E359&amp;Y$4,得点表!$X$21:$AC$38,5,FALSE)),VLOOKUP($E359&amp;Y$4,得点表!$X$21:$AC$38,6,FALSE),TRUE))</f>
        <v>0</v>
      </c>
      <c r="Z359" s="41">
        <f ca="1">IF(ISBLANK('データ入力（提出用）'!Z359),0,VLOOKUP('データ入力（提出用）'!Z359,INDIRECT(VLOOKUP($E359&amp;Z$4,得点表!$X$21:$AC$38,5,FALSE)),VLOOKUP($E359&amp;Z$4,得点表!$X$21:$AC$38,6,FALSE),TRUE))</f>
        <v>0</v>
      </c>
      <c r="AA359" s="41">
        <f t="shared" ca="1" si="5"/>
        <v>0</v>
      </c>
      <c r="AB359" s="74">
        <f ca="1">IF($AA359=0,0,VLOOKUP($AA359,INDIRECT(VLOOKUP($F359,得点表!$L$41:$Q$48,5,FALSE)),VLOOKUP($F359,得点表!$L$41:$Q$48,6,FALSE),TRUE))</f>
        <v>0</v>
      </c>
    </row>
    <row r="360" spans="1:28" x14ac:dyDescent="0.15">
      <c r="A360" s="33">
        <v>355</v>
      </c>
      <c r="B360" s="39">
        <f>'データ入力（提出用）'!B360</f>
        <v>0</v>
      </c>
      <c r="C360" s="40">
        <f>'データ入力（提出用）'!C360</f>
        <v>0</v>
      </c>
      <c r="D360" s="40">
        <f>'データ入力（提出用）'!D360</f>
        <v>0</v>
      </c>
      <c r="E360" s="40">
        <f>'データ入力（提出用）'!E360</f>
        <v>0</v>
      </c>
      <c r="F360" s="17">
        <f>'データ入力（提出用）'!F360</f>
        <v>0</v>
      </c>
      <c r="G360" s="41">
        <f>'データ入力（提出用）'!G360</f>
        <v>0</v>
      </c>
      <c r="H360" s="42">
        <f>'データ入力（提出用）'!H360</f>
        <v>0</v>
      </c>
      <c r="I360" s="43">
        <f>'データ入力（提出用）'!I360</f>
        <v>0</v>
      </c>
      <c r="J360" s="43">
        <f>'データ入力（提出用）'!J360</f>
        <v>0</v>
      </c>
      <c r="K360" s="43">
        <f>'データ入力（提出用）'!K360</f>
        <v>0</v>
      </c>
      <c r="L360" s="43">
        <f>'データ入力（提出用）'!L360</f>
        <v>0</v>
      </c>
      <c r="M360" s="43">
        <f>'データ入力（提出用）'!M360</f>
        <v>0</v>
      </c>
      <c r="N360" s="43">
        <f>'データ入力（提出用）'!N360</f>
        <v>0</v>
      </c>
      <c r="O360" s="43">
        <f>'データ入力（提出用）'!O360</f>
        <v>0</v>
      </c>
      <c r="P360" s="44">
        <f>'データ入力（提出用）'!P360</f>
        <v>0</v>
      </c>
      <c r="Q360" s="44">
        <f>'データ入力（提出用）'!Q360</f>
        <v>0</v>
      </c>
      <c r="R360" s="45">
        <f ca="1">IF(ISBLANK('データ入力（提出用）'!R360),0,VLOOKUP('データ入力（提出用）'!R360,INDIRECT(VLOOKUP($E360&amp;R$4,得点表!$X$21:$AC$38,5,FALSE)),VLOOKUP($E360&amp;R$4,得点表!$X$21:$AC$38,6,FALSE),TRUE))</f>
        <v>0</v>
      </c>
      <c r="S360" s="45">
        <f ca="1">IF(ISBLANK('データ入力（提出用）'!S360),0,VLOOKUP('データ入力（提出用）'!S360,INDIRECT(VLOOKUP($E360&amp;S$4,得点表!$X$21:$AC$38,5,FALSE)),VLOOKUP($E360&amp;S$4,得点表!$X$21:$AC$38,6,FALSE),TRUE))</f>
        <v>0</v>
      </c>
      <c r="T360" s="45">
        <f ca="1">IF(ISBLANK('データ入力（提出用）'!T360),0,VLOOKUP('データ入力（提出用）'!T360,INDIRECT(VLOOKUP($E360&amp;T$4,得点表!$X$21:$AC$38,5,FALSE)),VLOOKUP($E360&amp;T$4,得点表!$X$21:$AC$38,6,FALSE),TRUE))</f>
        <v>0</v>
      </c>
      <c r="U360" s="45">
        <f ca="1">IF(ISBLANK('データ入力（提出用）'!U360),0,VLOOKUP('データ入力（提出用）'!U360,INDIRECT(VLOOKUP($E360&amp;U$4,得点表!$X$21:$AC$38,5,FALSE)),VLOOKUP($E360&amp;U$4,得点表!$X$21:$AC$38,6,FALSE),TRUE))</f>
        <v>0</v>
      </c>
      <c r="V360" s="45">
        <f ca="1">IF(ISBLANK('データ入力（提出用）'!V360),0,VLOOKUP('データ入力（提出用）'!V360*-1,INDIRECT(VLOOKUP($E360&amp;V$4,得点表!$X$21:$AC$38,5,FALSE)),VLOOKUP($E360&amp;V$4,得点表!$X$21:$AC$38,6,FALSE),TRUE))</f>
        <v>0</v>
      </c>
      <c r="W360" s="45">
        <f ca="1">IF(ISBLANK('データ入力（提出用）'!W360),0,VLOOKUP('データ入力（提出用）'!W360,INDIRECT(VLOOKUP($E360&amp;W$4,得点表!$X$21:$AC$38,5,FALSE)),VLOOKUP($E360&amp;W$4,得点表!$X$21:$AC$38,6,FALSE),TRUE))</f>
        <v>0</v>
      </c>
      <c r="X360" s="45">
        <f ca="1">IF(ISBLANK('データ入力（提出用）'!X360),0,VLOOKUP('データ入力（提出用）'!X360*-1,INDIRECT(VLOOKUP($E360&amp;X$4,得点表!$X$21:$AC$38,5,FALSE)),VLOOKUP($E360&amp;X$4,得点表!$X$21:$AC$38,6,FALSE),TRUE))</f>
        <v>0</v>
      </c>
      <c r="Y360" s="45">
        <f ca="1">IF(ISBLANK('データ入力（提出用）'!Y360),0,VLOOKUP('データ入力（提出用）'!Y360,INDIRECT(VLOOKUP($E360&amp;Y$4,得点表!$X$21:$AC$38,5,FALSE)),VLOOKUP($E360&amp;Y$4,得点表!$X$21:$AC$38,6,FALSE),TRUE))</f>
        <v>0</v>
      </c>
      <c r="Z360" s="41">
        <f ca="1">IF(ISBLANK('データ入力（提出用）'!Z360),0,VLOOKUP('データ入力（提出用）'!Z360,INDIRECT(VLOOKUP($E360&amp;Z$4,得点表!$X$21:$AC$38,5,FALSE)),VLOOKUP($E360&amp;Z$4,得点表!$X$21:$AC$38,6,FALSE),TRUE))</f>
        <v>0</v>
      </c>
      <c r="AA360" s="41">
        <f t="shared" ca="1" si="5"/>
        <v>0</v>
      </c>
      <c r="AB360" s="74">
        <f ca="1">IF($AA360=0,0,VLOOKUP($AA360,INDIRECT(VLOOKUP($F360,得点表!$L$41:$Q$48,5,FALSE)),VLOOKUP($F360,得点表!$L$41:$Q$48,6,FALSE),TRUE))</f>
        <v>0</v>
      </c>
    </row>
    <row r="361" spans="1:28" x14ac:dyDescent="0.15">
      <c r="A361" s="33">
        <v>356</v>
      </c>
      <c r="B361" s="39">
        <f>'データ入力（提出用）'!B361</f>
        <v>0</v>
      </c>
      <c r="C361" s="40">
        <f>'データ入力（提出用）'!C361</f>
        <v>0</v>
      </c>
      <c r="D361" s="40">
        <f>'データ入力（提出用）'!D361</f>
        <v>0</v>
      </c>
      <c r="E361" s="40">
        <f>'データ入力（提出用）'!E361</f>
        <v>0</v>
      </c>
      <c r="F361" s="17">
        <f>'データ入力（提出用）'!F361</f>
        <v>0</v>
      </c>
      <c r="G361" s="41">
        <f>'データ入力（提出用）'!G361</f>
        <v>0</v>
      </c>
      <c r="H361" s="42">
        <f>'データ入力（提出用）'!H361</f>
        <v>0</v>
      </c>
      <c r="I361" s="43">
        <f>'データ入力（提出用）'!I361</f>
        <v>0</v>
      </c>
      <c r="J361" s="43">
        <f>'データ入力（提出用）'!J361</f>
        <v>0</v>
      </c>
      <c r="K361" s="43">
        <f>'データ入力（提出用）'!K361</f>
        <v>0</v>
      </c>
      <c r="L361" s="43">
        <f>'データ入力（提出用）'!L361</f>
        <v>0</v>
      </c>
      <c r="M361" s="43">
        <f>'データ入力（提出用）'!M361</f>
        <v>0</v>
      </c>
      <c r="N361" s="43">
        <f>'データ入力（提出用）'!N361</f>
        <v>0</v>
      </c>
      <c r="O361" s="43">
        <f>'データ入力（提出用）'!O361</f>
        <v>0</v>
      </c>
      <c r="P361" s="44">
        <f>'データ入力（提出用）'!P361</f>
        <v>0</v>
      </c>
      <c r="Q361" s="44">
        <f>'データ入力（提出用）'!Q361</f>
        <v>0</v>
      </c>
      <c r="R361" s="45">
        <f ca="1">IF(ISBLANK('データ入力（提出用）'!R361),0,VLOOKUP('データ入力（提出用）'!R361,INDIRECT(VLOOKUP($E361&amp;R$4,得点表!$X$21:$AC$38,5,FALSE)),VLOOKUP($E361&amp;R$4,得点表!$X$21:$AC$38,6,FALSE),TRUE))</f>
        <v>0</v>
      </c>
      <c r="S361" s="45">
        <f ca="1">IF(ISBLANK('データ入力（提出用）'!S361),0,VLOOKUP('データ入力（提出用）'!S361,INDIRECT(VLOOKUP($E361&amp;S$4,得点表!$X$21:$AC$38,5,FALSE)),VLOOKUP($E361&amp;S$4,得点表!$X$21:$AC$38,6,FALSE),TRUE))</f>
        <v>0</v>
      </c>
      <c r="T361" s="45">
        <f ca="1">IF(ISBLANK('データ入力（提出用）'!T361),0,VLOOKUP('データ入力（提出用）'!T361,INDIRECT(VLOOKUP($E361&amp;T$4,得点表!$X$21:$AC$38,5,FALSE)),VLOOKUP($E361&amp;T$4,得点表!$X$21:$AC$38,6,FALSE),TRUE))</f>
        <v>0</v>
      </c>
      <c r="U361" s="45">
        <f ca="1">IF(ISBLANK('データ入力（提出用）'!U361),0,VLOOKUP('データ入力（提出用）'!U361,INDIRECT(VLOOKUP($E361&amp;U$4,得点表!$X$21:$AC$38,5,FALSE)),VLOOKUP($E361&amp;U$4,得点表!$X$21:$AC$38,6,FALSE),TRUE))</f>
        <v>0</v>
      </c>
      <c r="V361" s="45">
        <f ca="1">IF(ISBLANK('データ入力（提出用）'!V361),0,VLOOKUP('データ入力（提出用）'!V361*-1,INDIRECT(VLOOKUP($E361&amp;V$4,得点表!$X$21:$AC$38,5,FALSE)),VLOOKUP($E361&amp;V$4,得点表!$X$21:$AC$38,6,FALSE),TRUE))</f>
        <v>0</v>
      </c>
      <c r="W361" s="45">
        <f ca="1">IF(ISBLANK('データ入力（提出用）'!W361),0,VLOOKUP('データ入力（提出用）'!W361,INDIRECT(VLOOKUP($E361&amp;W$4,得点表!$X$21:$AC$38,5,FALSE)),VLOOKUP($E361&amp;W$4,得点表!$X$21:$AC$38,6,FALSE),TRUE))</f>
        <v>0</v>
      </c>
      <c r="X361" s="45">
        <f ca="1">IF(ISBLANK('データ入力（提出用）'!X361),0,VLOOKUP('データ入力（提出用）'!X361*-1,INDIRECT(VLOOKUP($E361&amp;X$4,得点表!$X$21:$AC$38,5,FALSE)),VLOOKUP($E361&amp;X$4,得点表!$X$21:$AC$38,6,FALSE),TRUE))</f>
        <v>0</v>
      </c>
      <c r="Y361" s="45">
        <f ca="1">IF(ISBLANK('データ入力（提出用）'!Y361),0,VLOOKUP('データ入力（提出用）'!Y361,INDIRECT(VLOOKUP($E361&amp;Y$4,得点表!$X$21:$AC$38,5,FALSE)),VLOOKUP($E361&amp;Y$4,得点表!$X$21:$AC$38,6,FALSE),TRUE))</f>
        <v>0</v>
      </c>
      <c r="Z361" s="41">
        <f ca="1">IF(ISBLANK('データ入力（提出用）'!Z361),0,VLOOKUP('データ入力（提出用）'!Z361,INDIRECT(VLOOKUP($E361&amp;Z$4,得点表!$X$21:$AC$38,5,FALSE)),VLOOKUP($E361&amp;Z$4,得点表!$X$21:$AC$38,6,FALSE),TRUE))</f>
        <v>0</v>
      </c>
      <c r="AA361" s="41">
        <f t="shared" ca="1" si="5"/>
        <v>0</v>
      </c>
      <c r="AB361" s="74">
        <f ca="1">IF($AA361=0,0,VLOOKUP($AA361,INDIRECT(VLOOKUP($F361,得点表!$L$41:$Q$48,5,FALSE)),VLOOKUP($F361,得点表!$L$41:$Q$48,6,FALSE),TRUE))</f>
        <v>0</v>
      </c>
    </row>
    <row r="362" spans="1:28" x14ac:dyDescent="0.15">
      <c r="A362" s="33">
        <v>357</v>
      </c>
      <c r="B362" s="39">
        <f>'データ入力（提出用）'!B362</f>
        <v>0</v>
      </c>
      <c r="C362" s="40">
        <f>'データ入力（提出用）'!C362</f>
        <v>0</v>
      </c>
      <c r="D362" s="40">
        <f>'データ入力（提出用）'!D362</f>
        <v>0</v>
      </c>
      <c r="E362" s="40">
        <f>'データ入力（提出用）'!E362</f>
        <v>0</v>
      </c>
      <c r="F362" s="17">
        <f>'データ入力（提出用）'!F362</f>
        <v>0</v>
      </c>
      <c r="G362" s="41">
        <f>'データ入力（提出用）'!G362</f>
        <v>0</v>
      </c>
      <c r="H362" s="42">
        <f>'データ入力（提出用）'!H362</f>
        <v>0</v>
      </c>
      <c r="I362" s="43">
        <f>'データ入力（提出用）'!I362</f>
        <v>0</v>
      </c>
      <c r="J362" s="43">
        <f>'データ入力（提出用）'!J362</f>
        <v>0</v>
      </c>
      <c r="K362" s="43">
        <f>'データ入力（提出用）'!K362</f>
        <v>0</v>
      </c>
      <c r="L362" s="43">
        <f>'データ入力（提出用）'!L362</f>
        <v>0</v>
      </c>
      <c r="M362" s="43">
        <f>'データ入力（提出用）'!M362</f>
        <v>0</v>
      </c>
      <c r="N362" s="43">
        <f>'データ入力（提出用）'!N362</f>
        <v>0</v>
      </c>
      <c r="O362" s="43">
        <f>'データ入力（提出用）'!O362</f>
        <v>0</v>
      </c>
      <c r="P362" s="44">
        <f>'データ入力（提出用）'!P362</f>
        <v>0</v>
      </c>
      <c r="Q362" s="44">
        <f>'データ入力（提出用）'!Q362</f>
        <v>0</v>
      </c>
      <c r="R362" s="45">
        <f ca="1">IF(ISBLANK('データ入力（提出用）'!R362),0,VLOOKUP('データ入力（提出用）'!R362,INDIRECT(VLOOKUP($E362&amp;R$4,得点表!$X$21:$AC$38,5,FALSE)),VLOOKUP($E362&amp;R$4,得点表!$X$21:$AC$38,6,FALSE),TRUE))</f>
        <v>0</v>
      </c>
      <c r="S362" s="45">
        <f ca="1">IF(ISBLANK('データ入力（提出用）'!S362),0,VLOOKUP('データ入力（提出用）'!S362,INDIRECT(VLOOKUP($E362&amp;S$4,得点表!$X$21:$AC$38,5,FALSE)),VLOOKUP($E362&amp;S$4,得点表!$X$21:$AC$38,6,FALSE),TRUE))</f>
        <v>0</v>
      </c>
      <c r="T362" s="45">
        <f ca="1">IF(ISBLANK('データ入力（提出用）'!T362),0,VLOOKUP('データ入力（提出用）'!T362,INDIRECT(VLOOKUP($E362&amp;T$4,得点表!$X$21:$AC$38,5,FALSE)),VLOOKUP($E362&amp;T$4,得点表!$X$21:$AC$38,6,FALSE),TRUE))</f>
        <v>0</v>
      </c>
      <c r="U362" s="45">
        <f ca="1">IF(ISBLANK('データ入力（提出用）'!U362),0,VLOOKUP('データ入力（提出用）'!U362,INDIRECT(VLOOKUP($E362&amp;U$4,得点表!$X$21:$AC$38,5,FALSE)),VLOOKUP($E362&amp;U$4,得点表!$X$21:$AC$38,6,FALSE),TRUE))</f>
        <v>0</v>
      </c>
      <c r="V362" s="45">
        <f ca="1">IF(ISBLANK('データ入力（提出用）'!V362),0,VLOOKUP('データ入力（提出用）'!V362*-1,INDIRECT(VLOOKUP($E362&amp;V$4,得点表!$X$21:$AC$38,5,FALSE)),VLOOKUP($E362&amp;V$4,得点表!$X$21:$AC$38,6,FALSE),TRUE))</f>
        <v>0</v>
      </c>
      <c r="W362" s="45">
        <f ca="1">IF(ISBLANK('データ入力（提出用）'!W362),0,VLOOKUP('データ入力（提出用）'!W362,INDIRECT(VLOOKUP($E362&amp;W$4,得点表!$X$21:$AC$38,5,FALSE)),VLOOKUP($E362&amp;W$4,得点表!$X$21:$AC$38,6,FALSE),TRUE))</f>
        <v>0</v>
      </c>
      <c r="X362" s="45">
        <f ca="1">IF(ISBLANK('データ入力（提出用）'!X362),0,VLOOKUP('データ入力（提出用）'!X362*-1,INDIRECT(VLOOKUP($E362&amp;X$4,得点表!$X$21:$AC$38,5,FALSE)),VLOOKUP($E362&amp;X$4,得点表!$X$21:$AC$38,6,FALSE),TRUE))</f>
        <v>0</v>
      </c>
      <c r="Y362" s="45">
        <f ca="1">IF(ISBLANK('データ入力（提出用）'!Y362),0,VLOOKUP('データ入力（提出用）'!Y362,INDIRECT(VLOOKUP($E362&amp;Y$4,得点表!$X$21:$AC$38,5,FALSE)),VLOOKUP($E362&amp;Y$4,得点表!$X$21:$AC$38,6,FALSE),TRUE))</f>
        <v>0</v>
      </c>
      <c r="Z362" s="41">
        <f ca="1">IF(ISBLANK('データ入力（提出用）'!Z362),0,VLOOKUP('データ入力（提出用）'!Z362,INDIRECT(VLOOKUP($E362&amp;Z$4,得点表!$X$21:$AC$38,5,FALSE)),VLOOKUP($E362&amp;Z$4,得点表!$X$21:$AC$38,6,FALSE),TRUE))</f>
        <v>0</v>
      </c>
      <c r="AA362" s="41">
        <f t="shared" ca="1" si="5"/>
        <v>0</v>
      </c>
      <c r="AB362" s="74">
        <f ca="1">IF($AA362=0,0,VLOOKUP($AA362,INDIRECT(VLOOKUP($F362,得点表!$L$41:$Q$48,5,FALSE)),VLOOKUP($F362,得点表!$L$41:$Q$48,6,FALSE),TRUE))</f>
        <v>0</v>
      </c>
    </row>
    <row r="363" spans="1:28" x14ac:dyDescent="0.15">
      <c r="A363" s="33">
        <v>358</v>
      </c>
      <c r="B363" s="39">
        <f>'データ入力（提出用）'!B363</f>
        <v>0</v>
      </c>
      <c r="C363" s="40">
        <f>'データ入力（提出用）'!C363</f>
        <v>0</v>
      </c>
      <c r="D363" s="40">
        <f>'データ入力（提出用）'!D363</f>
        <v>0</v>
      </c>
      <c r="E363" s="40">
        <f>'データ入力（提出用）'!E363</f>
        <v>0</v>
      </c>
      <c r="F363" s="17">
        <f>'データ入力（提出用）'!F363</f>
        <v>0</v>
      </c>
      <c r="G363" s="41">
        <f>'データ入力（提出用）'!G363</f>
        <v>0</v>
      </c>
      <c r="H363" s="42">
        <f>'データ入力（提出用）'!H363</f>
        <v>0</v>
      </c>
      <c r="I363" s="43">
        <f>'データ入力（提出用）'!I363</f>
        <v>0</v>
      </c>
      <c r="J363" s="43">
        <f>'データ入力（提出用）'!J363</f>
        <v>0</v>
      </c>
      <c r="K363" s="43">
        <f>'データ入力（提出用）'!K363</f>
        <v>0</v>
      </c>
      <c r="L363" s="43">
        <f>'データ入力（提出用）'!L363</f>
        <v>0</v>
      </c>
      <c r="M363" s="43">
        <f>'データ入力（提出用）'!M363</f>
        <v>0</v>
      </c>
      <c r="N363" s="43">
        <f>'データ入力（提出用）'!N363</f>
        <v>0</v>
      </c>
      <c r="O363" s="43">
        <f>'データ入力（提出用）'!O363</f>
        <v>0</v>
      </c>
      <c r="P363" s="44">
        <f>'データ入力（提出用）'!P363</f>
        <v>0</v>
      </c>
      <c r="Q363" s="44">
        <f>'データ入力（提出用）'!Q363</f>
        <v>0</v>
      </c>
      <c r="R363" s="45">
        <f ca="1">IF(ISBLANK('データ入力（提出用）'!R363),0,VLOOKUP('データ入力（提出用）'!R363,INDIRECT(VLOOKUP($E363&amp;R$4,得点表!$X$21:$AC$38,5,FALSE)),VLOOKUP($E363&amp;R$4,得点表!$X$21:$AC$38,6,FALSE),TRUE))</f>
        <v>0</v>
      </c>
      <c r="S363" s="45">
        <f ca="1">IF(ISBLANK('データ入力（提出用）'!S363),0,VLOOKUP('データ入力（提出用）'!S363,INDIRECT(VLOOKUP($E363&amp;S$4,得点表!$X$21:$AC$38,5,FALSE)),VLOOKUP($E363&amp;S$4,得点表!$X$21:$AC$38,6,FALSE),TRUE))</f>
        <v>0</v>
      </c>
      <c r="T363" s="45">
        <f ca="1">IF(ISBLANK('データ入力（提出用）'!T363),0,VLOOKUP('データ入力（提出用）'!T363,INDIRECT(VLOOKUP($E363&amp;T$4,得点表!$X$21:$AC$38,5,FALSE)),VLOOKUP($E363&amp;T$4,得点表!$X$21:$AC$38,6,FALSE),TRUE))</f>
        <v>0</v>
      </c>
      <c r="U363" s="45">
        <f ca="1">IF(ISBLANK('データ入力（提出用）'!U363),0,VLOOKUP('データ入力（提出用）'!U363,INDIRECT(VLOOKUP($E363&amp;U$4,得点表!$X$21:$AC$38,5,FALSE)),VLOOKUP($E363&amp;U$4,得点表!$X$21:$AC$38,6,FALSE),TRUE))</f>
        <v>0</v>
      </c>
      <c r="V363" s="45">
        <f ca="1">IF(ISBLANK('データ入力（提出用）'!V363),0,VLOOKUP('データ入力（提出用）'!V363*-1,INDIRECT(VLOOKUP($E363&amp;V$4,得点表!$X$21:$AC$38,5,FALSE)),VLOOKUP($E363&amp;V$4,得点表!$X$21:$AC$38,6,FALSE),TRUE))</f>
        <v>0</v>
      </c>
      <c r="W363" s="45">
        <f ca="1">IF(ISBLANK('データ入力（提出用）'!W363),0,VLOOKUP('データ入力（提出用）'!W363,INDIRECT(VLOOKUP($E363&amp;W$4,得点表!$X$21:$AC$38,5,FALSE)),VLOOKUP($E363&amp;W$4,得点表!$X$21:$AC$38,6,FALSE),TRUE))</f>
        <v>0</v>
      </c>
      <c r="X363" s="45">
        <f ca="1">IF(ISBLANK('データ入力（提出用）'!X363),0,VLOOKUP('データ入力（提出用）'!X363*-1,INDIRECT(VLOOKUP($E363&amp;X$4,得点表!$X$21:$AC$38,5,FALSE)),VLOOKUP($E363&amp;X$4,得点表!$X$21:$AC$38,6,FALSE),TRUE))</f>
        <v>0</v>
      </c>
      <c r="Y363" s="45">
        <f ca="1">IF(ISBLANK('データ入力（提出用）'!Y363),0,VLOOKUP('データ入力（提出用）'!Y363,INDIRECT(VLOOKUP($E363&amp;Y$4,得点表!$X$21:$AC$38,5,FALSE)),VLOOKUP($E363&amp;Y$4,得点表!$X$21:$AC$38,6,FALSE),TRUE))</f>
        <v>0</v>
      </c>
      <c r="Z363" s="41">
        <f ca="1">IF(ISBLANK('データ入力（提出用）'!Z363),0,VLOOKUP('データ入力（提出用）'!Z363,INDIRECT(VLOOKUP($E363&amp;Z$4,得点表!$X$21:$AC$38,5,FALSE)),VLOOKUP($E363&amp;Z$4,得点表!$X$21:$AC$38,6,FALSE),TRUE))</f>
        <v>0</v>
      </c>
      <c r="AA363" s="41">
        <f t="shared" ca="1" si="5"/>
        <v>0</v>
      </c>
      <c r="AB363" s="74">
        <f ca="1">IF($AA363=0,0,VLOOKUP($AA363,INDIRECT(VLOOKUP($F363,得点表!$L$41:$Q$48,5,FALSE)),VLOOKUP($F363,得点表!$L$41:$Q$48,6,FALSE),TRUE))</f>
        <v>0</v>
      </c>
    </row>
    <row r="364" spans="1:28" x14ac:dyDescent="0.15">
      <c r="A364" s="33">
        <v>359</v>
      </c>
      <c r="B364" s="39">
        <f>'データ入力（提出用）'!B364</f>
        <v>0</v>
      </c>
      <c r="C364" s="40">
        <f>'データ入力（提出用）'!C364</f>
        <v>0</v>
      </c>
      <c r="D364" s="40">
        <f>'データ入力（提出用）'!D364</f>
        <v>0</v>
      </c>
      <c r="E364" s="40">
        <f>'データ入力（提出用）'!E364</f>
        <v>0</v>
      </c>
      <c r="F364" s="17">
        <f>'データ入力（提出用）'!F364</f>
        <v>0</v>
      </c>
      <c r="G364" s="41">
        <f>'データ入力（提出用）'!G364</f>
        <v>0</v>
      </c>
      <c r="H364" s="42">
        <f>'データ入力（提出用）'!H364</f>
        <v>0</v>
      </c>
      <c r="I364" s="43">
        <f>'データ入力（提出用）'!I364</f>
        <v>0</v>
      </c>
      <c r="J364" s="43">
        <f>'データ入力（提出用）'!J364</f>
        <v>0</v>
      </c>
      <c r="K364" s="43">
        <f>'データ入力（提出用）'!K364</f>
        <v>0</v>
      </c>
      <c r="L364" s="43">
        <f>'データ入力（提出用）'!L364</f>
        <v>0</v>
      </c>
      <c r="M364" s="43">
        <f>'データ入力（提出用）'!M364</f>
        <v>0</v>
      </c>
      <c r="N364" s="43">
        <f>'データ入力（提出用）'!N364</f>
        <v>0</v>
      </c>
      <c r="O364" s="43">
        <f>'データ入力（提出用）'!O364</f>
        <v>0</v>
      </c>
      <c r="P364" s="44">
        <f>'データ入力（提出用）'!P364</f>
        <v>0</v>
      </c>
      <c r="Q364" s="44">
        <f>'データ入力（提出用）'!Q364</f>
        <v>0</v>
      </c>
      <c r="R364" s="45">
        <f ca="1">IF(ISBLANK('データ入力（提出用）'!R364),0,VLOOKUP('データ入力（提出用）'!R364,INDIRECT(VLOOKUP($E364&amp;R$4,得点表!$X$21:$AC$38,5,FALSE)),VLOOKUP($E364&amp;R$4,得点表!$X$21:$AC$38,6,FALSE),TRUE))</f>
        <v>0</v>
      </c>
      <c r="S364" s="45">
        <f ca="1">IF(ISBLANK('データ入力（提出用）'!S364),0,VLOOKUP('データ入力（提出用）'!S364,INDIRECT(VLOOKUP($E364&amp;S$4,得点表!$X$21:$AC$38,5,FALSE)),VLOOKUP($E364&amp;S$4,得点表!$X$21:$AC$38,6,FALSE),TRUE))</f>
        <v>0</v>
      </c>
      <c r="T364" s="45">
        <f ca="1">IF(ISBLANK('データ入力（提出用）'!T364),0,VLOOKUP('データ入力（提出用）'!T364,INDIRECT(VLOOKUP($E364&amp;T$4,得点表!$X$21:$AC$38,5,FALSE)),VLOOKUP($E364&amp;T$4,得点表!$X$21:$AC$38,6,FALSE),TRUE))</f>
        <v>0</v>
      </c>
      <c r="U364" s="45">
        <f ca="1">IF(ISBLANK('データ入力（提出用）'!U364),0,VLOOKUP('データ入力（提出用）'!U364,INDIRECT(VLOOKUP($E364&amp;U$4,得点表!$X$21:$AC$38,5,FALSE)),VLOOKUP($E364&amp;U$4,得点表!$X$21:$AC$38,6,FALSE),TRUE))</f>
        <v>0</v>
      </c>
      <c r="V364" s="45">
        <f ca="1">IF(ISBLANK('データ入力（提出用）'!V364),0,VLOOKUP('データ入力（提出用）'!V364*-1,INDIRECT(VLOOKUP($E364&amp;V$4,得点表!$X$21:$AC$38,5,FALSE)),VLOOKUP($E364&amp;V$4,得点表!$X$21:$AC$38,6,FALSE),TRUE))</f>
        <v>0</v>
      </c>
      <c r="W364" s="45">
        <f ca="1">IF(ISBLANK('データ入力（提出用）'!W364),0,VLOOKUP('データ入力（提出用）'!W364,INDIRECT(VLOOKUP($E364&amp;W$4,得点表!$X$21:$AC$38,5,FALSE)),VLOOKUP($E364&amp;W$4,得点表!$X$21:$AC$38,6,FALSE),TRUE))</f>
        <v>0</v>
      </c>
      <c r="X364" s="45">
        <f ca="1">IF(ISBLANK('データ入力（提出用）'!X364),0,VLOOKUP('データ入力（提出用）'!X364*-1,INDIRECT(VLOOKUP($E364&amp;X$4,得点表!$X$21:$AC$38,5,FALSE)),VLOOKUP($E364&amp;X$4,得点表!$X$21:$AC$38,6,FALSE),TRUE))</f>
        <v>0</v>
      </c>
      <c r="Y364" s="45">
        <f ca="1">IF(ISBLANK('データ入力（提出用）'!Y364),0,VLOOKUP('データ入力（提出用）'!Y364,INDIRECT(VLOOKUP($E364&amp;Y$4,得点表!$X$21:$AC$38,5,FALSE)),VLOOKUP($E364&amp;Y$4,得点表!$X$21:$AC$38,6,FALSE),TRUE))</f>
        <v>0</v>
      </c>
      <c r="Z364" s="41">
        <f ca="1">IF(ISBLANK('データ入力（提出用）'!Z364),0,VLOOKUP('データ入力（提出用）'!Z364,INDIRECT(VLOOKUP($E364&amp;Z$4,得点表!$X$21:$AC$38,5,FALSE)),VLOOKUP($E364&amp;Z$4,得点表!$X$21:$AC$38,6,FALSE),TRUE))</f>
        <v>0</v>
      </c>
      <c r="AA364" s="41">
        <f t="shared" ca="1" si="5"/>
        <v>0</v>
      </c>
      <c r="AB364" s="74">
        <f ca="1">IF($AA364=0,0,VLOOKUP($AA364,INDIRECT(VLOOKUP($F364,得点表!$L$41:$Q$48,5,FALSE)),VLOOKUP($F364,得点表!$L$41:$Q$48,6,FALSE),TRUE))</f>
        <v>0</v>
      </c>
    </row>
    <row r="365" spans="1:28" x14ac:dyDescent="0.15">
      <c r="A365" s="33">
        <v>360</v>
      </c>
      <c r="B365" s="39">
        <f>'データ入力（提出用）'!B365</f>
        <v>0</v>
      </c>
      <c r="C365" s="40">
        <f>'データ入力（提出用）'!C365</f>
        <v>0</v>
      </c>
      <c r="D365" s="40">
        <f>'データ入力（提出用）'!D365</f>
        <v>0</v>
      </c>
      <c r="E365" s="40">
        <f>'データ入力（提出用）'!E365</f>
        <v>0</v>
      </c>
      <c r="F365" s="17">
        <f>'データ入力（提出用）'!F365</f>
        <v>0</v>
      </c>
      <c r="G365" s="41">
        <f>'データ入力（提出用）'!G365</f>
        <v>0</v>
      </c>
      <c r="H365" s="42">
        <f>'データ入力（提出用）'!H365</f>
        <v>0</v>
      </c>
      <c r="I365" s="43">
        <f>'データ入力（提出用）'!I365</f>
        <v>0</v>
      </c>
      <c r="J365" s="43">
        <f>'データ入力（提出用）'!J365</f>
        <v>0</v>
      </c>
      <c r="K365" s="43">
        <f>'データ入力（提出用）'!K365</f>
        <v>0</v>
      </c>
      <c r="L365" s="43">
        <f>'データ入力（提出用）'!L365</f>
        <v>0</v>
      </c>
      <c r="M365" s="43">
        <f>'データ入力（提出用）'!M365</f>
        <v>0</v>
      </c>
      <c r="N365" s="43">
        <f>'データ入力（提出用）'!N365</f>
        <v>0</v>
      </c>
      <c r="O365" s="43">
        <f>'データ入力（提出用）'!O365</f>
        <v>0</v>
      </c>
      <c r="P365" s="44">
        <f>'データ入力（提出用）'!P365</f>
        <v>0</v>
      </c>
      <c r="Q365" s="44">
        <f>'データ入力（提出用）'!Q365</f>
        <v>0</v>
      </c>
      <c r="R365" s="45">
        <f ca="1">IF(ISBLANK('データ入力（提出用）'!R365),0,VLOOKUP('データ入力（提出用）'!R365,INDIRECT(VLOOKUP($E365&amp;R$4,得点表!$X$21:$AC$38,5,FALSE)),VLOOKUP($E365&amp;R$4,得点表!$X$21:$AC$38,6,FALSE),TRUE))</f>
        <v>0</v>
      </c>
      <c r="S365" s="45">
        <f ca="1">IF(ISBLANK('データ入力（提出用）'!S365),0,VLOOKUP('データ入力（提出用）'!S365,INDIRECT(VLOOKUP($E365&amp;S$4,得点表!$X$21:$AC$38,5,FALSE)),VLOOKUP($E365&amp;S$4,得点表!$X$21:$AC$38,6,FALSE),TRUE))</f>
        <v>0</v>
      </c>
      <c r="T365" s="45">
        <f ca="1">IF(ISBLANK('データ入力（提出用）'!T365),0,VLOOKUP('データ入力（提出用）'!T365,INDIRECT(VLOOKUP($E365&amp;T$4,得点表!$X$21:$AC$38,5,FALSE)),VLOOKUP($E365&amp;T$4,得点表!$X$21:$AC$38,6,FALSE),TRUE))</f>
        <v>0</v>
      </c>
      <c r="U365" s="45">
        <f ca="1">IF(ISBLANK('データ入力（提出用）'!U365),0,VLOOKUP('データ入力（提出用）'!U365,INDIRECT(VLOOKUP($E365&amp;U$4,得点表!$X$21:$AC$38,5,FALSE)),VLOOKUP($E365&amp;U$4,得点表!$X$21:$AC$38,6,FALSE),TRUE))</f>
        <v>0</v>
      </c>
      <c r="V365" s="45">
        <f ca="1">IF(ISBLANK('データ入力（提出用）'!V365),0,VLOOKUP('データ入力（提出用）'!V365*-1,INDIRECT(VLOOKUP($E365&amp;V$4,得点表!$X$21:$AC$38,5,FALSE)),VLOOKUP($E365&amp;V$4,得点表!$X$21:$AC$38,6,FALSE),TRUE))</f>
        <v>0</v>
      </c>
      <c r="W365" s="45">
        <f ca="1">IF(ISBLANK('データ入力（提出用）'!W365),0,VLOOKUP('データ入力（提出用）'!W365,INDIRECT(VLOOKUP($E365&amp;W$4,得点表!$X$21:$AC$38,5,FALSE)),VLOOKUP($E365&amp;W$4,得点表!$X$21:$AC$38,6,FALSE),TRUE))</f>
        <v>0</v>
      </c>
      <c r="X365" s="45">
        <f ca="1">IF(ISBLANK('データ入力（提出用）'!X365),0,VLOOKUP('データ入力（提出用）'!X365*-1,INDIRECT(VLOOKUP($E365&amp;X$4,得点表!$X$21:$AC$38,5,FALSE)),VLOOKUP($E365&amp;X$4,得点表!$X$21:$AC$38,6,FALSE),TRUE))</f>
        <v>0</v>
      </c>
      <c r="Y365" s="45">
        <f ca="1">IF(ISBLANK('データ入力（提出用）'!Y365),0,VLOOKUP('データ入力（提出用）'!Y365,INDIRECT(VLOOKUP($E365&amp;Y$4,得点表!$X$21:$AC$38,5,FALSE)),VLOOKUP($E365&amp;Y$4,得点表!$X$21:$AC$38,6,FALSE),TRUE))</f>
        <v>0</v>
      </c>
      <c r="Z365" s="41">
        <f ca="1">IF(ISBLANK('データ入力（提出用）'!Z365),0,VLOOKUP('データ入力（提出用）'!Z365,INDIRECT(VLOOKUP($E365&amp;Z$4,得点表!$X$21:$AC$38,5,FALSE)),VLOOKUP($E365&amp;Z$4,得点表!$X$21:$AC$38,6,FALSE),TRUE))</f>
        <v>0</v>
      </c>
      <c r="AA365" s="41">
        <f t="shared" ca="1" si="5"/>
        <v>0</v>
      </c>
      <c r="AB365" s="74">
        <f ca="1">IF($AA365=0,0,VLOOKUP($AA365,INDIRECT(VLOOKUP($F365,得点表!$L$41:$Q$48,5,FALSE)),VLOOKUP($F365,得点表!$L$41:$Q$48,6,FALSE),TRUE))</f>
        <v>0</v>
      </c>
    </row>
    <row r="366" spans="1:28" x14ac:dyDescent="0.15">
      <c r="A366" s="33">
        <v>361</v>
      </c>
      <c r="B366" s="39">
        <f>'データ入力（提出用）'!B366</f>
        <v>0</v>
      </c>
      <c r="C366" s="40">
        <f>'データ入力（提出用）'!C366</f>
        <v>0</v>
      </c>
      <c r="D366" s="40">
        <f>'データ入力（提出用）'!D366</f>
        <v>0</v>
      </c>
      <c r="E366" s="40">
        <f>'データ入力（提出用）'!E366</f>
        <v>0</v>
      </c>
      <c r="F366" s="17">
        <f>'データ入力（提出用）'!F366</f>
        <v>0</v>
      </c>
      <c r="G366" s="41">
        <f>'データ入力（提出用）'!G366</f>
        <v>0</v>
      </c>
      <c r="H366" s="42">
        <f>'データ入力（提出用）'!H366</f>
        <v>0</v>
      </c>
      <c r="I366" s="43">
        <f>'データ入力（提出用）'!I366</f>
        <v>0</v>
      </c>
      <c r="J366" s="43">
        <f>'データ入力（提出用）'!J366</f>
        <v>0</v>
      </c>
      <c r="K366" s="43">
        <f>'データ入力（提出用）'!K366</f>
        <v>0</v>
      </c>
      <c r="L366" s="43">
        <f>'データ入力（提出用）'!L366</f>
        <v>0</v>
      </c>
      <c r="M366" s="43">
        <f>'データ入力（提出用）'!M366</f>
        <v>0</v>
      </c>
      <c r="N366" s="43">
        <f>'データ入力（提出用）'!N366</f>
        <v>0</v>
      </c>
      <c r="O366" s="43">
        <f>'データ入力（提出用）'!O366</f>
        <v>0</v>
      </c>
      <c r="P366" s="44">
        <f>'データ入力（提出用）'!P366</f>
        <v>0</v>
      </c>
      <c r="Q366" s="44">
        <f>'データ入力（提出用）'!Q366</f>
        <v>0</v>
      </c>
      <c r="R366" s="45">
        <f ca="1">IF(ISBLANK('データ入力（提出用）'!R366),0,VLOOKUP('データ入力（提出用）'!R366,INDIRECT(VLOOKUP($E366&amp;R$4,得点表!$X$21:$AC$38,5,FALSE)),VLOOKUP($E366&amp;R$4,得点表!$X$21:$AC$38,6,FALSE),TRUE))</f>
        <v>0</v>
      </c>
      <c r="S366" s="45">
        <f ca="1">IF(ISBLANK('データ入力（提出用）'!S366),0,VLOOKUP('データ入力（提出用）'!S366,INDIRECT(VLOOKUP($E366&amp;S$4,得点表!$X$21:$AC$38,5,FALSE)),VLOOKUP($E366&amp;S$4,得点表!$X$21:$AC$38,6,FALSE),TRUE))</f>
        <v>0</v>
      </c>
      <c r="T366" s="45">
        <f ca="1">IF(ISBLANK('データ入力（提出用）'!T366),0,VLOOKUP('データ入力（提出用）'!T366,INDIRECT(VLOOKUP($E366&amp;T$4,得点表!$X$21:$AC$38,5,FALSE)),VLOOKUP($E366&amp;T$4,得点表!$X$21:$AC$38,6,FALSE),TRUE))</f>
        <v>0</v>
      </c>
      <c r="U366" s="45">
        <f ca="1">IF(ISBLANK('データ入力（提出用）'!U366),0,VLOOKUP('データ入力（提出用）'!U366,INDIRECT(VLOOKUP($E366&amp;U$4,得点表!$X$21:$AC$38,5,FALSE)),VLOOKUP($E366&amp;U$4,得点表!$X$21:$AC$38,6,FALSE),TRUE))</f>
        <v>0</v>
      </c>
      <c r="V366" s="45">
        <f ca="1">IF(ISBLANK('データ入力（提出用）'!V366),0,VLOOKUP('データ入力（提出用）'!V366*-1,INDIRECT(VLOOKUP($E366&amp;V$4,得点表!$X$21:$AC$38,5,FALSE)),VLOOKUP($E366&amp;V$4,得点表!$X$21:$AC$38,6,FALSE),TRUE))</f>
        <v>0</v>
      </c>
      <c r="W366" s="45">
        <f ca="1">IF(ISBLANK('データ入力（提出用）'!W366),0,VLOOKUP('データ入力（提出用）'!W366,INDIRECT(VLOOKUP($E366&amp;W$4,得点表!$X$21:$AC$38,5,FALSE)),VLOOKUP($E366&amp;W$4,得点表!$X$21:$AC$38,6,FALSE),TRUE))</f>
        <v>0</v>
      </c>
      <c r="X366" s="45">
        <f ca="1">IF(ISBLANK('データ入力（提出用）'!X366),0,VLOOKUP('データ入力（提出用）'!X366*-1,INDIRECT(VLOOKUP($E366&amp;X$4,得点表!$X$21:$AC$38,5,FALSE)),VLOOKUP($E366&amp;X$4,得点表!$X$21:$AC$38,6,FALSE),TRUE))</f>
        <v>0</v>
      </c>
      <c r="Y366" s="45">
        <f ca="1">IF(ISBLANK('データ入力（提出用）'!Y366),0,VLOOKUP('データ入力（提出用）'!Y366,INDIRECT(VLOOKUP($E366&amp;Y$4,得点表!$X$21:$AC$38,5,FALSE)),VLOOKUP($E366&amp;Y$4,得点表!$X$21:$AC$38,6,FALSE),TRUE))</f>
        <v>0</v>
      </c>
      <c r="Z366" s="41">
        <f ca="1">IF(ISBLANK('データ入力（提出用）'!Z366),0,VLOOKUP('データ入力（提出用）'!Z366,INDIRECT(VLOOKUP($E366&amp;Z$4,得点表!$X$21:$AC$38,5,FALSE)),VLOOKUP($E366&amp;Z$4,得点表!$X$21:$AC$38,6,FALSE),TRUE))</f>
        <v>0</v>
      </c>
      <c r="AA366" s="41">
        <f t="shared" ca="1" si="5"/>
        <v>0</v>
      </c>
      <c r="AB366" s="74">
        <f ca="1">IF($AA366=0,0,VLOOKUP($AA366,INDIRECT(VLOOKUP($F366,得点表!$L$41:$Q$48,5,FALSE)),VLOOKUP($F366,得点表!$L$41:$Q$48,6,FALSE),TRUE))</f>
        <v>0</v>
      </c>
    </row>
    <row r="367" spans="1:28" x14ac:dyDescent="0.15">
      <c r="A367" s="33">
        <v>362</v>
      </c>
      <c r="B367" s="39">
        <f>'データ入力（提出用）'!B367</f>
        <v>0</v>
      </c>
      <c r="C367" s="40">
        <f>'データ入力（提出用）'!C367</f>
        <v>0</v>
      </c>
      <c r="D367" s="40">
        <f>'データ入力（提出用）'!D367</f>
        <v>0</v>
      </c>
      <c r="E367" s="40">
        <f>'データ入力（提出用）'!E367</f>
        <v>0</v>
      </c>
      <c r="F367" s="17">
        <f>'データ入力（提出用）'!F367</f>
        <v>0</v>
      </c>
      <c r="G367" s="41">
        <f>'データ入力（提出用）'!G367</f>
        <v>0</v>
      </c>
      <c r="H367" s="42">
        <f>'データ入力（提出用）'!H367</f>
        <v>0</v>
      </c>
      <c r="I367" s="43">
        <f>'データ入力（提出用）'!I367</f>
        <v>0</v>
      </c>
      <c r="J367" s="43">
        <f>'データ入力（提出用）'!J367</f>
        <v>0</v>
      </c>
      <c r="K367" s="43">
        <f>'データ入力（提出用）'!K367</f>
        <v>0</v>
      </c>
      <c r="L367" s="43">
        <f>'データ入力（提出用）'!L367</f>
        <v>0</v>
      </c>
      <c r="M367" s="43">
        <f>'データ入力（提出用）'!M367</f>
        <v>0</v>
      </c>
      <c r="N367" s="43">
        <f>'データ入力（提出用）'!N367</f>
        <v>0</v>
      </c>
      <c r="O367" s="43">
        <f>'データ入力（提出用）'!O367</f>
        <v>0</v>
      </c>
      <c r="P367" s="44">
        <f>'データ入力（提出用）'!P367</f>
        <v>0</v>
      </c>
      <c r="Q367" s="44">
        <f>'データ入力（提出用）'!Q367</f>
        <v>0</v>
      </c>
      <c r="R367" s="45">
        <f ca="1">IF(ISBLANK('データ入力（提出用）'!R367),0,VLOOKUP('データ入力（提出用）'!R367,INDIRECT(VLOOKUP($E367&amp;R$4,得点表!$X$21:$AC$38,5,FALSE)),VLOOKUP($E367&amp;R$4,得点表!$X$21:$AC$38,6,FALSE),TRUE))</f>
        <v>0</v>
      </c>
      <c r="S367" s="45">
        <f ca="1">IF(ISBLANK('データ入力（提出用）'!S367),0,VLOOKUP('データ入力（提出用）'!S367,INDIRECT(VLOOKUP($E367&amp;S$4,得点表!$X$21:$AC$38,5,FALSE)),VLOOKUP($E367&amp;S$4,得点表!$X$21:$AC$38,6,FALSE),TRUE))</f>
        <v>0</v>
      </c>
      <c r="T367" s="45">
        <f ca="1">IF(ISBLANK('データ入力（提出用）'!T367),0,VLOOKUP('データ入力（提出用）'!T367,INDIRECT(VLOOKUP($E367&amp;T$4,得点表!$X$21:$AC$38,5,FALSE)),VLOOKUP($E367&amp;T$4,得点表!$X$21:$AC$38,6,FALSE),TRUE))</f>
        <v>0</v>
      </c>
      <c r="U367" s="45">
        <f ca="1">IF(ISBLANK('データ入力（提出用）'!U367),0,VLOOKUP('データ入力（提出用）'!U367,INDIRECT(VLOOKUP($E367&amp;U$4,得点表!$X$21:$AC$38,5,FALSE)),VLOOKUP($E367&amp;U$4,得点表!$X$21:$AC$38,6,FALSE),TRUE))</f>
        <v>0</v>
      </c>
      <c r="V367" s="45">
        <f ca="1">IF(ISBLANK('データ入力（提出用）'!V367),0,VLOOKUP('データ入力（提出用）'!V367*-1,INDIRECT(VLOOKUP($E367&amp;V$4,得点表!$X$21:$AC$38,5,FALSE)),VLOOKUP($E367&amp;V$4,得点表!$X$21:$AC$38,6,FALSE),TRUE))</f>
        <v>0</v>
      </c>
      <c r="W367" s="45">
        <f ca="1">IF(ISBLANK('データ入力（提出用）'!W367),0,VLOOKUP('データ入力（提出用）'!W367,INDIRECT(VLOOKUP($E367&amp;W$4,得点表!$X$21:$AC$38,5,FALSE)),VLOOKUP($E367&amp;W$4,得点表!$X$21:$AC$38,6,FALSE),TRUE))</f>
        <v>0</v>
      </c>
      <c r="X367" s="45">
        <f ca="1">IF(ISBLANK('データ入力（提出用）'!X367),0,VLOOKUP('データ入力（提出用）'!X367*-1,INDIRECT(VLOOKUP($E367&amp;X$4,得点表!$X$21:$AC$38,5,FALSE)),VLOOKUP($E367&amp;X$4,得点表!$X$21:$AC$38,6,FALSE),TRUE))</f>
        <v>0</v>
      </c>
      <c r="Y367" s="45">
        <f ca="1">IF(ISBLANK('データ入力（提出用）'!Y367),0,VLOOKUP('データ入力（提出用）'!Y367,INDIRECT(VLOOKUP($E367&amp;Y$4,得点表!$X$21:$AC$38,5,FALSE)),VLOOKUP($E367&amp;Y$4,得点表!$X$21:$AC$38,6,FALSE),TRUE))</f>
        <v>0</v>
      </c>
      <c r="Z367" s="41">
        <f ca="1">IF(ISBLANK('データ入力（提出用）'!Z367),0,VLOOKUP('データ入力（提出用）'!Z367,INDIRECT(VLOOKUP($E367&amp;Z$4,得点表!$X$21:$AC$38,5,FALSE)),VLOOKUP($E367&amp;Z$4,得点表!$X$21:$AC$38,6,FALSE),TRUE))</f>
        <v>0</v>
      </c>
      <c r="AA367" s="41">
        <f t="shared" ca="1" si="5"/>
        <v>0</v>
      </c>
      <c r="AB367" s="74">
        <f ca="1">IF($AA367=0,0,VLOOKUP($AA367,INDIRECT(VLOOKUP($F367,得点表!$L$41:$Q$48,5,FALSE)),VLOOKUP($F367,得点表!$L$41:$Q$48,6,FALSE),TRUE))</f>
        <v>0</v>
      </c>
    </row>
    <row r="368" spans="1:28" x14ac:dyDescent="0.15">
      <c r="A368" s="33">
        <v>363</v>
      </c>
      <c r="B368" s="39">
        <f>'データ入力（提出用）'!B368</f>
        <v>0</v>
      </c>
      <c r="C368" s="40">
        <f>'データ入力（提出用）'!C368</f>
        <v>0</v>
      </c>
      <c r="D368" s="40">
        <f>'データ入力（提出用）'!D368</f>
        <v>0</v>
      </c>
      <c r="E368" s="40">
        <f>'データ入力（提出用）'!E368</f>
        <v>0</v>
      </c>
      <c r="F368" s="17">
        <f>'データ入力（提出用）'!F368</f>
        <v>0</v>
      </c>
      <c r="G368" s="41">
        <f>'データ入力（提出用）'!G368</f>
        <v>0</v>
      </c>
      <c r="H368" s="42">
        <f>'データ入力（提出用）'!H368</f>
        <v>0</v>
      </c>
      <c r="I368" s="43">
        <f>'データ入力（提出用）'!I368</f>
        <v>0</v>
      </c>
      <c r="J368" s="43">
        <f>'データ入力（提出用）'!J368</f>
        <v>0</v>
      </c>
      <c r="K368" s="43">
        <f>'データ入力（提出用）'!K368</f>
        <v>0</v>
      </c>
      <c r="L368" s="43">
        <f>'データ入力（提出用）'!L368</f>
        <v>0</v>
      </c>
      <c r="M368" s="43">
        <f>'データ入力（提出用）'!M368</f>
        <v>0</v>
      </c>
      <c r="N368" s="43">
        <f>'データ入力（提出用）'!N368</f>
        <v>0</v>
      </c>
      <c r="O368" s="43">
        <f>'データ入力（提出用）'!O368</f>
        <v>0</v>
      </c>
      <c r="P368" s="44">
        <f>'データ入力（提出用）'!P368</f>
        <v>0</v>
      </c>
      <c r="Q368" s="44">
        <f>'データ入力（提出用）'!Q368</f>
        <v>0</v>
      </c>
      <c r="R368" s="45">
        <f ca="1">IF(ISBLANK('データ入力（提出用）'!R368),0,VLOOKUP('データ入力（提出用）'!R368,INDIRECT(VLOOKUP($E368&amp;R$4,得点表!$X$21:$AC$38,5,FALSE)),VLOOKUP($E368&amp;R$4,得点表!$X$21:$AC$38,6,FALSE),TRUE))</f>
        <v>0</v>
      </c>
      <c r="S368" s="45">
        <f ca="1">IF(ISBLANK('データ入力（提出用）'!S368),0,VLOOKUP('データ入力（提出用）'!S368,INDIRECT(VLOOKUP($E368&amp;S$4,得点表!$X$21:$AC$38,5,FALSE)),VLOOKUP($E368&amp;S$4,得点表!$X$21:$AC$38,6,FALSE),TRUE))</f>
        <v>0</v>
      </c>
      <c r="T368" s="45">
        <f ca="1">IF(ISBLANK('データ入力（提出用）'!T368),0,VLOOKUP('データ入力（提出用）'!T368,INDIRECT(VLOOKUP($E368&amp;T$4,得点表!$X$21:$AC$38,5,FALSE)),VLOOKUP($E368&amp;T$4,得点表!$X$21:$AC$38,6,FALSE),TRUE))</f>
        <v>0</v>
      </c>
      <c r="U368" s="45">
        <f ca="1">IF(ISBLANK('データ入力（提出用）'!U368),0,VLOOKUP('データ入力（提出用）'!U368,INDIRECT(VLOOKUP($E368&amp;U$4,得点表!$X$21:$AC$38,5,FALSE)),VLOOKUP($E368&amp;U$4,得点表!$X$21:$AC$38,6,FALSE),TRUE))</f>
        <v>0</v>
      </c>
      <c r="V368" s="45">
        <f ca="1">IF(ISBLANK('データ入力（提出用）'!V368),0,VLOOKUP('データ入力（提出用）'!V368*-1,INDIRECT(VLOOKUP($E368&amp;V$4,得点表!$X$21:$AC$38,5,FALSE)),VLOOKUP($E368&amp;V$4,得点表!$X$21:$AC$38,6,FALSE),TRUE))</f>
        <v>0</v>
      </c>
      <c r="W368" s="45">
        <f ca="1">IF(ISBLANK('データ入力（提出用）'!W368),0,VLOOKUP('データ入力（提出用）'!W368,INDIRECT(VLOOKUP($E368&amp;W$4,得点表!$X$21:$AC$38,5,FALSE)),VLOOKUP($E368&amp;W$4,得点表!$X$21:$AC$38,6,FALSE),TRUE))</f>
        <v>0</v>
      </c>
      <c r="X368" s="45">
        <f ca="1">IF(ISBLANK('データ入力（提出用）'!X368),0,VLOOKUP('データ入力（提出用）'!X368*-1,INDIRECT(VLOOKUP($E368&amp;X$4,得点表!$X$21:$AC$38,5,FALSE)),VLOOKUP($E368&amp;X$4,得点表!$X$21:$AC$38,6,FALSE),TRUE))</f>
        <v>0</v>
      </c>
      <c r="Y368" s="45">
        <f ca="1">IF(ISBLANK('データ入力（提出用）'!Y368),0,VLOOKUP('データ入力（提出用）'!Y368,INDIRECT(VLOOKUP($E368&amp;Y$4,得点表!$X$21:$AC$38,5,FALSE)),VLOOKUP($E368&amp;Y$4,得点表!$X$21:$AC$38,6,FALSE),TRUE))</f>
        <v>0</v>
      </c>
      <c r="Z368" s="41">
        <f ca="1">IF(ISBLANK('データ入力（提出用）'!Z368),0,VLOOKUP('データ入力（提出用）'!Z368,INDIRECT(VLOOKUP($E368&amp;Z$4,得点表!$X$21:$AC$38,5,FALSE)),VLOOKUP($E368&amp;Z$4,得点表!$X$21:$AC$38,6,FALSE),TRUE))</f>
        <v>0</v>
      </c>
      <c r="AA368" s="41">
        <f t="shared" ca="1" si="5"/>
        <v>0</v>
      </c>
      <c r="AB368" s="74">
        <f ca="1">IF($AA368=0,0,VLOOKUP($AA368,INDIRECT(VLOOKUP($F368,得点表!$L$41:$Q$48,5,FALSE)),VLOOKUP($F368,得点表!$L$41:$Q$48,6,FALSE),TRUE))</f>
        <v>0</v>
      </c>
    </row>
    <row r="369" spans="1:28" x14ac:dyDescent="0.15">
      <c r="A369" s="33">
        <v>364</v>
      </c>
      <c r="B369" s="39">
        <f>'データ入力（提出用）'!B369</f>
        <v>0</v>
      </c>
      <c r="C369" s="40">
        <f>'データ入力（提出用）'!C369</f>
        <v>0</v>
      </c>
      <c r="D369" s="40">
        <f>'データ入力（提出用）'!D369</f>
        <v>0</v>
      </c>
      <c r="E369" s="40">
        <f>'データ入力（提出用）'!E369</f>
        <v>0</v>
      </c>
      <c r="F369" s="17">
        <f>'データ入力（提出用）'!F369</f>
        <v>0</v>
      </c>
      <c r="G369" s="41">
        <f>'データ入力（提出用）'!G369</f>
        <v>0</v>
      </c>
      <c r="H369" s="42">
        <f>'データ入力（提出用）'!H369</f>
        <v>0</v>
      </c>
      <c r="I369" s="43">
        <f>'データ入力（提出用）'!I369</f>
        <v>0</v>
      </c>
      <c r="J369" s="43">
        <f>'データ入力（提出用）'!J369</f>
        <v>0</v>
      </c>
      <c r="K369" s="43">
        <f>'データ入力（提出用）'!K369</f>
        <v>0</v>
      </c>
      <c r="L369" s="43">
        <f>'データ入力（提出用）'!L369</f>
        <v>0</v>
      </c>
      <c r="M369" s="43">
        <f>'データ入力（提出用）'!M369</f>
        <v>0</v>
      </c>
      <c r="N369" s="43">
        <f>'データ入力（提出用）'!N369</f>
        <v>0</v>
      </c>
      <c r="O369" s="43">
        <f>'データ入力（提出用）'!O369</f>
        <v>0</v>
      </c>
      <c r="P369" s="44">
        <f>'データ入力（提出用）'!P369</f>
        <v>0</v>
      </c>
      <c r="Q369" s="44">
        <f>'データ入力（提出用）'!Q369</f>
        <v>0</v>
      </c>
      <c r="R369" s="45">
        <f ca="1">IF(ISBLANK('データ入力（提出用）'!R369),0,VLOOKUP('データ入力（提出用）'!R369,INDIRECT(VLOOKUP($E369&amp;R$4,得点表!$X$21:$AC$38,5,FALSE)),VLOOKUP($E369&amp;R$4,得点表!$X$21:$AC$38,6,FALSE),TRUE))</f>
        <v>0</v>
      </c>
      <c r="S369" s="45">
        <f ca="1">IF(ISBLANK('データ入力（提出用）'!S369),0,VLOOKUP('データ入力（提出用）'!S369,INDIRECT(VLOOKUP($E369&amp;S$4,得点表!$X$21:$AC$38,5,FALSE)),VLOOKUP($E369&amp;S$4,得点表!$X$21:$AC$38,6,FALSE),TRUE))</f>
        <v>0</v>
      </c>
      <c r="T369" s="45">
        <f ca="1">IF(ISBLANK('データ入力（提出用）'!T369),0,VLOOKUP('データ入力（提出用）'!T369,INDIRECT(VLOOKUP($E369&amp;T$4,得点表!$X$21:$AC$38,5,FALSE)),VLOOKUP($E369&amp;T$4,得点表!$X$21:$AC$38,6,FALSE),TRUE))</f>
        <v>0</v>
      </c>
      <c r="U369" s="45">
        <f ca="1">IF(ISBLANK('データ入力（提出用）'!U369),0,VLOOKUP('データ入力（提出用）'!U369,INDIRECT(VLOOKUP($E369&amp;U$4,得点表!$X$21:$AC$38,5,FALSE)),VLOOKUP($E369&amp;U$4,得点表!$X$21:$AC$38,6,FALSE),TRUE))</f>
        <v>0</v>
      </c>
      <c r="V369" s="45">
        <f ca="1">IF(ISBLANK('データ入力（提出用）'!V369),0,VLOOKUP('データ入力（提出用）'!V369*-1,INDIRECT(VLOOKUP($E369&amp;V$4,得点表!$X$21:$AC$38,5,FALSE)),VLOOKUP($E369&amp;V$4,得点表!$X$21:$AC$38,6,FALSE),TRUE))</f>
        <v>0</v>
      </c>
      <c r="W369" s="45">
        <f ca="1">IF(ISBLANK('データ入力（提出用）'!W369),0,VLOOKUP('データ入力（提出用）'!W369,INDIRECT(VLOOKUP($E369&amp;W$4,得点表!$X$21:$AC$38,5,FALSE)),VLOOKUP($E369&amp;W$4,得点表!$X$21:$AC$38,6,FALSE),TRUE))</f>
        <v>0</v>
      </c>
      <c r="X369" s="45">
        <f ca="1">IF(ISBLANK('データ入力（提出用）'!X369),0,VLOOKUP('データ入力（提出用）'!X369*-1,INDIRECT(VLOOKUP($E369&amp;X$4,得点表!$X$21:$AC$38,5,FALSE)),VLOOKUP($E369&amp;X$4,得点表!$X$21:$AC$38,6,FALSE),TRUE))</f>
        <v>0</v>
      </c>
      <c r="Y369" s="45">
        <f ca="1">IF(ISBLANK('データ入力（提出用）'!Y369),0,VLOOKUP('データ入力（提出用）'!Y369,INDIRECT(VLOOKUP($E369&amp;Y$4,得点表!$X$21:$AC$38,5,FALSE)),VLOOKUP($E369&amp;Y$4,得点表!$X$21:$AC$38,6,FALSE),TRUE))</f>
        <v>0</v>
      </c>
      <c r="Z369" s="41">
        <f ca="1">IF(ISBLANK('データ入力（提出用）'!Z369),0,VLOOKUP('データ入力（提出用）'!Z369,INDIRECT(VLOOKUP($E369&amp;Z$4,得点表!$X$21:$AC$38,5,FALSE)),VLOOKUP($E369&amp;Z$4,得点表!$X$21:$AC$38,6,FALSE),TRUE))</f>
        <v>0</v>
      </c>
      <c r="AA369" s="41">
        <f t="shared" ca="1" si="5"/>
        <v>0</v>
      </c>
      <c r="AB369" s="74">
        <f ca="1">IF($AA369=0,0,VLOOKUP($AA369,INDIRECT(VLOOKUP($F369,得点表!$L$41:$Q$48,5,FALSE)),VLOOKUP($F369,得点表!$L$41:$Q$48,6,FALSE),TRUE))</f>
        <v>0</v>
      </c>
    </row>
    <row r="370" spans="1:28" x14ac:dyDescent="0.15">
      <c r="A370" s="33">
        <v>365</v>
      </c>
      <c r="B370" s="39">
        <f>'データ入力（提出用）'!B370</f>
        <v>0</v>
      </c>
      <c r="C370" s="40">
        <f>'データ入力（提出用）'!C370</f>
        <v>0</v>
      </c>
      <c r="D370" s="40">
        <f>'データ入力（提出用）'!D370</f>
        <v>0</v>
      </c>
      <c r="E370" s="40">
        <f>'データ入力（提出用）'!E370</f>
        <v>0</v>
      </c>
      <c r="F370" s="17">
        <f>'データ入力（提出用）'!F370</f>
        <v>0</v>
      </c>
      <c r="G370" s="41">
        <f>'データ入力（提出用）'!G370</f>
        <v>0</v>
      </c>
      <c r="H370" s="42">
        <f>'データ入力（提出用）'!H370</f>
        <v>0</v>
      </c>
      <c r="I370" s="43">
        <f>'データ入力（提出用）'!I370</f>
        <v>0</v>
      </c>
      <c r="J370" s="43">
        <f>'データ入力（提出用）'!J370</f>
        <v>0</v>
      </c>
      <c r="K370" s="43">
        <f>'データ入力（提出用）'!K370</f>
        <v>0</v>
      </c>
      <c r="L370" s="43">
        <f>'データ入力（提出用）'!L370</f>
        <v>0</v>
      </c>
      <c r="M370" s="43">
        <f>'データ入力（提出用）'!M370</f>
        <v>0</v>
      </c>
      <c r="N370" s="43">
        <f>'データ入力（提出用）'!N370</f>
        <v>0</v>
      </c>
      <c r="O370" s="43">
        <f>'データ入力（提出用）'!O370</f>
        <v>0</v>
      </c>
      <c r="P370" s="44">
        <f>'データ入力（提出用）'!P370</f>
        <v>0</v>
      </c>
      <c r="Q370" s="44">
        <f>'データ入力（提出用）'!Q370</f>
        <v>0</v>
      </c>
      <c r="R370" s="45">
        <f ca="1">IF(ISBLANK('データ入力（提出用）'!R370),0,VLOOKUP('データ入力（提出用）'!R370,INDIRECT(VLOOKUP($E370&amp;R$4,得点表!$X$21:$AC$38,5,FALSE)),VLOOKUP($E370&amp;R$4,得点表!$X$21:$AC$38,6,FALSE),TRUE))</f>
        <v>0</v>
      </c>
      <c r="S370" s="45">
        <f ca="1">IF(ISBLANK('データ入力（提出用）'!S370),0,VLOOKUP('データ入力（提出用）'!S370,INDIRECT(VLOOKUP($E370&amp;S$4,得点表!$X$21:$AC$38,5,FALSE)),VLOOKUP($E370&amp;S$4,得点表!$X$21:$AC$38,6,FALSE),TRUE))</f>
        <v>0</v>
      </c>
      <c r="T370" s="45">
        <f ca="1">IF(ISBLANK('データ入力（提出用）'!T370),0,VLOOKUP('データ入力（提出用）'!T370,INDIRECT(VLOOKUP($E370&amp;T$4,得点表!$X$21:$AC$38,5,FALSE)),VLOOKUP($E370&amp;T$4,得点表!$X$21:$AC$38,6,FALSE),TRUE))</f>
        <v>0</v>
      </c>
      <c r="U370" s="45">
        <f ca="1">IF(ISBLANK('データ入力（提出用）'!U370),0,VLOOKUP('データ入力（提出用）'!U370,INDIRECT(VLOOKUP($E370&amp;U$4,得点表!$X$21:$AC$38,5,FALSE)),VLOOKUP($E370&amp;U$4,得点表!$X$21:$AC$38,6,FALSE),TRUE))</f>
        <v>0</v>
      </c>
      <c r="V370" s="45">
        <f ca="1">IF(ISBLANK('データ入力（提出用）'!V370),0,VLOOKUP('データ入力（提出用）'!V370*-1,INDIRECT(VLOOKUP($E370&amp;V$4,得点表!$X$21:$AC$38,5,FALSE)),VLOOKUP($E370&amp;V$4,得点表!$X$21:$AC$38,6,FALSE),TRUE))</f>
        <v>0</v>
      </c>
      <c r="W370" s="45">
        <f ca="1">IF(ISBLANK('データ入力（提出用）'!W370),0,VLOOKUP('データ入力（提出用）'!W370,INDIRECT(VLOOKUP($E370&amp;W$4,得点表!$X$21:$AC$38,5,FALSE)),VLOOKUP($E370&amp;W$4,得点表!$X$21:$AC$38,6,FALSE),TRUE))</f>
        <v>0</v>
      </c>
      <c r="X370" s="45">
        <f ca="1">IF(ISBLANK('データ入力（提出用）'!X370),0,VLOOKUP('データ入力（提出用）'!X370*-1,INDIRECT(VLOOKUP($E370&amp;X$4,得点表!$X$21:$AC$38,5,FALSE)),VLOOKUP($E370&amp;X$4,得点表!$X$21:$AC$38,6,FALSE),TRUE))</f>
        <v>0</v>
      </c>
      <c r="Y370" s="45">
        <f ca="1">IF(ISBLANK('データ入力（提出用）'!Y370),0,VLOOKUP('データ入力（提出用）'!Y370,INDIRECT(VLOOKUP($E370&amp;Y$4,得点表!$X$21:$AC$38,5,FALSE)),VLOOKUP($E370&amp;Y$4,得点表!$X$21:$AC$38,6,FALSE),TRUE))</f>
        <v>0</v>
      </c>
      <c r="Z370" s="41">
        <f ca="1">IF(ISBLANK('データ入力（提出用）'!Z370),0,VLOOKUP('データ入力（提出用）'!Z370,INDIRECT(VLOOKUP($E370&amp;Z$4,得点表!$X$21:$AC$38,5,FALSE)),VLOOKUP($E370&amp;Z$4,得点表!$X$21:$AC$38,6,FALSE),TRUE))</f>
        <v>0</v>
      </c>
      <c r="AA370" s="41">
        <f t="shared" ca="1" si="5"/>
        <v>0</v>
      </c>
      <c r="AB370" s="74">
        <f ca="1">IF($AA370=0,0,VLOOKUP($AA370,INDIRECT(VLOOKUP($F370,得点表!$L$41:$Q$48,5,FALSE)),VLOOKUP($F370,得点表!$L$41:$Q$48,6,FALSE),TRUE))</f>
        <v>0</v>
      </c>
    </row>
    <row r="371" spans="1:28" x14ac:dyDescent="0.15">
      <c r="A371" s="33">
        <v>366</v>
      </c>
      <c r="B371" s="39">
        <f>'データ入力（提出用）'!B371</f>
        <v>0</v>
      </c>
      <c r="C371" s="40">
        <f>'データ入力（提出用）'!C371</f>
        <v>0</v>
      </c>
      <c r="D371" s="40">
        <f>'データ入力（提出用）'!D371</f>
        <v>0</v>
      </c>
      <c r="E371" s="40">
        <f>'データ入力（提出用）'!E371</f>
        <v>0</v>
      </c>
      <c r="F371" s="17">
        <f>'データ入力（提出用）'!F371</f>
        <v>0</v>
      </c>
      <c r="G371" s="41">
        <f>'データ入力（提出用）'!G371</f>
        <v>0</v>
      </c>
      <c r="H371" s="42">
        <f>'データ入力（提出用）'!H371</f>
        <v>0</v>
      </c>
      <c r="I371" s="43">
        <f>'データ入力（提出用）'!I371</f>
        <v>0</v>
      </c>
      <c r="J371" s="43">
        <f>'データ入力（提出用）'!J371</f>
        <v>0</v>
      </c>
      <c r="K371" s="43">
        <f>'データ入力（提出用）'!K371</f>
        <v>0</v>
      </c>
      <c r="L371" s="43">
        <f>'データ入力（提出用）'!L371</f>
        <v>0</v>
      </c>
      <c r="M371" s="43">
        <f>'データ入力（提出用）'!M371</f>
        <v>0</v>
      </c>
      <c r="N371" s="43">
        <f>'データ入力（提出用）'!N371</f>
        <v>0</v>
      </c>
      <c r="O371" s="43">
        <f>'データ入力（提出用）'!O371</f>
        <v>0</v>
      </c>
      <c r="P371" s="44">
        <f>'データ入力（提出用）'!P371</f>
        <v>0</v>
      </c>
      <c r="Q371" s="44">
        <f>'データ入力（提出用）'!Q371</f>
        <v>0</v>
      </c>
      <c r="R371" s="45">
        <f ca="1">IF(ISBLANK('データ入力（提出用）'!R371),0,VLOOKUP('データ入力（提出用）'!R371,INDIRECT(VLOOKUP($E371&amp;R$4,得点表!$X$21:$AC$38,5,FALSE)),VLOOKUP($E371&amp;R$4,得点表!$X$21:$AC$38,6,FALSE),TRUE))</f>
        <v>0</v>
      </c>
      <c r="S371" s="45">
        <f ca="1">IF(ISBLANK('データ入力（提出用）'!S371),0,VLOOKUP('データ入力（提出用）'!S371,INDIRECT(VLOOKUP($E371&amp;S$4,得点表!$X$21:$AC$38,5,FALSE)),VLOOKUP($E371&amp;S$4,得点表!$X$21:$AC$38,6,FALSE),TRUE))</f>
        <v>0</v>
      </c>
      <c r="T371" s="45">
        <f ca="1">IF(ISBLANK('データ入力（提出用）'!T371),0,VLOOKUP('データ入力（提出用）'!T371,INDIRECT(VLOOKUP($E371&amp;T$4,得点表!$X$21:$AC$38,5,FALSE)),VLOOKUP($E371&amp;T$4,得点表!$X$21:$AC$38,6,FALSE),TRUE))</f>
        <v>0</v>
      </c>
      <c r="U371" s="45">
        <f ca="1">IF(ISBLANK('データ入力（提出用）'!U371),0,VLOOKUP('データ入力（提出用）'!U371,INDIRECT(VLOOKUP($E371&amp;U$4,得点表!$X$21:$AC$38,5,FALSE)),VLOOKUP($E371&amp;U$4,得点表!$X$21:$AC$38,6,FALSE),TRUE))</f>
        <v>0</v>
      </c>
      <c r="V371" s="45">
        <f ca="1">IF(ISBLANK('データ入力（提出用）'!V371),0,VLOOKUP('データ入力（提出用）'!V371*-1,INDIRECT(VLOOKUP($E371&amp;V$4,得点表!$X$21:$AC$38,5,FALSE)),VLOOKUP($E371&amp;V$4,得点表!$X$21:$AC$38,6,FALSE),TRUE))</f>
        <v>0</v>
      </c>
      <c r="W371" s="45">
        <f ca="1">IF(ISBLANK('データ入力（提出用）'!W371),0,VLOOKUP('データ入力（提出用）'!W371,INDIRECT(VLOOKUP($E371&amp;W$4,得点表!$X$21:$AC$38,5,FALSE)),VLOOKUP($E371&amp;W$4,得点表!$X$21:$AC$38,6,FALSE),TRUE))</f>
        <v>0</v>
      </c>
      <c r="X371" s="45">
        <f ca="1">IF(ISBLANK('データ入力（提出用）'!X371),0,VLOOKUP('データ入力（提出用）'!X371*-1,INDIRECT(VLOOKUP($E371&amp;X$4,得点表!$X$21:$AC$38,5,FALSE)),VLOOKUP($E371&amp;X$4,得点表!$X$21:$AC$38,6,FALSE),TRUE))</f>
        <v>0</v>
      </c>
      <c r="Y371" s="45">
        <f ca="1">IF(ISBLANK('データ入力（提出用）'!Y371),0,VLOOKUP('データ入力（提出用）'!Y371,INDIRECT(VLOOKUP($E371&amp;Y$4,得点表!$X$21:$AC$38,5,FALSE)),VLOOKUP($E371&amp;Y$4,得点表!$X$21:$AC$38,6,FALSE),TRUE))</f>
        <v>0</v>
      </c>
      <c r="Z371" s="41">
        <f ca="1">IF(ISBLANK('データ入力（提出用）'!Z371),0,VLOOKUP('データ入力（提出用）'!Z371,INDIRECT(VLOOKUP($E371&amp;Z$4,得点表!$X$21:$AC$38,5,FALSE)),VLOOKUP($E371&amp;Z$4,得点表!$X$21:$AC$38,6,FALSE),TRUE))</f>
        <v>0</v>
      </c>
      <c r="AA371" s="41">
        <f t="shared" ca="1" si="5"/>
        <v>0</v>
      </c>
      <c r="AB371" s="74">
        <f ca="1">IF($AA371=0,0,VLOOKUP($AA371,INDIRECT(VLOOKUP($F371,得点表!$L$41:$Q$48,5,FALSE)),VLOOKUP($F371,得点表!$L$41:$Q$48,6,FALSE),TRUE))</f>
        <v>0</v>
      </c>
    </row>
    <row r="372" spans="1:28" x14ac:dyDescent="0.15">
      <c r="A372" s="33">
        <v>367</v>
      </c>
      <c r="B372" s="39">
        <f>'データ入力（提出用）'!B372</f>
        <v>0</v>
      </c>
      <c r="C372" s="40">
        <f>'データ入力（提出用）'!C372</f>
        <v>0</v>
      </c>
      <c r="D372" s="40">
        <f>'データ入力（提出用）'!D372</f>
        <v>0</v>
      </c>
      <c r="E372" s="40">
        <f>'データ入力（提出用）'!E372</f>
        <v>0</v>
      </c>
      <c r="F372" s="17">
        <f>'データ入力（提出用）'!F372</f>
        <v>0</v>
      </c>
      <c r="G372" s="41">
        <f>'データ入力（提出用）'!G372</f>
        <v>0</v>
      </c>
      <c r="H372" s="42">
        <f>'データ入力（提出用）'!H372</f>
        <v>0</v>
      </c>
      <c r="I372" s="43">
        <f>'データ入力（提出用）'!I372</f>
        <v>0</v>
      </c>
      <c r="J372" s="43">
        <f>'データ入力（提出用）'!J372</f>
        <v>0</v>
      </c>
      <c r="K372" s="43">
        <f>'データ入力（提出用）'!K372</f>
        <v>0</v>
      </c>
      <c r="L372" s="43">
        <f>'データ入力（提出用）'!L372</f>
        <v>0</v>
      </c>
      <c r="M372" s="43">
        <f>'データ入力（提出用）'!M372</f>
        <v>0</v>
      </c>
      <c r="N372" s="43">
        <f>'データ入力（提出用）'!N372</f>
        <v>0</v>
      </c>
      <c r="O372" s="43">
        <f>'データ入力（提出用）'!O372</f>
        <v>0</v>
      </c>
      <c r="P372" s="44">
        <f>'データ入力（提出用）'!P372</f>
        <v>0</v>
      </c>
      <c r="Q372" s="44">
        <f>'データ入力（提出用）'!Q372</f>
        <v>0</v>
      </c>
      <c r="R372" s="45">
        <f ca="1">IF(ISBLANK('データ入力（提出用）'!R372),0,VLOOKUP('データ入力（提出用）'!R372,INDIRECT(VLOOKUP($E372&amp;R$4,得点表!$X$21:$AC$38,5,FALSE)),VLOOKUP($E372&amp;R$4,得点表!$X$21:$AC$38,6,FALSE),TRUE))</f>
        <v>0</v>
      </c>
      <c r="S372" s="45">
        <f ca="1">IF(ISBLANK('データ入力（提出用）'!S372),0,VLOOKUP('データ入力（提出用）'!S372,INDIRECT(VLOOKUP($E372&amp;S$4,得点表!$X$21:$AC$38,5,FALSE)),VLOOKUP($E372&amp;S$4,得点表!$X$21:$AC$38,6,FALSE),TRUE))</f>
        <v>0</v>
      </c>
      <c r="T372" s="45">
        <f ca="1">IF(ISBLANK('データ入力（提出用）'!T372),0,VLOOKUP('データ入力（提出用）'!T372,INDIRECT(VLOOKUP($E372&amp;T$4,得点表!$X$21:$AC$38,5,FALSE)),VLOOKUP($E372&amp;T$4,得点表!$X$21:$AC$38,6,FALSE),TRUE))</f>
        <v>0</v>
      </c>
      <c r="U372" s="45">
        <f ca="1">IF(ISBLANK('データ入力（提出用）'!U372),0,VLOOKUP('データ入力（提出用）'!U372,INDIRECT(VLOOKUP($E372&amp;U$4,得点表!$X$21:$AC$38,5,FALSE)),VLOOKUP($E372&amp;U$4,得点表!$X$21:$AC$38,6,FALSE),TRUE))</f>
        <v>0</v>
      </c>
      <c r="V372" s="45">
        <f ca="1">IF(ISBLANK('データ入力（提出用）'!V372),0,VLOOKUP('データ入力（提出用）'!V372*-1,INDIRECT(VLOOKUP($E372&amp;V$4,得点表!$X$21:$AC$38,5,FALSE)),VLOOKUP($E372&amp;V$4,得点表!$X$21:$AC$38,6,FALSE),TRUE))</f>
        <v>0</v>
      </c>
      <c r="W372" s="45">
        <f ca="1">IF(ISBLANK('データ入力（提出用）'!W372),0,VLOOKUP('データ入力（提出用）'!W372,INDIRECT(VLOOKUP($E372&amp;W$4,得点表!$X$21:$AC$38,5,FALSE)),VLOOKUP($E372&amp;W$4,得点表!$X$21:$AC$38,6,FALSE),TRUE))</f>
        <v>0</v>
      </c>
      <c r="X372" s="45">
        <f ca="1">IF(ISBLANK('データ入力（提出用）'!X372),0,VLOOKUP('データ入力（提出用）'!X372*-1,INDIRECT(VLOOKUP($E372&amp;X$4,得点表!$X$21:$AC$38,5,FALSE)),VLOOKUP($E372&amp;X$4,得点表!$X$21:$AC$38,6,FALSE),TRUE))</f>
        <v>0</v>
      </c>
      <c r="Y372" s="45">
        <f ca="1">IF(ISBLANK('データ入力（提出用）'!Y372),0,VLOOKUP('データ入力（提出用）'!Y372,INDIRECT(VLOOKUP($E372&amp;Y$4,得点表!$X$21:$AC$38,5,FALSE)),VLOOKUP($E372&amp;Y$4,得点表!$X$21:$AC$38,6,FALSE),TRUE))</f>
        <v>0</v>
      </c>
      <c r="Z372" s="41">
        <f ca="1">IF(ISBLANK('データ入力（提出用）'!Z372),0,VLOOKUP('データ入力（提出用）'!Z372,INDIRECT(VLOOKUP($E372&amp;Z$4,得点表!$X$21:$AC$38,5,FALSE)),VLOOKUP($E372&amp;Z$4,得点表!$X$21:$AC$38,6,FALSE),TRUE))</f>
        <v>0</v>
      </c>
      <c r="AA372" s="41">
        <f t="shared" ca="1" si="5"/>
        <v>0</v>
      </c>
      <c r="AB372" s="74">
        <f ca="1">IF($AA372=0,0,VLOOKUP($AA372,INDIRECT(VLOOKUP($F372,得点表!$L$41:$Q$48,5,FALSE)),VLOOKUP($F372,得点表!$L$41:$Q$48,6,FALSE),TRUE))</f>
        <v>0</v>
      </c>
    </row>
    <row r="373" spans="1:28" x14ac:dyDescent="0.15">
      <c r="A373" s="33">
        <v>368</v>
      </c>
      <c r="B373" s="39">
        <f>'データ入力（提出用）'!B373</f>
        <v>0</v>
      </c>
      <c r="C373" s="40">
        <f>'データ入力（提出用）'!C373</f>
        <v>0</v>
      </c>
      <c r="D373" s="40">
        <f>'データ入力（提出用）'!D373</f>
        <v>0</v>
      </c>
      <c r="E373" s="40">
        <f>'データ入力（提出用）'!E373</f>
        <v>0</v>
      </c>
      <c r="F373" s="17">
        <f>'データ入力（提出用）'!F373</f>
        <v>0</v>
      </c>
      <c r="G373" s="41">
        <f>'データ入力（提出用）'!G373</f>
        <v>0</v>
      </c>
      <c r="H373" s="42">
        <f>'データ入力（提出用）'!H373</f>
        <v>0</v>
      </c>
      <c r="I373" s="43">
        <f>'データ入力（提出用）'!I373</f>
        <v>0</v>
      </c>
      <c r="J373" s="43">
        <f>'データ入力（提出用）'!J373</f>
        <v>0</v>
      </c>
      <c r="K373" s="43">
        <f>'データ入力（提出用）'!K373</f>
        <v>0</v>
      </c>
      <c r="L373" s="43">
        <f>'データ入力（提出用）'!L373</f>
        <v>0</v>
      </c>
      <c r="M373" s="43">
        <f>'データ入力（提出用）'!M373</f>
        <v>0</v>
      </c>
      <c r="N373" s="43">
        <f>'データ入力（提出用）'!N373</f>
        <v>0</v>
      </c>
      <c r="O373" s="43">
        <f>'データ入力（提出用）'!O373</f>
        <v>0</v>
      </c>
      <c r="P373" s="44">
        <f>'データ入力（提出用）'!P373</f>
        <v>0</v>
      </c>
      <c r="Q373" s="44">
        <f>'データ入力（提出用）'!Q373</f>
        <v>0</v>
      </c>
      <c r="R373" s="45">
        <f ca="1">IF(ISBLANK('データ入力（提出用）'!R373),0,VLOOKUP('データ入力（提出用）'!R373,INDIRECT(VLOOKUP($E373&amp;R$4,得点表!$X$21:$AC$38,5,FALSE)),VLOOKUP($E373&amp;R$4,得点表!$X$21:$AC$38,6,FALSE),TRUE))</f>
        <v>0</v>
      </c>
      <c r="S373" s="45">
        <f ca="1">IF(ISBLANK('データ入力（提出用）'!S373),0,VLOOKUP('データ入力（提出用）'!S373,INDIRECT(VLOOKUP($E373&amp;S$4,得点表!$X$21:$AC$38,5,FALSE)),VLOOKUP($E373&amp;S$4,得点表!$X$21:$AC$38,6,FALSE),TRUE))</f>
        <v>0</v>
      </c>
      <c r="T373" s="45">
        <f ca="1">IF(ISBLANK('データ入力（提出用）'!T373),0,VLOOKUP('データ入力（提出用）'!T373,INDIRECT(VLOOKUP($E373&amp;T$4,得点表!$X$21:$AC$38,5,FALSE)),VLOOKUP($E373&amp;T$4,得点表!$X$21:$AC$38,6,FALSE),TRUE))</f>
        <v>0</v>
      </c>
      <c r="U373" s="45">
        <f ca="1">IF(ISBLANK('データ入力（提出用）'!U373),0,VLOOKUP('データ入力（提出用）'!U373,INDIRECT(VLOOKUP($E373&amp;U$4,得点表!$X$21:$AC$38,5,FALSE)),VLOOKUP($E373&amp;U$4,得点表!$X$21:$AC$38,6,FALSE),TRUE))</f>
        <v>0</v>
      </c>
      <c r="V373" s="45">
        <f ca="1">IF(ISBLANK('データ入力（提出用）'!V373),0,VLOOKUP('データ入力（提出用）'!V373*-1,INDIRECT(VLOOKUP($E373&amp;V$4,得点表!$X$21:$AC$38,5,FALSE)),VLOOKUP($E373&amp;V$4,得点表!$X$21:$AC$38,6,FALSE),TRUE))</f>
        <v>0</v>
      </c>
      <c r="W373" s="45">
        <f ca="1">IF(ISBLANK('データ入力（提出用）'!W373),0,VLOOKUP('データ入力（提出用）'!W373,INDIRECT(VLOOKUP($E373&amp;W$4,得点表!$X$21:$AC$38,5,FALSE)),VLOOKUP($E373&amp;W$4,得点表!$X$21:$AC$38,6,FALSE),TRUE))</f>
        <v>0</v>
      </c>
      <c r="X373" s="45">
        <f ca="1">IF(ISBLANK('データ入力（提出用）'!X373),0,VLOOKUP('データ入力（提出用）'!X373*-1,INDIRECT(VLOOKUP($E373&amp;X$4,得点表!$X$21:$AC$38,5,FALSE)),VLOOKUP($E373&amp;X$4,得点表!$X$21:$AC$38,6,FALSE),TRUE))</f>
        <v>0</v>
      </c>
      <c r="Y373" s="45">
        <f ca="1">IF(ISBLANK('データ入力（提出用）'!Y373),0,VLOOKUP('データ入力（提出用）'!Y373,INDIRECT(VLOOKUP($E373&amp;Y$4,得点表!$X$21:$AC$38,5,FALSE)),VLOOKUP($E373&amp;Y$4,得点表!$X$21:$AC$38,6,FALSE),TRUE))</f>
        <v>0</v>
      </c>
      <c r="Z373" s="41">
        <f ca="1">IF(ISBLANK('データ入力（提出用）'!Z373),0,VLOOKUP('データ入力（提出用）'!Z373,INDIRECT(VLOOKUP($E373&amp;Z$4,得点表!$X$21:$AC$38,5,FALSE)),VLOOKUP($E373&amp;Z$4,得点表!$X$21:$AC$38,6,FALSE),TRUE))</f>
        <v>0</v>
      </c>
      <c r="AA373" s="41">
        <f t="shared" ca="1" si="5"/>
        <v>0</v>
      </c>
      <c r="AB373" s="74">
        <f ca="1">IF($AA373=0,0,VLOOKUP($AA373,INDIRECT(VLOOKUP($F373,得点表!$L$41:$Q$48,5,FALSE)),VLOOKUP($F373,得点表!$L$41:$Q$48,6,FALSE),TRUE))</f>
        <v>0</v>
      </c>
    </row>
    <row r="374" spans="1:28" x14ac:dyDescent="0.15">
      <c r="A374" s="33">
        <v>369</v>
      </c>
      <c r="B374" s="39">
        <f>'データ入力（提出用）'!B374</f>
        <v>0</v>
      </c>
      <c r="C374" s="40">
        <f>'データ入力（提出用）'!C374</f>
        <v>0</v>
      </c>
      <c r="D374" s="40">
        <f>'データ入力（提出用）'!D374</f>
        <v>0</v>
      </c>
      <c r="E374" s="40">
        <f>'データ入力（提出用）'!E374</f>
        <v>0</v>
      </c>
      <c r="F374" s="17">
        <f>'データ入力（提出用）'!F374</f>
        <v>0</v>
      </c>
      <c r="G374" s="41">
        <f>'データ入力（提出用）'!G374</f>
        <v>0</v>
      </c>
      <c r="H374" s="42">
        <f>'データ入力（提出用）'!H374</f>
        <v>0</v>
      </c>
      <c r="I374" s="43">
        <f>'データ入力（提出用）'!I374</f>
        <v>0</v>
      </c>
      <c r="J374" s="43">
        <f>'データ入力（提出用）'!J374</f>
        <v>0</v>
      </c>
      <c r="K374" s="43">
        <f>'データ入力（提出用）'!K374</f>
        <v>0</v>
      </c>
      <c r="L374" s="43">
        <f>'データ入力（提出用）'!L374</f>
        <v>0</v>
      </c>
      <c r="M374" s="43">
        <f>'データ入力（提出用）'!M374</f>
        <v>0</v>
      </c>
      <c r="N374" s="43">
        <f>'データ入力（提出用）'!N374</f>
        <v>0</v>
      </c>
      <c r="O374" s="43">
        <f>'データ入力（提出用）'!O374</f>
        <v>0</v>
      </c>
      <c r="P374" s="44">
        <f>'データ入力（提出用）'!P374</f>
        <v>0</v>
      </c>
      <c r="Q374" s="44">
        <f>'データ入力（提出用）'!Q374</f>
        <v>0</v>
      </c>
      <c r="R374" s="45">
        <f ca="1">IF(ISBLANK('データ入力（提出用）'!R374),0,VLOOKUP('データ入力（提出用）'!R374,INDIRECT(VLOOKUP($E374&amp;R$4,得点表!$X$21:$AC$38,5,FALSE)),VLOOKUP($E374&amp;R$4,得点表!$X$21:$AC$38,6,FALSE),TRUE))</f>
        <v>0</v>
      </c>
      <c r="S374" s="45">
        <f ca="1">IF(ISBLANK('データ入力（提出用）'!S374),0,VLOOKUP('データ入力（提出用）'!S374,INDIRECT(VLOOKUP($E374&amp;S$4,得点表!$X$21:$AC$38,5,FALSE)),VLOOKUP($E374&amp;S$4,得点表!$X$21:$AC$38,6,FALSE),TRUE))</f>
        <v>0</v>
      </c>
      <c r="T374" s="45">
        <f ca="1">IF(ISBLANK('データ入力（提出用）'!T374),0,VLOOKUP('データ入力（提出用）'!T374,INDIRECT(VLOOKUP($E374&amp;T$4,得点表!$X$21:$AC$38,5,FALSE)),VLOOKUP($E374&amp;T$4,得点表!$X$21:$AC$38,6,FALSE),TRUE))</f>
        <v>0</v>
      </c>
      <c r="U374" s="45">
        <f ca="1">IF(ISBLANK('データ入力（提出用）'!U374),0,VLOOKUP('データ入力（提出用）'!U374,INDIRECT(VLOOKUP($E374&amp;U$4,得点表!$X$21:$AC$38,5,FALSE)),VLOOKUP($E374&amp;U$4,得点表!$X$21:$AC$38,6,FALSE),TRUE))</f>
        <v>0</v>
      </c>
      <c r="V374" s="45">
        <f ca="1">IF(ISBLANK('データ入力（提出用）'!V374),0,VLOOKUP('データ入力（提出用）'!V374*-1,INDIRECT(VLOOKUP($E374&amp;V$4,得点表!$X$21:$AC$38,5,FALSE)),VLOOKUP($E374&amp;V$4,得点表!$X$21:$AC$38,6,FALSE),TRUE))</f>
        <v>0</v>
      </c>
      <c r="W374" s="45">
        <f ca="1">IF(ISBLANK('データ入力（提出用）'!W374),0,VLOOKUP('データ入力（提出用）'!W374,INDIRECT(VLOOKUP($E374&amp;W$4,得点表!$X$21:$AC$38,5,FALSE)),VLOOKUP($E374&amp;W$4,得点表!$X$21:$AC$38,6,FALSE),TRUE))</f>
        <v>0</v>
      </c>
      <c r="X374" s="45">
        <f ca="1">IF(ISBLANK('データ入力（提出用）'!X374),0,VLOOKUP('データ入力（提出用）'!X374*-1,INDIRECT(VLOOKUP($E374&amp;X$4,得点表!$X$21:$AC$38,5,FALSE)),VLOOKUP($E374&amp;X$4,得点表!$X$21:$AC$38,6,FALSE),TRUE))</f>
        <v>0</v>
      </c>
      <c r="Y374" s="45">
        <f ca="1">IF(ISBLANK('データ入力（提出用）'!Y374),0,VLOOKUP('データ入力（提出用）'!Y374,INDIRECT(VLOOKUP($E374&amp;Y$4,得点表!$X$21:$AC$38,5,FALSE)),VLOOKUP($E374&amp;Y$4,得点表!$X$21:$AC$38,6,FALSE),TRUE))</f>
        <v>0</v>
      </c>
      <c r="Z374" s="41">
        <f ca="1">IF(ISBLANK('データ入力（提出用）'!Z374),0,VLOOKUP('データ入力（提出用）'!Z374,INDIRECT(VLOOKUP($E374&amp;Z$4,得点表!$X$21:$AC$38,5,FALSE)),VLOOKUP($E374&amp;Z$4,得点表!$X$21:$AC$38,6,FALSE),TRUE))</f>
        <v>0</v>
      </c>
      <c r="AA374" s="41">
        <f t="shared" ca="1" si="5"/>
        <v>0</v>
      </c>
      <c r="AB374" s="74">
        <f ca="1">IF($AA374=0,0,VLOOKUP($AA374,INDIRECT(VLOOKUP($F374,得点表!$L$41:$Q$48,5,FALSE)),VLOOKUP($F374,得点表!$L$41:$Q$48,6,FALSE),TRUE))</f>
        <v>0</v>
      </c>
    </row>
    <row r="375" spans="1:28" x14ac:dyDescent="0.15">
      <c r="A375" s="33">
        <v>370</v>
      </c>
      <c r="B375" s="39">
        <f>'データ入力（提出用）'!B375</f>
        <v>0</v>
      </c>
      <c r="C375" s="40">
        <f>'データ入力（提出用）'!C375</f>
        <v>0</v>
      </c>
      <c r="D375" s="40">
        <f>'データ入力（提出用）'!D375</f>
        <v>0</v>
      </c>
      <c r="E375" s="40">
        <f>'データ入力（提出用）'!E375</f>
        <v>0</v>
      </c>
      <c r="F375" s="17">
        <f>'データ入力（提出用）'!F375</f>
        <v>0</v>
      </c>
      <c r="G375" s="41">
        <f>'データ入力（提出用）'!G375</f>
        <v>0</v>
      </c>
      <c r="H375" s="42">
        <f>'データ入力（提出用）'!H375</f>
        <v>0</v>
      </c>
      <c r="I375" s="43">
        <f>'データ入力（提出用）'!I375</f>
        <v>0</v>
      </c>
      <c r="J375" s="43">
        <f>'データ入力（提出用）'!J375</f>
        <v>0</v>
      </c>
      <c r="K375" s="43">
        <f>'データ入力（提出用）'!K375</f>
        <v>0</v>
      </c>
      <c r="L375" s="43">
        <f>'データ入力（提出用）'!L375</f>
        <v>0</v>
      </c>
      <c r="M375" s="43">
        <f>'データ入力（提出用）'!M375</f>
        <v>0</v>
      </c>
      <c r="N375" s="43">
        <f>'データ入力（提出用）'!N375</f>
        <v>0</v>
      </c>
      <c r="O375" s="43">
        <f>'データ入力（提出用）'!O375</f>
        <v>0</v>
      </c>
      <c r="P375" s="44">
        <f>'データ入力（提出用）'!P375</f>
        <v>0</v>
      </c>
      <c r="Q375" s="44">
        <f>'データ入力（提出用）'!Q375</f>
        <v>0</v>
      </c>
      <c r="R375" s="45">
        <f ca="1">IF(ISBLANK('データ入力（提出用）'!R375),0,VLOOKUP('データ入力（提出用）'!R375,INDIRECT(VLOOKUP($E375&amp;R$4,得点表!$X$21:$AC$38,5,FALSE)),VLOOKUP($E375&amp;R$4,得点表!$X$21:$AC$38,6,FALSE),TRUE))</f>
        <v>0</v>
      </c>
      <c r="S375" s="45">
        <f ca="1">IF(ISBLANK('データ入力（提出用）'!S375),0,VLOOKUP('データ入力（提出用）'!S375,INDIRECT(VLOOKUP($E375&amp;S$4,得点表!$X$21:$AC$38,5,FALSE)),VLOOKUP($E375&amp;S$4,得点表!$X$21:$AC$38,6,FALSE),TRUE))</f>
        <v>0</v>
      </c>
      <c r="T375" s="45">
        <f ca="1">IF(ISBLANK('データ入力（提出用）'!T375),0,VLOOKUP('データ入力（提出用）'!T375,INDIRECT(VLOOKUP($E375&amp;T$4,得点表!$X$21:$AC$38,5,FALSE)),VLOOKUP($E375&amp;T$4,得点表!$X$21:$AC$38,6,FALSE),TRUE))</f>
        <v>0</v>
      </c>
      <c r="U375" s="45">
        <f ca="1">IF(ISBLANK('データ入力（提出用）'!U375),0,VLOOKUP('データ入力（提出用）'!U375,INDIRECT(VLOOKUP($E375&amp;U$4,得点表!$X$21:$AC$38,5,FALSE)),VLOOKUP($E375&amp;U$4,得点表!$X$21:$AC$38,6,FALSE),TRUE))</f>
        <v>0</v>
      </c>
      <c r="V375" s="45">
        <f ca="1">IF(ISBLANK('データ入力（提出用）'!V375),0,VLOOKUP('データ入力（提出用）'!V375*-1,INDIRECT(VLOOKUP($E375&amp;V$4,得点表!$X$21:$AC$38,5,FALSE)),VLOOKUP($E375&amp;V$4,得点表!$X$21:$AC$38,6,FALSE),TRUE))</f>
        <v>0</v>
      </c>
      <c r="W375" s="45">
        <f ca="1">IF(ISBLANK('データ入力（提出用）'!W375),0,VLOOKUP('データ入力（提出用）'!W375,INDIRECT(VLOOKUP($E375&amp;W$4,得点表!$X$21:$AC$38,5,FALSE)),VLOOKUP($E375&amp;W$4,得点表!$X$21:$AC$38,6,FALSE),TRUE))</f>
        <v>0</v>
      </c>
      <c r="X375" s="45">
        <f ca="1">IF(ISBLANK('データ入力（提出用）'!X375),0,VLOOKUP('データ入力（提出用）'!X375*-1,INDIRECT(VLOOKUP($E375&amp;X$4,得点表!$X$21:$AC$38,5,FALSE)),VLOOKUP($E375&amp;X$4,得点表!$X$21:$AC$38,6,FALSE),TRUE))</f>
        <v>0</v>
      </c>
      <c r="Y375" s="45">
        <f ca="1">IF(ISBLANK('データ入力（提出用）'!Y375),0,VLOOKUP('データ入力（提出用）'!Y375,INDIRECT(VLOOKUP($E375&amp;Y$4,得点表!$X$21:$AC$38,5,FALSE)),VLOOKUP($E375&amp;Y$4,得点表!$X$21:$AC$38,6,FALSE),TRUE))</f>
        <v>0</v>
      </c>
      <c r="Z375" s="41">
        <f ca="1">IF(ISBLANK('データ入力（提出用）'!Z375),0,VLOOKUP('データ入力（提出用）'!Z375,INDIRECT(VLOOKUP($E375&amp;Z$4,得点表!$X$21:$AC$38,5,FALSE)),VLOOKUP($E375&amp;Z$4,得点表!$X$21:$AC$38,6,FALSE),TRUE))</f>
        <v>0</v>
      </c>
      <c r="AA375" s="41">
        <f t="shared" ca="1" si="5"/>
        <v>0</v>
      </c>
      <c r="AB375" s="74">
        <f ca="1">IF($AA375=0,0,VLOOKUP($AA375,INDIRECT(VLOOKUP($F375,得点表!$L$41:$Q$48,5,FALSE)),VLOOKUP($F375,得点表!$L$41:$Q$48,6,FALSE),TRUE))</f>
        <v>0</v>
      </c>
    </row>
    <row r="376" spans="1:28" x14ac:dyDescent="0.15">
      <c r="A376" s="33">
        <v>371</v>
      </c>
      <c r="B376" s="39">
        <f>'データ入力（提出用）'!B376</f>
        <v>0</v>
      </c>
      <c r="C376" s="40">
        <f>'データ入力（提出用）'!C376</f>
        <v>0</v>
      </c>
      <c r="D376" s="40">
        <f>'データ入力（提出用）'!D376</f>
        <v>0</v>
      </c>
      <c r="E376" s="40">
        <f>'データ入力（提出用）'!E376</f>
        <v>0</v>
      </c>
      <c r="F376" s="17">
        <f>'データ入力（提出用）'!F376</f>
        <v>0</v>
      </c>
      <c r="G376" s="41">
        <f>'データ入力（提出用）'!G376</f>
        <v>0</v>
      </c>
      <c r="H376" s="42">
        <f>'データ入力（提出用）'!H376</f>
        <v>0</v>
      </c>
      <c r="I376" s="43">
        <f>'データ入力（提出用）'!I376</f>
        <v>0</v>
      </c>
      <c r="J376" s="43">
        <f>'データ入力（提出用）'!J376</f>
        <v>0</v>
      </c>
      <c r="K376" s="43">
        <f>'データ入力（提出用）'!K376</f>
        <v>0</v>
      </c>
      <c r="L376" s="43">
        <f>'データ入力（提出用）'!L376</f>
        <v>0</v>
      </c>
      <c r="M376" s="43">
        <f>'データ入力（提出用）'!M376</f>
        <v>0</v>
      </c>
      <c r="N376" s="43">
        <f>'データ入力（提出用）'!N376</f>
        <v>0</v>
      </c>
      <c r="O376" s="43">
        <f>'データ入力（提出用）'!O376</f>
        <v>0</v>
      </c>
      <c r="P376" s="44">
        <f>'データ入力（提出用）'!P376</f>
        <v>0</v>
      </c>
      <c r="Q376" s="44">
        <f>'データ入力（提出用）'!Q376</f>
        <v>0</v>
      </c>
      <c r="R376" s="45">
        <f ca="1">IF(ISBLANK('データ入力（提出用）'!R376),0,VLOOKUP('データ入力（提出用）'!R376,INDIRECT(VLOOKUP($E376&amp;R$4,得点表!$X$21:$AC$38,5,FALSE)),VLOOKUP($E376&amp;R$4,得点表!$X$21:$AC$38,6,FALSE),TRUE))</f>
        <v>0</v>
      </c>
      <c r="S376" s="45">
        <f ca="1">IF(ISBLANK('データ入力（提出用）'!S376),0,VLOOKUP('データ入力（提出用）'!S376,INDIRECT(VLOOKUP($E376&amp;S$4,得点表!$X$21:$AC$38,5,FALSE)),VLOOKUP($E376&amp;S$4,得点表!$X$21:$AC$38,6,FALSE),TRUE))</f>
        <v>0</v>
      </c>
      <c r="T376" s="45">
        <f ca="1">IF(ISBLANK('データ入力（提出用）'!T376),0,VLOOKUP('データ入力（提出用）'!T376,INDIRECT(VLOOKUP($E376&amp;T$4,得点表!$X$21:$AC$38,5,FALSE)),VLOOKUP($E376&amp;T$4,得点表!$X$21:$AC$38,6,FALSE),TRUE))</f>
        <v>0</v>
      </c>
      <c r="U376" s="45">
        <f ca="1">IF(ISBLANK('データ入力（提出用）'!U376),0,VLOOKUP('データ入力（提出用）'!U376,INDIRECT(VLOOKUP($E376&amp;U$4,得点表!$X$21:$AC$38,5,FALSE)),VLOOKUP($E376&amp;U$4,得点表!$X$21:$AC$38,6,FALSE),TRUE))</f>
        <v>0</v>
      </c>
      <c r="V376" s="45">
        <f ca="1">IF(ISBLANK('データ入力（提出用）'!V376),0,VLOOKUP('データ入力（提出用）'!V376*-1,INDIRECT(VLOOKUP($E376&amp;V$4,得点表!$X$21:$AC$38,5,FALSE)),VLOOKUP($E376&amp;V$4,得点表!$X$21:$AC$38,6,FALSE),TRUE))</f>
        <v>0</v>
      </c>
      <c r="W376" s="45">
        <f ca="1">IF(ISBLANK('データ入力（提出用）'!W376),0,VLOOKUP('データ入力（提出用）'!W376,INDIRECT(VLOOKUP($E376&amp;W$4,得点表!$X$21:$AC$38,5,FALSE)),VLOOKUP($E376&amp;W$4,得点表!$X$21:$AC$38,6,FALSE),TRUE))</f>
        <v>0</v>
      </c>
      <c r="X376" s="45">
        <f ca="1">IF(ISBLANK('データ入力（提出用）'!X376),0,VLOOKUP('データ入力（提出用）'!X376*-1,INDIRECT(VLOOKUP($E376&amp;X$4,得点表!$X$21:$AC$38,5,FALSE)),VLOOKUP($E376&amp;X$4,得点表!$X$21:$AC$38,6,FALSE),TRUE))</f>
        <v>0</v>
      </c>
      <c r="Y376" s="45">
        <f ca="1">IF(ISBLANK('データ入力（提出用）'!Y376),0,VLOOKUP('データ入力（提出用）'!Y376,INDIRECT(VLOOKUP($E376&amp;Y$4,得点表!$X$21:$AC$38,5,FALSE)),VLOOKUP($E376&amp;Y$4,得点表!$X$21:$AC$38,6,FALSE),TRUE))</f>
        <v>0</v>
      </c>
      <c r="Z376" s="41">
        <f ca="1">IF(ISBLANK('データ入力（提出用）'!Z376),0,VLOOKUP('データ入力（提出用）'!Z376,INDIRECT(VLOOKUP($E376&amp;Z$4,得点表!$X$21:$AC$38,5,FALSE)),VLOOKUP($E376&amp;Z$4,得点表!$X$21:$AC$38,6,FALSE),TRUE))</f>
        <v>0</v>
      </c>
      <c r="AA376" s="41">
        <f t="shared" ca="1" si="5"/>
        <v>0</v>
      </c>
      <c r="AB376" s="74">
        <f ca="1">IF($AA376=0,0,VLOOKUP($AA376,INDIRECT(VLOOKUP($F376,得点表!$L$41:$Q$48,5,FALSE)),VLOOKUP($F376,得点表!$L$41:$Q$48,6,FALSE),TRUE))</f>
        <v>0</v>
      </c>
    </row>
    <row r="377" spans="1:28" x14ac:dyDescent="0.15">
      <c r="A377" s="33">
        <v>372</v>
      </c>
      <c r="B377" s="39">
        <f>'データ入力（提出用）'!B377</f>
        <v>0</v>
      </c>
      <c r="C377" s="40">
        <f>'データ入力（提出用）'!C377</f>
        <v>0</v>
      </c>
      <c r="D377" s="40">
        <f>'データ入力（提出用）'!D377</f>
        <v>0</v>
      </c>
      <c r="E377" s="40">
        <f>'データ入力（提出用）'!E377</f>
        <v>0</v>
      </c>
      <c r="F377" s="17">
        <f>'データ入力（提出用）'!F377</f>
        <v>0</v>
      </c>
      <c r="G377" s="41">
        <f>'データ入力（提出用）'!G377</f>
        <v>0</v>
      </c>
      <c r="H377" s="42">
        <f>'データ入力（提出用）'!H377</f>
        <v>0</v>
      </c>
      <c r="I377" s="43">
        <f>'データ入力（提出用）'!I377</f>
        <v>0</v>
      </c>
      <c r="J377" s="43">
        <f>'データ入力（提出用）'!J377</f>
        <v>0</v>
      </c>
      <c r="K377" s="43">
        <f>'データ入力（提出用）'!K377</f>
        <v>0</v>
      </c>
      <c r="L377" s="43">
        <f>'データ入力（提出用）'!L377</f>
        <v>0</v>
      </c>
      <c r="M377" s="43">
        <f>'データ入力（提出用）'!M377</f>
        <v>0</v>
      </c>
      <c r="N377" s="43">
        <f>'データ入力（提出用）'!N377</f>
        <v>0</v>
      </c>
      <c r="O377" s="43">
        <f>'データ入力（提出用）'!O377</f>
        <v>0</v>
      </c>
      <c r="P377" s="44">
        <f>'データ入力（提出用）'!P377</f>
        <v>0</v>
      </c>
      <c r="Q377" s="44">
        <f>'データ入力（提出用）'!Q377</f>
        <v>0</v>
      </c>
      <c r="R377" s="45">
        <f ca="1">IF(ISBLANK('データ入力（提出用）'!R377),0,VLOOKUP('データ入力（提出用）'!R377,INDIRECT(VLOOKUP($E377&amp;R$4,得点表!$X$21:$AC$38,5,FALSE)),VLOOKUP($E377&amp;R$4,得点表!$X$21:$AC$38,6,FALSE),TRUE))</f>
        <v>0</v>
      </c>
      <c r="S377" s="45">
        <f ca="1">IF(ISBLANK('データ入力（提出用）'!S377),0,VLOOKUP('データ入力（提出用）'!S377,INDIRECT(VLOOKUP($E377&amp;S$4,得点表!$X$21:$AC$38,5,FALSE)),VLOOKUP($E377&amp;S$4,得点表!$X$21:$AC$38,6,FALSE),TRUE))</f>
        <v>0</v>
      </c>
      <c r="T377" s="45">
        <f ca="1">IF(ISBLANK('データ入力（提出用）'!T377),0,VLOOKUP('データ入力（提出用）'!T377,INDIRECT(VLOOKUP($E377&amp;T$4,得点表!$X$21:$AC$38,5,FALSE)),VLOOKUP($E377&amp;T$4,得点表!$X$21:$AC$38,6,FALSE),TRUE))</f>
        <v>0</v>
      </c>
      <c r="U377" s="45">
        <f ca="1">IF(ISBLANK('データ入力（提出用）'!U377),0,VLOOKUP('データ入力（提出用）'!U377,INDIRECT(VLOOKUP($E377&amp;U$4,得点表!$X$21:$AC$38,5,FALSE)),VLOOKUP($E377&amp;U$4,得点表!$X$21:$AC$38,6,FALSE),TRUE))</f>
        <v>0</v>
      </c>
      <c r="V377" s="45">
        <f ca="1">IF(ISBLANK('データ入力（提出用）'!V377),0,VLOOKUP('データ入力（提出用）'!V377*-1,INDIRECT(VLOOKUP($E377&amp;V$4,得点表!$X$21:$AC$38,5,FALSE)),VLOOKUP($E377&amp;V$4,得点表!$X$21:$AC$38,6,FALSE),TRUE))</f>
        <v>0</v>
      </c>
      <c r="W377" s="45">
        <f ca="1">IF(ISBLANK('データ入力（提出用）'!W377),0,VLOOKUP('データ入力（提出用）'!W377,INDIRECT(VLOOKUP($E377&amp;W$4,得点表!$X$21:$AC$38,5,FALSE)),VLOOKUP($E377&amp;W$4,得点表!$X$21:$AC$38,6,FALSE),TRUE))</f>
        <v>0</v>
      </c>
      <c r="X377" s="45">
        <f ca="1">IF(ISBLANK('データ入力（提出用）'!X377),0,VLOOKUP('データ入力（提出用）'!X377*-1,INDIRECT(VLOOKUP($E377&amp;X$4,得点表!$X$21:$AC$38,5,FALSE)),VLOOKUP($E377&amp;X$4,得点表!$X$21:$AC$38,6,FALSE),TRUE))</f>
        <v>0</v>
      </c>
      <c r="Y377" s="45">
        <f ca="1">IF(ISBLANK('データ入力（提出用）'!Y377),0,VLOOKUP('データ入力（提出用）'!Y377,INDIRECT(VLOOKUP($E377&amp;Y$4,得点表!$X$21:$AC$38,5,FALSE)),VLOOKUP($E377&amp;Y$4,得点表!$X$21:$AC$38,6,FALSE),TRUE))</f>
        <v>0</v>
      </c>
      <c r="Z377" s="41">
        <f ca="1">IF(ISBLANK('データ入力（提出用）'!Z377),0,VLOOKUP('データ入力（提出用）'!Z377,INDIRECT(VLOOKUP($E377&amp;Z$4,得点表!$X$21:$AC$38,5,FALSE)),VLOOKUP($E377&amp;Z$4,得点表!$X$21:$AC$38,6,FALSE),TRUE))</f>
        <v>0</v>
      </c>
      <c r="AA377" s="41">
        <f t="shared" ca="1" si="5"/>
        <v>0</v>
      </c>
      <c r="AB377" s="74">
        <f ca="1">IF($AA377=0,0,VLOOKUP($AA377,INDIRECT(VLOOKUP($F377,得点表!$L$41:$Q$48,5,FALSE)),VLOOKUP($F377,得点表!$L$41:$Q$48,6,FALSE),TRUE))</f>
        <v>0</v>
      </c>
    </row>
    <row r="378" spans="1:28" x14ac:dyDescent="0.15">
      <c r="A378" s="33">
        <v>373</v>
      </c>
      <c r="B378" s="39">
        <f>'データ入力（提出用）'!B378</f>
        <v>0</v>
      </c>
      <c r="C378" s="40">
        <f>'データ入力（提出用）'!C378</f>
        <v>0</v>
      </c>
      <c r="D378" s="40">
        <f>'データ入力（提出用）'!D378</f>
        <v>0</v>
      </c>
      <c r="E378" s="40">
        <f>'データ入力（提出用）'!E378</f>
        <v>0</v>
      </c>
      <c r="F378" s="17">
        <f>'データ入力（提出用）'!F378</f>
        <v>0</v>
      </c>
      <c r="G378" s="41">
        <f>'データ入力（提出用）'!G378</f>
        <v>0</v>
      </c>
      <c r="H378" s="42">
        <f>'データ入力（提出用）'!H378</f>
        <v>0</v>
      </c>
      <c r="I378" s="43">
        <f>'データ入力（提出用）'!I378</f>
        <v>0</v>
      </c>
      <c r="J378" s="43">
        <f>'データ入力（提出用）'!J378</f>
        <v>0</v>
      </c>
      <c r="K378" s="43">
        <f>'データ入力（提出用）'!K378</f>
        <v>0</v>
      </c>
      <c r="L378" s="43">
        <f>'データ入力（提出用）'!L378</f>
        <v>0</v>
      </c>
      <c r="M378" s="43">
        <f>'データ入力（提出用）'!M378</f>
        <v>0</v>
      </c>
      <c r="N378" s="43">
        <f>'データ入力（提出用）'!N378</f>
        <v>0</v>
      </c>
      <c r="O378" s="43">
        <f>'データ入力（提出用）'!O378</f>
        <v>0</v>
      </c>
      <c r="P378" s="44">
        <f>'データ入力（提出用）'!P378</f>
        <v>0</v>
      </c>
      <c r="Q378" s="44">
        <f>'データ入力（提出用）'!Q378</f>
        <v>0</v>
      </c>
      <c r="R378" s="45">
        <f ca="1">IF(ISBLANK('データ入力（提出用）'!R378),0,VLOOKUP('データ入力（提出用）'!R378,INDIRECT(VLOOKUP($E378&amp;R$4,得点表!$X$21:$AC$38,5,FALSE)),VLOOKUP($E378&amp;R$4,得点表!$X$21:$AC$38,6,FALSE),TRUE))</f>
        <v>0</v>
      </c>
      <c r="S378" s="45">
        <f ca="1">IF(ISBLANK('データ入力（提出用）'!S378),0,VLOOKUP('データ入力（提出用）'!S378,INDIRECT(VLOOKUP($E378&amp;S$4,得点表!$X$21:$AC$38,5,FALSE)),VLOOKUP($E378&amp;S$4,得点表!$X$21:$AC$38,6,FALSE),TRUE))</f>
        <v>0</v>
      </c>
      <c r="T378" s="45">
        <f ca="1">IF(ISBLANK('データ入力（提出用）'!T378),0,VLOOKUP('データ入力（提出用）'!T378,INDIRECT(VLOOKUP($E378&amp;T$4,得点表!$X$21:$AC$38,5,FALSE)),VLOOKUP($E378&amp;T$4,得点表!$X$21:$AC$38,6,FALSE),TRUE))</f>
        <v>0</v>
      </c>
      <c r="U378" s="45">
        <f ca="1">IF(ISBLANK('データ入力（提出用）'!U378),0,VLOOKUP('データ入力（提出用）'!U378,INDIRECT(VLOOKUP($E378&amp;U$4,得点表!$X$21:$AC$38,5,FALSE)),VLOOKUP($E378&amp;U$4,得点表!$X$21:$AC$38,6,FALSE),TRUE))</f>
        <v>0</v>
      </c>
      <c r="V378" s="45">
        <f ca="1">IF(ISBLANK('データ入力（提出用）'!V378),0,VLOOKUP('データ入力（提出用）'!V378*-1,INDIRECT(VLOOKUP($E378&amp;V$4,得点表!$X$21:$AC$38,5,FALSE)),VLOOKUP($E378&amp;V$4,得点表!$X$21:$AC$38,6,FALSE),TRUE))</f>
        <v>0</v>
      </c>
      <c r="W378" s="45">
        <f ca="1">IF(ISBLANK('データ入力（提出用）'!W378),0,VLOOKUP('データ入力（提出用）'!W378,INDIRECT(VLOOKUP($E378&amp;W$4,得点表!$X$21:$AC$38,5,FALSE)),VLOOKUP($E378&amp;W$4,得点表!$X$21:$AC$38,6,FALSE),TRUE))</f>
        <v>0</v>
      </c>
      <c r="X378" s="45">
        <f ca="1">IF(ISBLANK('データ入力（提出用）'!X378),0,VLOOKUP('データ入力（提出用）'!X378*-1,INDIRECT(VLOOKUP($E378&amp;X$4,得点表!$X$21:$AC$38,5,FALSE)),VLOOKUP($E378&amp;X$4,得点表!$X$21:$AC$38,6,FALSE),TRUE))</f>
        <v>0</v>
      </c>
      <c r="Y378" s="45">
        <f ca="1">IF(ISBLANK('データ入力（提出用）'!Y378),0,VLOOKUP('データ入力（提出用）'!Y378,INDIRECT(VLOOKUP($E378&amp;Y$4,得点表!$X$21:$AC$38,5,FALSE)),VLOOKUP($E378&amp;Y$4,得点表!$X$21:$AC$38,6,FALSE),TRUE))</f>
        <v>0</v>
      </c>
      <c r="Z378" s="41">
        <f ca="1">IF(ISBLANK('データ入力（提出用）'!Z378),0,VLOOKUP('データ入力（提出用）'!Z378,INDIRECT(VLOOKUP($E378&amp;Z$4,得点表!$X$21:$AC$38,5,FALSE)),VLOOKUP($E378&amp;Z$4,得点表!$X$21:$AC$38,6,FALSE),TRUE))</f>
        <v>0</v>
      </c>
      <c r="AA378" s="41">
        <f t="shared" ca="1" si="5"/>
        <v>0</v>
      </c>
      <c r="AB378" s="74">
        <f ca="1">IF($AA378=0,0,VLOOKUP($AA378,INDIRECT(VLOOKUP($F378,得点表!$L$41:$Q$48,5,FALSE)),VLOOKUP($F378,得点表!$L$41:$Q$48,6,FALSE),TRUE))</f>
        <v>0</v>
      </c>
    </row>
    <row r="379" spans="1:28" x14ac:dyDescent="0.15">
      <c r="A379" s="33">
        <v>374</v>
      </c>
      <c r="B379" s="39">
        <f>'データ入力（提出用）'!B379</f>
        <v>0</v>
      </c>
      <c r="C379" s="40">
        <f>'データ入力（提出用）'!C379</f>
        <v>0</v>
      </c>
      <c r="D379" s="40">
        <f>'データ入力（提出用）'!D379</f>
        <v>0</v>
      </c>
      <c r="E379" s="40">
        <f>'データ入力（提出用）'!E379</f>
        <v>0</v>
      </c>
      <c r="F379" s="17">
        <f>'データ入力（提出用）'!F379</f>
        <v>0</v>
      </c>
      <c r="G379" s="41">
        <f>'データ入力（提出用）'!G379</f>
        <v>0</v>
      </c>
      <c r="H379" s="42">
        <f>'データ入力（提出用）'!H379</f>
        <v>0</v>
      </c>
      <c r="I379" s="43">
        <f>'データ入力（提出用）'!I379</f>
        <v>0</v>
      </c>
      <c r="J379" s="43">
        <f>'データ入力（提出用）'!J379</f>
        <v>0</v>
      </c>
      <c r="K379" s="43">
        <f>'データ入力（提出用）'!K379</f>
        <v>0</v>
      </c>
      <c r="L379" s="43">
        <f>'データ入力（提出用）'!L379</f>
        <v>0</v>
      </c>
      <c r="M379" s="43">
        <f>'データ入力（提出用）'!M379</f>
        <v>0</v>
      </c>
      <c r="N379" s="43">
        <f>'データ入力（提出用）'!N379</f>
        <v>0</v>
      </c>
      <c r="O379" s="43">
        <f>'データ入力（提出用）'!O379</f>
        <v>0</v>
      </c>
      <c r="P379" s="44">
        <f>'データ入力（提出用）'!P379</f>
        <v>0</v>
      </c>
      <c r="Q379" s="44">
        <f>'データ入力（提出用）'!Q379</f>
        <v>0</v>
      </c>
      <c r="R379" s="45">
        <f ca="1">IF(ISBLANK('データ入力（提出用）'!R379),0,VLOOKUP('データ入力（提出用）'!R379,INDIRECT(VLOOKUP($E379&amp;R$4,得点表!$X$21:$AC$38,5,FALSE)),VLOOKUP($E379&amp;R$4,得点表!$X$21:$AC$38,6,FALSE),TRUE))</f>
        <v>0</v>
      </c>
      <c r="S379" s="45">
        <f ca="1">IF(ISBLANK('データ入力（提出用）'!S379),0,VLOOKUP('データ入力（提出用）'!S379,INDIRECT(VLOOKUP($E379&amp;S$4,得点表!$X$21:$AC$38,5,FALSE)),VLOOKUP($E379&amp;S$4,得点表!$X$21:$AC$38,6,FALSE),TRUE))</f>
        <v>0</v>
      </c>
      <c r="T379" s="45">
        <f ca="1">IF(ISBLANK('データ入力（提出用）'!T379),0,VLOOKUP('データ入力（提出用）'!T379,INDIRECT(VLOOKUP($E379&amp;T$4,得点表!$X$21:$AC$38,5,FALSE)),VLOOKUP($E379&amp;T$4,得点表!$X$21:$AC$38,6,FALSE),TRUE))</f>
        <v>0</v>
      </c>
      <c r="U379" s="45">
        <f ca="1">IF(ISBLANK('データ入力（提出用）'!U379),0,VLOOKUP('データ入力（提出用）'!U379,INDIRECT(VLOOKUP($E379&amp;U$4,得点表!$X$21:$AC$38,5,FALSE)),VLOOKUP($E379&amp;U$4,得点表!$X$21:$AC$38,6,FALSE),TRUE))</f>
        <v>0</v>
      </c>
      <c r="V379" s="45">
        <f ca="1">IF(ISBLANK('データ入力（提出用）'!V379),0,VLOOKUP('データ入力（提出用）'!V379*-1,INDIRECT(VLOOKUP($E379&amp;V$4,得点表!$X$21:$AC$38,5,FALSE)),VLOOKUP($E379&amp;V$4,得点表!$X$21:$AC$38,6,FALSE),TRUE))</f>
        <v>0</v>
      </c>
      <c r="W379" s="45">
        <f ca="1">IF(ISBLANK('データ入力（提出用）'!W379),0,VLOOKUP('データ入力（提出用）'!W379,INDIRECT(VLOOKUP($E379&amp;W$4,得点表!$X$21:$AC$38,5,FALSE)),VLOOKUP($E379&amp;W$4,得点表!$X$21:$AC$38,6,FALSE),TRUE))</f>
        <v>0</v>
      </c>
      <c r="X379" s="45">
        <f ca="1">IF(ISBLANK('データ入力（提出用）'!X379),0,VLOOKUP('データ入力（提出用）'!X379*-1,INDIRECT(VLOOKUP($E379&amp;X$4,得点表!$X$21:$AC$38,5,FALSE)),VLOOKUP($E379&amp;X$4,得点表!$X$21:$AC$38,6,FALSE),TRUE))</f>
        <v>0</v>
      </c>
      <c r="Y379" s="45">
        <f ca="1">IF(ISBLANK('データ入力（提出用）'!Y379),0,VLOOKUP('データ入力（提出用）'!Y379,INDIRECT(VLOOKUP($E379&amp;Y$4,得点表!$X$21:$AC$38,5,FALSE)),VLOOKUP($E379&amp;Y$4,得点表!$X$21:$AC$38,6,FALSE),TRUE))</f>
        <v>0</v>
      </c>
      <c r="Z379" s="41">
        <f ca="1">IF(ISBLANK('データ入力（提出用）'!Z379),0,VLOOKUP('データ入力（提出用）'!Z379,INDIRECT(VLOOKUP($E379&amp;Z$4,得点表!$X$21:$AC$38,5,FALSE)),VLOOKUP($E379&amp;Z$4,得点表!$X$21:$AC$38,6,FALSE),TRUE))</f>
        <v>0</v>
      </c>
      <c r="AA379" s="41">
        <f t="shared" ca="1" si="5"/>
        <v>0</v>
      </c>
      <c r="AB379" s="74">
        <f ca="1">IF($AA379=0,0,VLOOKUP($AA379,INDIRECT(VLOOKUP($F379,得点表!$L$41:$Q$48,5,FALSE)),VLOOKUP($F379,得点表!$L$41:$Q$48,6,FALSE),TRUE))</f>
        <v>0</v>
      </c>
    </row>
    <row r="380" spans="1:28" x14ac:dyDescent="0.15">
      <c r="A380" s="33">
        <v>375</v>
      </c>
      <c r="B380" s="39">
        <f>'データ入力（提出用）'!B380</f>
        <v>0</v>
      </c>
      <c r="C380" s="40">
        <f>'データ入力（提出用）'!C380</f>
        <v>0</v>
      </c>
      <c r="D380" s="40">
        <f>'データ入力（提出用）'!D380</f>
        <v>0</v>
      </c>
      <c r="E380" s="40">
        <f>'データ入力（提出用）'!E380</f>
        <v>0</v>
      </c>
      <c r="F380" s="17">
        <f>'データ入力（提出用）'!F380</f>
        <v>0</v>
      </c>
      <c r="G380" s="41">
        <f>'データ入力（提出用）'!G380</f>
        <v>0</v>
      </c>
      <c r="H380" s="42">
        <f>'データ入力（提出用）'!H380</f>
        <v>0</v>
      </c>
      <c r="I380" s="43">
        <f>'データ入力（提出用）'!I380</f>
        <v>0</v>
      </c>
      <c r="J380" s="43">
        <f>'データ入力（提出用）'!J380</f>
        <v>0</v>
      </c>
      <c r="K380" s="43">
        <f>'データ入力（提出用）'!K380</f>
        <v>0</v>
      </c>
      <c r="L380" s="43">
        <f>'データ入力（提出用）'!L380</f>
        <v>0</v>
      </c>
      <c r="M380" s="43">
        <f>'データ入力（提出用）'!M380</f>
        <v>0</v>
      </c>
      <c r="N380" s="43">
        <f>'データ入力（提出用）'!N380</f>
        <v>0</v>
      </c>
      <c r="O380" s="43">
        <f>'データ入力（提出用）'!O380</f>
        <v>0</v>
      </c>
      <c r="P380" s="44">
        <f>'データ入力（提出用）'!P380</f>
        <v>0</v>
      </c>
      <c r="Q380" s="44">
        <f>'データ入力（提出用）'!Q380</f>
        <v>0</v>
      </c>
      <c r="R380" s="45">
        <f ca="1">IF(ISBLANK('データ入力（提出用）'!R380),0,VLOOKUP('データ入力（提出用）'!R380,INDIRECT(VLOOKUP($E380&amp;R$4,得点表!$X$21:$AC$38,5,FALSE)),VLOOKUP($E380&amp;R$4,得点表!$X$21:$AC$38,6,FALSE),TRUE))</f>
        <v>0</v>
      </c>
      <c r="S380" s="45">
        <f ca="1">IF(ISBLANK('データ入力（提出用）'!S380),0,VLOOKUP('データ入力（提出用）'!S380,INDIRECT(VLOOKUP($E380&amp;S$4,得点表!$X$21:$AC$38,5,FALSE)),VLOOKUP($E380&amp;S$4,得点表!$X$21:$AC$38,6,FALSE),TRUE))</f>
        <v>0</v>
      </c>
      <c r="T380" s="45">
        <f ca="1">IF(ISBLANK('データ入力（提出用）'!T380),0,VLOOKUP('データ入力（提出用）'!T380,INDIRECT(VLOOKUP($E380&amp;T$4,得点表!$X$21:$AC$38,5,FALSE)),VLOOKUP($E380&amp;T$4,得点表!$X$21:$AC$38,6,FALSE),TRUE))</f>
        <v>0</v>
      </c>
      <c r="U380" s="45">
        <f ca="1">IF(ISBLANK('データ入力（提出用）'!U380),0,VLOOKUP('データ入力（提出用）'!U380,INDIRECT(VLOOKUP($E380&amp;U$4,得点表!$X$21:$AC$38,5,FALSE)),VLOOKUP($E380&amp;U$4,得点表!$X$21:$AC$38,6,FALSE),TRUE))</f>
        <v>0</v>
      </c>
      <c r="V380" s="45">
        <f ca="1">IF(ISBLANK('データ入力（提出用）'!V380),0,VLOOKUP('データ入力（提出用）'!V380*-1,INDIRECT(VLOOKUP($E380&amp;V$4,得点表!$X$21:$AC$38,5,FALSE)),VLOOKUP($E380&amp;V$4,得点表!$X$21:$AC$38,6,FALSE),TRUE))</f>
        <v>0</v>
      </c>
      <c r="W380" s="45">
        <f ca="1">IF(ISBLANK('データ入力（提出用）'!W380),0,VLOOKUP('データ入力（提出用）'!W380,INDIRECT(VLOOKUP($E380&amp;W$4,得点表!$X$21:$AC$38,5,FALSE)),VLOOKUP($E380&amp;W$4,得点表!$X$21:$AC$38,6,FALSE),TRUE))</f>
        <v>0</v>
      </c>
      <c r="X380" s="45">
        <f ca="1">IF(ISBLANK('データ入力（提出用）'!X380),0,VLOOKUP('データ入力（提出用）'!X380*-1,INDIRECT(VLOOKUP($E380&amp;X$4,得点表!$X$21:$AC$38,5,FALSE)),VLOOKUP($E380&amp;X$4,得点表!$X$21:$AC$38,6,FALSE),TRUE))</f>
        <v>0</v>
      </c>
      <c r="Y380" s="45">
        <f ca="1">IF(ISBLANK('データ入力（提出用）'!Y380),0,VLOOKUP('データ入力（提出用）'!Y380,INDIRECT(VLOOKUP($E380&amp;Y$4,得点表!$X$21:$AC$38,5,FALSE)),VLOOKUP($E380&amp;Y$4,得点表!$X$21:$AC$38,6,FALSE),TRUE))</f>
        <v>0</v>
      </c>
      <c r="Z380" s="41">
        <f ca="1">IF(ISBLANK('データ入力（提出用）'!Z380),0,VLOOKUP('データ入力（提出用）'!Z380,INDIRECT(VLOOKUP($E380&amp;Z$4,得点表!$X$21:$AC$38,5,FALSE)),VLOOKUP($E380&amp;Z$4,得点表!$X$21:$AC$38,6,FALSE),TRUE))</f>
        <v>0</v>
      </c>
      <c r="AA380" s="41">
        <f t="shared" ca="1" si="5"/>
        <v>0</v>
      </c>
      <c r="AB380" s="74">
        <f ca="1">IF($AA380=0,0,VLOOKUP($AA380,INDIRECT(VLOOKUP($F380,得点表!$L$41:$Q$48,5,FALSE)),VLOOKUP($F380,得点表!$L$41:$Q$48,6,FALSE),TRUE))</f>
        <v>0</v>
      </c>
    </row>
    <row r="381" spans="1:28" x14ac:dyDescent="0.15">
      <c r="A381" s="33">
        <v>376</v>
      </c>
      <c r="B381" s="39">
        <f>'データ入力（提出用）'!B381</f>
        <v>0</v>
      </c>
      <c r="C381" s="40">
        <f>'データ入力（提出用）'!C381</f>
        <v>0</v>
      </c>
      <c r="D381" s="40">
        <f>'データ入力（提出用）'!D381</f>
        <v>0</v>
      </c>
      <c r="E381" s="40">
        <f>'データ入力（提出用）'!E381</f>
        <v>0</v>
      </c>
      <c r="F381" s="17">
        <f>'データ入力（提出用）'!F381</f>
        <v>0</v>
      </c>
      <c r="G381" s="41">
        <f>'データ入力（提出用）'!G381</f>
        <v>0</v>
      </c>
      <c r="H381" s="42">
        <f>'データ入力（提出用）'!H381</f>
        <v>0</v>
      </c>
      <c r="I381" s="43">
        <f>'データ入力（提出用）'!I381</f>
        <v>0</v>
      </c>
      <c r="J381" s="43">
        <f>'データ入力（提出用）'!J381</f>
        <v>0</v>
      </c>
      <c r="K381" s="43">
        <f>'データ入力（提出用）'!K381</f>
        <v>0</v>
      </c>
      <c r="L381" s="43">
        <f>'データ入力（提出用）'!L381</f>
        <v>0</v>
      </c>
      <c r="M381" s="43">
        <f>'データ入力（提出用）'!M381</f>
        <v>0</v>
      </c>
      <c r="N381" s="43">
        <f>'データ入力（提出用）'!N381</f>
        <v>0</v>
      </c>
      <c r="O381" s="43">
        <f>'データ入力（提出用）'!O381</f>
        <v>0</v>
      </c>
      <c r="P381" s="44">
        <f>'データ入力（提出用）'!P381</f>
        <v>0</v>
      </c>
      <c r="Q381" s="44">
        <f>'データ入力（提出用）'!Q381</f>
        <v>0</v>
      </c>
      <c r="R381" s="45">
        <f ca="1">IF(ISBLANK('データ入力（提出用）'!R381),0,VLOOKUP('データ入力（提出用）'!R381,INDIRECT(VLOOKUP($E381&amp;R$4,得点表!$X$21:$AC$38,5,FALSE)),VLOOKUP($E381&amp;R$4,得点表!$X$21:$AC$38,6,FALSE),TRUE))</f>
        <v>0</v>
      </c>
      <c r="S381" s="45">
        <f ca="1">IF(ISBLANK('データ入力（提出用）'!S381),0,VLOOKUP('データ入力（提出用）'!S381,INDIRECT(VLOOKUP($E381&amp;S$4,得点表!$X$21:$AC$38,5,FALSE)),VLOOKUP($E381&amp;S$4,得点表!$X$21:$AC$38,6,FALSE),TRUE))</f>
        <v>0</v>
      </c>
      <c r="T381" s="45">
        <f ca="1">IF(ISBLANK('データ入力（提出用）'!T381),0,VLOOKUP('データ入力（提出用）'!T381,INDIRECT(VLOOKUP($E381&amp;T$4,得点表!$X$21:$AC$38,5,FALSE)),VLOOKUP($E381&amp;T$4,得点表!$X$21:$AC$38,6,FALSE),TRUE))</f>
        <v>0</v>
      </c>
      <c r="U381" s="45">
        <f ca="1">IF(ISBLANK('データ入力（提出用）'!U381),0,VLOOKUP('データ入力（提出用）'!U381,INDIRECT(VLOOKUP($E381&amp;U$4,得点表!$X$21:$AC$38,5,FALSE)),VLOOKUP($E381&amp;U$4,得点表!$X$21:$AC$38,6,FALSE),TRUE))</f>
        <v>0</v>
      </c>
      <c r="V381" s="45">
        <f ca="1">IF(ISBLANK('データ入力（提出用）'!V381),0,VLOOKUP('データ入力（提出用）'!V381*-1,INDIRECT(VLOOKUP($E381&amp;V$4,得点表!$X$21:$AC$38,5,FALSE)),VLOOKUP($E381&amp;V$4,得点表!$X$21:$AC$38,6,FALSE),TRUE))</f>
        <v>0</v>
      </c>
      <c r="W381" s="45">
        <f ca="1">IF(ISBLANK('データ入力（提出用）'!W381),0,VLOOKUP('データ入力（提出用）'!W381,INDIRECT(VLOOKUP($E381&amp;W$4,得点表!$X$21:$AC$38,5,FALSE)),VLOOKUP($E381&amp;W$4,得点表!$X$21:$AC$38,6,FALSE),TRUE))</f>
        <v>0</v>
      </c>
      <c r="X381" s="45">
        <f ca="1">IF(ISBLANK('データ入力（提出用）'!X381),0,VLOOKUP('データ入力（提出用）'!X381*-1,INDIRECT(VLOOKUP($E381&amp;X$4,得点表!$X$21:$AC$38,5,FALSE)),VLOOKUP($E381&amp;X$4,得点表!$X$21:$AC$38,6,FALSE),TRUE))</f>
        <v>0</v>
      </c>
      <c r="Y381" s="45">
        <f ca="1">IF(ISBLANK('データ入力（提出用）'!Y381),0,VLOOKUP('データ入力（提出用）'!Y381,INDIRECT(VLOOKUP($E381&amp;Y$4,得点表!$X$21:$AC$38,5,FALSE)),VLOOKUP($E381&amp;Y$4,得点表!$X$21:$AC$38,6,FALSE),TRUE))</f>
        <v>0</v>
      </c>
      <c r="Z381" s="41">
        <f ca="1">IF(ISBLANK('データ入力（提出用）'!Z381),0,VLOOKUP('データ入力（提出用）'!Z381,INDIRECT(VLOOKUP($E381&amp;Z$4,得点表!$X$21:$AC$38,5,FALSE)),VLOOKUP($E381&amp;Z$4,得点表!$X$21:$AC$38,6,FALSE),TRUE))</f>
        <v>0</v>
      </c>
      <c r="AA381" s="41">
        <f t="shared" ca="1" si="5"/>
        <v>0</v>
      </c>
      <c r="AB381" s="74">
        <f ca="1">IF($AA381=0,0,VLOOKUP($AA381,INDIRECT(VLOOKUP($F381,得点表!$L$41:$Q$48,5,FALSE)),VLOOKUP($F381,得点表!$L$41:$Q$48,6,FALSE),TRUE))</f>
        <v>0</v>
      </c>
    </row>
    <row r="382" spans="1:28" x14ac:dyDescent="0.15">
      <c r="A382" s="33">
        <v>377</v>
      </c>
      <c r="B382" s="39">
        <f>'データ入力（提出用）'!B382</f>
        <v>0</v>
      </c>
      <c r="C382" s="40">
        <f>'データ入力（提出用）'!C382</f>
        <v>0</v>
      </c>
      <c r="D382" s="40">
        <f>'データ入力（提出用）'!D382</f>
        <v>0</v>
      </c>
      <c r="E382" s="40">
        <f>'データ入力（提出用）'!E382</f>
        <v>0</v>
      </c>
      <c r="F382" s="17">
        <f>'データ入力（提出用）'!F382</f>
        <v>0</v>
      </c>
      <c r="G382" s="41">
        <f>'データ入力（提出用）'!G382</f>
        <v>0</v>
      </c>
      <c r="H382" s="42">
        <f>'データ入力（提出用）'!H382</f>
        <v>0</v>
      </c>
      <c r="I382" s="43">
        <f>'データ入力（提出用）'!I382</f>
        <v>0</v>
      </c>
      <c r="J382" s="43">
        <f>'データ入力（提出用）'!J382</f>
        <v>0</v>
      </c>
      <c r="K382" s="43">
        <f>'データ入力（提出用）'!K382</f>
        <v>0</v>
      </c>
      <c r="L382" s="43">
        <f>'データ入力（提出用）'!L382</f>
        <v>0</v>
      </c>
      <c r="M382" s="43">
        <f>'データ入力（提出用）'!M382</f>
        <v>0</v>
      </c>
      <c r="N382" s="43">
        <f>'データ入力（提出用）'!N382</f>
        <v>0</v>
      </c>
      <c r="O382" s="43">
        <f>'データ入力（提出用）'!O382</f>
        <v>0</v>
      </c>
      <c r="P382" s="44">
        <f>'データ入力（提出用）'!P382</f>
        <v>0</v>
      </c>
      <c r="Q382" s="44">
        <f>'データ入力（提出用）'!Q382</f>
        <v>0</v>
      </c>
      <c r="R382" s="45">
        <f ca="1">IF(ISBLANK('データ入力（提出用）'!R382),0,VLOOKUP('データ入力（提出用）'!R382,INDIRECT(VLOOKUP($E382&amp;R$4,得点表!$X$21:$AC$38,5,FALSE)),VLOOKUP($E382&amp;R$4,得点表!$X$21:$AC$38,6,FALSE),TRUE))</f>
        <v>0</v>
      </c>
      <c r="S382" s="45">
        <f ca="1">IF(ISBLANK('データ入力（提出用）'!S382),0,VLOOKUP('データ入力（提出用）'!S382,INDIRECT(VLOOKUP($E382&amp;S$4,得点表!$X$21:$AC$38,5,FALSE)),VLOOKUP($E382&amp;S$4,得点表!$X$21:$AC$38,6,FALSE),TRUE))</f>
        <v>0</v>
      </c>
      <c r="T382" s="45">
        <f ca="1">IF(ISBLANK('データ入力（提出用）'!T382),0,VLOOKUP('データ入力（提出用）'!T382,INDIRECT(VLOOKUP($E382&amp;T$4,得点表!$X$21:$AC$38,5,FALSE)),VLOOKUP($E382&amp;T$4,得点表!$X$21:$AC$38,6,FALSE),TRUE))</f>
        <v>0</v>
      </c>
      <c r="U382" s="45">
        <f ca="1">IF(ISBLANK('データ入力（提出用）'!U382),0,VLOOKUP('データ入力（提出用）'!U382,INDIRECT(VLOOKUP($E382&amp;U$4,得点表!$X$21:$AC$38,5,FALSE)),VLOOKUP($E382&amp;U$4,得点表!$X$21:$AC$38,6,FALSE),TRUE))</f>
        <v>0</v>
      </c>
      <c r="V382" s="45">
        <f ca="1">IF(ISBLANK('データ入力（提出用）'!V382),0,VLOOKUP('データ入力（提出用）'!V382*-1,INDIRECT(VLOOKUP($E382&amp;V$4,得点表!$X$21:$AC$38,5,FALSE)),VLOOKUP($E382&amp;V$4,得点表!$X$21:$AC$38,6,FALSE),TRUE))</f>
        <v>0</v>
      </c>
      <c r="W382" s="45">
        <f ca="1">IF(ISBLANK('データ入力（提出用）'!W382),0,VLOOKUP('データ入力（提出用）'!W382,INDIRECT(VLOOKUP($E382&amp;W$4,得点表!$X$21:$AC$38,5,FALSE)),VLOOKUP($E382&amp;W$4,得点表!$X$21:$AC$38,6,FALSE),TRUE))</f>
        <v>0</v>
      </c>
      <c r="X382" s="45">
        <f ca="1">IF(ISBLANK('データ入力（提出用）'!X382),0,VLOOKUP('データ入力（提出用）'!X382*-1,INDIRECT(VLOOKUP($E382&amp;X$4,得点表!$X$21:$AC$38,5,FALSE)),VLOOKUP($E382&amp;X$4,得点表!$X$21:$AC$38,6,FALSE),TRUE))</f>
        <v>0</v>
      </c>
      <c r="Y382" s="45">
        <f ca="1">IF(ISBLANK('データ入力（提出用）'!Y382),0,VLOOKUP('データ入力（提出用）'!Y382,INDIRECT(VLOOKUP($E382&amp;Y$4,得点表!$X$21:$AC$38,5,FALSE)),VLOOKUP($E382&amp;Y$4,得点表!$X$21:$AC$38,6,FALSE),TRUE))</f>
        <v>0</v>
      </c>
      <c r="Z382" s="41">
        <f ca="1">IF(ISBLANK('データ入力（提出用）'!Z382),0,VLOOKUP('データ入力（提出用）'!Z382,INDIRECT(VLOOKUP($E382&amp;Z$4,得点表!$X$21:$AC$38,5,FALSE)),VLOOKUP($E382&amp;Z$4,得点表!$X$21:$AC$38,6,FALSE),TRUE))</f>
        <v>0</v>
      </c>
      <c r="AA382" s="41">
        <f t="shared" ca="1" si="5"/>
        <v>0</v>
      </c>
      <c r="AB382" s="74">
        <f ca="1">IF($AA382=0,0,VLOOKUP($AA382,INDIRECT(VLOOKUP($F382,得点表!$L$41:$Q$48,5,FALSE)),VLOOKUP($F382,得点表!$L$41:$Q$48,6,FALSE),TRUE))</f>
        <v>0</v>
      </c>
    </row>
    <row r="383" spans="1:28" x14ac:dyDescent="0.15">
      <c r="A383" s="33">
        <v>378</v>
      </c>
      <c r="B383" s="39">
        <f>'データ入力（提出用）'!B383</f>
        <v>0</v>
      </c>
      <c r="C383" s="40">
        <f>'データ入力（提出用）'!C383</f>
        <v>0</v>
      </c>
      <c r="D383" s="40">
        <f>'データ入力（提出用）'!D383</f>
        <v>0</v>
      </c>
      <c r="E383" s="40">
        <f>'データ入力（提出用）'!E383</f>
        <v>0</v>
      </c>
      <c r="F383" s="17">
        <f>'データ入力（提出用）'!F383</f>
        <v>0</v>
      </c>
      <c r="G383" s="41">
        <f>'データ入力（提出用）'!G383</f>
        <v>0</v>
      </c>
      <c r="H383" s="42">
        <f>'データ入力（提出用）'!H383</f>
        <v>0</v>
      </c>
      <c r="I383" s="43">
        <f>'データ入力（提出用）'!I383</f>
        <v>0</v>
      </c>
      <c r="J383" s="43">
        <f>'データ入力（提出用）'!J383</f>
        <v>0</v>
      </c>
      <c r="K383" s="43">
        <f>'データ入力（提出用）'!K383</f>
        <v>0</v>
      </c>
      <c r="L383" s="43">
        <f>'データ入力（提出用）'!L383</f>
        <v>0</v>
      </c>
      <c r="M383" s="43">
        <f>'データ入力（提出用）'!M383</f>
        <v>0</v>
      </c>
      <c r="N383" s="43">
        <f>'データ入力（提出用）'!N383</f>
        <v>0</v>
      </c>
      <c r="O383" s="43">
        <f>'データ入力（提出用）'!O383</f>
        <v>0</v>
      </c>
      <c r="P383" s="44">
        <f>'データ入力（提出用）'!P383</f>
        <v>0</v>
      </c>
      <c r="Q383" s="44">
        <f>'データ入力（提出用）'!Q383</f>
        <v>0</v>
      </c>
      <c r="R383" s="45">
        <f ca="1">IF(ISBLANK('データ入力（提出用）'!R383),0,VLOOKUP('データ入力（提出用）'!R383,INDIRECT(VLOOKUP($E383&amp;R$4,得点表!$X$21:$AC$38,5,FALSE)),VLOOKUP($E383&amp;R$4,得点表!$X$21:$AC$38,6,FALSE),TRUE))</f>
        <v>0</v>
      </c>
      <c r="S383" s="45">
        <f ca="1">IF(ISBLANK('データ入力（提出用）'!S383),0,VLOOKUP('データ入力（提出用）'!S383,INDIRECT(VLOOKUP($E383&amp;S$4,得点表!$X$21:$AC$38,5,FALSE)),VLOOKUP($E383&amp;S$4,得点表!$X$21:$AC$38,6,FALSE),TRUE))</f>
        <v>0</v>
      </c>
      <c r="T383" s="45">
        <f ca="1">IF(ISBLANK('データ入力（提出用）'!T383),0,VLOOKUP('データ入力（提出用）'!T383,INDIRECT(VLOOKUP($E383&amp;T$4,得点表!$X$21:$AC$38,5,FALSE)),VLOOKUP($E383&amp;T$4,得点表!$X$21:$AC$38,6,FALSE),TRUE))</f>
        <v>0</v>
      </c>
      <c r="U383" s="45">
        <f ca="1">IF(ISBLANK('データ入力（提出用）'!U383),0,VLOOKUP('データ入力（提出用）'!U383,INDIRECT(VLOOKUP($E383&amp;U$4,得点表!$X$21:$AC$38,5,FALSE)),VLOOKUP($E383&amp;U$4,得点表!$X$21:$AC$38,6,FALSE),TRUE))</f>
        <v>0</v>
      </c>
      <c r="V383" s="45">
        <f ca="1">IF(ISBLANK('データ入力（提出用）'!V383),0,VLOOKUP('データ入力（提出用）'!V383*-1,INDIRECT(VLOOKUP($E383&amp;V$4,得点表!$X$21:$AC$38,5,FALSE)),VLOOKUP($E383&amp;V$4,得点表!$X$21:$AC$38,6,FALSE),TRUE))</f>
        <v>0</v>
      </c>
      <c r="W383" s="45">
        <f ca="1">IF(ISBLANK('データ入力（提出用）'!W383),0,VLOOKUP('データ入力（提出用）'!W383,INDIRECT(VLOOKUP($E383&amp;W$4,得点表!$X$21:$AC$38,5,FALSE)),VLOOKUP($E383&amp;W$4,得点表!$X$21:$AC$38,6,FALSE),TRUE))</f>
        <v>0</v>
      </c>
      <c r="X383" s="45">
        <f ca="1">IF(ISBLANK('データ入力（提出用）'!X383),0,VLOOKUP('データ入力（提出用）'!X383*-1,INDIRECT(VLOOKUP($E383&amp;X$4,得点表!$X$21:$AC$38,5,FALSE)),VLOOKUP($E383&amp;X$4,得点表!$X$21:$AC$38,6,FALSE),TRUE))</f>
        <v>0</v>
      </c>
      <c r="Y383" s="45">
        <f ca="1">IF(ISBLANK('データ入力（提出用）'!Y383),0,VLOOKUP('データ入力（提出用）'!Y383,INDIRECT(VLOOKUP($E383&amp;Y$4,得点表!$X$21:$AC$38,5,FALSE)),VLOOKUP($E383&amp;Y$4,得点表!$X$21:$AC$38,6,FALSE),TRUE))</f>
        <v>0</v>
      </c>
      <c r="Z383" s="41">
        <f ca="1">IF(ISBLANK('データ入力（提出用）'!Z383),0,VLOOKUP('データ入力（提出用）'!Z383,INDIRECT(VLOOKUP($E383&amp;Z$4,得点表!$X$21:$AC$38,5,FALSE)),VLOOKUP($E383&amp;Z$4,得点表!$X$21:$AC$38,6,FALSE),TRUE))</f>
        <v>0</v>
      </c>
      <c r="AA383" s="41">
        <f t="shared" ca="1" si="5"/>
        <v>0</v>
      </c>
      <c r="AB383" s="74">
        <f ca="1">IF($AA383=0,0,VLOOKUP($AA383,INDIRECT(VLOOKUP($F383,得点表!$L$41:$Q$48,5,FALSE)),VLOOKUP($F383,得点表!$L$41:$Q$48,6,FALSE),TRUE))</f>
        <v>0</v>
      </c>
    </row>
    <row r="384" spans="1:28" x14ac:dyDescent="0.15">
      <c r="A384" s="33">
        <v>379</v>
      </c>
      <c r="B384" s="39">
        <f>'データ入力（提出用）'!B384</f>
        <v>0</v>
      </c>
      <c r="C384" s="40">
        <f>'データ入力（提出用）'!C384</f>
        <v>0</v>
      </c>
      <c r="D384" s="40">
        <f>'データ入力（提出用）'!D384</f>
        <v>0</v>
      </c>
      <c r="E384" s="40">
        <f>'データ入力（提出用）'!E384</f>
        <v>0</v>
      </c>
      <c r="F384" s="17">
        <f>'データ入力（提出用）'!F384</f>
        <v>0</v>
      </c>
      <c r="G384" s="41">
        <f>'データ入力（提出用）'!G384</f>
        <v>0</v>
      </c>
      <c r="H384" s="42">
        <f>'データ入力（提出用）'!H384</f>
        <v>0</v>
      </c>
      <c r="I384" s="43">
        <f>'データ入力（提出用）'!I384</f>
        <v>0</v>
      </c>
      <c r="J384" s="43">
        <f>'データ入力（提出用）'!J384</f>
        <v>0</v>
      </c>
      <c r="K384" s="43">
        <f>'データ入力（提出用）'!K384</f>
        <v>0</v>
      </c>
      <c r="L384" s="43">
        <f>'データ入力（提出用）'!L384</f>
        <v>0</v>
      </c>
      <c r="M384" s="43">
        <f>'データ入力（提出用）'!M384</f>
        <v>0</v>
      </c>
      <c r="N384" s="43">
        <f>'データ入力（提出用）'!N384</f>
        <v>0</v>
      </c>
      <c r="O384" s="43">
        <f>'データ入力（提出用）'!O384</f>
        <v>0</v>
      </c>
      <c r="P384" s="44">
        <f>'データ入力（提出用）'!P384</f>
        <v>0</v>
      </c>
      <c r="Q384" s="44">
        <f>'データ入力（提出用）'!Q384</f>
        <v>0</v>
      </c>
      <c r="R384" s="45">
        <f ca="1">IF(ISBLANK('データ入力（提出用）'!R384),0,VLOOKUP('データ入力（提出用）'!R384,INDIRECT(VLOOKUP($E384&amp;R$4,得点表!$X$21:$AC$38,5,FALSE)),VLOOKUP($E384&amp;R$4,得点表!$X$21:$AC$38,6,FALSE),TRUE))</f>
        <v>0</v>
      </c>
      <c r="S384" s="45">
        <f ca="1">IF(ISBLANK('データ入力（提出用）'!S384),0,VLOOKUP('データ入力（提出用）'!S384,INDIRECT(VLOOKUP($E384&amp;S$4,得点表!$X$21:$AC$38,5,FALSE)),VLOOKUP($E384&amp;S$4,得点表!$X$21:$AC$38,6,FALSE),TRUE))</f>
        <v>0</v>
      </c>
      <c r="T384" s="45">
        <f ca="1">IF(ISBLANK('データ入力（提出用）'!T384),0,VLOOKUP('データ入力（提出用）'!T384,INDIRECT(VLOOKUP($E384&amp;T$4,得点表!$X$21:$AC$38,5,FALSE)),VLOOKUP($E384&amp;T$4,得点表!$X$21:$AC$38,6,FALSE),TRUE))</f>
        <v>0</v>
      </c>
      <c r="U384" s="45">
        <f ca="1">IF(ISBLANK('データ入力（提出用）'!U384),0,VLOOKUP('データ入力（提出用）'!U384,INDIRECT(VLOOKUP($E384&amp;U$4,得点表!$X$21:$AC$38,5,FALSE)),VLOOKUP($E384&amp;U$4,得点表!$X$21:$AC$38,6,FALSE),TRUE))</f>
        <v>0</v>
      </c>
      <c r="V384" s="45">
        <f ca="1">IF(ISBLANK('データ入力（提出用）'!V384),0,VLOOKUP('データ入力（提出用）'!V384*-1,INDIRECT(VLOOKUP($E384&amp;V$4,得点表!$X$21:$AC$38,5,FALSE)),VLOOKUP($E384&amp;V$4,得点表!$X$21:$AC$38,6,FALSE),TRUE))</f>
        <v>0</v>
      </c>
      <c r="W384" s="45">
        <f ca="1">IF(ISBLANK('データ入力（提出用）'!W384),0,VLOOKUP('データ入力（提出用）'!W384,INDIRECT(VLOOKUP($E384&amp;W$4,得点表!$X$21:$AC$38,5,FALSE)),VLOOKUP($E384&amp;W$4,得点表!$X$21:$AC$38,6,FALSE),TRUE))</f>
        <v>0</v>
      </c>
      <c r="X384" s="45">
        <f ca="1">IF(ISBLANK('データ入力（提出用）'!X384),0,VLOOKUP('データ入力（提出用）'!X384*-1,INDIRECT(VLOOKUP($E384&amp;X$4,得点表!$X$21:$AC$38,5,FALSE)),VLOOKUP($E384&amp;X$4,得点表!$X$21:$AC$38,6,FALSE),TRUE))</f>
        <v>0</v>
      </c>
      <c r="Y384" s="45">
        <f ca="1">IF(ISBLANK('データ入力（提出用）'!Y384),0,VLOOKUP('データ入力（提出用）'!Y384,INDIRECT(VLOOKUP($E384&amp;Y$4,得点表!$X$21:$AC$38,5,FALSE)),VLOOKUP($E384&amp;Y$4,得点表!$X$21:$AC$38,6,FALSE),TRUE))</f>
        <v>0</v>
      </c>
      <c r="Z384" s="41">
        <f ca="1">IF(ISBLANK('データ入力（提出用）'!Z384),0,VLOOKUP('データ入力（提出用）'!Z384,INDIRECT(VLOOKUP($E384&amp;Z$4,得点表!$X$21:$AC$38,5,FALSE)),VLOOKUP($E384&amp;Z$4,得点表!$X$21:$AC$38,6,FALSE),TRUE))</f>
        <v>0</v>
      </c>
      <c r="AA384" s="41">
        <f t="shared" ca="1" si="5"/>
        <v>0</v>
      </c>
      <c r="AB384" s="74">
        <f ca="1">IF($AA384=0,0,VLOOKUP($AA384,INDIRECT(VLOOKUP($F384,得点表!$L$41:$Q$48,5,FALSE)),VLOOKUP($F384,得点表!$L$41:$Q$48,6,FALSE),TRUE))</f>
        <v>0</v>
      </c>
    </row>
    <row r="385" spans="1:28" x14ac:dyDescent="0.15">
      <c r="A385" s="33">
        <v>380</v>
      </c>
      <c r="B385" s="39">
        <f>'データ入力（提出用）'!B385</f>
        <v>0</v>
      </c>
      <c r="C385" s="40">
        <f>'データ入力（提出用）'!C385</f>
        <v>0</v>
      </c>
      <c r="D385" s="40">
        <f>'データ入力（提出用）'!D385</f>
        <v>0</v>
      </c>
      <c r="E385" s="40">
        <f>'データ入力（提出用）'!E385</f>
        <v>0</v>
      </c>
      <c r="F385" s="17">
        <f>'データ入力（提出用）'!F385</f>
        <v>0</v>
      </c>
      <c r="G385" s="41">
        <f>'データ入力（提出用）'!G385</f>
        <v>0</v>
      </c>
      <c r="H385" s="42">
        <f>'データ入力（提出用）'!H385</f>
        <v>0</v>
      </c>
      <c r="I385" s="43">
        <f>'データ入力（提出用）'!I385</f>
        <v>0</v>
      </c>
      <c r="J385" s="43">
        <f>'データ入力（提出用）'!J385</f>
        <v>0</v>
      </c>
      <c r="K385" s="43">
        <f>'データ入力（提出用）'!K385</f>
        <v>0</v>
      </c>
      <c r="L385" s="43">
        <f>'データ入力（提出用）'!L385</f>
        <v>0</v>
      </c>
      <c r="M385" s="43">
        <f>'データ入力（提出用）'!M385</f>
        <v>0</v>
      </c>
      <c r="N385" s="43">
        <f>'データ入力（提出用）'!N385</f>
        <v>0</v>
      </c>
      <c r="O385" s="43">
        <f>'データ入力（提出用）'!O385</f>
        <v>0</v>
      </c>
      <c r="P385" s="44">
        <f>'データ入力（提出用）'!P385</f>
        <v>0</v>
      </c>
      <c r="Q385" s="44">
        <f>'データ入力（提出用）'!Q385</f>
        <v>0</v>
      </c>
      <c r="R385" s="45">
        <f ca="1">IF(ISBLANK('データ入力（提出用）'!R385),0,VLOOKUP('データ入力（提出用）'!R385,INDIRECT(VLOOKUP($E385&amp;R$4,得点表!$X$21:$AC$38,5,FALSE)),VLOOKUP($E385&amp;R$4,得点表!$X$21:$AC$38,6,FALSE),TRUE))</f>
        <v>0</v>
      </c>
      <c r="S385" s="45">
        <f ca="1">IF(ISBLANK('データ入力（提出用）'!S385),0,VLOOKUP('データ入力（提出用）'!S385,INDIRECT(VLOOKUP($E385&amp;S$4,得点表!$X$21:$AC$38,5,FALSE)),VLOOKUP($E385&amp;S$4,得点表!$X$21:$AC$38,6,FALSE),TRUE))</f>
        <v>0</v>
      </c>
      <c r="T385" s="45">
        <f ca="1">IF(ISBLANK('データ入力（提出用）'!T385),0,VLOOKUP('データ入力（提出用）'!T385,INDIRECT(VLOOKUP($E385&amp;T$4,得点表!$X$21:$AC$38,5,FALSE)),VLOOKUP($E385&amp;T$4,得点表!$X$21:$AC$38,6,FALSE),TRUE))</f>
        <v>0</v>
      </c>
      <c r="U385" s="45">
        <f ca="1">IF(ISBLANK('データ入力（提出用）'!U385),0,VLOOKUP('データ入力（提出用）'!U385,INDIRECT(VLOOKUP($E385&amp;U$4,得点表!$X$21:$AC$38,5,FALSE)),VLOOKUP($E385&amp;U$4,得点表!$X$21:$AC$38,6,FALSE),TRUE))</f>
        <v>0</v>
      </c>
      <c r="V385" s="45">
        <f ca="1">IF(ISBLANK('データ入力（提出用）'!V385),0,VLOOKUP('データ入力（提出用）'!V385*-1,INDIRECT(VLOOKUP($E385&amp;V$4,得点表!$X$21:$AC$38,5,FALSE)),VLOOKUP($E385&amp;V$4,得点表!$X$21:$AC$38,6,FALSE),TRUE))</f>
        <v>0</v>
      </c>
      <c r="W385" s="45">
        <f ca="1">IF(ISBLANK('データ入力（提出用）'!W385),0,VLOOKUP('データ入力（提出用）'!W385,INDIRECT(VLOOKUP($E385&amp;W$4,得点表!$X$21:$AC$38,5,FALSE)),VLOOKUP($E385&amp;W$4,得点表!$X$21:$AC$38,6,FALSE),TRUE))</f>
        <v>0</v>
      </c>
      <c r="X385" s="45">
        <f ca="1">IF(ISBLANK('データ入力（提出用）'!X385),0,VLOOKUP('データ入力（提出用）'!X385*-1,INDIRECT(VLOOKUP($E385&amp;X$4,得点表!$X$21:$AC$38,5,FALSE)),VLOOKUP($E385&amp;X$4,得点表!$X$21:$AC$38,6,FALSE),TRUE))</f>
        <v>0</v>
      </c>
      <c r="Y385" s="45">
        <f ca="1">IF(ISBLANK('データ入力（提出用）'!Y385),0,VLOOKUP('データ入力（提出用）'!Y385,INDIRECT(VLOOKUP($E385&amp;Y$4,得点表!$X$21:$AC$38,5,FALSE)),VLOOKUP($E385&amp;Y$4,得点表!$X$21:$AC$38,6,FALSE),TRUE))</f>
        <v>0</v>
      </c>
      <c r="Z385" s="41">
        <f ca="1">IF(ISBLANK('データ入力（提出用）'!Z385),0,VLOOKUP('データ入力（提出用）'!Z385,INDIRECT(VLOOKUP($E385&amp;Z$4,得点表!$X$21:$AC$38,5,FALSE)),VLOOKUP($E385&amp;Z$4,得点表!$X$21:$AC$38,6,FALSE),TRUE))</f>
        <v>0</v>
      </c>
      <c r="AA385" s="41">
        <f t="shared" ca="1" si="5"/>
        <v>0</v>
      </c>
      <c r="AB385" s="74">
        <f ca="1">IF($AA385=0,0,VLOOKUP($AA385,INDIRECT(VLOOKUP($F385,得点表!$L$41:$Q$48,5,FALSE)),VLOOKUP($F385,得点表!$L$41:$Q$48,6,FALSE),TRUE))</f>
        <v>0</v>
      </c>
    </row>
    <row r="386" spans="1:28" x14ac:dyDescent="0.15">
      <c r="A386" s="33">
        <v>381</v>
      </c>
      <c r="B386" s="39">
        <f>'データ入力（提出用）'!B386</f>
        <v>0</v>
      </c>
      <c r="C386" s="40">
        <f>'データ入力（提出用）'!C386</f>
        <v>0</v>
      </c>
      <c r="D386" s="40">
        <f>'データ入力（提出用）'!D386</f>
        <v>0</v>
      </c>
      <c r="E386" s="40">
        <f>'データ入力（提出用）'!E386</f>
        <v>0</v>
      </c>
      <c r="F386" s="17">
        <f>'データ入力（提出用）'!F386</f>
        <v>0</v>
      </c>
      <c r="G386" s="41">
        <f>'データ入力（提出用）'!G386</f>
        <v>0</v>
      </c>
      <c r="H386" s="42">
        <f>'データ入力（提出用）'!H386</f>
        <v>0</v>
      </c>
      <c r="I386" s="43">
        <f>'データ入力（提出用）'!I386</f>
        <v>0</v>
      </c>
      <c r="J386" s="43">
        <f>'データ入力（提出用）'!J386</f>
        <v>0</v>
      </c>
      <c r="K386" s="43">
        <f>'データ入力（提出用）'!K386</f>
        <v>0</v>
      </c>
      <c r="L386" s="43">
        <f>'データ入力（提出用）'!L386</f>
        <v>0</v>
      </c>
      <c r="M386" s="43">
        <f>'データ入力（提出用）'!M386</f>
        <v>0</v>
      </c>
      <c r="N386" s="43">
        <f>'データ入力（提出用）'!N386</f>
        <v>0</v>
      </c>
      <c r="O386" s="43">
        <f>'データ入力（提出用）'!O386</f>
        <v>0</v>
      </c>
      <c r="P386" s="44">
        <f>'データ入力（提出用）'!P386</f>
        <v>0</v>
      </c>
      <c r="Q386" s="44">
        <f>'データ入力（提出用）'!Q386</f>
        <v>0</v>
      </c>
      <c r="R386" s="45">
        <f ca="1">IF(ISBLANK('データ入力（提出用）'!R386),0,VLOOKUP('データ入力（提出用）'!R386,INDIRECT(VLOOKUP($E386&amp;R$4,得点表!$X$21:$AC$38,5,FALSE)),VLOOKUP($E386&amp;R$4,得点表!$X$21:$AC$38,6,FALSE),TRUE))</f>
        <v>0</v>
      </c>
      <c r="S386" s="45">
        <f ca="1">IF(ISBLANK('データ入力（提出用）'!S386),0,VLOOKUP('データ入力（提出用）'!S386,INDIRECT(VLOOKUP($E386&amp;S$4,得点表!$X$21:$AC$38,5,FALSE)),VLOOKUP($E386&amp;S$4,得点表!$X$21:$AC$38,6,FALSE),TRUE))</f>
        <v>0</v>
      </c>
      <c r="T386" s="45">
        <f ca="1">IF(ISBLANK('データ入力（提出用）'!T386),0,VLOOKUP('データ入力（提出用）'!T386,INDIRECT(VLOOKUP($E386&amp;T$4,得点表!$X$21:$AC$38,5,FALSE)),VLOOKUP($E386&amp;T$4,得点表!$X$21:$AC$38,6,FALSE),TRUE))</f>
        <v>0</v>
      </c>
      <c r="U386" s="45">
        <f ca="1">IF(ISBLANK('データ入力（提出用）'!U386),0,VLOOKUP('データ入力（提出用）'!U386,INDIRECT(VLOOKUP($E386&amp;U$4,得点表!$X$21:$AC$38,5,FALSE)),VLOOKUP($E386&amp;U$4,得点表!$X$21:$AC$38,6,FALSE),TRUE))</f>
        <v>0</v>
      </c>
      <c r="V386" s="45">
        <f ca="1">IF(ISBLANK('データ入力（提出用）'!V386),0,VLOOKUP('データ入力（提出用）'!V386*-1,INDIRECT(VLOOKUP($E386&amp;V$4,得点表!$X$21:$AC$38,5,FALSE)),VLOOKUP($E386&amp;V$4,得点表!$X$21:$AC$38,6,FALSE),TRUE))</f>
        <v>0</v>
      </c>
      <c r="W386" s="45">
        <f ca="1">IF(ISBLANK('データ入力（提出用）'!W386),0,VLOOKUP('データ入力（提出用）'!W386,INDIRECT(VLOOKUP($E386&amp;W$4,得点表!$X$21:$AC$38,5,FALSE)),VLOOKUP($E386&amp;W$4,得点表!$X$21:$AC$38,6,FALSE),TRUE))</f>
        <v>0</v>
      </c>
      <c r="X386" s="45">
        <f ca="1">IF(ISBLANK('データ入力（提出用）'!X386),0,VLOOKUP('データ入力（提出用）'!X386*-1,INDIRECT(VLOOKUP($E386&amp;X$4,得点表!$X$21:$AC$38,5,FALSE)),VLOOKUP($E386&amp;X$4,得点表!$X$21:$AC$38,6,FALSE),TRUE))</f>
        <v>0</v>
      </c>
      <c r="Y386" s="45">
        <f ca="1">IF(ISBLANK('データ入力（提出用）'!Y386),0,VLOOKUP('データ入力（提出用）'!Y386,INDIRECT(VLOOKUP($E386&amp;Y$4,得点表!$X$21:$AC$38,5,FALSE)),VLOOKUP($E386&amp;Y$4,得点表!$X$21:$AC$38,6,FALSE),TRUE))</f>
        <v>0</v>
      </c>
      <c r="Z386" s="41">
        <f ca="1">IF(ISBLANK('データ入力（提出用）'!Z386),0,VLOOKUP('データ入力（提出用）'!Z386,INDIRECT(VLOOKUP($E386&amp;Z$4,得点表!$X$21:$AC$38,5,FALSE)),VLOOKUP($E386&amp;Z$4,得点表!$X$21:$AC$38,6,FALSE),TRUE))</f>
        <v>0</v>
      </c>
      <c r="AA386" s="41">
        <f t="shared" ca="1" si="5"/>
        <v>0</v>
      </c>
      <c r="AB386" s="74">
        <f ca="1">IF($AA386=0,0,VLOOKUP($AA386,INDIRECT(VLOOKUP($F386,得点表!$L$41:$Q$48,5,FALSE)),VLOOKUP($F386,得点表!$L$41:$Q$48,6,FALSE),TRUE))</f>
        <v>0</v>
      </c>
    </row>
    <row r="387" spans="1:28" x14ac:dyDescent="0.15">
      <c r="A387" s="33">
        <v>382</v>
      </c>
      <c r="B387" s="39">
        <f>'データ入力（提出用）'!B387</f>
        <v>0</v>
      </c>
      <c r="C387" s="40">
        <f>'データ入力（提出用）'!C387</f>
        <v>0</v>
      </c>
      <c r="D387" s="40">
        <f>'データ入力（提出用）'!D387</f>
        <v>0</v>
      </c>
      <c r="E387" s="40">
        <f>'データ入力（提出用）'!E387</f>
        <v>0</v>
      </c>
      <c r="F387" s="17">
        <f>'データ入力（提出用）'!F387</f>
        <v>0</v>
      </c>
      <c r="G387" s="41">
        <f>'データ入力（提出用）'!G387</f>
        <v>0</v>
      </c>
      <c r="H387" s="42">
        <f>'データ入力（提出用）'!H387</f>
        <v>0</v>
      </c>
      <c r="I387" s="43">
        <f>'データ入力（提出用）'!I387</f>
        <v>0</v>
      </c>
      <c r="J387" s="43">
        <f>'データ入力（提出用）'!J387</f>
        <v>0</v>
      </c>
      <c r="K387" s="43">
        <f>'データ入力（提出用）'!K387</f>
        <v>0</v>
      </c>
      <c r="L387" s="43">
        <f>'データ入力（提出用）'!L387</f>
        <v>0</v>
      </c>
      <c r="M387" s="43">
        <f>'データ入力（提出用）'!M387</f>
        <v>0</v>
      </c>
      <c r="N387" s="43">
        <f>'データ入力（提出用）'!N387</f>
        <v>0</v>
      </c>
      <c r="O387" s="43">
        <f>'データ入力（提出用）'!O387</f>
        <v>0</v>
      </c>
      <c r="P387" s="44">
        <f>'データ入力（提出用）'!P387</f>
        <v>0</v>
      </c>
      <c r="Q387" s="44">
        <f>'データ入力（提出用）'!Q387</f>
        <v>0</v>
      </c>
      <c r="R387" s="45">
        <f ca="1">IF(ISBLANK('データ入力（提出用）'!R387),0,VLOOKUP('データ入力（提出用）'!R387,INDIRECT(VLOOKUP($E387&amp;R$4,得点表!$X$21:$AC$38,5,FALSE)),VLOOKUP($E387&amp;R$4,得点表!$X$21:$AC$38,6,FALSE),TRUE))</f>
        <v>0</v>
      </c>
      <c r="S387" s="45">
        <f ca="1">IF(ISBLANK('データ入力（提出用）'!S387),0,VLOOKUP('データ入力（提出用）'!S387,INDIRECT(VLOOKUP($E387&amp;S$4,得点表!$X$21:$AC$38,5,FALSE)),VLOOKUP($E387&amp;S$4,得点表!$X$21:$AC$38,6,FALSE),TRUE))</f>
        <v>0</v>
      </c>
      <c r="T387" s="45">
        <f ca="1">IF(ISBLANK('データ入力（提出用）'!T387),0,VLOOKUP('データ入力（提出用）'!T387,INDIRECT(VLOOKUP($E387&amp;T$4,得点表!$X$21:$AC$38,5,FALSE)),VLOOKUP($E387&amp;T$4,得点表!$X$21:$AC$38,6,FALSE),TRUE))</f>
        <v>0</v>
      </c>
      <c r="U387" s="45">
        <f ca="1">IF(ISBLANK('データ入力（提出用）'!U387),0,VLOOKUP('データ入力（提出用）'!U387,INDIRECT(VLOOKUP($E387&amp;U$4,得点表!$X$21:$AC$38,5,FALSE)),VLOOKUP($E387&amp;U$4,得点表!$X$21:$AC$38,6,FALSE),TRUE))</f>
        <v>0</v>
      </c>
      <c r="V387" s="45">
        <f ca="1">IF(ISBLANK('データ入力（提出用）'!V387),0,VLOOKUP('データ入力（提出用）'!V387*-1,INDIRECT(VLOOKUP($E387&amp;V$4,得点表!$X$21:$AC$38,5,FALSE)),VLOOKUP($E387&amp;V$4,得点表!$X$21:$AC$38,6,FALSE),TRUE))</f>
        <v>0</v>
      </c>
      <c r="W387" s="45">
        <f ca="1">IF(ISBLANK('データ入力（提出用）'!W387),0,VLOOKUP('データ入力（提出用）'!W387,INDIRECT(VLOOKUP($E387&amp;W$4,得点表!$X$21:$AC$38,5,FALSE)),VLOOKUP($E387&amp;W$4,得点表!$X$21:$AC$38,6,FALSE),TRUE))</f>
        <v>0</v>
      </c>
      <c r="X387" s="45">
        <f ca="1">IF(ISBLANK('データ入力（提出用）'!X387),0,VLOOKUP('データ入力（提出用）'!X387*-1,INDIRECT(VLOOKUP($E387&amp;X$4,得点表!$X$21:$AC$38,5,FALSE)),VLOOKUP($E387&amp;X$4,得点表!$X$21:$AC$38,6,FALSE),TRUE))</f>
        <v>0</v>
      </c>
      <c r="Y387" s="45">
        <f ca="1">IF(ISBLANK('データ入力（提出用）'!Y387),0,VLOOKUP('データ入力（提出用）'!Y387,INDIRECT(VLOOKUP($E387&amp;Y$4,得点表!$X$21:$AC$38,5,FALSE)),VLOOKUP($E387&amp;Y$4,得点表!$X$21:$AC$38,6,FALSE),TRUE))</f>
        <v>0</v>
      </c>
      <c r="Z387" s="41">
        <f ca="1">IF(ISBLANK('データ入力（提出用）'!Z387),0,VLOOKUP('データ入力（提出用）'!Z387,INDIRECT(VLOOKUP($E387&amp;Z$4,得点表!$X$21:$AC$38,5,FALSE)),VLOOKUP($E387&amp;Z$4,得点表!$X$21:$AC$38,6,FALSE),TRUE))</f>
        <v>0</v>
      </c>
      <c r="AA387" s="41">
        <f t="shared" ca="1" si="5"/>
        <v>0</v>
      </c>
      <c r="AB387" s="74">
        <f ca="1">IF($AA387=0,0,VLOOKUP($AA387,INDIRECT(VLOOKUP($F387,得点表!$L$41:$Q$48,5,FALSE)),VLOOKUP($F387,得点表!$L$41:$Q$48,6,FALSE),TRUE))</f>
        <v>0</v>
      </c>
    </row>
    <row r="388" spans="1:28" x14ac:dyDescent="0.15">
      <c r="A388" s="33">
        <v>383</v>
      </c>
      <c r="B388" s="39">
        <f>'データ入力（提出用）'!B388</f>
        <v>0</v>
      </c>
      <c r="C388" s="40">
        <f>'データ入力（提出用）'!C388</f>
        <v>0</v>
      </c>
      <c r="D388" s="40">
        <f>'データ入力（提出用）'!D388</f>
        <v>0</v>
      </c>
      <c r="E388" s="40">
        <f>'データ入力（提出用）'!E388</f>
        <v>0</v>
      </c>
      <c r="F388" s="17">
        <f>'データ入力（提出用）'!F388</f>
        <v>0</v>
      </c>
      <c r="G388" s="41">
        <f>'データ入力（提出用）'!G388</f>
        <v>0</v>
      </c>
      <c r="H388" s="42">
        <f>'データ入力（提出用）'!H388</f>
        <v>0</v>
      </c>
      <c r="I388" s="43">
        <f>'データ入力（提出用）'!I388</f>
        <v>0</v>
      </c>
      <c r="J388" s="43">
        <f>'データ入力（提出用）'!J388</f>
        <v>0</v>
      </c>
      <c r="K388" s="43">
        <f>'データ入力（提出用）'!K388</f>
        <v>0</v>
      </c>
      <c r="L388" s="43">
        <f>'データ入力（提出用）'!L388</f>
        <v>0</v>
      </c>
      <c r="M388" s="43">
        <f>'データ入力（提出用）'!M388</f>
        <v>0</v>
      </c>
      <c r="N388" s="43">
        <f>'データ入力（提出用）'!N388</f>
        <v>0</v>
      </c>
      <c r="O388" s="43">
        <f>'データ入力（提出用）'!O388</f>
        <v>0</v>
      </c>
      <c r="P388" s="44">
        <f>'データ入力（提出用）'!P388</f>
        <v>0</v>
      </c>
      <c r="Q388" s="44">
        <f>'データ入力（提出用）'!Q388</f>
        <v>0</v>
      </c>
      <c r="R388" s="45">
        <f ca="1">IF(ISBLANK('データ入力（提出用）'!R388),0,VLOOKUP('データ入力（提出用）'!R388,INDIRECT(VLOOKUP($E388&amp;R$4,得点表!$X$21:$AC$38,5,FALSE)),VLOOKUP($E388&amp;R$4,得点表!$X$21:$AC$38,6,FALSE),TRUE))</f>
        <v>0</v>
      </c>
      <c r="S388" s="45">
        <f ca="1">IF(ISBLANK('データ入力（提出用）'!S388),0,VLOOKUP('データ入力（提出用）'!S388,INDIRECT(VLOOKUP($E388&amp;S$4,得点表!$X$21:$AC$38,5,FALSE)),VLOOKUP($E388&amp;S$4,得点表!$X$21:$AC$38,6,FALSE),TRUE))</f>
        <v>0</v>
      </c>
      <c r="T388" s="45">
        <f ca="1">IF(ISBLANK('データ入力（提出用）'!T388),0,VLOOKUP('データ入力（提出用）'!T388,INDIRECT(VLOOKUP($E388&amp;T$4,得点表!$X$21:$AC$38,5,FALSE)),VLOOKUP($E388&amp;T$4,得点表!$X$21:$AC$38,6,FALSE),TRUE))</f>
        <v>0</v>
      </c>
      <c r="U388" s="45">
        <f ca="1">IF(ISBLANK('データ入力（提出用）'!U388),0,VLOOKUP('データ入力（提出用）'!U388,INDIRECT(VLOOKUP($E388&amp;U$4,得点表!$X$21:$AC$38,5,FALSE)),VLOOKUP($E388&amp;U$4,得点表!$X$21:$AC$38,6,FALSE),TRUE))</f>
        <v>0</v>
      </c>
      <c r="V388" s="45">
        <f ca="1">IF(ISBLANK('データ入力（提出用）'!V388),0,VLOOKUP('データ入力（提出用）'!V388*-1,INDIRECT(VLOOKUP($E388&amp;V$4,得点表!$X$21:$AC$38,5,FALSE)),VLOOKUP($E388&amp;V$4,得点表!$X$21:$AC$38,6,FALSE),TRUE))</f>
        <v>0</v>
      </c>
      <c r="W388" s="45">
        <f ca="1">IF(ISBLANK('データ入力（提出用）'!W388),0,VLOOKUP('データ入力（提出用）'!W388,INDIRECT(VLOOKUP($E388&amp;W$4,得点表!$X$21:$AC$38,5,FALSE)),VLOOKUP($E388&amp;W$4,得点表!$X$21:$AC$38,6,FALSE),TRUE))</f>
        <v>0</v>
      </c>
      <c r="X388" s="45">
        <f ca="1">IF(ISBLANK('データ入力（提出用）'!X388),0,VLOOKUP('データ入力（提出用）'!X388*-1,INDIRECT(VLOOKUP($E388&amp;X$4,得点表!$X$21:$AC$38,5,FALSE)),VLOOKUP($E388&amp;X$4,得点表!$X$21:$AC$38,6,FALSE),TRUE))</f>
        <v>0</v>
      </c>
      <c r="Y388" s="45">
        <f ca="1">IF(ISBLANK('データ入力（提出用）'!Y388),0,VLOOKUP('データ入力（提出用）'!Y388,INDIRECT(VLOOKUP($E388&amp;Y$4,得点表!$X$21:$AC$38,5,FALSE)),VLOOKUP($E388&amp;Y$4,得点表!$X$21:$AC$38,6,FALSE),TRUE))</f>
        <v>0</v>
      </c>
      <c r="Z388" s="41">
        <f ca="1">IF(ISBLANK('データ入力（提出用）'!Z388),0,VLOOKUP('データ入力（提出用）'!Z388,INDIRECT(VLOOKUP($E388&amp;Z$4,得点表!$X$21:$AC$38,5,FALSE)),VLOOKUP($E388&amp;Z$4,得点表!$X$21:$AC$38,6,FALSE),TRUE))</f>
        <v>0</v>
      </c>
      <c r="AA388" s="41">
        <f t="shared" ca="1" si="5"/>
        <v>0</v>
      </c>
      <c r="AB388" s="74">
        <f ca="1">IF($AA388=0,0,VLOOKUP($AA388,INDIRECT(VLOOKUP($F388,得点表!$L$41:$Q$48,5,FALSE)),VLOOKUP($F388,得点表!$L$41:$Q$48,6,FALSE),TRUE))</f>
        <v>0</v>
      </c>
    </row>
    <row r="389" spans="1:28" x14ac:dyDescent="0.15">
      <c r="A389" s="33">
        <v>384</v>
      </c>
      <c r="B389" s="39">
        <f>'データ入力（提出用）'!B389</f>
        <v>0</v>
      </c>
      <c r="C389" s="40">
        <f>'データ入力（提出用）'!C389</f>
        <v>0</v>
      </c>
      <c r="D389" s="40">
        <f>'データ入力（提出用）'!D389</f>
        <v>0</v>
      </c>
      <c r="E389" s="40">
        <f>'データ入力（提出用）'!E389</f>
        <v>0</v>
      </c>
      <c r="F389" s="17">
        <f>'データ入力（提出用）'!F389</f>
        <v>0</v>
      </c>
      <c r="G389" s="41">
        <f>'データ入力（提出用）'!G389</f>
        <v>0</v>
      </c>
      <c r="H389" s="42">
        <f>'データ入力（提出用）'!H389</f>
        <v>0</v>
      </c>
      <c r="I389" s="43">
        <f>'データ入力（提出用）'!I389</f>
        <v>0</v>
      </c>
      <c r="J389" s="43">
        <f>'データ入力（提出用）'!J389</f>
        <v>0</v>
      </c>
      <c r="K389" s="43">
        <f>'データ入力（提出用）'!K389</f>
        <v>0</v>
      </c>
      <c r="L389" s="43">
        <f>'データ入力（提出用）'!L389</f>
        <v>0</v>
      </c>
      <c r="M389" s="43">
        <f>'データ入力（提出用）'!M389</f>
        <v>0</v>
      </c>
      <c r="N389" s="43">
        <f>'データ入力（提出用）'!N389</f>
        <v>0</v>
      </c>
      <c r="O389" s="43">
        <f>'データ入力（提出用）'!O389</f>
        <v>0</v>
      </c>
      <c r="P389" s="44">
        <f>'データ入力（提出用）'!P389</f>
        <v>0</v>
      </c>
      <c r="Q389" s="44">
        <f>'データ入力（提出用）'!Q389</f>
        <v>0</v>
      </c>
      <c r="R389" s="45">
        <f ca="1">IF(ISBLANK('データ入力（提出用）'!R389),0,VLOOKUP('データ入力（提出用）'!R389,INDIRECT(VLOOKUP($E389&amp;R$4,得点表!$X$21:$AC$38,5,FALSE)),VLOOKUP($E389&amp;R$4,得点表!$X$21:$AC$38,6,FALSE),TRUE))</f>
        <v>0</v>
      </c>
      <c r="S389" s="45">
        <f ca="1">IF(ISBLANK('データ入力（提出用）'!S389),0,VLOOKUP('データ入力（提出用）'!S389,INDIRECT(VLOOKUP($E389&amp;S$4,得点表!$X$21:$AC$38,5,FALSE)),VLOOKUP($E389&amp;S$4,得点表!$X$21:$AC$38,6,FALSE),TRUE))</f>
        <v>0</v>
      </c>
      <c r="T389" s="45">
        <f ca="1">IF(ISBLANK('データ入力（提出用）'!T389),0,VLOOKUP('データ入力（提出用）'!T389,INDIRECT(VLOOKUP($E389&amp;T$4,得点表!$X$21:$AC$38,5,FALSE)),VLOOKUP($E389&amp;T$4,得点表!$X$21:$AC$38,6,FALSE),TRUE))</f>
        <v>0</v>
      </c>
      <c r="U389" s="45">
        <f ca="1">IF(ISBLANK('データ入力（提出用）'!U389),0,VLOOKUP('データ入力（提出用）'!U389,INDIRECT(VLOOKUP($E389&amp;U$4,得点表!$X$21:$AC$38,5,FALSE)),VLOOKUP($E389&amp;U$4,得点表!$X$21:$AC$38,6,FALSE),TRUE))</f>
        <v>0</v>
      </c>
      <c r="V389" s="45">
        <f ca="1">IF(ISBLANK('データ入力（提出用）'!V389),0,VLOOKUP('データ入力（提出用）'!V389*-1,INDIRECT(VLOOKUP($E389&amp;V$4,得点表!$X$21:$AC$38,5,FALSE)),VLOOKUP($E389&amp;V$4,得点表!$X$21:$AC$38,6,FALSE),TRUE))</f>
        <v>0</v>
      </c>
      <c r="W389" s="45">
        <f ca="1">IF(ISBLANK('データ入力（提出用）'!W389),0,VLOOKUP('データ入力（提出用）'!W389,INDIRECT(VLOOKUP($E389&amp;W$4,得点表!$X$21:$AC$38,5,FALSE)),VLOOKUP($E389&amp;W$4,得点表!$X$21:$AC$38,6,FALSE),TRUE))</f>
        <v>0</v>
      </c>
      <c r="X389" s="45">
        <f ca="1">IF(ISBLANK('データ入力（提出用）'!X389),0,VLOOKUP('データ入力（提出用）'!X389*-1,INDIRECT(VLOOKUP($E389&amp;X$4,得点表!$X$21:$AC$38,5,FALSE)),VLOOKUP($E389&amp;X$4,得点表!$X$21:$AC$38,6,FALSE),TRUE))</f>
        <v>0</v>
      </c>
      <c r="Y389" s="45">
        <f ca="1">IF(ISBLANK('データ入力（提出用）'!Y389),0,VLOOKUP('データ入力（提出用）'!Y389,INDIRECT(VLOOKUP($E389&amp;Y$4,得点表!$X$21:$AC$38,5,FALSE)),VLOOKUP($E389&amp;Y$4,得点表!$X$21:$AC$38,6,FALSE),TRUE))</f>
        <v>0</v>
      </c>
      <c r="Z389" s="41">
        <f ca="1">IF(ISBLANK('データ入力（提出用）'!Z389),0,VLOOKUP('データ入力（提出用）'!Z389,INDIRECT(VLOOKUP($E389&amp;Z$4,得点表!$X$21:$AC$38,5,FALSE)),VLOOKUP($E389&amp;Z$4,得点表!$X$21:$AC$38,6,FALSE),TRUE))</f>
        <v>0</v>
      </c>
      <c r="AA389" s="41">
        <f t="shared" ca="1" si="5"/>
        <v>0</v>
      </c>
      <c r="AB389" s="74">
        <f ca="1">IF($AA389=0,0,VLOOKUP($AA389,INDIRECT(VLOOKUP($F389,得点表!$L$41:$Q$48,5,FALSE)),VLOOKUP($F389,得点表!$L$41:$Q$48,6,FALSE),TRUE))</f>
        <v>0</v>
      </c>
    </row>
    <row r="390" spans="1:28" x14ac:dyDescent="0.15">
      <c r="A390" s="33">
        <v>385</v>
      </c>
      <c r="B390" s="39">
        <f>'データ入力（提出用）'!B390</f>
        <v>0</v>
      </c>
      <c r="C390" s="40">
        <f>'データ入力（提出用）'!C390</f>
        <v>0</v>
      </c>
      <c r="D390" s="40">
        <f>'データ入力（提出用）'!D390</f>
        <v>0</v>
      </c>
      <c r="E390" s="40">
        <f>'データ入力（提出用）'!E390</f>
        <v>0</v>
      </c>
      <c r="F390" s="17">
        <f>'データ入力（提出用）'!F390</f>
        <v>0</v>
      </c>
      <c r="G390" s="41">
        <f>'データ入力（提出用）'!G390</f>
        <v>0</v>
      </c>
      <c r="H390" s="42">
        <f>'データ入力（提出用）'!H390</f>
        <v>0</v>
      </c>
      <c r="I390" s="43">
        <f>'データ入力（提出用）'!I390</f>
        <v>0</v>
      </c>
      <c r="J390" s="43">
        <f>'データ入力（提出用）'!J390</f>
        <v>0</v>
      </c>
      <c r="K390" s="43">
        <f>'データ入力（提出用）'!K390</f>
        <v>0</v>
      </c>
      <c r="L390" s="43">
        <f>'データ入力（提出用）'!L390</f>
        <v>0</v>
      </c>
      <c r="M390" s="43">
        <f>'データ入力（提出用）'!M390</f>
        <v>0</v>
      </c>
      <c r="N390" s="43">
        <f>'データ入力（提出用）'!N390</f>
        <v>0</v>
      </c>
      <c r="O390" s="43">
        <f>'データ入力（提出用）'!O390</f>
        <v>0</v>
      </c>
      <c r="P390" s="44">
        <f>'データ入力（提出用）'!P390</f>
        <v>0</v>
      </c>
      <c r="Q390" s="44">
        <f>'データ入力（提出用）'!Q390</f>
        <v>0</v>
      </c>
      <c r="R390" s="45">
        <f ca="1">IF(ISBLANK('データ入力（提出用）'!R390),0,VLOOKUP('データ入力（提出用）'!R390,INDIRECT(VLOOKUP($E390&amp;R$4,得点表!$X$21:$AC$38,5,FALSE)),VLOOKUP($E390&amp;R$4,得点表!$X$21:$AC$38,6,FALSE),TRUE))</f>
        <v>0</v>
      </c>
      <c r="S390" s="45">
        <f ca="1">IF(ISBLANK('データ入力（提出用）'!S390),0,VLOOKUP('データ入力（提出用）'!S390,INDIRECT(VLOOKUP($E390&amp;S$4,得点表!$X$21:$AC$38,5,FALSE)),VLOOKUP($E390&amp;S$4,得点表!$X$21:$AC$38,6,FALSE),TRUE))</f>
        <v>0</v>
      </c>
      <c r="T390" s="45">
        <f ca="1">IF(ISBLANK('データ入力（提出用）'!T390),0,VLOOKUP('データ入力（提出用）'!T390,INDIRECT(VLOOKUP($E390&amp;T$4,得点表!$X$21:$AC$38,5,FALSE)),VLOOKUP($E390&amp;T$4,得点表!$X$21:$AC$38,6,FALSE),TRUE))</f>
        <v>0</v>
      </c>
      <c r="U390" s="45">
        <f ca="1">IF(ISBLANK('データ入力（提出用）'!U390),0,VLOOKUP('データ入力（提出用）'!U390,INDIRECT(VLOOKUP($E390&amp;U$4,得点表!$X$21:$AC$38,5,FALSE)),VLOOKUP($E390&amp;U$4,得点表!$X$21:$AC$38,6,FALSE),TRUE))</f>
        <v>0</v>
      </c>
      <c r="V390" s="45">
        <f ca="1">IF(ISBLANK('データ入力（提出用）'!V390),0,VLOOKUP('データ入力（提出用）'!V390*-1,INDIRECT(VLOOKUP($E390&amp;V$4,得点表!$X$21:$AC$38,5,FALSE)),VLOOKUP($E390&amp;V$4,得点表!$X$21:$AC$38,6,FALSE),TRUE))</f>
        <v>0</v>
      </c>
      <c r="W390" s="45">
        <f ca="1">IF(ISBLANK('データ入力（提出用）'!W390),0,VLOOKUP('データ入力（提出用）'!W390,INDIRECT(VLOOKUP($E390&amp;W$4,得点表!$X$21:$AC$38,5,FALSE)),VLOOKUP($E390&amp;W$4,得点表!$X$21:$AC$38,6,FALSE),TRUE))</f>
        <v>0</v>
      </c>
      <c r="X390" s="45">
        <f ca="1">IF(ISBLANK('データ入力（提出用）'!X390),0,VLOOKUP('データ入力（提出用）'!X390*-1,INDIRECT(VLOOKUP($E390&amp;X$4,得点表!$X$21:$AC$38,5,FALSE)),VLOOKUP($E390&amp;X$4,得点表!$X$21:$AC$38,6,FALSE),TRUE))</f>
        <v>0</v>
      </c>
      <c r="Y390" s="45">
        <f ca="1">IF(ISBLANK('データ入力（提出用）'!Y390),0,VLOOKUP('データ入力（提出用）'!Y390,INDIRECT(VLOOKUP($E390&amp;Y$4,得点表!$X$21:$AC$38,5,FALSE)),VLOOKUP($E390&amp;Y$4,得点表!$X$21:$AC$38,6,FALSE),TRUE))</f>
        <v>0</v>
      </c>
      <c r="Z390" s="41">
        <f ca="1">IF(ISBLANK('データ入力（提出用）'!Z390),0,VLOOKUP('データ入力（提出用）'!Z390,INDIRECT(VLOOKUP($E390&amp;Z$4,得点表!$X$21:$AC$38,5,FALSE)),VLOOKUP($E390&amp;Z$4,得点表!$X$21:$AC$38,6,FALSE),TRUE))</f>
        <v>0</v>
      </c>
      <c r="AA390" s="41">
        <f t="shared" ca="1" si="5"/>
        <v>0</v>
      </c>
      <c r="AB390" s="74">
        <f ca="1">IF($AA390=0,0,VLOOKUP($AA390,INDIRECT(VLOOKUP($F390,得点表!$L$41:$Q$48,5,FALSE)),VLOOKUP($F390,得点表!$L$41:$Q$48,6,FALSE),TRUE))</f>
        <v>0</v>
      </c>
    </row>
    <row r="391" spans="1:28" x14ac:dyDescent="0.15">
      <c r="A391" s="33">
        <v>386</v>
      </c>
      <c r="B391" s="39">
        <f>'データ入力（提出用）'!B391</f>
        <v>0</v>
      </c>
      <c r="C391" s="40">
        <f>'データ入力（提出用）'!C391</f>
        <v>0</v>
      </c>
      <c r="D391" s="40">
        <f>'データ入力（提出用）'!D391</f>
        <v>0</v>
      </c>
      <c r="E391" s="40">
        <f>'データ入力（提出用）'!E391</f>
        <v>0</v>
      </c>
      <c r="F391" s="17">
        <f>'データ入力（提出用）'!F391</f>
        <v>0</v>
      </c>
      <c r="G391" s="41">
        <f>'データ入力（提出用）'!G391</f>
        <v>0</v>
      </c>
      <c r="H391" s="42">
        <f>'データ入力（提出用）'!H391</f>
        <v>0</v>
      </c>
      <c r="I391" s="43">
        <f>'データ入力（提出用）'!I391</f>
        <v>0</v>
      </c>
      <c r="J391" s="43">
        <f>'データ入力（提出用）'!J391</f>
        <v>0</v>
      </c>
      <c r="K391" s="43">
        <f>'データ入力（提出用）'!K391</f>
        <v>0</v>
      </c>
      <c r="L391" s="43">
        <f>'データ入力（提出用）'!L391</f>
        <v>0</v>
      </c>
      <c r="M391" s="43">
        <f>'データ入力（提出用）'!M391</f>
        <v>0</v>
      </c>
      <c r="N391" s="43">
        <f>'データ入力（提出用）'!N391</f>
        <v>0</v>
      </c>
      <c r="O391" s="43">
        <f>'データ入力（提出用）'!O391</f>
        <v>0</v>
      </c>
      <c r="P391" s="44">
        <f>'データ入力（提出用）'!P391</f>
        <v>0</v>
      </c>
      <c r="Q391" s="44">
        <f>'データ入力（提出用）'!Q391</f>
        <v>0</v>
      </c>
      <c r="R391" s="45">
        <f ca="1">IF(ISBLANK('データ入力（提出用）'!R391),0,VLOOKUP('データ入力（提出用）'!R391,INDIRECT(VLOOKUP($E391&amp;R$4,得点表!$X$21:$AC$38,5,FALSE)),VLOOKUP($E391&amp;R$4,得点表!$X$21:$AC$38,6,FALSE),TRUE))</f>
        <v>0</v>
      </c>
      <c r="S391" s="45">
        <f ca="1">IF(ISBLANK('データ入力（提出用）'!S391),0,VLOOKUP('データ入力（提出用）'!S391,INDIRECT(VLOOKUP($E391&amp;S$4,得点表!$X$21:$AC$38,5,FALSE)),VLOOKUP($E391&amp;S$4,得点表!$X$21:$AC$38,6,FALSE),TRUE))</f>
        <v>0</v>
      </c>
      <c r="T391" s="45">
        <f ca="1">IF(ISBLANK('データ入力（提出用）'!T391),0,VLOOKUP('データ入力（提出用）'!T391,INDIRECT(VLOOKUP($E391&amp;T$4,得点表!$X$21:$AC$38,5,FALSE)),VLOOKUP($E391&amp;T$4,得点表!$X$21:$AC$38,6,FALSE),TRUE))</f>
        <v>0</v>
      </c>
      <c r="U391" s="45">
        <f ca="1">IF(ISBLANK('データ入力（提出用）'!U391),0,VLOOKUP('データ入力（提出用）'!U391,INDIRECT(VLOOKUP($E391&amp;U$4,得点表!$X$21:$AC$38,5,FALSE)),VLOOKUP($E391&amp;U$4,得点表!$X$21:$AC$38,6,FALSE),TRUE))</f>
        <v>0</v>
      </c>
      <c r="V391" s="45">
        <f ca="1">IF(ISBLANK('データ入力（提出用）'!V391),0,VLOOKUP('データ入力（提出用）'!V391*-1,INDIRECT(VLOOKUP($E391&amp;V$4,得点表!$X$21:$AC$38,5,FALSE)),VLOOKUP($E391&amp;V$4,得点表!$X$21:$AC$38,6,FALSE),TRUE))</f>
        <v>0</v>
      </c>
      <c r="W391" s="45">
        <f ca="1">IF(ISBLANK('データ入力（提出用）'!W391),0,VLOOKUP('データ入力（提出用）'!W391,INDIRECT(VLOOKUP($E391&amp;W$4,得点表!$X$21:$AC$38,5,FALSE)),VLOOKUP($E391&amp;W$4,得点表!$X$21:$AC$38,6,FALSE),TRUE))</f>
        <v>0</v>
      </c>
      <c r="X391" s="45">
        <f ca="1">IF(ISBLANK('データ入力（提出用）'!X391),0,VLOOKUP('データ入力（提出用）'!X391*-1,INDIRECT(VLOOKUP($E391&amp;X$4,得点表!$X$21:$AC$38,5,FALSE)),VLOOKUP($E391&amp;X$4,得点表!$X$21:$AC$38,6,FALSE),TRUE))</f>
        <v>0</v>
      </c>
      <c r="Y391" s="45">
        <f ca="1">IF(ISBLANK('データ入力（提出用）'!Y391),0,VLOOKUP('データ入力（提出用）'!Y391,INDIRECT(VLOOKUP($E391&amp;Y$4,得点表!$X$21:$AC$38,5,FALSE)),VLOOKUP($E391&amp;Y$4,得点表!$X$21:$AC$38,6,FALSE),TRUE))</f>
        <v>0</v>
      </c>
      <c r="Z391" s="41">
        <f ca="1">IF(ISBLANK('データ入力（提出用）'!Z391),0,VLOOKUP('データ入力（提出用）'!Z391,INDIRECT(VLOOKUP($E391&amp;Z$4,得点表!$X$21:$AC$38,5,FALSE)),VLOOKUP($E391&amp;Z$4,得点表!$X$21:$AC$38,6,FALSE),TRUE))</f>
        <v>0</v>
      </c>
      <c r="AA391" s="41">
        <f t="shared" ref="AA391:AA454" ca="1" si="6">IF(AND(COUNTIF(R391:U391,"&gt;0")&gt;=4,COUNTIF(V391:W391,"&gt;0")&gt;=1,COUNTIF(X391:Z391,"&gt;0")&gt;=3),SUM(R391:U391,MAX(V391:W391),X391:Z391),0)</f>
        <v>0</v>
      </c>
      <c r="AB391" s="74">
        <f ca="1">IF($AA391=0,0,VLOOKUP($AA391,INDIRECT(VLOOKUP($F391,得点表!$L$41:$Q$48,5,FALSE)),VLOOKUP($F391,得点表!$L$41:$Q$48,6,FALSE),TRUE))</f>
        <v>0</v>
      </c>
    </row>
    <row r="392" spans="1:28" x14ac:dyDescent="0.15">
      <c r="A392" s="33">
        <v>387</v>
      </c>
      <c r="B392" s="39">
        <f>'データ入力（提出用）'!B392</f>
        <v>0</v>
      </c>
      <c r="C392" s="40">
        <f>'データ入力（提出用）'!C392</f>
        <v>0</v>
      </c>
      <c r="D392" s="40">
        <f>'データ入力（提出用）'!D392</f>
        <v>0</v>
      </c>
      <c r="E392" s="40">
        <f>'データ入力（提出用）'!E392</f>
        <v>0</v>
      </c>
      <c r="F392" s="17">
        <f>'データ入力（提出用）'!F392</f>
        <v>0</v>
      </c>
      <c r="G392" s="41">
        <f>'データ入力（提出用）'!G392</f>
        <v>0</v>
      </c>
      <c r="H392" s="42">
        <f>'データ入力（提出用）'!H392</f>
        <v>0</v>
      </c>
      <c r="I392" s="43">
        <f>'データ入力（提出用）'!I392</f>
        <v>0</v>
      </c>
      <c r="J392" s="43">
        <f>'データ入力（提出用）'!J392</f>
        <v>0</v>
      </c>
      <c r="K392" s="43">
        <f>'データ入力（提出用）'!K392</f>
        <v>0</v>
      </c>
      <c r="L392" s="43">
        <f>'データ入力（提出用）'!L392</f>
        <v>0</v>
      </c>
      <c r="M392" s="43">
        <f>'データ入力（提出用）'!M392</f>
        <v>0</v>
      </c>
      <c r="N392" s="43">
        <f>'データ入力（提出用）'!N392</f>
        <v>0</v>
      </c>
      <c r="O392" s="43">
        <f>'データ入力（提出用）'!O392</f>
        <v>0</v>
      </c>
      <c r="P392" s="44">
        <f>'データ入力（提出用）'!P392</f>
        <v>0</v>
      </c>
      <c r="Q392" s="44">
        <f>'データ入力（提出用）'!Q392</f>
        <v>0</v>
      </c>
      <c r="R392" s="45">
        <f ca="1">IF(ISBLANK('データ入力（提出用）'!R392),0,VLOOKUP('データ入力（提出用）'!R392,INDIRECT(VLOOKUP($E392&amp;R$4,得点表!$X$21:$AC$38,5,FALSE)),VLOOKUP($E392&amp;R$4,得点表!$X$21:$AC$38,6,FALSE),TRUE))</f>
        <v>0</v>
      </c>
      <c r="S392" s="45">
        <f ca="1">IF(ISBLANK('データ入力（提出用）'!S392),0,VLOOKUP('データ入力（提出用）'!S392,INDIRECT(VLOOKUP($E392&amp;S$4,得点表!$X$21:$AC$38,5,FALSE)),VLOOKUP($E392&amp;S$4,得点表!$X$21:$AC$38,6,FALSE),TRUE))</f>
        <v>0</v>
      </c>
      <c r="T392" s="45">
        <f ca="1">IF(ISBLANK('データ入力（提出用）'!T392),0,VLOOKUP('データ入力（提出用）'!T392,INDIRECT(VLOOKUP($E392&amp;T$4,得点表!$X$21:$AC$38,5,FALSE)),VLOOKUP($E392&amp;T$4,得点表!$X$21:$AC$38,6,FALSE),TRUE))</f>
        <v>0</v>
      </c>
      <c r="U392" s="45">
        <f ca="1">IF(ISBLANK('データ入力（提出用）'!U392),0,VLOOKUP('データ入力（提出用）'!U392,INDIRECT(VLOOKUP($E392&amp;U$4,得点表!$X$21:$AC$38,5,FALSE)),VLOOKUP($E392&amp;U$4,得点表!$X$21:$AC$38,6,FALSE),TRUE))</f>
        <v>0</v>
      </c>
      <c r="V392" s="45">
        <f ca="1">IF(ISBLANK('データ入力（提出用）'!V392),0,VLOOKUP('データ入力（提出用）'!V392*-1,INDIRECT(VLOOKUP($E392&amp;V$4,得点表!$X$21:$AC$38,5,FALSE)),VLOOKUP($E392&amp;V$4,得点表!$X$21:$AC$38,6,FALSE),TRUE))</f>
        <v>0</v>
      </c>
      <c r="W392" s="45">
        <f ca="1">IF(ISBLANK('データ入力（提出用）'!W392),0,VLOOKUP('データ入力（提出用）'!W392,INDIRECT(VLOOKUP($E392&amp;W$4,得点表!$X$21:$AC$38,5,FALSE)),VLOOKUP($E392&amp;W$4,得点表!$X$21:$AC$38,6,FALSE),TRUE))</f>
        <v>0</v>
      </c>
      <c r="X392" s="45">
        <f ca="1">IF(ISBLANK('データ入力（提出用）'!X392),0,VLOOKUP('データ入力（提出用）'!X392*-1,INDIRECT(VLOOKUP($E392&amp;X$4,得点表!$X$21:$AC$38,5,FALSE)),VLOOKUP($E392&amp;X$4,得点表!$X$21:$AC$38,6,FALSE),TRUE))</f>
        <v>0</v>
      </c>
      <c r="Y392" s="45">
        <f ca="1">IF(ISBLANK('データ入力（提出用）'!Y392),0,VLOOKUP('データ入力（提出用）'!Y392,INDIRECT(VLOOKUP($E392&amp;Y$4,得点表!$X$21:$AC$38,5,FALSE)),VLOOKUP($E392&amp;Y$4,得点表!$X$21:$AC$38,6,FALSE),TRUE))</f>
        <v>0</v>
      </c>
      <c r="Z392" s="41">
        <f ca="1">IF(ISBLANK('データ入力（提出用）'!Z392),0,VLOOKUP('データ入力（提出用）'!Z392,INDIRECT(VLOOKUP($E392&amp;Z$4,得点表!$X$21:$AC$38,5,FALSE)),VLOOKUP($E392&amp;Z$4,得点表!$X$21:$AC$38,6,FALSE),TRUE))</f>
        <v>0</v>
      </c>
      <c r="AA392" s="41">
        <f t="shared" ca="1" si="6"/>
        <v>0</v>
      </c>
      <c r="AB392" s="74">
        <f ca="1">IF($AA392=0,0,VLOOKUP($AA392,INDIRECT(VLOOKUP($F392,得点表!$L$41:$Q$48,5,FALSE)),VLOOKUP($F392,得点表!$L$41:$Q$48,6,FALSE),TRUE))</f>
        <v>0</v>
      </c>
    </row>
    <row r="393" spans="1:28" x14ac:dyDescent="0.15">
      <c r="A393" s="33">
        <v>388</v>
      </c>
      <c r="B393" s="39">
        <f>'データ入力（提出用）'!B393</f>
        <v>0</v>
      </c>
      <c r="C393" s="40">
        <f>'データ入力（提出用）'!C393</f>
        <v>0</v>
      </c>
      <c r="D393" s="40">
        <f>'データ入力（提出用）'!D393</f>
        <v>0</v>
      </c>
      <c r="E393" s="40">
        <f>'データ入力（提出用）'!E393</f>
        <v>0</v>
      </c>
      <c r="F393" s="17">
        <f>'データ入力（提出用）'!F393</f>
        <v>0</v>
      </c>
      <c r="G393" s="41">
        <f>'データ入力（提出用）'!G393</f>
        <v>0</v>
      </c>
      <c r="H393" s="42">
        <f>'データ入力（提出用）'!H393</f>
        <v>0</v>
      </c>
      <c r="I393" s="43">
        <f>'データ入力（提出用）'!I393</f>
        <v>0</v>
      </c>
      <c r="J393" s="43">
        <f>'データ入力（提出用）'!J393</f>
        <v>0</v>
      </c>
      <c r="K393" s="43">
        <f>'データ入力（提出用）'!K393</f>
        <v>0</v>
      </c>
      <c r="L393" s="43">
        <f>'データ入力（提出用）'!L393</f>
        <v>0</v>
      </c>
      <c r="M393" s="43">
        <f>'データ入力（提出用）'!M393</f>
        <v>0</v>
      </c>
      <c r="N393" s="43">
        <f>'データ入力（提出用）'!N393</f>
        <v>0</v>
      </c>
      <c r="O393" s="43">
        <f>'データ入力（提出用）'!O393</f>
        <v>0</v>
      </c>
      <c r="P393" s="44">
        <f>'データ入力（提出用）'!P393</f>
        <v>0</v>
      </c>
      <c r="Q393" s="44">
        <f>'データ入力（提出用）'!Q393</f>
        <v>0</v>
      </c>
      <c r="R393" s="45">
        <f ca="1">IF(ISBLANK('データ入力（提出用）'!R393),0,VLOOKUP('データ入力（提出用）'!R393,INDIRECT(VLOOKUP($E393&amp;R$4,得点表!$X$21:$AC$38,5,FALSE)),VLOOKUP($E393&amp;R$4,得点表!$X$21:$AC$38,6,FALSE),TRUE))</f>
        <v>0</v>
      </c>
      <c r="S393" s="45">
        <f ca="1">IF(ISBLANK('データ入力（提出用）'!S393),0,VLOOKUP('データ入力（提出用）'!S393,INDIRECT(VLOOKUP($E393&amp;S$4,得点表!$X$21:$AC$38,5,FALSE)),VLOOKUP($E393&amp;S$4,得点表!$X$21:$AC$38,6,FALSE),TRUE))</f>
        <v>0</v>
      </c>
      <c r="T393" s="45">
        <f ca="1">IF(ISBLANK('データ入力（提出用）'!T393),0,VLOOKUP('データ入力（提出用）'!T393,INDIRECT(VLOOKUP($E393&amp;T$4,得点表!$X$21:$AC$38,5,FALSE)),VLOOKUP($E393&amp;T$4,得点表!$X$21:$AC$38,6,FALSE),TRUE))</f>
        <v>0</v>
      </c>
      <c r="U393" s="45">
        <f ca="1">IF(ISBLANK('データ入力（提出用）'!U393),0,VLOOKUP('データ入力（提出用）'!U393,INDIRECT(VLOOKUP($E393&amp;U$4,得点表!$X$21:$AC$38,5,FALSE)),VLOOKUP($E393&amp;U$4,得点表!$X$21:$AC$38,6,FALSE),TRUE))</f>
        <v>0</v>
      </c>
      <c r="V393" s="45">
        <f ca="1">IF(ISBLANK('データ入力（提出用）'!V393),0,VLOOKUP('データ入力（提出用）'!V393*-1,INDIRECT(VLOOKUP($E393&amp;V$4,得点表!$X$21:$AC$38,5,FALSE)),VLOOKUP($E393&amp;V$4,得点表!$X$21:$AC$38,6,FALSE),TRUE))</f>
        <v>0</v>
      </c>
      <c r="W393" s="45">
        <f ca="1">IF(ISBLANK('データ入力（提出用）'!W393),0,VLOOKUP('データ入力（提出用）'!W393,INDIRECT(VLOOKUP($E393&amp;W$4,得点表!$X$21:$AC$38,5,FALSE)),VLOOKUP($E393&amp;W$4,得点表!$X$21:$AC$38,6,FALSE),TRUE))</f>
        <v>0</v>
      </c>
      <c r="X393" s="45">
        <f ca="1">IF(ISBLANK('データ入力（提出用）'!X393),0,VLOOKUP('データ入力（提出用）'!X393*-1,INDIRECT(VLOOKUP($E393&amp;X$4,得点表!$X$21:$AC$38,5,FALSE)),VLOOKUP($E393&amp;X$4,得点表!$X$21:$AC$38,6,FALSE),TRUE))</f>
        <v>0</v>
      </c>
      <c r="Y393" s="45">
        <f ca="1">IF(ISBLANK('データ入力（提出用）'!Y393),0,VLOOKUP('データ入力（提出用）'!Y393,INDIRECT(VLOOKUP($E393&amp;Y$4,得点表!$X$21:$AC$38,5,FALSE)),VLOOKUP($E393&amp;Y$4,得点表!$X$21:$AC$38,6,FALSE),TRUE))</f>
        <v>0</v>
      </c>
      <c r="Z393" s="41">
        <f ca="1">IF(ISBLANK('データ入力（提出用）'!Z393),0,VLOOKUP('データ入力（提出用）'!Z393,INDIRECT(VLOOKUP($E393&amp;Z$4,得点表!$X$21:$AC$38,5,FALSE)),VLOOKUP($E393&amp;Z$4,得点表!$X$21:$AC$38,6,FALSE),TRUE))</f>
        <v>0</v>
      </c>
      <c r="AA393" s="41">
        <f t="shared" ca="1" si="6"/>
        <v>0</v>
      </c>
      <c r="AB393" s="74">
        <f ca="1">IF($AA393=0,0,VLOOKUP($AA393,INDIRECT(VLOOKUP($F393,得点表!$L$41:$Q$48,5,FALSE)),VLOOKUP($F393,得点表!$L$41:$Q$48,6,FALSE),TRUE))</f>
        <v>0</v>
      </c>
    </row>
    <row r="394" spans="1:28" x14ac:dyDescent="0.15">
      <c r="A394" s="33">
        <v>389</v>
      </c>
      <c r="B394" s="39">
        <f>'データ入力（提出用）'!B394</f>
        <v>0</v>
      </c>
      <c r="C394" s="40">
        <f>'データ入力（提出用）'!C394</f>
        <v>0</v>
      </c>
      <c r="D394" s="40">
        <f>'データ入力（提出用）'!D394</f>
        <v>0</v>
      </c>
      <c r="E394" s="40">
        <f>'データ入力（提出用）'!E394</f>
        <v>0</v>
      </c>
      <c r="F394" s="17">
        <f>'データ入力（提出用）'!F394</f>
        <v>0</v>
      </c>
      <c r="G394" s="41">
        <f>'データ入力（提出用）'!G394</f>
        <v>0</v>
      </c>
      <c r="H394" s="42">
        <f>'データ入力（提出用）'!H394</f>
        <v>0</v>
      </c>
      <c r="I394" s="43">
        <f>'データ入力（提出用）'!I394</f>
        <v>0</v>
      </c>
      <c r="J394" s="43">
        <f>'データ入力（提出用）'!J394</f>
        <v>0</v>
      </c>
      <c r="K394" s="43">
        <f>'データ入力（提出用）'!K394</f>
        <v>0</v>
      </c>
      <c r="L394" s="43">
        <f>'データ入力（提出用）'!L394</f>
        <v>0</v>
      </c>
      <c r="M394" s="43">
        <f>'データ入力（提出用）'!M394</f>
        <v>0</v>
      </c>
      <c r="N394" s="43">
        <f>'データ入力（提出用）'!N394</f>
        <v>0</v>
      </c>
      <c r="O394" s="43">
        <f>'データ入力（提出用）'!O394</f>
        <v>0</v>
      </c>
      <c r="P394" s="44">
        <f>'データ入力（提出用）'!P394</f>
        <v>0</v>
      </c>
      <c r="Q394" s="44">
        <f>'データ入力（提出用）'!Q394</f>
        <v>0</v>
      </c>
      <c r="R394" s="45">
        <f ca="1">IF(ISBLANK('データ入力（提出用）'!R394),0,VLOOKUP('データ入力（提出用）'!R394,INDIRECT(VLOOKUP($E394&amp;R$4,得点表!$X$21:$AC$38,5,FALSE)),VLOOKUP($E394&amp;R$4,得点表!$X$21:$AC$38,6,FALSE),TRUE))</f>
        <v>0</v>
      </c>
      <c r="S394" s="45">
        <f ca="1">IF(ISBLANK('データ入力（提出用）'!S394),0,VLOOKUP('データ入力（提出用）'!S394,INDIRECT(VLOOKUP($E394&amp;S$4,得点表!$X$21:$AC$38,5,FALSE)),VLOOKUP($E394&amp;S$4,得点表!$X$21:$AC$38,6,FALSE),TRUE))</f>
        <v>0</v>
      </c>
      <c r="T394" s="45">
        <f ca="1">IF(ISBLANK('データ入力（提出用）'!T394),0,VLOOKUP('データ入力（提出用）'!T394,INDIRECT(VLOOKUP($E394&amp;T$4,得点表!$X$21:$AC$38,5,FALSE)),VLOOKUP($E394&amp;T$4,得点表!$X$21:$AC$38,6,FALSE),TRUE))</f>
        <v>0</v>
      </c>
      <c r="U394" s="45">
        <f ca="1">IF(ISBLANK('データ入力（提出用）'!U394),0,VLOOKUP('データ入力（提出用）'!U394,INDIRECT(VLOOKUP($E394&amp;U$4,得点表!$X$21:$AC$38,5,FALSE)),VLOOKUP($E394&amp;U$4,得点表!$X$21:$AC$38,6,FALSE),TRUE))</f>
        <v>0</v>
      </c>
      <c r="V394" s="45">
        <f ca="1">IF(ISBLANK('データ入力（提出用）'!V394),0,VLOOKUP('データ入力（提出用）'!V394*-1,INDIRECT(VLOOKUP($E394&amp;V$4,得点表!$X$21:$AC$38,5,FALSE)),VLOOKUP($E394&amp;V$4,得点表!$X$21:$AC$38,6,FALSE),TRUE))</f>
        <v>0</v>
      </c>
      <c r="W394" s="45">
        <f ca="1">IF(ISBLANK('データ入力（提出用）'!W394),0,VLOOKUP('データ入力（提出用）'!W394,INDIRECT(VLOOKUP($E394&amp;W$4,得点表!$X$21:$AC$38,5,FALSE)),VLOOKUP($E394&amp;W$4,得点表!$X$21:$AC$38,6,FALSE),TRUE))</f>
        <v>0</v>
      </c>
      <c r="X394" s="45">
        <f ca="1">IF(ISBLANK('データ入力（提出用）'!X394),0,VLOOKUP('データ入力（提出用）'!X394*-1,INDIRECT(VLOOKUP($E394&amp;X$4,得点表!$X$21:$AC$38,5,FALSE)),VLOOKUP($E394&amp;X$4,得点表!$X$21:$AC$38,6,FALSE),TRUE))</f>
        <v>0</v>
      </c>
      <c r="Y394" s="45">
        <f ca="1">IF(ISBLANK('データ入力（提出用）'!Y394),0,VLOOKUP('データ入力（提出用）'!Y394,INDIRECT(VLOOKUP($E394&amp;Y$4,得点表!$X$21:$AC$38,5,FALSE)),VLOOKUP($E394&amp;Y$4,得点表!$X$21:$AC$38,6,FALSE),TRUE))</f>
        <v>0</v>
      </c>
      <c r="Z394" s="41">
        <f ca="1">IF(ISBLANK('データ入力（提出用）'!Z394),0,VLOOKUP('データ入力（提出用）'!Z394,INDIRECT(VLOOKUP($E394&amp;Z$4,得点表!$X$21:$AC$38,5,FALSE)),VLOOKUP($E394&amp;Z$4,得点表!$X$21:$AC$38,6,FALSE),TRUE))</f>
        <v>0</v>
      </c>
      <c r="AA394" s="41">
        <f t="shared" ca="1" si="6"/>
        <v>0</v>
      </c>
      <c r="AB394" s="74">
        <f ca="1">IF($AA394=0,0,VLOOKUP($AA394,INDIRECT(VLOOKUP($F394,得点表!$L$41:$Q$48,5,FALSE)),VLOOKUP($F394,得点表!$L$41:$Q$48,6,FALSE),TRUE))</f>
        <v>0</v>
      </c>
    </row>
    <row r="395" spans="1:28" x14ac:dyDescent="0.15">
      <c r="A395" s="33">
        <v>390</v>
      </c>
      <c r="B395" s="39">
        <f>'データ入力（提出用）'!B395</f>
        <v>0</v>
      </c>
      <c r="C395" s="40">
        <f>'データ入力（提出用）'!C395</f>
        <v>0</v>
      </c>
      <c r="D395" s="40">
        <f>'データ入力（提出用）'!D395</f>
        <v>0</v>
      </c>
      <c r="E395" s="40">
        <f>'データ入力（提出用）'!E395</f>
        <v>0</v>
      </c>
      <c r="F395" s="17">
        <f>'データ入力（提出用）'!F395</f>
        <v>0</v>
      </c>
      <c r="G395" s="41">
        <f>'データ入力（提出用）'!G395</f>
        <v>0</v>
      </c>
      <c r="H395" s="42">
        <f>'データ入力（提出用）'!H395</f>
        <v>0</v>
      </c>
      <c r="I395" s="43">
        <f>'データ入力（提出用）'!I395</f>
        <v>0</v>
      </c>
      <c r="J395" s="43">
        <f>'データ入力（提出用）'!J395</f>
        <v>0</v>
      </c>
      <c r="K395" s="43">
        <f>'データ入力（提出用）'!K395</f>
        <v>0</v>
      </c>
      <c r="L395" s="43">
        <f>'データ入力（提出用）'!L395</f>
        <v>0</v>
      </c>
      <c r="M395" s="43">
        <f>'データ入力（提出用）'!M395</f>
        <v>0</v>
      </c>
      <c r="N395" s="43">
        <f>'データ入力（提出用）'!N395</f>
        <v>0</v>
      </c>
      <c r="O395" s="43">
        <f>'データ入力（提出用）'!O395</f>
        <v>0</v>
      </c>
      <c r="P395" s="44">
        <f>'データ入力（提出用）'!P395</f>
        <v>0</v>
      </c>
      <c r="Q395" s="44">
        <f>'データ入力（提出用）'!Q395</f>
        <v>0</v>
      </c>
      <c r="R395" s="45">
        <f ca="1">IF(ISBLANK('データ入力（提出用）'!R395),0,VLOOKUP('データ入力（提出用）'!R395,INDIRECT(VLOOKUP($E395&amp;R$4,得点表!$X$21:$AC$38,5,FALSE)),VLOOKUP($E395&amp;R$4,得点表!$X$21:$AC$38,6,FALSE),TRUE))</f>
        <v>0</v>
      </c>
      <c r="S395" s="45">
        <f ca="1">IF(ISBLANK('データ入力（提出用）'!S395),0,VLOOKUP('データ入力（提出用）'!S395,INDIRECT(VLOOKUP($E395&amp;S$4,得点表!$X$21:$AC$38,5,FALSE)),VLOOKUP($E395&amp;S$4,得点表!$X$21:$AC$38,6,FALSE),TRUE))</f>
        <v>0</v>
      </c>
      <c r="T395" s="45">
        <f ca="1">IF(ISBLANK('データ入力（提出用）'!T395),0,VLOOKUP('データ入力（提出用）'!T395,INDIRECT(VLOOKUP($E395&amp;T$4,得点表!$X$21:$AC$38,5,FALSE)),VLOOKUP($E395&amp;T$4,得点表!$X$21:$AC$38,6,FALSE),TRUE))</f>
        <v>0</v>
      </c>
      <c r="U395" s="45">
        <f ca="1">IF(ISBLANK('データ入力（提出用）'!U395),0,VLOOKUP('データ入力（提出用）'!U395,INDIRECT(VLOOKUP($E395&amp;U$4,得点表!$X$21:$AC$38,5,FALSE)),VLOOKUP($E395&amp;U$4,得点表!$X$21:$AC$38,6,FALSE),TRUE))</f>
        <v>0</v>
      </c>
      <c r="V395" s="45">
        <f ca="1">IF(ISBLANK('データ入力（提出用）'!V395),0,VLOOKUP('データ入力（提出用）'!V395*-1,INDIRECT(VLOOKUP($E395&amp;V$4,得点表!$X$21:$AC$38,5,FALSE)),VLOOKUP($E395&amp;V$4,得点表!$X$21:$AC$38,6,FALSE),TRUE))</f>
        <v>0</v>
      </c>
      <c r="W395" s="45">
        <f ca="1">IF(ISBLANK('データ入力（提出用）'!W395),0,VLOOKUP('データ入力（提出用）'!W395,INDIRECT(VLOOKUP($E395&amp;W$4,得点表!$X$21:$AC$38,5,FALSE)),VLOOKUP($E395&amp;W$4,得点表!$X$21:$AC$38,6,FALSE),TRUE))</f>
        <v>0</v>
      </c>
      <c r="X395" s="45">
        <f ca="1">IF(ISBLANK('データ入力（提出用）'!X395),0,VLOOKUP('データ入力（提出用）'!X395*-1,INDIRECT(VLOOKUP($E395&amp;X$4,得点表!$X$21:$AC$38,5,FALSE)),VLOOKUP($E395&amp;X$4,得点表!$X$21:$AC$38,6,FALSE),TRUE))</f>
        <v>0</v>
      </c>
      <c r="Y395" s="45">
        <f ca="1">IF(ISBLANK('データ入力（提出用）'!Y395),0,VLOOKUP('データ入力（提出用）'!Y395,INDIRECT(VLOOKUP($E395&amp;Y$4,得点表!$X$21:$AC$38,5,FALSE)),VLOOKUP($E395&amp;Y$4,得点表!$X$21:$AC$38,6,FALSE),TRUE))</f>
        <v>0</v>
      </c>
      <c r="Z395" s="41">
        <f ca="1">IF(ISBLANK('データ入力（提出用）'!Z395),0,VLOOKUP('データ入力（提出用）'!Z395,INDIRECT(VLOOKUP($E395&amp;Z$4,得点表!$X$21:$AC$38,5,FALSE)),VLOOKUP($E395&amp;Z$4,得点表!$X$21:$AC$38,6,FALSE),TRUE))</f>
        <v>0</v>
      </c>
      <c r="AA395" s="41">
        <f t="shared" ca="1" si="6"/>
        <v>0</v>
      </c>
      <c r="AB395" s="74">
        <f ca="1">IF($AA395=0,0,VLOOKUP($AA395,INDIRECT(VLOOKUP($F395,得点表!$L$41:$Q$48,5,FALSE)),VLOOKUP($F395,得点表!$L$41:$Q$48,6,FALSE),TRUE))</f>
        <v>0</v>
      </c>
    </row>
    <row r="396" spans="1:28" x14ac:dyDescent="0.15">
      <c r="A396" s="33">
        <v>391</v>
      </c>
      <c r="B396" s="39">
        <f>'データ入力（提出用）'!B396</f>
        <v>0</v>
      </c>
      <c r="C396" s="40">
        <f>'データ入力（提出用）'!C396</f>
        <v>0</v>
      </c>
      <c r="D396" s="40">
        <f>'データ入力（提出用）'!D396</f>
        <v>0</v>
      </c>
      <c r="E396" s="40">
        <f>'データ入力（提出用）'!E396</f>
        <v>0</v>
      </c>
      <c r="F396" s="17">
        <f>'データ入力（提出用）'!F396</f>
        <v>0</v>
      </c>
      <c r="G396" s="41">
        <f>'データ入力（提出用）'!G396</f>
        <v>0</v>
      </c>
      <c r="H396" s="42">
        <f>'データ入力（提出用）'!H396</f>
        <v>0</v>
      </c>
      <c r="I396" s="43">
        <f>'データ入力（提出用）'!I396</f>
        <v>0</v>
      </c>
      <c r="J396" s="43">
        <f>'データ入力（提出用）'!J396</f>
        <v>0</v>
      </c>
      <c r="K396" s="43">
        <f>'データ入力（提出用）'!K396</f>
        <v>0</v>
      </c>
      <c r="L396" s="43">
        <f>'データ入力（提出用）'!L396</f>
        <v>0</v>
      </c>
      <c r="M396" s="43">
        <f>'データ入力（提出用）'!M396</f>
        <v>0</v>
      </c>
      <c r="N396" s="43">
        <f>'データ入力（提出用）'!N396</f>
        <v>0</v>
      </c>
      <c r="O396" s="43">
        <f>'データ入力（提出用）'!O396</f>
        <v>0</v>
      </c>
      <c r="P396" s="44">
        <f>'データ入力（提出用）'!P396</f>
        <v>0</v>
      </c>
      <c r="Q396" s="44">
        <f>'データ入力（提出用）'!Q396</f>
        <v>0</v>
      </c>
      <c r="R396" s="45">
        <f ca="1">IF(ISBLANK('データ入力（提出用）'!R396),0,VLOOKUP('データ入力（提出用）'!R396,INDIRECT(VLOOKUP($E396&amp;R$4,得点表!$X$21:$AC$38,5,FALSE)),VLOOKUP($E396&amp;R$4,得点表!$X$21:$AC$38,6,FALSE),TRUE))</f>
        <v>0</v>
      </c>
      <c r="S396" s="45">
        <f ca="1">IF(ISBLANK('データ入力（提出用）'!S396),0,VLOOKUP('データ入力（提出用）'!S396,INDIRECT(VLOOKUP($E396&amp;S$4,得点表!$X$21:$AC$38,5,FALSE)),VLOOKUP($E396&amp;S$4,得点表!$X$21:$AC$38,6,FALSE),TRUE))</f>
        <v>0</v>
      </c>
      <c r="T396" s="45">
        <f ca="1">IF(ISBLANK('データ入力（提出用）'!T396),0,VLOOKUP('データ入力（提出用）'!T396,INDIRECT(VLOOKUP($E396&amp;T$4,得点表!$X$21:$AC$38,5,FALSE)),VLOOKUP($E396&amp;T$4,得点表!$X$21:$AC$38,6,FALSE),TRUE))</f>
        <v>0</v>
      </c>
      <c r="U396" s="45">
        <f ca="1">IF(ISBLANK('データ入力（提出用）'!U396),0,VLOOKUP('データ入力（提出用）'!U396,INDIRECT(VLOOKUP($E396&amp;U$4,得点表!$X$21:$AC$38,5,FALSE)),VLOOKUP($E396&amp;U$4,得点表!$X$21:$AC$38,6,FALSE),TRUE))</f>
        <v>0</v>
      </c>
      <c r="V396" s="45">
        <f ca="1">IF(ISBLANK('データ入力（提出用）'!V396),0,VLOOKUP('データ入力（提出用）'!V396*-1,INDIRECT(VLOOKUP($E396&amp;V$4,得点表!$X$21:$AC$38,5,FALSE)),VLOOKUP($E396&amp;V$4,得点表!$X$21:$AC$38,6,FALSE),TRUE))</f>
        <v>0</v>
      </c>
      <c r="W396" s="45">
        <f ca="1">IF(ISBLANK('データ入力（提出用）'!W396),0,VLOOKUP('データ入力（提出用）'!W396,INDIRECT(VLOOKUP($E396&amp;W$4,得点表!$X$21:$AC$38,5,FALSE)),VLOOKUP($E396&amp;W$4,得点表!$X$21:$AC$38,6,FALSE),TRUE))</f>
        <v>0</v>
      </c>
      <c r="X396" s="45">
        <f ca="1">IF(ISBLANK('データ入力（提出用）'!X396),0,VLOOKUP('データ入力（提出用）'!X396*-1,INDIRECT(VLOOKUP($E396&amp;X$4,得点表!$X$21:$AC$38,5,FALSE)),VLOOKUP($E396&amp;X$4,得点表!$X$21:$AC$38,6,FALSE),TRUE))</f>
        <v>0</v>
      </c>
      <c r="Y396" s="45">
        <f ca="1">IF(ISBLANK('データ入力（提出用）'!Y396),0,VLOOKUP('データ入力（提出用）'!Y396,INDIRECT(VLOOKUP($E396&amp;Y$4,得点表!$X$21:$AC$38,5,FALSE)),VLOOKUP($E396&amp;Y$4,得点表!$X$21:$AC$38,6,FALSE),TRUE))</f>
        <v>0</v>
      </c>
      <c r="Z396" s="41">
        <f ca="1">IF(ISBLANK('データ入力（提出用）'!Z396),0,VLOOKUP('データ入力（提出用）'!Z396,INDIRECT(VLOOKUP($E396&amp;Z$4,得点表!$X$21:$AC$38,5,FALSE)),VLOOKUP($E396&amp;Z$4,得点表!$X$21:$AC$38,6,FALSE),TRUE))</f>
        <v>0</v>
      </c>
      <c r="AA396" s="41">
        <f t="shared" ca="1" si="6"/>
        <v>0</v>
      </c>
      <c r="AB396" s="74">
        <f ca="1">IF($AA396=0,0,VLOOKUP($AA396,INDIRECT(VLOOKUP($F396,得点表!$L$41:$Q$48,5,FALSE)),VLOOKUP($F396,得点表!$L$41:$Q$48,6,FALSE),TRUE))</f>
        <v>0</v>
      </c>
    </row>
    <row r="397" spans="1:28" x14ac:dyDescent="0.15">
      <c r="A397" s="33">
        <v>392</v>
      </c>
      <c r="B397" s="39">
        <f>'データ入力（提出用）'!B397</f>
        <v>0</v>
      </c>
      <c r="C397" s="40">
        <f>'データ入力（提出用）'!C397</f>
        <v>0</v>
      </c>
      <c r="D397" s="40">
        <f>'データ入力（提出用）'!D397</f>
        <v>0</v>
      </c>
      <c r="E397" s="40">
        <f>'データ入力（提出用）'!E397</f>
        <v>0</v>
      </c>
      <c r="F397" s="17">
        <f>'データ入力（提出用）'!F397</f>
        <v>0</v>
      </c>
      <c r="G397" s="41">
        <f>'データ入力（提出用）'!G397</f>
        <v>0</v>
      </c>
      <c r="H397" s="42">
        <f>'データ入力（提出用）'!H397</f>
        <v>0</v>
      </c>
      <c r="I397" s="43">
        <f>'データ入力（提出用）'!I397</f>
        <v>0</v>
      </c>
      <c r="J397" s="43">
        <f>'データ入力（提出用）'!J397</f>
        <v>0</v>
      </c>
      <c r="K397" s="43">
        <f>'データ入力（提出用）'!K397</f>
        <v>0</v>
      </c>
      <c r="L397" s="43">
        <f>'データ入力（提出用）'!L397</f>
        <v>0</v>
      </c>
      <c r="M397" s="43">
        <f>'データ入力（提出用）'!M397</f>
        <v>0</v>
      </c>
      <c r="N397" s="43">
        <f>'データ入力（提出用）'!N397</f>
        <v>0</v>
      </c>
      <c r="O397" s="43">
        <f>'データ入力（提出用）'!O397</f>
        <v>0</v>
      </c>
      <c r="P397" s="44">
        <f>'データ入力（提出用）'!P397</f>
        <v>0</v>
      </c>
      <c r="Q397" s="44">
        <f>'データ入力（提出用）'!Q397</f>
        <v>0</v>
      </c>
      <c r="R397" s="45">
        <f ca="1">IF(ISBLANK('データ入力（提出用）'!R397),0,VLOOKUP('データ入力（提出用）'!R397,INDIRECT(VLOOKUP($E397&amp;R$4,得点表!$X$21:$AC$38,5,FALSE)),VLOOKUP($E397&amp;R$4,得点表!$X$21:$AC$38,6,FALSE),TRUE))</f>
        <v>0</v>
      </c>
      <c r="S397" s="45">
        <f ca="1">IF(ISBLANK('データ入力（提出用）'!S397),0,VLOOKUP('データ入力（提出用）'!S397,INDIRECT(VLOOKUP($E397&amp;S$4,得点表!$X$21:$AC$38,5,FALSE)),VLOOKUP($E397&amp;S$4,得点表!$X$21:$AC$38,6,FALSE),TRUE))</f>
        <v>0</v>
      </c>
      <c r="T397" s="45">
        <f ca="1">IF(ISBLANK('データ入力（提出用）'!T397),0,VLOOKUP('データ入力（提出用）'!T397,INDIRECT(VLOOKUP($E397&amp;T$4,得点表!$X$21:$AC$38,5,FALSE)),VLOOKUP($E397&amp;T$4,得点表!$X$21:$AC$38,6,FALSE),TRUE))</f>
        <v>0</v>
      </c>
      <c r="U397" s="45">
        <f ca="1">IF(ISBLANK('データ入力（提出用）'!U397),0,VLOOKUP('データ入力（提出用）'!U397,INDIRECT(VLOOKUP($E397&amp;U$4,得点表!$X$21:$AC$38,5,FALSE)),VLOOKUP($E397&amp;U$4,得点表!$X$21:$AC$38,6,FALSE),TRUE))</f>
        <v>0</v>
      </c>
      <c r="V397" s="45">
        <f ca="1">IF(ISBLANK('データ入力（提出用）'!V397),0,VLOOKUP('データ入力（提出用）'!V397*-1,INDIRECT(VLOOKUP($E397&amp;V$4,得点表!$X$21:$AC$38,5,FALSE)),VLOOKUP($E397&amp;V$4,得点表!$X$21:$AC$38,6,FALSE),TRUE))</f>
        <v>0</v>
      </c>
      <c r="W397" s="45">
        <f ca="1">IF(ISBLANK('データ入力（提出用）'!W397),0,VLOOKUP('データ入力（提出用）'!W397,INDIRECT(VLOOKUP($E397&amp;W$4,得点表!$X$21:$AC$38,5,FALSE)),VLOOKUP($E397&amp;W$4,得点表!$X$21:$AC$38,6,FALSE),TRUE))</f>
        <v>0</v>
      </c>
      <c r="X397" s="45">
        <f ca="1">IF(ISBLANK('データ入力（提出用）'!X397),0,VLOOKUP('データ入力（提出用）'!X397*-1,INDIRECT(VLOOKUP($E397&amp;X$4,得点表!$X$21:$AC$38,5,FALSE)),VLOOKUP($E397&amp;X$4,得点表!$X$21:$AC$38,6,FALSE),TRUE))</f>
        <v>0</v>
      </c>
      <c r="Y397" s="45">
        <f ca="1">IF(ISBLANK('データ入力（提出用）'!Y397),0,VLOOKUP('データ入力（提出用）'!Y397,INDIRECT(VLOOKUP($E397&amp;Y$4,得点表!$X$21:$AC$38,5,FALSE)),VLOOKUP($E397&amp;Y$4,得点表!$X$21:$AC$38,6,FALSE),TRUE))</f>
        <v>0</v>
      </c>
      <c r="Z397" s="41">
        <f ca="1">IF(ISBLANK('データ入力（提出用）'!Z397),0,VLOOKUP('データ入力（提出用）'!Z397,INDIRECT(VLOOKUP($E397&amp;Z$4,得点表!$X$21:$AC$38,5,FALSE)),VLOOKUP($E397&amp;Z$4,得点表!$X$21:$AC$38,6,FALSE),TRUE))</f>
        <v>0</v>
      </c>
      <c r="AA397" s="41">
        <f t="shared" ca="1" si="6"/>
        <v>0</v>
      </c>
      <c r="AB397" s="74">
        <f ca="1">IF($AA397=0,0,VLOOKUP($AA397,INDIRECT(VLOOKUP($F397,得点表!$L$41:$Q$48,5,FALSE)),VLOOKUP($F397,得点表!$L$41:$Q$48,6,FALSE),TRUE))</f>
        <v>0</v>
      </c>
    </row>
    <row r="398" spans="1:28" x14ac:dyDescent="0.15">
      <c r="A398" s="33">
        <v>393</v>
      </c>
      <c r="B398" s="39">
        <f>'データ入力（提出用）'!B398</f>
        <v>0</v>
      </c>
      <c r="C398" s="40">
        <f>'データ入力（提出用）'!C398</f>
        <v>0</v>
      </c>
      <c r="D398" s="40">
        <f>'データ入力（提出用）'!D398</f>
        <v>0</v>
      </c>
      <c r="E398" s="40">
        <f>'データ入力（提出用）'!E398</f>
        <v>0</v>
      </c>
      <c r="F398" s="17">
        <f>'データ入力（提出用）'!F398</f>
        <v>0</v>
      </c>
      <c r="G398" s="41">
        <f>'データ入力（提出用）'!G398</f>
        <v>0</v>
      </c>
      <c r="H398" s="42">
        <f>'データ入力（提出用）'!H398</f>
        <v>0</v>
      </c>
      <c r="I398" s="43">
        <f>'データ入力（提出用）'!I398</f>
        <v>0</v>
      </c>
      <c r="J398" s="43">
        <f>'データ入力（提出用）'!J398</f>
        <v>0</v>
      </c>
      <c r="K398" s="43">
        <f>'データ入力（提出用）'!K398</f>
        <v>0</v>
      </c>
      <c r="L398" s="43">
        <f>'データ入力（提出用）'!L398</f>
        <v>0</v>
      </c>
      <c r="M398" s="43">
        <f>'データ入力（提出用）'!M398</f>
        <v>0</v>
      </c>
      <c r="N398" s="43">
        <f>'データ入力（提出用）'!N398</f>
        <v>0</v>
      </c>
      <c r="O398" s="43">
        <f>'データ入力（提出用）'!O398</f>
        <v>0</v>
      </c>
      <c r="P398" s="44">
        <f>'データ入力（提出用）'!P398</f>
        <v>0</v>
      </c>
      <c r="Q398" s="44">
        <f>'データ入力（提出用）'!Q398</f>
        <v>0</v>
      </c>
      <c r="R398" s="45">
        <f ca="1">IF(ISBLANK('データ入力（提出用）'!R398),0,VLOOKUP('データ入力（提出用）'!R398,INDIRECT(VLOOKUP($E398&amp;R$4,得点表!$X$21:$AC$38,5,FALSE)),VLOOKUP($E398&amp;R$4,得点表!$X$21:$AC$38,6,FALSE),TRUE))</f>
        <v>0</v>
      </c>
      <c r="S398" s="45">
        <f ca="1">IF(ISBLANK('データ入力（提出用）'!S398),0,VLOOKUP('データ入力（提出用）'!S398,INDIRECT(VLOOKUP($E398&amp;S$4,得点表!$X$21:$AC$38,5,FALSE)),VLOOKUP($E398&amp;S$4,得点表!$X$21:$AC$38,6,FALSE),TRUE))</f>
        <v>0</v>
      </c>
      <c r="T398" s="45">
        <f ca="1">IF(ISBLANK('データ入力（提出用）'!T398),0,VLOOKUP('データ入力（提出用）'!T398,INDIRECT(VLOOKUP($E398&amp;T$4,得点表!$X$21:$AC$38,5,FALSE)),VLOOKUP($E398&amp;T$4,得点表!$X$21:$AC$38,6,FALSE),TRUE))</f>
        <v>0</v>
      </c>
      <c r="U398" s="45">
        <f ca="1">IF(ISBLANK('データ入力（提出用）'!U398),0,VLOOKUP('データ入力（提出用）'!U398,INDIRECT(VLOOKUP($E398&amp;U$4,得点表!$X$21:$AC$38,5,FALSE)),VLOOKUP($E398&amp;U$4,得点表!$X$21:$AC$38,6,FALSE),TRUE))</f>
        <v>0</v>
      </c>
      <c r="V398" s="45">
        <f ca="1">IF(ISBLANK('データ入力（提出用）'!V398),0,VLOOKUP('データ入力（提出用）'!V398*-1,INDIRECT(VLOOKUP($E398&amp;V$4,得点表!$X$21:$AC$38,5,FALSE)),VLOOKUP($E398&amp;V$4,得点表!$X$21:$AC$38,6,FALSE),TRUE))</f>
        <v>0</v>
      </c>
      <c r="W398" s="45">
        <f ca="1">IF(ISBLANK('データ入力（提出用）'!W398),0,VLOOKUP('データ入力（提出用）'!W398,INDIRECT(VLOOKUP($E398&amp;W$4,得点表!$X$21:$AC$38,5,FALSE)),VLOOKUP($E398&amp;W$4,得点表!$X$21:$AC$38,6,FALSE),TRUE))</f>
        <v>0</v>
      </c>
      <c r="X398" s="45">
        <f ca="1">IF(ISBLANK('データ入力（提出用）'!X398),0,VLOOKUP('データ入力（提出用）'!X398*-1,INDIRECT(VLOOKUP($E398&amp;X$4,得点表!$X$21:$AC$38,5,FALSE)),VLOOKUP($E398&amp;X$4,得点表!$X$21:$AC$38,6,FALSE),TRUE))</f>
        <v>0</v>
      </c>
      <c r="Y398" s="45">
        <f ca="1">IF(ISBLANK('データ入力（提出用）'!Y398),0,VLOOKUP('データ入力（提出用）'!Y398,INDIRECT(VLOOKUP($E398&amp;Y$4,得点表!$X$21:$AC$38,5,FALSE)),VLOOKUP($E398&amp;Y$4,得点表!$X$21:$AC$38,6,FALSE),TRUE))</f>
        <v>0</v>
      </c>
      <c r="Z398" s="41">
        <f ca="1">IF(ISBLANK('データ入力（提出用）'!Z398),0,VLOOKUP('データ入力（提出用）'!Z398,INDIRECT(VLOOKUP($E398&amp;Z$4,得点表!$X$21:$AC$38,5,FALSE)),VLOOKUP($E398&amp;Z$4,得点表!$X$21:$AC$38,6,FALSE),TRUE))</f>
        <v>0</v>
      </c>
      <c r="AA398" s="41">
        <f t="shared" ca="1" si="6"/>
        <v>0</v>
      </c>
      <c r="AB398" s="74">
        <f ca="1">IF($AA398=0,0,VLOOKUP($AA398,INDIRECT(VLOOKUP($F398,得点表!$L$41:$Q$48,5,FALSE)),VLOOKUP($F398,得点表!$L$41:$Q$48,6,FALSE),TRUE))</f>
        <v>0</v>
      </c>
    </row>
    <row r="399" spans="1:28" x14ac:dyDescent="0.15">
      <c r="A399" s="33">
        <v>394</v>
      </c>
      <c r="B399" s="39">
        <f>'データ入力（提出用）'!B399</f>
        <v>0</v>
      </c>
      <c r="C399" s="40">
        <f>'データ入力（提出用）'!C399</f>
        <v>0</v>
      </c>
      <c r="D399" s="40">
        <f>'データ入力（提出用）'!D399</f>
        <v>0</v>
      </c>
      <c r="E399" s="40">
        <f>'データ入力（提出用）'!E399</f>
        <v>0</v>
      </c>
      <c r="F399" s="17">
        <f>'データ入力（提出用）'!F399</f>
        <v>0</v>
      </c>
      <c r="G399" s="41">
        <f>'データ入力（提出用）'!G399</f>
        <v>0</v>
      </c>
      <c r="H399" s="42">
        <f>'データ入力（提出用）'!H399</f>
        <v>0</v>
      </c>
      <c r="I399" s="43">
        <f>'データ入力（提出用）'!I399</f>
        <v>0</v>
      </c>
      <c r="J399" s="43">
        <f>'データ入力（提出用）'!J399</f>
        <v>0</v>
      </c>
      <c r="K399" s="43">
        <f>'データ入力（提出用）'!K399</f>
        <v>0</v>
      </c>
      <c r="L399" s="43">
        <f>'データ入力（提出用）'!L399</f>
        <v>0</v>
      </c>
      <c r="M399" s="43">
        <f>'データ入力（提出用）'!M399</f>
        <v>0</v>
      </c>
      <c r="N399" s="43">
        <f>'データ入力（提出用）'!N399</f>
        <v>0</v>
      </c>
      <c r="O399" s="43">
        <f>'データ入力（提出用）'!O399</f>
        <v>0</v>
      </c>
      <c r="P399" s="44">
        <f>'データ入力（提出用）'!P399</f>
        <v>0</v>
      </c>
      <c r="Q399" s="44">
        <f>'データ入力（提出用）'!Q399</f>
        <v>0</v>
      </c>
      <c r="R399" s="45">
        <f ca="1">IF(ISBLANK('データ入力（提出用）'!R399),0,VLOOKUP('データ入力（提出用）'!R399,INDIRECT(VLOOKUP($E399&amp;R$4,得点表!$X$21:$AC$38,5,FALSE)),VLOOKUP($E399&amp;R$4,得点表!$X$21:$AC$38,6,FALSE),TRUE))</f>
        <v>0</v>
      </c>
      <c r="S399" s="45">
        <f ca="1">IF(ISBLANK('データ入力（提出用）'!S399),0,VLOOKUP('データ入力（提出用）'!S399,INDIRECT(VLOOKUP($E399&amp;S$4,得点表!$X$21:$AC$38,5,FALSE)),VLOOKUP($E399&amp;S$4,得点表!$X$21:$AC$38,6,FALSE),TRUE))</f>
        <v>0</v>
      </c>
      <c r="T399" s="45">
        <f ca="1">IF(ISBLANK('データ入力（提出用）'!T399),0,VLOOKUP('データ入力（提出用）'!T399,INDIRECT(VLOOKUP($E399&amp;T$4,得点表!$X$21:$AC$38,5,FALSE)),VLOOKUP($E399&amp;T$4,得点表!$X$21:$AC$38,6,FALSE),TRUE))</f>
        <v>0</v>
      </c>
      <c r="U399" s="45">
        <f ca="1">IF(ISBLANK('データ入力（提出用）'!U399),0,VLOOKUP('データ入力（提出用）'!U399,INDIRECT(VLOOKUP($E399&amp;U$4,得点表!$X$21:$AC$38,5,FALSE)),VLOOKUP($E399&amp;U$4,得点表!$X$21:$AC$38,6,FALSE),TRUE))</f>
        <v>0</v>
      </c>
      <c r="V399" s="45">
        <f ca="1">IF(ISBLANK('データ入力（提出用）'!V399),0,VLOOKUP('データ入力（提出用）'!V399*-1,INDIRECT(VLOOKUP($E399&amp;V$4,得点表!$X$21:$AC$38,5,FALSE)),VLOOKUP($E399&amp;V$4,得点表!$X$21:$AC$38,6,FALSE),TRUE))</f>
        <v>0</v>
      </c>
      <c r="W399" s="45">
        <f ca="1">IF(ISBLANK('データ入力（提出用）'!W399),0,VLOOKUP('データ入力（提出用）'!W399,INDIRECT(VLOOKUP($E399&amp;W$4,得点表!$X$21:$AC$38,5,FALSE)),VLOOKUP($E399&amp;W$4,得点表!$X$21:$AC$38,6,FALSE),TRUE))</f>
        <v>0</v>
      </c>
      <c r="X399" s="45">
        <f ca="1">IF(ISBLANK('データ入力（提出用）'!X399),0,VLOOKUP('データ入力（提出用）'!X399*-1,INDIRECT(VLOOKUP($E399&amp;X$4,得点表!$X$21:$AC$38,5,FALSE)),VLOOKUP($E399&amp;X$4,得点表!$X$21:$AC$38,6,FALSE),TRUE))</f>
        <v>0</v>
      </c>
      <c r="Y399" s="45">
        <f ca="1">IF(ISBLANK('データ入力（提出用）'!Y399),0,VLOOKUP('データ入力（提出用）'!Y399,INDIRECT(VLOOKUP($E399&amp;Y$4,得点表!$X$21:$AC$38,5,FALSE)),VLOOKUP($E399&amp;Y$4,得点表!$X$21:$AC$38,6,FALSE),TRUE))</f>
        <v>0</v>
      </c>
      <c r="Z399" s="41">
        <f ca="1">IF(ISBLANK('データ入力（提出用）'!Z399),0,VLOOKUP('データ入力（提出用）'!Z399,INDIRECT(VLOOKUP($E399&amp;Z$4,得点表!$X$21:$AC$38,5,FALSE)),VLOOKUP($E399&amp;Z$4,得点表!$X$21:$AC$38,6,FALSE),TRUE))</f>
        <v>0</v>
      </c>
      <c r="AA399" s="41">
        <f t="shared" ca="1" si="6"/>
        <v>0</v>
      </c>
      <c r="AB399" s="74">
        <f ca="1">IF($AA399=0,0,VLOOKUP($AA399,INDIRECT(VLOOKUP($F399,得点表!$L$41:$Q$48,5,FALSE)),VLOOKUP($F399,得点表!$L$41:$Q$48,6,FALSE),TRUE))</f>
        <v>0</v>
      </c>
    </row>
    <row r="400" spans="1:28" x14ac:dyDescent="0.15">
      <c r="A400" s="33">
        <v>395</v>
      </c>
      <c r="B400" s="39">
        <f>'データ入力（提出用）'!B400</f>
        <v>0</v>
      </c>
      <c r="C400" s="40">
        <f>'データ入力（提出用）'!C400</f>
        <v>0</v>
      </c>
      <c r="D400" s="40">
        <f>'データ入力（提出用）'!D400</f>
        <v>0</v>
      </c>
      <c r="E400" s="40">
        <f>'データ入力（提出用）'!E400</f>
        <v>0</v>
      </c>
      <c r="F400" s="17">
        <f>'データ入力（提出用）'!F400</f>
        <v>0</v>
      </c>
      <c r="G400" s="41">
        <f>'データ入力（提出用）'!G400</f>
        <v>0</v>
      </c>
      <c r="H400" s="42">
        <f>'データ入力（提出用）'!H400</f>
        <v>0</v>
      </c>
      <c r="I400" s="43">
        <f>'データ入力（提出用）'!I400</f>
        <v>0</v>
      </c>
      <c r="J400" s="43">
        <f>'データ入力（提出用）'!J400</f>
        <v>0</v>
      </c>
      <c r="K400" s="43">
        <f>'データ入力（提出用）'!K400</f>
        <v>0</v>
      </c>
      <c r="L400" s="43">
        <f>'データ入力（提出用）'!L400</f>
        <v>0</v>
      </c>
      <c r="M400" s="43">
        <f>'データ入力（提出用）'!M400</f>
        <v>0</v>
      </c>
      <c r="N400" s="43">
        <f>'データ入力（提出用）'!N400</f>
        <v>0</v>
      </c>
      <c r="O400" s="43">
        <f>'データ入力（提出用）'!O400</f>
        <v>0</v>
      </c>
      <c r="P400" s="44">
        <f>'データ入力（提出用）'!P400</f>
        <v>0</v>
      </c>
      <c r="Q400" s="44">
        <f>'データ入力（提出用）'!Q400</f>
        <v>0</v>
      </c>
      <c r="R400" s="45">
        <f ca="1">IF(ISBLANK('データ入力（提出用）'!R400),0,VLOOKUP('データ入力（提出用）'!R400,INDIRECT(VLOOKUP($E400&amp;R$4,得点表!$X$21:$AC$38,5,FALSE)),VLOOKUP($E400&amp;R$4,得点表!$X$21:$AC$38,6,FALSE),TRUE))</f>
        <v>0</v>
      </c>
      <c r="S400" s="45">
        <f ca="1">IF(ISBLANK('データ入力（提出用）'!S400),0,VLOOKUP('データ入力（提出用）'!S400,INDIRECT(VLOOKUP($E400&amp;S$4,得点表!$X$21:$AC$38,5,FALSE)),VLOOKUP($E400&amp;S$4,得点表!$X$21:$AC$38,6,FALSE),TRUE))</f>
        <v>0</v>
      </c>
      <c r="T400" s="45">
        <f ca="1">IF(ISBLANK('データ入力（提出用）'!T400),0,VLOOKUP('データ入力（提出用）'!T400,INDIRECT(VLOOKUP($E400&amp;T$4,得点表!$X$21:$AC$38,5,FALSE)),VLOOKUP($E400&amp;T$4,得点表!$X$21:$AC$38,6,FALSE),TRUE))</f>
        <v>0</v>
      </c>
      <c r="U400" s="45">
        <f ca="1">IF(ISBLANK('データ入力（提出用）'!U400),0,VLOOKUP('データ入力（提出用）'!U400,INDIRECT(VLOOKUP($E400&amp;U$4,得点表!$X$21:$AC$38,5,FALSE)),VLOOKUP($E400&amp;U$4,得点表!$X$21:$AC$38,6,FALSE),TRUE))</f>
        <v>0</v>
      </c>
      <c r="V400" s="45">
        <f ca="1">IF(ISBLANK('データ入力（提出用）'!V400),0,VLOOKUP('データ入力（提出用）'!V400*-1,INDIRECT(VLOOKUP($E400&amp;V$4,得点表!$X$21:$AC$38,5,FALSE)),VLOOKUP($E400&amp;V$4,得点表!$X$21:$AC$38,6,FALSE),TRUE))</f>
        <v>0</v>
      </c>
      <c r="W400" s="45">
        <f ca="1">IF(ISBLANK('データ入力（提出用）'!W400),0,VLOOKUP('データ入力（提出用）'!W400,INDIRECT(VLOOKUP($E400&amp;W$4,得点表!$X$21:$AC$38,5,FALSE)),VLOOKUP($E400&amp;W$4,得点表!$X$21:$AC$38,6,FALSE),TRUE))</f>
        <v>0</v>
      </c>
      <c r="X400" s="45">
        <f ca="1">IF(ISBLANK('データ入力（提出用）'!X400),0,VLOOKUP('データ入力（提出用）'!X400*-1,INDIRECT(VLOOKUP($E400&amp;X$4,得点表!$X$21:$AC$38,5,FALSE)),VLOOKUP($E400&amp;X$4,得点表!$X$21:$AC$38,6,FALSE),TRUE))</f>
        <v>0</v>
      </c>
      <c r="Y400" s="45">
        <f ca="1">IF(ISBLANK('データ入力（提出用）'!Y400),0,VLOOKUP('データ入力（提出用）'!Y400,INDIRECT(VLOOKUP($E400&amp;Y$4,得点表!$X$21:$AC$38,5,FALSE)),VLOOKUP($E400&amp;Y$4,得点表!$X$21:$AC$38,6,FALSE),TRUE))</f>
        <v>0</v>
      </c>
      <c r="Z400" s="41">
        <f ca="1">IF(ISBLANK('データ入力（提出用）'!Z400),0,VLOOKUP('データ入力（提出用）'!Z400,INDIRECT(VLOOKUP($E400&amp;Z$4,得点表!$X$21:$AC$38,5,FALSE)),VLOOKUP($E400&amp;Z$4,得点表!$X$21:$AC$38,6,FALSE),TRUE))</f>
        <v>0</v>
      </c>
      <c r="AA400" s="41">
        <f t="shared" ca="1" si="6"/>
        <v>0</v>
      </c>
      <c r="AB400" s="74">
        <f ca="1">IF($AA400=0,0,VLOOKUP($AA400,INDIRECT(VLOOKUP($F400,得点表!$L$41:$Q$48,5,FALSE)),VLOOKUP($F400,得点表!$L$41:$Q$48,6,FALSE),TRUE))</f>
        <v>0</v>
      </c>
    </row>
    <row r="401" spans="1:28" x14ac:dyDescent="0.15">
      <c r="A401" s="33">
        <v>396</v>
      </c>
      <c r="B401" s="39">
        <f>'データ入力（提出用）'!B401</f>
        <v>0</v>
      </c>
      <c r="C401" s="40">
        <f>'データ入力（提出用）'!C401</f>
        <v>0</v>
      </c>
      <c r="D401" s="40">
        <f>'データ入力（提出用）'!D401</f>
        <v>0</v>
      </c>
      <c r="E401" s="40">
        <f>'データ入力（提出用）'!E401</f>
        <v>0</v>
      </c>
      <c r="F401" s="17">
        <f>'データ入力（提出用）'!F401</f>
        <v>0</v>
      </c>
      <c r="G401" s="41">
        <f>'データ入力（提出用）'!G401</f>
        <v>0</v>
      </c>
      <c r="H401" s="42">
        <f>'データ入力（提出用）'!H401</f>
        <v>0</v>
      </c>
      <c r="I401" s="43">
        <f>'データ入力（提出用）'!I401</f>
        <v>0</v>
      </c>
      <c r="J401" s="43">
        <f>'データ入力（提出用）'!J401</f>
        <v>0</v>
      </c>
      <c r="K401" s="43">
        <f>'データ入力（提出用）'!K401</f>
        <v>0</v>
      </c>
      <c r="L401" s="43">
        <f>'データ入力（提出用）'!L401</f>
        <v>0</v>
      </c>
      <c r="M401" s="43">
        <f>'データ入力（提出用）'!M401</f>
        <v>0</v>
      </c>
      <c r="N401" s="43">
        <f>'データ入力（提出用）'!N401</f>
        <v>0</v>
      </c>
      <c r="O401" s="43">
        <f>'データ入力（提出用）'!O401</f>
        <v>0</v>
      </c>
      <c r="P401" s="44">
        <f>'データ入力（提出用）'!P401</f>
        <v>0</v>
      </c>
      <c r="Q401" s="44">
        <f>'データ入力（提出用）'!Q401</f>
        <v>0</v>
      </c>
      <c r="R401" s="45">
        <f ca="1">IF(ISBLANK('データ入力（提出用）'!R401),0,VLOOKUP('データ入力（提出用）'!R401,INDIRECT(VLOOKUP($E401&amp;R$4,得点表!$X$21:$AC$38,5,FALSE)),VLOOKUP($E401&amp;R$4,得点表!$X$21:$AC$38,6,FALSE),TRUE))</f>
        <v>0</v>
      </c>
      <c r="S401" s="45">
        <f ca="1">IF(ISBLANK('データ入力（提出用）'!S401),0,VLOOKUP('データ入力（提出用）'!S401,INDIRECT(VLOOKUP($E401&amp;S$4,得点表!$X$21:$AC$38,5,FALSE)),VLOOKUP($E401&amp;S$4,得点表!$X$21:$AC$38,6,FALSE),TRUE))</f>
        <v>0</v>
      </c>
      <c r="T401" s="45">
        <f ca="1">IF(ISBLANK('データ入力（提出用）'!T401),0,VLOOKUP('データ入力（提出用）'!T401,INDIRECT(VLOOKUP($E401&amp;T$4,得点表!$X$21:$AC$38,5,FALSE)),VLOOKUP($E401&amp;T$4,得点表!$X$21:$AC$38,6,FALSE),TRUE))</f>
        <v>0</v>
      </c>
      <c r="U401" s="45">
        <f ca="1">IF(ISBLANK('データ入力（提出用）'!U401),0,VLOOKUP('データ入力（提出用）'!U401,INDIRECT(VLOOKUP($E401&amp;U$4,得点表!$X$21:$AC$38,5,FALSE)),VLOOKUP($E401&amp;U$4,得点表!$X$21:$AC$38,6,FALSE),TRUE))</f>
        <v>0</v>
      </c>
      <c r="V401" s="45">
        <f ca="1">IF(ISBLANK('データ入力（提出用）'!V401),0,VLOOKUP('データ入力（提出用）'!V401*-1,INDIRECT(VLOOKUP($E401&amp;V$4,得点表!$X$21:$AC$38,5,FALSE)),VLOOKUP($E401&amp;V$4,得点表!$X$21:$AC$38,6,FALSE),TRUE))</f>
        <v>0</v>
      </c>
      <c r="W401" s="45">
        <f ca="1">IF(ISBLANK('データ入力（提出用）'!W401),0,VLOOKUP('データ入力（提出用）'!W401,INDIRECT(VLOOKUP($E401&amp;W$4,得点表!$X$21:$AC$38,5,FALSE)),VLOOKUP($E401&amp;W$4,得点表!$X$21:$AC$38,6,FALSE),TRUE))</f>
        <v>0</v>
      </c>
      <c r="X401" s="45">
        <f ca="1">IF(ISBLANK('データ入力（提出用）'!X401),0,VLOOKUP('データ入力（提出用）'!X401*-1,INDIRECT(VLOOKUP($E401&amp;X$4,得点表!$X$21:$AC$38,5,FALSE)),VLOOKUP($E401&amp;X$4,得点表!$X$21:$AC$38,6,FALSE),TRUE))</f>
        <v>0</v>
      </c>
      <c r="Y401" s="45">
        <f ca="1">IF(ISBLANK('データ入力（提出用）'!Y401),0,VLOOKUP('データ入力（提出用）'!Y401,INDIRECT(VLOOKUP($E401&amp;Y$4,得点表!$X$21:$AC$38,5,FALSE)),VLOOKUP($E401&amp;Y$4,得点表!$X$21:$AC$38,6,FALSE),TRUE))</f>
        <v>0</v>
      </c>
      <c r="Z401" s="41">
        <f ca="1">IF(ISBLANK('データ入力（提出用）'!Z401),0,VLOOKUP('データ入力（提出用）'!Z401,INDIRECT(VLOOKUP($E401&amp;Z$4,得点表!$X$21:$AC$38,5,FALSE)),VLOOKUP($E401&amp;Z$4,得点表!$X$21:$AC$38,6,FALSE),TRUE))</f>
        <v>0</v>
      </c>
      <c r="AA401" s="41">
        <f t="shared" ca="1" si="6"/>
        <v>0</v>
      </c>
      <c r="AB401" s="74">
        <f ca="1">IF($AA401=0,0,VLOOKUP($AA401,INDIRECT(VLOOKUP($F401,得点表!$L$41:$Q$48,5,FALSE)),VLOOKUP($F401,得点表!$L$41:$Q$48,6,FALSE),TRUE))</f>
        <v>0</v>
      </c>
    </row>
    <row r="402" spans="1:28" x14ac:dyDescent="0.15">
      <c r="A402" s="33">
        <v>397</v>
      </c>
      <c r="B402" s="39">
        <f>'データ入力（提出用）'!B402</f>
        <v>0</v>
      </c>
      <c r="C402" s="40">
        <f>'データ入力（提出用）'!C402</f>
        <v>0</v>
      </c>
      <c r="D402" s="40">
        <f>'データ入力（提出用）'!D402</f>
        <v>0</v>
      </c>
      <c r="E402" s="40">
        <f>'データ入力（提出用）'!E402</f>
        <v>0</v>
      </c>
      <c r="F402" s="17">
        <f>'データ入力（提出用）'!F402</f>
        <v>0</v>
      </c>
      <c r="G402" s="41">
        <f>'データ入力（提出用）'!G402</f>
        <v>0</v>
      </c>
      <c r="H402" s="42">
        <f>'データ入力（提出用）'!H402</f>
        <v>0</v>
      </c>
      <c r="I402" s="43">
        <f>'データ入力（提出用）'!I402</f>
        <v>0</v>
      </c>
      <c r="J402" s="43">
        <f>'データ入力（提出用）'!J402</f>
        <v>0</v>
      </c>
      <c r="K402" s="43">
        <f>'データ入力（提出用）'!K402</f>
        <v>0</v>
      </c>
      <c r="L402" s="43">
        <f>'データ入力（提出用）'!L402</f>
        <v>0</v>
      </c>
      <c r="M402" s="43">
        <f>'データ入力（提出用）'!M402</f>
        <v>0</v>
      </c>
      <c r="N402" s="43">
        <f>'データ入力（提出用）'!N402</f>
        <v>0</v>
      </c>
      <c r="O402" s="43">
        <f>'データ入力（提出用）'!O402</f>
        <v>0</v>
      </c>
      <c r="P402" s="44">
        <f>'データ入力（提出用）'!P402</f>
        <v>0</v>
      </c>
      <c r="Q402" s="44">
        <f>'データ入力（提出用）'!Q402</f>
        <v>0</v>
      </c>
      <c r="R402" s="45">
        <f ca="1">IF(ISBLANK('データ入力（提出用）'!R402),0,VLOOKUP('データ入力（提出用）'!R402,INDIRECT(VLOOKUP($E402&amp;R$4,得点表!$X$21:$AC$38,5,FALSE)),VLOOKUP($E402&amp;R$4,得点表!$X$21:$AC$38,6,FALSE),TRUE))</f>
        <v>0</v>
      </c>
      <c r="S402" s="45">
        <f ca="1">IF(ISBLANK('データ入力（提出用）'!S402),0,VLOOKUP('データ入力（提出用）'!S402,INDIRECT(VLOOKUP($E402&amp;S$4,得点表!$X$21:$AC$38,5,FALSE)),VLOOKUP($E402&amp;S$4,得点表!$X$21:$AC$38,6,FALSE),TRUE))</f>
        <v>0</v>
      </c>
      <c r="T402" s="45">
        <f ca="1">IF(ISBLANK('データ入力（提出用）'!T402),0,VLOOKUP('データ入力（提出用）'!T402,INDIRECT(VLOOKUP($E402&amp;T$4,得点表!$X$21:$AC$38,5,FALSE)),VLOOKUP($E402&amp;T$4,得点表!$X$21:$AC$38,6,FALSE),TRUE))</f>
        <v>0</v>
      </c>
      <c r="U402" s="45">
        <f ca="1">IF(ISBLANK('データ入力（提出用）'!U402),0,VLOOKUP('データ入力（提出用）'!U402,INDIRECT(VLOOKUP($E402&amp;U$4,得点表!$X$21:$AC$38,5,FALSE)),VLOOKUP($E402&amp;U$4,得点表!$X$21:$AC$38,6,FALSE),TRUE))</f>
        <v>0</v>
      </c>
      <c r="V402" s="45">
        <f ca="1">IF(ISBLANK('データ入力（提出用）'!V402),0,VLOOKUP('データ入力（提出用）'!V402*-1,INDIRECT(VLOOKUP($E402&amp;V$4,得点表!$X$21:$AC$38,5,FALSE)),VLOOKUP($E402&amp;V$4,得点表!$X$21:$AC$38,6,FALSE),TRUE))</f>
        <v>0</v>
      </c>
      <c r="W402" s="45">
        <f ca="1">IF(ISBLANK('データ入力（提出用）'!W402),0,VLOOKUP('データ入力（提出用）'!W402,INDIRECT(VLOOKUP($E402&amp;W$4,得点表!$X$21:$AC$38,5,FALSE)),VLOOKUP($E402&amp;W$4,得点表!$X$21:$AC$38,6,FALSE),TRUE))</f>
        <v>0</v>
      </c>
      <c r="X402" s="45">
        <f ca="1">IF(ISBLANK('データ入力（提出用）'!X402),0,VLOOKUP('データ入力（提出用）'!X402*-1,INDIRECT(VLOOKUP($E402&amp;X$4,得点表!$X$21:$AC$38,5,FALSE)),VLOOKUP($E402&amp;X$4,得点表!$X$21:$AC$38,6,FALSE),TRUE))</f>
        <v>0</v>
      </c>
      <c r="Y402" s="45">
        <f ca="1">IF(ISBLANK('データ入力（提出用）'!Y402),0,VLOOKUP('データ入力（提出用）'!Y402,INDIRECT(VLOOKUP($E402&amp;Y$4,得点表!$X$21:$AC$38,5,FALSE)),VLOOKUP($E402&amp;Y$4,得点表!$X$21:$AC$38,6,FALSE),TRUE))</f>
        <v>0</v>
      </c>
      <c r="Z402" s="41">
        <f ca="1">IF(ISBLANK('データ入力（提出用）'!Z402),0,VLOOKUP('データ入力（提出用）'!Z402,INDIRECT(VLOOKUP($E402&amp;Z$4,得点表!$X$21:$AC$38,5,FALSE)),VLOOKUP($E402&amp;Z$4,得点表!$X$21:$AC$38,6,FALSE),TRUE))</f>
        <v>0</v>
      </c>
      <c r="AA402" s="41">
        <f t="shared" ca="1" si="6"/>
        <v>0</v>
      </c>
      <c r="AB402" s="74">
        <f ca="1">IF($AA402=0,0,VLOOKUP($AA402,INDIRECT(VLOOKUP($F402,得点表!$L$41:$Q$48,5,FALSE)),VLOOKUP($F402,得点表!$L$41:$Q$48,6,FALSE),TRUE))</f>
        <v>0</v>
      </c>
    </row>
    <row r="403" spans="1:28" x14ac:dyDescent="0.15">
      <c r="A403" s="33">
        <v>398</v>
      </c>
      <c r="B403" s="39">
        <f>'データ入力（提出用）'!B403</f>
        <v>0</v>
      </c>
      <c r="C403" s="40">
        <f>'データ入力（提出用）'!C403</f>
        <v>0</v>
      </c>
      <c r="D403" s="40">
        <f>'データ入力（提出用）'!D403</f>
        <v>0</v>
      </c>
      <c r="E403" s="40">
        <f>'データ入力（提出用）'!E403</f>
        <v>0</v>
      </c>
      <c r="F403" s="17">
        <f>'データ入力（提出用）'!F403</f>
        <v>0</v>
      </c>
      <c r="G403" s="41">
        <f>'データ入力（提出用）'!G403</f>
        <v>0</v>
      </c>
      <c r="H403" s="42">
        <f>'データ入力（提出用）'!H403</f>
        <v>0</v>
      </c>
      <c r="I403" s="43">
        <f>'データ入力（提出用）'!I403</f>
        <v>0</v>
      </c>
      <c r="J403" s="43">
        <f>'データ入力（提出用）'!J403</f>
        <v>0</v>
      </c>
      <c r="K403" s="43">
        <f>'データ入力（提出用）'!K403</f>
        <v>0</v>
      </c>
      <c r="L403" s="43">
        <f>'データ入力（提出用）'!L403</f>
        <v>0</v>
      </c>
      <c r="M403" s="43">
        <f>'データ入力（提出用）'!M403</f>
        <v>0</v>
      </c>
      <c r="N403" s="43">
        <f>'データ入力（提出用）'!N403</f>
        <v>0</v>
      </c>
      <c r="O403" s="43">
        <f>'データ入力（提出用）'!O403</f>
        <v>0</v>
      </c>
      <c r="P403" s="44">
        <f>'データ入力（提出用）'!P403</f>
        <v>0</v>
      </c>
      <c r="Q403" s="44">
        <f>'データ入力（提出用）'!Q403</f>
        <v>0</v>
      </c>
      <c r="R403" s="45">
        <f ca="1">IF(ISBLANK('データ入力（提出用）'!R403),0,VLOOKUP('データ入力（提出用）'!R403,INDIRECT(VLOOKUP($E403&amp;R$4,得点表!$X$21:$AC$38,5,FALSE)),VLOOKUP($E403&amp;R$4,得点表!$X$21:$AC$38,6,FALSE),TRUE))</f>
        <v>0</v>
      </c>
      <c r="S403" s="45">
        <f ca="1">IF(ISBLANK('データ入力（提出用）'!S403),0,VLOOKUP('データ入力（提出用）'!S403,INDIRECT(VLOOKUP($E403&amp;S$4,得点表!$X$21:$AC$38,5,FALSE)),VLOOKUP($E403&amp;S$4,得点表!$X$21:$AC$38,6,FALSE),TRUE))</f>
        <v>0</v>
      </c>
      <c r="T403" s="45">
        <f ca="1">IF(ISBLANK('データ入力（提出用）'!T403),0,VLOOKUP('データ入力（提出用）'!T403,INDIRECT(VLOOKUP($E403&amp;T$4,得点表!$X$21:$AC$38,5,FALSE)),VLOOKUP($E403&amp;T$4,得点表!$X$21:$AC$38,6,FALSE),TRUE))</f>
        <v>0</v>
      </c>
      <c r="U403" s="45">
        <f ca="1">IF(ISBLANK('データ入力（提出用）'!U403),0,VLOOKUP('データ入力（提出用）'!U403,INDIRECT(VLOOKUP($E403&amp;U$4,得点表!$X$21:$AC$38,5,FALSE)),VLOOKUP($E403&amp;U$4,得点表!$X$21:$AC$38,6,FALSE),TRUE))</f>
        <v>0</v>
      </c>
      <c r="V403" s="45">
        <f ca="1">IF(ISBLANK('データ入力（提出用）'!V403),0,VLOOKUP('データ入力（提出用）'!V403*-1,INDIRECT(VLOOKUP($E403&amp;V$4,得点表!$X$21:$AC$38,5,FALSE)),VLOOKUP($E403&amp;V$4,得点表!$X$21:$AC$38,6,FALSE),TRUE))</f>
        <v>0</v>
      </c>
      <c r="W403" s="45">
        <f ca="1">IF(ISBLANK('データ入力（提出用）'!W403),0,VLOOKUP('データ入力（提出用）'!W403,INDIRECT(VLOOKUP($E403&amp;W$4,得点表!$X$21:$AC$38,5,FALSE)),VLOOKUP($E403&amp;W$4,得点表!$X$21:$AC$38,6,FALSE),TRUE))</f>
        <v>0</v>
      </c>
      <c r="X403" s="45">
        <f ca="1">IF(ISBLANK('データ入力（提出用）'!X403),0,VLOOKUP('データ入力（提出用）'!X403*-1,INDIRECT(VLOOKUP($E403&amp;X$4,得点表!$X$21:$AC$38,5,FALSE)),VLOOKUP($E403&amp;X$4,得点表!$X$21:$AC$38,6,FALSE),TRUE))</f>
        <v>0</v>
      </c>
      <c r="Y403" s="45">
        <f ca="1">IF(ISBLANK('データ入力（提出用）'!Y403),0,VLOOKUP('データ入力（提出用）'!Y403,INDIRECT(VLOOKUP($E403&amp;Y$4,得点表!$X$21:$AC$38,5,FALSE)),VLOOKUP($E403&amp;Y$4,得点表!$X$21:$AC$38,6,FALSE),TRUE))</f>
        <v>0</v>
      </c>
      <c r="Z403" s="41">
        <f ca="1">IF(ISBLANK('データ入力（提出用）'!Z403),0,VLOOKUP('データ入力（提出用）'!Z403,INDIRECT(VLOOKUP($E403&amp;Z$4,得点表!$X$21:$AC$38,5,FALSE)),VLOOKUP($E403&amp;Z$4,得点表!$X$21:$AC$38,6,FALSE),TRUE))</f>
        <v>0</v>
      </c>
      <c r="AA403" s="41">
        <f t="shared" ca="1" si="6"/>
        <v>0</v>
      </c>
      <c r="AB403" s="74">
        <f ca="1">IF($AA403=0,0,VLOOKUP($AA403,INDIRECT(VLOOKUP($F403,得点表!$L$41:$Q$48,5,FALSE)),VLOOKUP($F403,得点表!$L$41:$Q$48,6,FALSE),TRUE))</f>
        <v>0</v>
      </c>
    </row>
    <row r="404" spans="1:28" x14ac:dyDescent="0.15">
      <c r="A404" s="33">
        <v>399</v>
      </c>
      <c r="B404" s="39">
        <f>'データ入力（提出用）'!B404</f>
        <v>0</v>
      </c>
      <c r="C404" s="40">
        <f>'データ入力（提出用）'!C404</f>
        <v>0</v>
      </c>
      <c r="D404" s="40">
        <f>'データ入力（提出用）'!D404</f>
        <v>0</v>
      </c>
      <c r="E404" s="40">
        <f>'データ入力（提出用）'!E404</f>
        <v>0</v>
      </c>
      <c r="F404" s="17">
        <f>'データ入力（提出用）'!F404</f>
        <v>0</v>
      </c>
      <c r="G404" s="41">
        <f>'データ入力（提出用）'!G404</f>
        <v>0</v>
      </c>
      <c r="H404" s="42">
        <f>'データ入力（提出用）'!H404</f>
        <v>0</v>
      </c>
      <c r="I404" s="43">
        <f>'データ入力（提出用）'!I404</f>
        <v>0</v>
      </c>
      <c r="J404" s="43">
        <f>'データ入力（提出用）'!J404</f>
        <v>0</v>
      </c>
      <c r="K404" s="43">
        <f>'データ入力（提出用）'!K404</f>
        <v>0</v>
      </c>
      <c r="L404" s="43">
        <f>'データ入力（提出用）'!L404</f>
        <v>0</v>
      </c>
      <c r="M404" s="43">
        <f>'データ入力（提出用）'!M404</f>
        <v>0</v>
      </c>
      <c r="N404" s="43">
        <f>'データ入力（提出用）'!N404</f>
        <v>0</v>
      </c>
      <c r="O404" s="43">
        <f>'データ入力（提出用）'!O404</f>
        <v>0</v>
      </c>
      <c r="P404" s="44">
        <f>'データ入力（提出用）'!P404</f>
        <v>0</v>
      </c>
      <c r="Q404" s="44">
        <f>'データ入力（提出用）'!Q404</f>
        <v>0</v>
      </c>
      <c r="R404" s="45">
        <f ca="1">IF(ISBLANK('データ入力（提出用）'!R404),0,VLOOKUP('データ入力（提出用）'!R404,INDIRECT(VLOOKUP($E404&amp;R$4,得点表!$X$21:$AC$38,5,FALSE)),VLOOKUP($E404&amp;R$4,得点表!$X$21:$AC$38,6,FALSE),TRUE))</f>
        <v>0</v>
      </c>
      <c r="S404" s="45">
        <f ca="1">IF(ISBLANK('データ入力（提出用）'!S404),0,VLOOKUP('データ入力（提出用）'!S404,INDIRECT(VLOOKUP($E404&amp;S$4,得点表!$X$21:$AC$38,5,FALSE)),VLOOKUP($E404&amp;S$4,得点表!$X$21:$AC$38,6,FALSE),TRUE))</f>
        <v>0</v>
      </c>
      <c r="T404" s="45">
        <f ca="1">IF(ISBLANK('データ入力（提出用）'!T404),0,VLOOKUP('データ入力（提出用）'!T404,INDIRECT(VLOOKUP($E404&amp;T$4,得点表!$X$21:$AC$38,5,FALSE)),VLOOKUP($E404&amp;T$4,得点表!$X$21:$AC$38,6,FALSE),TRUE))</f>
        <v>0</v>
      </c>
      <c r="U404" s="45">
        <f ca="1">IF(ISBLANK('データ入力（提出用）'!U404),0,VLOOKUP('データ入力（提出用）'!U404,INDIRECT(VLOOKUP($E404&amp;U$4,得点表!$X$21:$AC$38,5,FALSE)),VLOOKUP($E404&amp;U$4,得点表!$X$21:$AC$38,6,FALSE),TRUE))</f>
        <v>0</v>
      </c>
      <c r="V404" s="45">
        <f ca="1">IF(ISBLANK('データ入力（提出用）'!V404),0,VLOOKUP('データ入力（提出用）'!V404*-1,INDIRECT(VLOOKUP($E404&amp;V$4,得点表!$X$21:$AC$38,5,FALSE)),VLOOKUP($E404&amp;V$4,得点表!$X$21:$AC$38,6,FALSE),TRUE))</f>
        <v>0</v>
      </c>
      <c r="W404" s="45">
        <f ca="1">IF(ISBLANK('データ入力（提出用）'!W404),0,VLOOKUP('データ入力（提出用）'!W404,INDIRECT(VLOOKUP($E404&amp;W$4,得点表!$X$21:$AC$38,5,FALSE)),VLOOKUP($E404&amp;W$4,得点表!$X$21:$AC$38,6,FALSE),TRUE))</f>
        <v>0</v>
      </c>
      <c r="X404" s="45">
        <f ca="1">IF(ISBLANK('データ入力（提出用）'!X404),0,VLOOKUP('データ入力（提出用）'!X404*-1,INDIRECT(VLOOKUP($E404&amp;X$4,得点表!$X$21:$AC$38,5,FALSE)),VLOOKUP($E404&amp;X$4,得点表!$X$21:$AC$38,6,FALSE),TRUE))</f>
        <v>0</v>
      </c>
      <c r="Y404" s="45">
        <f ca="1">IF(ISBLANK('データ入力（提出用）'!Y404),0,VLOOKUP('データ入力（提出用）'!Y404,INDIRECT(VLOOKUP($E404&amp;Y$4,得点表!$X$21:$AC$38,5,FALSE)),VLOOKUP($E404&amp;Y$4,得点表!$X$21:$AC$38,6,FALSE),TRUE))</f>
        <v>0</v>
      </c>
      <c r="Z404" s="41">
        <f ca="1">IF(ISBLANK('データ入力（提出用）'!Z404),0,VLOOKUP('データ入力（提出用）'!Z404,INDIRECT(VLOOKUP($E404&amp;Z$4,得点表!$X$21:$AC$38,5,FALSE)),VLOOKUP($E404&amp;Z$4,得点表!$X$21:$AC$38,6,FALSE),TRUE))</f>
        <v>0</v>
      </c>
      <c r="AA404" s="41">
        <f t="shared" ca="1" si="6"/>
        <v>0</v>
      </c>
      <c r="AB404" s="74">
        <f ca="1">IF($AA404=0,0,VLOOKUP($AA404,INDIRECT(VLOOKUP($F404,得点表!$L$41:$Q$48,5,FALSE)),VLOOKUP($F404,得点表!$L$41:$Q$48,6,FALSE),TRUE))</f>
        <v>0</v>
      </c>
    </row>
    <row r="405" spans="1:28" x14ac:dyDescent="0.15">
      <c r="A405" s="33">
        <v>400</v>
      </c>
      <c r="B405" s="39">
        <f>'データ入力（提出用）'!B405</f>
        <v>0</v>
      </c>
      <c r="C405" s="40">
        <f>'データ入力（提出用）'!C405</f>
        <v>0</v>
      </c>
      <c r="D405" s="40">
        <f>'データ入力（提出用）'!D405</f>
        <v>0</v>
      </c>
      <c r="E405" s="40">
        <f>'データ入力（提出用）'!E405</f>
        <v>0</v>
      </c>
      <c r="F405" s="17">
        <f>'データ入力（提出用）'!F405</f>
        <v>0</v>
      </c>
      <c r="G405" s="41">
        <f>'データ入力（提出用）'!G405</f>
        <v>0</v>
      </c>
      <c r="H405" s="42">
        <f>'データ入力（提出用）'!H405</f>
        <v>0</v>
      </c>
      <c r="I405" s="43">
        <f>'データ入力（提出用）'!I405</f>
        <v>0</v>
      </c>
      <c r="J405" s="43">
        <f>'データ入力（提出用）'!J405</f>
        <v>0</v>
      </c>
      <c r="K405" s="43">
        <f>'データ入力（提出用）'!K405</f>
        <v>0</v>
      </c>
      <c r="L405" s="43">
        <f>'データ入力（提出用）'!L405</f>
        <v>0</v>
      </c>
      <c r="M405" s="43">
        <f>'データ入力（提出用）'!M405</f>
        <v>0</v>
      </c>
      <c r="N405" s="43">
        <f>'データ入力（提出用）'!N405</f>
        <v>0</v>
      </c>
      <c r="O405" s="43">
        <f>'データ入力（提出用）'!O405</f>
        <v>0</v>
      </c>
      <c r="P405" s="44">
        <f>'データ入力（提出用）'!P405</f>
        <v>0</v>
      </c>
      <c r="Q405" s="44">
        <f>'データ入力（提出用）'!Q405</f>
        <v>0</v>
      </c>
      <c r="R405" s="45">
        <f ca="1">IF(ISBLANK('データ入力（提出用）'!R405),0,VLOOKUP('データ入力（提出用）'!R405,INDIRECT(VLOOKUP($E405&amp;R$4,得点表!$X$21:$AC$38,5,FALSE)),VLOOKUP($E405&amp;R$4,得点表!$X$21:$AC$38,6,FALSE),TRUE))</f>
        <v>0</v>
      </c>
      <c r="S405" s="45">
        <f ca="1">IF(ISBLANK('データ入力（提出用）'!S405),0,VLOOKUP('データ入力（提出用）'!S405,INDIRECT(VLOOKUP($E405&amp;S$4,得点表!$X$21:$AC$38,5,FALSE)),VLOOKUP($E405&amp;S$4,得点表!$X$21:$AC$38,6,FALSE),TRUE))</f>
        <v>0</v>
      </c>
      <c r="T405" s="45">
        <f ca="1">IF(ISBLANK('データ入力（提出用）'!T405),0,VLOOKUP('データ入力（提出用）'!T405,INDIRECT(VLOOKUP($E405&amp;T$4,得点表!$X$21:$AC$38,5,FALSE)),VLOOKUP($E405&amp;T$4,得点表!$X$21:$AC$38,6,FALSE),TRUE))</f>
        <v>0</v>
      </c>
      <c r="U405" s="45">
        <f ca="1">IF(ISBLANK('データ入力（提出用）'!U405),0,VLOOKUP('データ入力（提出用）'!U405,INDIRECT(VLOOKUP($E405&amp;U$4,得点表!$X$21:$AC$38,5,FALSE)),VLOOKUP($E405&amp;U$4,得点表!$X$21:$AC$38,6,FALSE),TRUE))</f>
        <v>0</v>
      </c>
      <c r="V405" s="45">
        <f ca="1">IF(ISBLANK('データ入力（提出用）'!V405),0,VLOOKUP('データ入力（提出用）'!V405*-1,INDIRECT(VLOOKUP($E405&amp;V$4,得点表!$X$21:$AC$38,5,FALSE)),VLOOKUP($E405&amp;V$4,得点表!$X$21:$AC$38,6,FALSE),TRUE))</f>
        <v>0</v>
      </c>
      <c r="W405" s="45">
        <f ca="1">IF(ISBLANK('データ入力（提出用）'!W405),0,VLOOKUP('データ入力（提出用）'!W405,INDIRECT(VLOOKUP($E405&amp;W$4,得点表!$X$21:$AC$38,5,FALSE)),VLOOKUP($E405&amp;W$4,得点表!$X$21:$AC$38,6,FALSE),TRUE))</f>
        <v>0</v>
      </c>
      <c r="X405" s="45">
        <f ca="1">IF(ISBLANK('データ入力（提出用）'!X405),0,VLOOKUP('データ入力（提出用）'!X405*-1,INDIRECT(VLOOKUP($E405&amp;X$4,得点表!$X$21:$AC$38,5,FALSE)),VLOOKUP($E405&amp;X$4,得点表!$X$21:$AC$38,6,FALSE),TRUE))</f>
        <v>0</v>
      </c>
      <c r="Y405" s="45">
        <f ca="1">IF(ISBLANK('データ入力（提出用）'!Y405),0,VLOOKUP('データ入力（提出用）'!Y405,INDIRECT(VLOOKUP($E405&amp;Y$4,得点表!$X$21:$AC$38,5,FALSE)),VLOOKUP($E405&amp;Y$4,得点表!$X$21:$AC$38,6,FALSE),TRUE))</f>
        <v>0</v>
      </c>
      <c r="Z405" s="41">
        <f ca="1">IF(ISBLANK('データ入力（提出用）'!Z405),0,VLOOKUP('データ入力（提出用）'!Z405,INDIRECT(VLOOKUP($E405&amp;Z$4,得点表!$X$21:$AC$38,5,FALSE)),VLOOKUP($E405&amp;Z$4,得点表!$X$21:$AC$38,6,FALSE),TRUE))</f>
        <v>0</v>
      </c>
      <c r="AA405" s="41">
        <f t="shared" ca="1" si="6"/>
        <v>0</v>
      </c>
      <c r="AB405" s="74">
        <f ca="1">IF($AA405=0,0,VLOOKUP($AA405,INDIRECT(VLOOKUP($F405,得点表!$L$41:$Q$48,5,FALSE)),VLOOKUP($F405,得点表!$L$41:$Q$48,6,FALSE),TRUE))</f>
        <v>0</v>
      </c>
    </row>
    <row r="406" spans="1:28" x14ac:dyDescent="0.15">
      <c r="A406" s="33">
        <v>401</v>
      </c>
      <c r="B406" s="39">
        <f>'データ入力（提出用）'!B406</f>
        <v>0</v>
      </c>
      <c r="C406" s="40">
        <f>'データ入力（提出用）'!C406</f>
        <v>0</v>
      </c>
      <c r="D406" s="40">
        <f>'データ入力（提出用）'!D406</f>
        <v>0</v>
      </c>
      <c r="E406" s="40">
        <f>'データ入力（提出用）'!E406</f>
        <v>0</v>
      </c>
      <c r="F406" s="17">
        <f>'データ入力（提出用）'!F406</f>
        <v>0</v>
      </c>
      <c r="G406" s="41">
        <f>'データ入力（提出用）'!G406</f>
        <v>0</v>
      </c>
      <c r="H406" s="42">
        <f>'データ入力（提出用）'!H406</f>
        <v>0</v>
      </c>
      <c r="I406" s="43">
        <f>'データ入力（提出用）'!I406</f>
        <v>0</v>
      </c>
      <c r="J406" s="43">
        <f>'データ入力（提出用）'!J406</f>
        <v>0</v>
      </c>
      <c r="K406" s="43">
        <f>'データ入力（提出用）'!K406</f>
        <v>0</v>
      </c>
      <c r="L406" s="43">
        <f>'データ入力（提出用）'!L406</f>
        <v>0</v>
      </c>
      <c r="M406" s="43">
        <f>'データ入力（提出用）'!M406</f>
        <v>0</v>
      </c>
      <c r="N406" s="43">
        <f>'データ入力（提出用）'!N406</f>
        <v>0</v>
      </c>
      <c r="O406" s="43">
        <f>'データ入力（提出用）'!O406</f>
        <v>0</v>
      </c>
      <c r="P406" s="44">
        <f>'データ入力（提出用）'!P406</f>
        <v>0</v>
      </c>
      <c r="Q406" s="44">
        <f>'データ入力（提出用）'!Q406</f>
        <v>0</v>
      </c>
      <c r="R406" s="45">
        <f ca="1">IF(ISBLANK('データ入力（提出用）'!R406),0,VLOOKUP('データ入力（提出用）'!R406,INDIRECT(VLOOKUP($E406&amp;R$4,得点表!$X$21:$AC$38,5,FALSE)),VLOOKUP($E406&amp;R$4,得点表!$X$21:$AC$38,6,FALSE),TRUE))</f>
        <v>0</v>
      </c>
      <c r="S406" s="45">
        <f ca="1">IF(ISBLANK('データ入力（提出用）'!S406),0,VLOOKUP('データ入力（提出用）'!S406,INDIRECT(VLOOKUP($E406&amp;S$4,得点表!$X$21:$AC$38,5,FALSE)),VLOOKUP($E406&amp;S$4,得点表!$X$21:$AC$38,6,FALSE),TRUE))</f>
        <v>0</v>
      </c>
      <c r="T406" s="45">
        <f ca="1">IF(ISBLANK('データ入力（提出用）'!T406),0,VLOOKUP('データ入力（提出用）'!T406,INDIRECT(VLOOKUP($E406&amp;T$4,得点表!$X$21:$AC$38,5,FALSE)),VLOOKUP($E406&amp;T$4,得点表!$X$21:$AC$38,6,FALSE),TRUE))</f>
        <v>0</v>
      </c>
      <c r="U406" s="45">
        <f ca="1">IF(ISBLANK('データ入力（提出用）'!U406),0,VLOOKUP('データ入力（提出用）'!U406,INDIRECT(VLOOKUP($E406&amp;U$4,得点表!$X$21:$AC$38,5,FALSE)),VLOOKUP($E406&amp;U$4,得点表!$X$21:$AC$38,6,FALSE),TRUE))</f>
        <v>0</v>
      </c>
      <c r="V406" s="45">
        <f ca="1">IF(ISBLANK('データ入力（提出用）'!V406),0,VLOOKUP('データ入力（提出用）'!V406*-1,INDIRECT(VLOOKUP($E406&amp;V$4,得点表!$X$21:$AC$38,5,FALSE)),VLOOKUP($E406&amp;V$4,得点表!$X$21:$AC$38,6,FALSE),TRUE))</f>
        <v>0</v>
      </c>
      <c r="W406" s="45">
        <f ca="1">IF(ISBLANK('データ入力（提出用）'!W406),0,VLOOKUP('データ入力（提出用）'!W406,INDIRECT(VLOOKUP($E406&amp;W$4,得点表!$X$21:$AC$38,5,FALSE)),VLOOKUP($E406&amp;W$4,得点表!$X$21:$AC$38,6,FALSE),TRUE))</f>
        <v>0</v>
      </c>
      <c r="X406" s="45">
        <f ca="1">IF(ISBLANK('データ入力（提出用）'!X406),0,VLOOKUP('データ入力（提出用）'!X406*-1,INDIRECT(VLOOKUP($E406&amp;X$4,得点表!$X$21:$AC$38,5,FALSE)),VLOOKUP($E406&amp;X$4,得点表!$X$21:$AC$38,6,FALSE),TRUE))</f>
        <v>0</v>
      </c>
      <c r="Y406" s="45">
        <f ca="1">IF(ISBLANK('データ入力（提出用）'!Y406),0,VLOOKUP('データ入力（提出用）'!Y406,INDIRECT(VLOOKUP($E406&amp;Y$4,得点表!$X$21:$AC$38,5,FALSE)),VLOOKUP($E406&amp;Y$4,得点表!$X$21:$AC$38,6,FALSE),TRUE))</f>
        <v>0</v>
      </c>
      <c r="Z406" s="41">
        <f ca="1">IF(ISBLANK('データ入力（提出用）'!Z406),0,VLOOKUP('データ入力（提出用）'!Z406,INDIRECT(VLOOKUP($E406&amp;Z$4,得点表!$X$21:$AC$38,5,FALSE)),VLOOKUP($E406&amp;Z$4,得点表!$X$21:$AC$38,6,FALSE),TRUE))</f>
        <v>0</v>
      </c>
      <c r="AA406" s="41">
        <f t="shared" ca="1" si="6"/>
        <v>0</v>
      </c>
      <c r="AB406" s="74">
        <f ca="1">IF($AA406=0,0,VLOOKUP($AA406,INDIRECT(VLOOKUP($F406,得点表!$L$41:$Q$48,5,FALSE)),VLOOKUP($F406,得点表!$L$41:$Q$48,6,FALSE),TRUE))</f>
        <v>0</v>
      </c>
    </row>
    <row r="407" spans="1:28" x14ac:dyDescent="0.15">
      <c r="A407" s="33">
        <v>402</v>
      </c>
      <c r="B407" s="39">
        <f>'データ入力（提出用）'!B407</f>
        <v>0</v>
      </c>
      <c r="C407" s="40">
        <f>'データ入力（提出用）'!C407</f>
        <v>0</v>
      </c>
      <c r="D407" s="40">
        <f>'データ入力（提出用）'!D407</f>
        <v>0</v>
      </c>
      <c r="E407" s="40">
        <f>'データ入力（提出用）'!E407</f>
        <v>0</v>
      </c>
      <c r="F407" s="17">
        <f>'データ入力（提出用）'!F407</f>
        <v>0</v>
      </c>
      <c r="G407" s="41">
        <f>'データ入力（提出用）'!G407</f>
        <v>0</v>
      </c>
      <c r="H407" s="42">
        <f>'データ入力（提出用）'!H407</f>
        <v>0</v>
      </c>
      <c r="I407" s="43">
        <f>'データ入力（提出用）'!I407</f>
        <v>0</v>
      </c>
      <c r="J407" s="43">
        <f>'データ入力（提出用）'!J407</f>
        <v>0</v>
      </c>
      <c r="K407" s="43">
        <f>'データ入力（提出用）'!K407</f>
        <v>0</v>
      </c>
      <c r="L407" s="43">
        <f>'データ入力（提出用）'!L407</f>
        <v>0</v>
      </c>
      <c r="M407" s="43">
        <f>'データ入力（提出用）'!M407</f>
        <v>0</v>
      </c>
      <c r="N407" s="43">
        <f>'データ入力（提出用）'!N407</f>
        <v>0</v>
      </c>
      <c r="O407" s="43">
        <f>'データ入力（提出用）'!O407</f>
        <v>0</v>
      </c>
      <c r="P407" s="44">
        <f>'データ入力（提出用）'!P407</f>
        <v>0</v>
      </c>
      <c r="Q407" s="44">
        <f>'データ入力（提出用）'!Q407</f>
        <v>0</v>
      </c>
      <c r="R407" s="45">
        <f ca="1">IF(ISBLANK('データ入力（提出用）'!R407),0,VLOOKUP('データ入力（提出用）'!R407,INDIRECT(VLOOKUP($E407&amp;R$4,得点表!$X$21:$AC$38,5,FALSE)),VLOOKUP($E407&amp;R$4,得点表!$X$21:$AC$38,6,FALSE),TRUE))</f>
        <v>0</v>
      </c>
      <c r="S407" s="45">
        <f ca="1">IF(ISBLANK('データ入力（提出用）'!S407),0,VLOOKUP('データ入力（提出用）'!S407,INDIRECT(VLOOKUP($E407&amp;S$4,得点表!$X$21:$AC$38,5,FALSE)),VLOOKUP($E407&amp;S$4,得点表!$X$21:$AC$38,6,FALSE),TRUE))</f>
        <v>0</v>
      </c>
      <c r="T407" s="45">
        <f ca="1">IF(ISBLANK('データ入力（提出用）'!T407),0,VLOOKUP('データ入力（提出用）'!T407,INDIRECT(VLOOKUP($E407&amp;T$4,得点表!$X$21:$AC$38,5,FALSE)),VLOOKUP($E407&amp;T$4,得点表!$X$21:$AC$38,6,FALSE),TRUE))</f>
        <v>0</v>
      </c>
      <c r="U407" s="45">
        <f ca="1">IF(ISBLANK('データ入力（提出用）'!U407),0,VLOOKUP('データ入力（提出用）'!U407,INDIRECT(VLOOKUP($E407&amp;U$4,得点表!$X$21:$AC$38,5,FALSE)),VLOOKUP($E407&amp;U$4,得点表!$X$21:$AC$38,6,FALSE),TRUE))</f>
        <v>0</v>
      </c>
      <c r="V407" s="45">
        <f ca="1">IF(ISBLANK('データ入力（提出用）'!V407),0,VLOOKUP('データ入力（提出用）'!V407*-1,INDIRECT(VLOOKUP($E407&amp;V$4,得点表!$X$21:$AC$38,5,FALSE)),VLOOKUP($E407&amp;V$4,得点表!$X$21:$AC$38,6,FALSE),TRUE))</f>
        <v>0</v>
      </c>
      <c r="W407" s="45">
        <f ca="1">IF(ISBLANK('データ入力（提出用）'!W407),0,VLOOKUP('データ入力（提出用）'!W407,INDIRECT(VLOOKUP($E407&amp;W$4,得点表!$X$21:$AC$38,5,FALSE)),VLOOKUP($E407&amp;W$4,得点表!$X$21:$AC$38,6,FALSE),TRUE))</f>
        <v>0</v>
      </c>
      <c r="X407" s="45">
        <f ca="1">IF(ISBLANK('データ入力（提出用）'!X407),0,VLOOKUP('データ入力（提出用）'!X407*-1,INDIRECT(VLOOKUP($E407&amp;X$4,得点表!$X$21:$AC$38,5,FALSE)),VLOOKUP($E407&amp;X$4,得点表!$X$21:$AC$38,6,FALSE),TRUE))</f>
        <v>0</v>
      </c>
      <c r="Y407" s="45">
        <f ca="1">IF(ISBLANK('データ入力（提出用）'!Y407),0,VLOOKUP('データ入力（提出用）'!Y407,INDIRECT(VLOOKUP($E407&amp;Y$4,得点表!$X$21:$AC$38,5,FALSE)),VLOOKUP($E407&amp;Y$4,得点表!$X$21:$AC$38,6,FALSE),TRUE))</f>
        <v>0</v>
      </c>
      <c r="Z407" s="41">
        <f ca="1">IF(ISBLANK('データ入力（提出用）'!Z407),0,VLOOKUP('データ入力（提出用）'!Z407,INDIRECT(VLOOKUP($E407&amp;Z$4,得点表!$X$21:$AC$38,5,FALSE)),VLOOKUP($E407&amp;Z$4,得点表!$X$21:$AC$38,6,FALSE),TRUE))</f>
        <v>0</v>
      </c>
      <c r="AA407" s="41">
        <f t="shared" ca="1" si="6"/>
        <v>0</v>
      </c>
      <c r="AB407" s="74">
        <f ca="1">IF($AA407=0,0,VLOOKUP($AA407,INDIRECT(VLOOKUP($F407,得点表!$L$41:$Q$48,5,FALSE)),VLOOKUP($F407,得点表!$L$41:$Q$48,6,FALSE),TRUE))</f>
        <v>0</v>
      </c>
    </row>
    <row r="408" spans="1:28" x14ac:dyDescent="0.15">
      <c r="A408" s="33">
        <v>403</v>
      </c>
      <c r="B408" s="39">
        <f>'データ入力（提出用）'!B408</f>
        <v>0</v>
      </c>
      <c r="C408" s="40">
        <f>'データ入力（提出用）'!C408</f>
        <v>0</v>
      </c>
      <c r="D408" s="40">
        <f>'データ入力（提出用）'!D408</f>
        <v>0</v>
      </c>
      <c r="E408" s="40">
        <f>'データ入力（提出用）'!E408</f>
        <v>0</v>
      </c>
      <c r="F408" s="17">
        <f>'データ入力（提出用）'!F408</f>
        <v>0</v>
      </c>
      <c r="G408" s="41">
        <f>'データ入力（提出用）'!G408</f>
        <v>0</v>
      </c>
      <c r="H408" s="42">
        <f>'データ入力（提出用）'!H408</f>
        <v>0</v>
      </c>
      <c r="I408" s="43">
        <f>'データ入力（提出用）'!I408</f>
        <v>0</v>
      </c>
      <c r="J408" s="43">
        <f>'データ入力（提出用）'!J408</f>
        <v>0</v>
      </c>
      <c r="K408" s="43">
        <f>'データ入力（提出用）'!K408</f>
        <v>0</v>
      </c>
      <c r="L408" s="43">
        <f>'データ入力（提出用）'!L408</f>
        <v>0</v>
      </c>
      <c r="M408" s="43">
        <f>'データ入力（提出用）'!M408</f>
        <v>0</v>
      </c>
      <c r="N408" s="43">
        <f>'データ入力（提出用）'!N408</f>
        <v>0</v>
      </c>
      <c r="O408" s="43">
        <f>'データ入力（提出用）'!O408</f>
        <v>0</v>
      </c>
      <c r="P408" s="44">
        <f>'データ入力（提出用）'!P408</f>
        <v>0</v>
      </c>
      <c r="Q408" s="44">
        <f>'データ入力（提出用）'!Q408</f>
        <v>0</v>
      </c>
      <c r="R408" s="45">
        <f ca="1">IF(ISBLANK('データ入力（提出用）'!R408),0,VLOOKUP('データ入力（提出用）'!R408,INDIRECT(VLOOKUP($E408&amp;R$4,得点表!$X$21:$AC$38,5,FALSE)),VLOOKUP($E408&amp;R$4,得点表!$X$21:$AC$38,6,FALSE),TRUE))</f>
        <v>0</v>
      </c>
      <c r="S408" s="45">
        <f ca="1">IF(ISBLANK('データ入力（提出用）'!S408),0,VLOOKUP('データ入力（提出用）'!S408,INDIRECT(VLOOKUP($E408&amp;S$4,得点表!$X$21:$AC$38,5,FALSE)),VLOOKUP($E408&amp;S$4,得点表!$X$21:$AC$38,6,FALSE),TRUE))</f>
        <v>0</v>
      </c>
      <c r="T408" s="45">
        <f ca="1">IF(ISBLANK('データ入力（提出用）'!T408),0,VLOOKUP('データ入力（提出用）'!T408,INDIRECT(VLOOKUP($E408&amp;T$4,得点表!$X$21:$AC$38,5,FALSE)),VLOOKUP($E408&amp;T$4,得点表!$X$21:$AC$38,6,FALSE),TRUE))</f>
        <v>0</v>
      </c>
      <c r="U408" s="45">
        <f ca="1">IF(ISBLANK('データ入力（提出用）'!U408),0,VLOOKUP('データ入力（提出用）'!U408,INDIRECT(VLOOKUP($E408&amp;U$4,得点表!$X$21:$AC$38,5,FALSE)),VLOOKUP($E408&amp;U$4,得点表!$X$21:$AC$38,6,FALSE),TRUE))</f>
        <v>0</v>
      </c>
      <c r="V408" s="45">
        <f ca="1">IF(ISBLANK('データ入力（提出用）'!V408),0,VLOOKUP('データ入力（提出用）'!V408*-1,INDIRECT(VLOOKUP($E408&amp;V$4,得点表!$X$21:$AC$38,5,FALSE)),VLOOKUP($E408&amp;V$4,得点表!$X$21:$AC$38,6,FALSE),TRUE))</f>
        <v>0</v>
      </c>
      <c r="W408" s="45">
        <f ca="1">IF(ISBLANK('データ入力（提出用）'!W408),0,VLOOKUP('データ入力（提出用）'!W408,INDIRECT(VLOOKUP($E408&amp;W$4,得点表!$X$21:$AC$38,5,FALSE)),VLOOKUP($E408&amp;W$4,得点表!$X$21:$AC$38,6,FALSE),TRUE))</f>
        <v>0</v>
      </c>
      <c r="X408" s="45">
        <f ca="1">IF(ISBLANK('データ入力（提出用）'!X408),0,VLOOKUP('データ入力（提出用）'!X408*-1,INDIRECT(VLOOKUP($E408&amp;X$4,得点表!$X$21:$AC$38,5,FALSE)),VLOOKUP($E408&amp;X$4,得点表!$X$21:$AC$38,6,FALSE),TRUE))</f>
        <v>0</v>
      </c>
      <c r="Y408" s="45">
        <f ca="1">IF(ISBLANK('データ入力（提出用）'!Y408),0,VLOOKUP('データ入力（提出用）'!Y408,INDIRECT(VLOOKUP($E408&amp;Y$4,得点表!$X$21:$AC$38,5,FALSE)),VLOOKUP($E408&amp;Y$4,得点表!$X$21:$AC$38,6,FALSE),TRUE))</f>
        <v>0</v>
      </c>
      <c r="Z408" s="41">
        <f ca="1">IF(ISBLANK('データ入力（提出用）'!Z408),0,VLOOKUP('データ入力（提出用）'!Z408,INDIRECT(VLOOKUP($E408&amp;Z$4,得点表!$X$21:$AC$38,5,FALSE)),VLOOKUP($E408&amp;Z$4,得点表!$X$21:$AC$38,6,FALSE),TRUE))</f>
        <v>0</v>
      </c>
      <c r="AA408" s="41">
        <f t="shared" ca="1" si="6"/>
        <v>0</v>
      </c>
      <c r="AB408" s="74">
        <f ca="1">IF($AA408=0,0,VLOOKUP($AA408,INDIRECT(VLOOKUP($F408,得点表!$L$41:$Q$48,5,FALSE)),VLOOKUP($F408,得点表!$L$41:$Q$48,6,FALSE),TRUE))</f>
        <v>0</v>
      </c>
    </row>
    <row r="409" spans="1:28" x14ac:dyDescent="0.15">
      <c r="A409" s="33">
        <v>404</v>
      </c>
      <c r="B409" s="39">
        <f>'データ入力（提出用）'!B409</f>
        <v>0</v>
      </c>
      <c r="C409" s="40">
        <f>'データ入力（提出用）'!C409</f>
        <v>0</v>
      </c>
      <c r="D409" s="40">
        <f>'データ入力（提出用）'!D409</f>
        <v>0</v>
      </c>
      <c r="E409" s="40">
        <f>'データ入力（提出用）'!E409</f>
        <v>0</v>
      </c>
      <c r="F409" s="17">
        <f>'データ入力（提出用）'!F409</f>
        <v>0</v>
      </c>
      <c r="G409" s="41">
        <f>'データ入力（提出用）'!G409</f>
        <v>0</v>
      </c>
      <c r="H409" s="42">
        <f>'データ入力（提出用）'!H409</f>
        <v>0</v>
      </c>
      <c r="I409" s="43">
        <f>'データ入力（提出用）'!I409</f>
        <v>0</v>
      </c>
      <c r="J409" s="43">
        <f>'データ入力（提出用）'!J409</f>
        <v>0</v>
      </c>
      <c r="K409" s="43">
        <f>'データ入力（提出用）'!K409</f>
        <v>0</v>
      </c>
      <c r="L409" s="43">
        <f>'データ入力（提出用）'!L409</f>
        <v>0</v>
      </c>
      <c r="M409" s="43">
        <f>'データ入力（提出用）'!M409</f>
        <v>0</v>
      </c>
      <c r="N409" s="43">
        <f>'データ入力（提出用）'!N409</f>
        <v>0</v>
      </c>
      <c r="O409" s="43">
        <f>'データ入力（提出用）'!O409</f>
        <v>0</v>
      </c>
      <c r="P409" s="44">
        <f>'データ入力（提出用）'!P409</f>
        <v>0</v>
      </c>
      <c r="Q409" s="44">
        <f>'データ入力（提出用）'!Q409</f>
        <v>0</v>
      </c>
      <c r="R409" s="45">
        <f ca="1">IF(ISBLANK('データ入力（提出用）'!R409),0,VLOOKUP('データ入力（提出用）'!R409,INDIRECT(VLOOKUP($E409&amp;R$4,得点表!$X$21:$AC$38,5,FALSE)),VLOOKUP($E409&amp;R$4,得点表!$X$21:$AC$38,6,FALSE),TRUE))</f>
        <v>0</v>
      </c>
      <c r="S409" s="45">
        <f ca="1">IF(ISBLANK('データ入力（提出用）'!S409),0,VLOOKUP('データ入力（提出用）'!S409,INDIRECT(VLOOKUP($E409&amp;S$4,得点表!$X$21:$AC$38,5,FALSE)),VLOOKUP($E409&amp;S$4,得点表!$X$21:$AC$38,6,FALSE),TRUE))</f>
        <v>0</v>
      </c>
      <c r="T409" s="45">
        <f ca="1">IF(ISBLANK('データ入力（提出用）'!T409),0,VLOOKUP('データ入力（提出用）'!T409,INDIRECT(VLOOKUP($E409&amp;T$4,得点表!$X$21:$AC$38,5,FALSE)),VLOOKUP($E409&amp;T$4,得点表!$X$21:$AC$38,6,FALSE),TRUE))</f>
        <v>0</v>
      </c>
      <c r="U409" s="45">
        <f ca="1">IF(ISBLANK('データ入力（提出用）'!U409),0,VLOOKUP('データ入力（提出用）'!U409,INDIRECT(VLOOKUP($E409&amp;U$4,得点表!$X$21:$AC$38,5,FALSE)),VLOOKUP($E409&amp;U$4,得点表!$X$21:$AC$38,6,FALSE),TRUE))</f>
        <v>0</v>
      </c>
      <c r="V409" s="45">
        <f ca="1">IF(ISBLANK('データ入力（提出用）'!V409),0,VLOOKUP('データ入力（提出用）'!V409*-1,INDIRECT(VLOOKUP($E409&amp;V$4,得点表!$X$21:$AC$38,5,FALSE)),VLOOKUP($E409&amp;V$4,得点表!$X$21:$AC$38,6,FALSE),TRUE))</f>
        <v>0</v>
      </c>
      <c r="W409" s="45">
        <f ca="1">IF(ISBLANK('データ入力（提出用）'!W409),0,VLOOKUP('データ入力（提出用）'!W409,INDIRECT(VLOOKUP($E409&amp;W$4,得点表!$X$21:$AC$38,5,FALSE)),VLOOKUP($E409&amp;W$4,得点表!$X$21:$AC$38,6,FALSE),TRUE))</f>
        <v>0</v>
      </c>
      <c r="X409" s="45">
        <f ca="1">IF(ISBLANK('データ入力（提出用）'!X409),0,VLOOKUP('データ入力（提出用）'!X409*-1,INDIRECT(VLOOKUP($E409&amp;X$4,得点表!$X$21:$AC$38,5,FALSE)),VLOOKUP($E409&amp;X$4,得点表!$X$21:$AC$38,6,FALSE),TRUE))</f>
        <v>0</v>
      </c>
      <c r="Y409" s="45">
        <f ca="1">IF(ISBLANK('データ入力（提出用）'!Y409),0,VLOOKUP('データ入力（提出用）'!Y409,INDIRECT(VLOOKUP($E409&amp;Y$4,得点表!$X$21:$AC$38,5,FALSE)),VLOOKUP($E409&amp;Y$4,得点表!$X$21:$AC$38,6,FALSE),TRUE))</f>
        <v>0</v>
      </c>
      <c r="Z409" s="41">
        <f ca="1">IF(ISBLANK('データ入力（提出用）'!Z409),0,VLOOKUP('データ入力（提出用）'!Z409,INDIRECT(VLOOKUP($E409&amp;Z$4,得点表!$X$21:$AC$38,5,FALSE)),VLOOKUP($E409&amp;Z$4,得点表!$X$21:$AC$38,6,FALSE),TRUE))</f>
        <v>0</v>
      </c>
      <c r="AA409" s="41">
        <f t="shared" ca="1" si="6"/>
        <v>0</v>
      </c>
      <c r="AB409" s="74">
        <f ca="1">IF($AA409=0,0,VLOOKUP($AA409,INDIRECT(VLOOKUP($F409,得点表!$L$41:$Q$48,5,FALSE)),VLOOKUP($F409,得点表!$L$41:$Q$48,6,FALSE),TRUE))</f>
        <v>0</v>
      </c>
    </row>
    <row r="410" spans="1:28" x14ac:dyDescent="0.15">
      <c r="A410" s="33">
        <v>405</v>
      </c>
      <c r="B410" s="39">
        <f>'データ入力（提出用）'!B410</f>
        <v>0</v>
      </c>
      <c r="C410" s="40">
        <f>'データ入力（提出用）'!C410</f>
        <v>0</v>
      </c>
      <c r="D410" s="40">
        <f>'データ入力（提出用）'!D410</f>
        <v>0</v>
      </c>
      <c r="E410" s="40">
        <f>'データ入力（提出用）'!E410</f>
        <v>0</v>
      </c>
      <c r="F410" s="17">
        <f>'データ入力（提出用）'!F410</f>
        <v>0</v>
      </c>
      <c r="G410" s="41">
        <f>'データ入力（提出用）'!G410</f>
        <v>0</v>
      </c>
      <c r="H410" s="42">
        <f>'データ入力（提出用）'!H410</f>
        <v>0</v>
      </c>
      <c r="I410" s="43">
        <f>'データ入力（提出用）'!I410</f>
        <v>0</v>
      </c>
      <c r="J410" s="43">
        <f>'データ入力（提出用）'!J410</f>
        <v>0</v>
      </c>
      <c r="K410" s="43">
        <f>'データ入力（提出用）'!K410</f>
        <v>0</v>
      </c>
      <c r="L410" s="43">
        <f>'データ入力（提出用）'!L410</f>
        <v>0</v>
      </c>
      <c r="M410" s="43">
        <f>'データ入力（提出用）'!M410</f>
        <v>0</v>
      </c>
      <c r="N410" s="43">
        <f>'データ入力（提出用）'!N410</f>
        <v>0</v>
      </c>
      <c r="O410" s="43">
        <f>'データ入力（提出用）'!O410</f>
        <v>0</v>
      </c>
      <c r="P410" s="44">
        <f>'データ入力（提出用）'!P410</f>
        <v>0</v>
      </c>
      <c r="Q410" s="44">
        <f>'データ入力（提出用）'!Q410</f>
        <v>0</v>
      </c>
      <c r="R410" s="45">
        <f ca="1">IF(ISBLANK('データ入力（提出用）'!R410),0,VLOOKUP('データ入力（提出用）'!R410,INDIRECT(VLOOKUP($E410&amp;R$4,得点表!$X$21:$AC$38,5,FALSE)),VLOOKUP($E410&amp;R$4,得点表!$X$21:$AC$38,6,FALSE),TRUE))</f>
        <v>0</v>
      </c>
      <c r="S410" s="45">
        <f ca="1">IF(ISBLANK('データ入力（提出用）'!S410),0,VLOOKUP('データ入力（提出用）'!S410,INDIRECT(VLOOKUP($E410&amp;S$4,得点表!$X$21:$AC$38,5,FALSE)),VLOOKUP($E410&amp;S$4,得点表!$X$21:$AC$38,6,FALSE),TRUE))</f>
        <v>0</v>
      </c>
      <c r="T410" s="45">
        <f ca="1">IF(ISBLANK('データ入力（提出用）'!T410),0,VLOOKUP('データ入力（提出用）'!T410,INDIRECT(VLOOKUP($E410&amp;T$4,得点表!$X$21:$AC$38,5,FALSE)),VLOOKUP($E410&amp;T$4,得点表!$X$21:$AC$38,6,FALSE),TRUE))</f>
        <v>0</v>
      </c>
      <c r="U410" s="45">
        <f ca="1">IF(ISBLANK('データ入力（提出用）'!U410),0,VLOOKUP('データ入力（提出用）'!U410,INDIRECT(VLOOKUP($E410&amp;U$4,得点表!$X$21:$AC$38,5,FALSE)),VLOOKUP($E410&amp;U$4,得点表!$X$21:$AC$38,6,FALSE),TRUE))</f>
        <v>0</v>
      </c>
      <c r="V410" s="45">
        <f ca="1">IF(ISBLANK('データ入力（提出用）'!V410),0,VLOOKUP('データ入力（提出用）'!V410*-1,INDIRECT(VLOOKUP($E410&amp;V$4,得点表!$X$21:$AC$38,5,FALSE)),VLOOKUP($E410&amp;V$4,得点表!$X$21:$AC$38,6,FALSE),TRUE))</f>
        <v>0</v>
      </c>
      <c r="W410" s="45">
        <f ca="1">IF(ISBLANK('データ入力（提出用）'!W410),0,VLOOKUP('データ入力（提出用）'!W410,INDIRECT(VLOOKUP($E410&amp;W$4,得点表!$X$21:$AC$38,5,FALSE)),VLOOKUP($E410&amp;W$4,得点表!$X$21:$AC$38,6,FALSE),TRUE))</f>
        <v>0</v>
      </c>
      <c r="X410" s="45">
        <f ca="1">IF(ISBLANK('データ入力（提出用）'!X410),0,VLOOKUP('データ入力（提出用）'!X410*-1,INDIRECT(VLOOKUP($E410&amp;X$4,得点表!$X$21:$AC$38,5,FALSE)),VLOOKUP($E410&amp;X$4,得点表!$X$21:$AC$38,6,FALSE),TRUE))</f>
        <v>0</v>
      </c>
      <c r="Y410" s="45">
        <f ca="1">IF(ISBLANK('データ入力（提出用）'!Y410),0,VLOOKUP('データ入力（提出用）'!Y410,INDIRECT(VLOOKUP($E410&amp;Y$4,得点表!$X$21:$AC$38,5,FALSE)),VLOOKUP($E410&amp;Y$4,得点表!$X$21:$AC$38,6,FALSE),TRUE))</f>
        <v>0</v>
      </c>
      <c r="Z410" s="41">
        <f ca="1">IF(ISBLANK('データ入力（提出用）'!Z410),0,VLOOKUP('データ入力（提出用）'!Z410,INDIRECT(VLOOKUP($E410&amp;Z$4,得点表!$X$21:$AC$38,5,FALSE)),VLOOKUP($E410&amp;Z$4,得点表!$X$21:$AC$38,6,FALSE),TRUE))</f>
        <v>0</v>
      </c>
      <c r="AA410" s="41">
        <f t="shared" ca="1" si="6"/>
        <v>0</v>
      </c>
      <c r="AB410" s="74">
        <f ca="1">IF($AA410=0,0,VLOOKUP($AA410,INDIRECT(VLOOKUP($F410,得点表!$L$41:$Q$48,5,FALSE)),VLOOKUP($F410,得点表!$L$41:$Q$48,6,FALSE),TRUE))</f>
        <v>0</v>
      </c>
    </row>
    <row r="411" spans="1:28" x14ac:dyDescent="0.15">
      <c r="A411" s="33">
        <v>406</v>
      </c>
      <c r="B411" s="39">
        <f>'データ入力（提出用）'!B411</f>
        <v>0</v>
      </c>
      <c r="C411" s="40">
        <f>'データ入力（提出用）'!C411</f>
        <v>0</v>
      </c>
      <c r="D411" s="40">
        <f>'データ入力（提出用）'!D411</f>
        <v>0</v>
      </c>
      <c r="E411" s="40">
        <f>'データ入力（提出用）'!E411</f>
        <v>0</v>
      </c>
      <c r="F411" s="17">
        <f>'データ入力（提出用）'!F411</f>
        <v>0</v>
      </c>
      <c r="G411" s="41">
        <f>'データ入力（提出用）'!G411</f>
        <v>0</v>
      </c>
      <c r="H411" s="42">
        <f>'データ入力（提出用）'!H411</f>
        <v>0</v>
      </c>
      <c r="I411" s="43">
        <f>'データ入力（提出用）'!I411</f>
        <v>0</v>
      </c>
      <c r="J411" s="43">
        <f>'データ入力（提出用）'!J411</f>
        <v>0</v>
      </c>
      <c r="K411" s="43">
        <f>'データ入力（提出用）'!K411</f>
        <v>0</v>
      </c>
      <c r="L411" s="43">
        <f>'データ入力（提出用）'!L411</f>
        <v>0</v>
      </c>
      <c r="M411" s="43">
        <f>'データ入力（提出用）'!M411</f>
        <v>0</v>
      </c>
      <c r="N411" s="43">
        <f>'データ入力（提出用）'!N411</f>
        <v>0</v>
      </c>
      <c r="O411" s="43">
        <f>'データ入力（提出用）'!O411</f>
        <v>0</v>
      </c>
      <c r="P411" s="44">
        <f>'データ入力（提出用）'!P411</f>
        <v>0</v>
      </c>
      <c r="Q411" s="44">
        <f>'データ入力（提出用）'!Q411</f>
        <v>0</v>
      </c>
      <c r="R411" s="45">
        <f ca="1">IF(ISBLANK('データ入力（提出用）'!R411),0,VLOOKUP('データ入力（提出用）'!R411,INDIRECT(VLOOKUP($E411&amp;R$4,得点表!$X$21:$AC$38,5,FALSE)),VLOOKUP($E411&amp;R$4,得点表!$X$21:$AC$38,6,FALSE),TRUE))</f>
        <v>0</v>
      </c>
      <c r="S411" s="45">
        <f ca="1">IF(ISBLANK('データ入力（提出用）'!S411),0,VLOOKUP('データ入力（提出用）'!S411,INDIRECT(VLOOKUP($E411&amp;S$4,得点表!$X$21:$AC$38,5,FALSE)),VLOOKUP($E411&amp;S$4,得点表!$X$21:$AC$38,6,FALSE),TRUE))</f>
        <v>0</v>
      </c>
      <c r="T411" s="45">
        <f ca="1">IF(ISBLANK('データ入力（提出用）'!T411),0,VLOOKUP('データ入力（提出用）'!T411,INDIRECT(VLOOKUP($E411&amp;T$4,得点表!$X$21:$AC$38,5,FALSE)),VLOOKUP($E411&amp;T$4,得点表!$X$21:$AC$38,6,FALSE),TRUE))</f>
        <v>0</v>
      </c>
      <c r="U411" s="45">
        <f ca="1">IF(ISBLANK('データ入力（提出用）'!U411),0,VLOOKUP('データ入力（提出用）'!U411,INDIRECT(VLOOKUP($E411&amp;U$4,得点表!$X$21:$AC$38,5,FALSE)),VLOOKUP($E411&amp;U$4,得点表!$X$21:$AC$38,6,FALSE),TRUE))</f>
        <v>0</v>
      </c>
      <c r="V411" s="45">
        <f ca="1">IF(ISBLANK('データ入力（提出用）'!V411),0,VLOOKUP('データ入力（提出用）'!V411*-1,INDIRECT(VLOOKUP($E411&amp;V$4,得点表!$X$21:$AC$38,5,FALSE)),VLOOKUP($E411&amp;V$4,得点表!$X$21:$AC$38,6,FALSE),TRUE))</f>
        <v>0</v>
      </c>
      <c r="W411" s="45">
        <f ca="1">IF(ISBLANK('データ入力（提出用）'!W411),0,VLOOKUP('データ入力（提出用）'!W411,INDIRECT(VLOOKUP($E411&amp;W$4,得点表!$X$21:$AC$38,5,FALSE)),VLOOKUP($E411&amp;W$4,得点表!$X$21:$AC$38,6,FALSE),TRUE))</f>
        <v>0</v>
      </c>
      <c r="X411" s="45">
        <f ca="1">IF(ISBLANK('データ入力（提出用）'!X411),0,VLOOKUP('データ入力（提出用）'!X411*-1,INDIRECT(VLOOKUP($E411&amp;X$4,得点表!$X$21:$AC$38,5,FALSE)),VLOOKUP($E411&amp;X$4,得点表!$X$21:$AC$38,6,FALSE),TRUE))</f>
        <v>0</v>
      </c>
      <c r="Y411" s="45">
        <f ca="1">IF(ISBLANK('データ入力（提出用）'!Y411),0,VLOOKUP('データ入力（提出用）'!Y411,INDIRECT(VLOOKUP($E411&amp;Y$4,得点表!$X$21:$AC$38,5,FALSE)),VLOOKUP($E411&amp;Y$4,得点表!$X$21:$AC$38,6,FALSE),TRUE))</f>
        <v>0</v>
      </c>
      <c r="Z411" s="41">
        <f ca="1">IF(ISBLANK('データ入力（提出用）'!Z411),0,VLOOKUP('データ入力（提出用）'!Z411,INDIRECT(VLOOKUP($E411&amp;Z$4,得点表!$X$21:$AC$38,5,FALSE)),VLOOKUP($E411&amp;Z$4,得点表!$X$21:$AC$38,6,FALSE),TRUE))</f>
        <v>0</v>
      </c>
      <c r="AA411" s="41">
        <f t="shared" ca="1" si="6"/>
        <v>0</v>
      </c>
      <c r="AB411" s="74">
        <f ca="1">IF($AA411=0,0,VLOOKUP($AA411,INDIRECT(VLOOKUP($F411,得点表!$L$41:$Q$48,5,FALSE)),VLOOKUP($F411,得点表!$L$41:$Q$48,6,FALSE),TRUE))</f>
        <v>0</v>
      </c>
    </row>
    <row r="412" spans="1:28" x14ac:dyDescent="0.15">
      <c r="A412" s="33">
        <v>407</v>
      </c>
      <c r="B412" s="39">
        <f>'データ入力（提出用）'!B412</f>
        <v>0</v>
      </c>
      <c r="C412" s="40">
        <f>'データ入力（提出用）'!C412</f>
        <v>0</v>
      </c>
      <c r="D412" s="40">
        <f>'データ入力（提出用）'!D412</f>
        <v>0</v>
      </c>
      <c r="E412" s="40">
        <f>'データ入力（提出用）'!E412</f>
        <v>0</v>
      </c>
      <c r="F412" s="17">
        <f>'データ入力（提出用）'!F412</f>
        <v>0</v>
      </c>
      <c r="G412" s="41">
        <f>'データ入力（提出用）'!G412</f>
        <v>0</v>
      </c>
      <c r="H412" s="42">
        <f>'データ入力（提出用）'!H412</f>
        <v>0</v>
      </c>
      <c r="I412" s="43">
        <f>'データ入力（提出用）'!I412</f>
        <v>0</v>
      </c>
      <c r="J412" s="43">
        <f>'データ入力（提出用）'!J412</f>
        <v>0</v>
      </c>
      <c r="K412" s="43">
        <f>'データ入力（提出用）'!K412</f>
        <v>0</v>
      </c>
      <c r="L412" s="43">
        <f>'データ入力（提出用）'!L412</f>
        <v>0</v>
      </c>
      <c r="M412" s="43">
        <f>'データ入力（提出用）'!M412</f>
        <v>0</v>
      </c>
      <c r="N412" s="43">
        <f>'データ入力（提出用）'!N412</f>
        <v>0</v>
      </c>
      <c r="O412" s="43">
        <f>'データ入力（提出用）'!O412</f>
        <v>0</v>
      </c>
      <c r="P412" s="44">
        <f>'データ入力（提出用）'!P412</f>
        <v>0</v>
      </c>
      <c r="Q412" s="44">
        <f>'データ入力（提出用）'!Q412</f>
        <v>0</v>
      </c>
      <c r="R412" s="45">
        <f ca="1">IF(ISBLANK('データ入力（提出用）'!R412),0,VLOOKUP('データ入力（提出用）'!R412,INDIRECT(VLOOKUP($E412&amp;R$4,得点表!$X$21:$AC$38,5,FALSE)),VLOOKUP($E412&amp;R$4,得点表!$X$21:$AC$38,6,FALSE),TRUE))</f>
        <v>0</v>
      </c>
      <c r="S412" s="45">
        <f ca="1">IF(ISBLANK('データ入力（提出用）'!S412),0,VLOOKUP('データ入力（提出用）'!S412,INDIRECT(VLOOKUP($E412&amp;S$4,得点表!$X$21:$AC$38,5,FALSE)),VLOOKUP($E412&amp;S$4,得点表!$X$21:$AC$38,6,FALSE),TRUE))</f>
        <v>0</v>
      </c>
      <c r="T412" s="45">
        <f ca="1">IF(ISBLANK('データ入力（提出用）'!T412),0,VLOOKUP('データ入力（提出用）'!T412,INDIRECT(VLOOKUP($E412&amp;T$4,得点表!$X$21:$AC$38,5,FALSE)),VLOOKUP($E412&amp;T$4,得点表!$X$21:$AC$38,6,FALSE),TRUE))</f>
        <v>0</v>
      </c>
      <c r="U412" s="45">
        <f ca="1">IF(ISBLANK('データ入力（提出用）'!U412),0,VLOOKUP('データ入力（提出用）'!U412,INDIRECT(VLOOKUP($E412&amp;U$4,得点表!$X$21:$AC$38,5,FALSE)),VLOOKUP($E412&amp;U$4,得点表!$X$21:$AC$38,6,FALSE),TRUE))</f>
        <v>0</v>
      </c>
      <c r="V412" s="45">
        <f ca="1">IF(ISBLANK('データ入力（提出用）'!V412),0,VLOOKUP('データ入力（提出用）'!V412*-1,INDIRECT(VLOOKUP($E412&amp;V$4,得点表!$X$21:$AC$38,5,FALSE)),VLOOKUP($E412&amp;V$4,得点表!$X$21:$AC$38,6,FALSE),TRUE))</f>
        <v>0</v>
      </c>
      <c r="W412" s="45">
        <f ca="1">IF(ISBLANK('データ入力（提出用）'!W412),0,VLOOKUP('データ入力（提出用）'!W412,INDIRECT(VLOOKUP($E412&amp;W$4,得点表!$X$21:$AC$38,5,FALSE)),VLOOKUP($E412&amp;W$4,得点表!$X$21:$AC$38,6,FALSE),TRUE))</f>
        <v>0</v>
      </c>
      <c r="X412" s="45">
        <f ca="1">IF(ISBLANK('データ入力（提出用）'!X412),0,VLOOKUP('データ入力（提出用）'!X412*-1,INDIRECT(VLOOKUP($E412&amp;X$4,得点表!$X$21:$AC$38,5,FALSE)),VLOOKUP($E412&amp;X$4,得点表!$X$21:$AC$38,6,FALSE),TRUE))</f>
        <v>0</v>
      </c>
      <c r="Y412" s="45">
        <f ca="1">IF(ISBLANK('データ入力（提出用）'!Y412),0,VLOOKUP('データ入力（提出用）'!Y412,INDIRECT(VLOOKUP($E412&amp;Y$4,得点表!$X$21:$AC$38,5,FALSE)),VLOOKUP($E412&amp;Y$4,得点表!$X$21:$AC$38,6,FALSE),TRUE))</f>
        <v>0</v>
      </c>
      <c r="Z412" s="41">
        <f ca="1">IF(ISBLANK('データ入力（提出用）'!Z412),0,VLOOKUP('データ入力（提出用）'!Z412,INDIRECT(VLOOKUP($E412&amp;Z$4,得点表!$X$21:$AC$38,5,FALSE)),VLOOKUP($E412&amp;Z$4,得点表!$X$21:$AC$38,6,FALSE),TRUE))</f>
        <v>0</v>
      </c>
      <c r="AA412" s="41">
        <f t="shared" ca="1" si="6"/>
        <v>0</v>
      </c>
      <c r="AB412" s="74">
        <f ca="1">IF($AA412=0,0,VLOOKUP($AA412,INDIRECT(VLOOKUP($F412,得点表!$L$41:$Q$48,5,FALSE)),VLOOKUP($F412,得点表!$L$41:$Q$48,6,FALSE),TRUE))</f>
        <v>0</v>
      </c>
    </row>
    <row r="413" spans="1:28" x14ac:dyDescent="0.15">
      <c r="A413" s="33">
        <v>408</v>
      </c>
      <c r="B413" s="39">
        <f>'データ入力（提出用）'!B413</f>
        <v>0</v>
      </c>
      <c r="C413" s="40">
        <f>'データ入力（提出用）'!C413</f>
        <v>0</v>
      </c>
      <c r="D413" s="40">
        <f>'データ入力（提出用）'!D413</f>
        <v>0</v>
      </c>
      <c r="E413" s="40">
        <f>'データ入力（提出用）'!E413</f>
        <v>0</v>
      </c>
      <c r="F413" s="17">
        <f>'データ入力（提出用）'!F413</f>
        <v>0</v>
      </c>
      <c r="G413" s="41">
        <f>'データ入力（提出用）'!G413</f>
        <v>0</v>
      </c>
      <c r="H413" s="42">
        <f>'データ入力（提出用）'!H413</f>
        <v>0</v>
      </c>
      <c r="I413" s="43">
        <f>'データ入力（提出用）'!I413</f>
        <v>0</v>
      </c>
      <c r="J413" s="43">
        <f>'データ入力（提出用）'!J413</f>
        <v>0</v>
      </c>
      <c r="K413" s="43">
        <f>'データ入力（提出用）'!K413</f>
        <v>0</v>
      </c>
      <c r="L413" s="43">
        <f>'データ入力（提出用）'!L413</f>
        <v>0</v>
      </c>
      <c r="M413" s="43">
        <f>'データ入力（提出用）'!M413</f>
        <v>0</v>
      </c>
      <c r="N413" s="43">
        <f>'データ入力（提出用）'!N413</f>
        <v>0</v>
      </c>
      <c r="O413" s="43">
        <f>'データ入力（提出用）'!O413</f>
        <v>0</v>
      </c>
      <c r="P413" s="44">
        <f>'データ入力（提出用）'!P413</f>
        <v>0</v>
      </c>
      <c r="Q413" s="44">
        <f>'データ入力（提出用）'!Q413</f>
        <v>0</v>
      </c>
      <c r="R413" s="45">
        <f ca="1">IF(ISBLANK('データ入力（提出用）'!R413),0,VLOOKUP('データ入力（提出用）'!R413,INDIRECT(VLOOKUP($E413&amp;R$4,得点表!$X$21:$AC$38,5,FALSE)),VLOOKUP($E413&amp;R$4,得点表!$X$21:$AC$38,6,FALSE),TRUE))</f>
        <v>0</v>
      </c>
      <c r="S413" s="45">
        <f ca="1">IF(ISBLANK('データ入力（提出用）'!S413),0,VLOOKUP('データ入力（提出用）'!S413,INDIRECT(VLOOKUP($E413&amp;S$4,得点表!$X$21:$AC$38,5,FALSE)),VLOOKUP($E413&amp;S$4,得点表!$X$21:$AC$38,6,FALSE),TRUE))</f>
        <v>0</v>
      </c>
      <c r="T413" s="45">
        <f ca="1">IF(ISBLANK('データ入力（提出用）'!T413),0,VLOOKUP('データ入力（提出用）'!T413,INDIRECT(VLOOKUP($E413&amp;T$4,得点表!$X$21:$AC$38,5,FALSE)),VLOOKUP($E413&amp;T$4,得点表!$X$21:$AC$38,6,FALSE),TRUE))</f>
        <v>0</v>
      </c>
      <c r="U413" s="45">
        <f ca="1">IF(ISBLANK('データ入力（提出用）'!U413),0,VLOOKUP('データ入力（提出用）'!U413,INDIRECT(VLOOKUP($E413&amp;U$4,得点表!$X$21:$AC$38,5,FALSE)),VLOOKUP($E413&amp;U$4,得点表!$X$21:$AC$38,6,FALSE),TRUE))</f>
        <v>0</v>
      </c>
      <c r="V413" s="45">
        <f ca="1">IF(ISBLANK('データ入力（提出用）'!V413),0,VLOOKUP('データ入力（提出用）'!V413*-1,INDIRECT(VLOOKUP($E413&amp;V$4,得点表!$X$21:$AC$38,5,FALSE)),VLOOKUP($E413&amp;V$4,得点表!$X$21:$AC$38,6,FALSE),TRUE))</f>
        <v>0</v>
      </c>
      <c r="W413" s="45">
        <f ca="1">IF(ISBLANK('データ入力（提出用）'!W413),0,VLOOKUP('データ入力（提出用）'!W413,INDIRECT(VLOOKUP($E413&amp;W$4,得点表!$X$21:$AC$38,5,FALSE)),VLOOKUP($E413&amp;W$4,得点表!$X$21:$AC$38,6,FALSE),TRUE))</f>
        <v>0</v>
      </c>
      <c r="X413" s="45">
        <f ca="1">IF(ISBLANK('データ入力（提出用）'!X413),0,VLOOKUP('データ入力（提出用）'!X413*-1,INDIRECT(VLOOKUP($E413&amp;X$4,得点表!$X$21:$AC$38,5,FALSE)),VLOOKUP($E413&amp;X$4,得点表!$X$21:$AC$38,6,FALSE),TRUE))</f>
        <v>0</v>
      </c>
      <c r="Y413" s="45">
        <f ca="1">IF(ISBLANK('データ入力（提出用）'!Y413),0,VLOOKUP('データ入力（提出用）'!Y413,INDIRECT(VLOOKUP($E413&amp;Y$4,得点表!$X$21:$AC$38,5,FALSE)),VLOOKUP($E413&amp;Y$4,得点表!$X$21:$AC$38,6,FALSE),TRUE))</f>
        <v>0</v>
      </c>
      <c r="Z413" s="41">
        <f ca="1">IF(ISBLANK('データ入力（提出用）'!Z413),0,VLOOKUP('データ入力（提出用）'!Z413,INDIRECT(VLOOKUP($E413&amp;Z$4,得点表!$X$21:$AC$38,5,FALSE)),VLOOKUP($E413&amp;Z$4,得点表!$X$21:$AC$38,6,FALSE),TRUE))</f>
        <v>0</v>
      </c>
      <c r="AA413" s="41">
        <f t="shared" ca="1" si="6"/>
        <v>0</v>
      </c>
      <c r="AB413" s="74">
        <f ca="1">IF($AA413=0,0,VLOOKUP($AA413,INDIRECT(VLOOKUP($F413,得点表!$L$41:$Q$48,5,FALSE)),VLOOKUP($F413,得点表!$L$41:$Q$48,6,FALSE),TRUE))</f>
        <v>0</v>
      </c>
    </row>
    <row r="414" spans="1:28" x14ac:dyDescent="0.15">
      <c r="A414" s="33">
        <v>409</v>
      </c>
      <c r="B414" s="39">
        <f>'データ入力（提出用）'!B414</f>
        <v>0</v>
      </c>
      <c r="C414" s="40">
        <f>'データ入力（提出用）'!C414</f>
        <v>0</v>
      </c>
      <c r="D414" s="40">
        <f>'データ入力（提出用）'!D414</f>
        <v>0</v>
      </c>
      <c r="E414" s="40">
        <f>'データ入力（提出用）'!E414</f>
        <v>0</v>
      </c>
      <c r="F414" s="17">
        <f>'データ入力（提出用）'!F414</f>
        <v>0</v>
      </c>
      <c r="G414" s="41">
        <f>'データ入力（提出用）'!G414</f>
        <v>0</v>
      </c>
      <c r="H414" s="42">
        <f>'データ入力（提出用）'!H414</f>
        <v>0</v>
      </c>
      <c r="I414" s="43">
        <f>'データ入力（提出用）'!I414</f>
        <v>0</v>
      </c>
      <c r="J414" s="43">
        <f>'データ入力（提出用）'!J414</f>
        <v>0</v>
      </c>
      <c r="K414" s="43">
        <f>'データ入力（提出用）'!K414</f>
        <v>0</v>
      </c>
      <c r="L414" s="43">
        <f>'データ入力（提出用）'!L414</f>
        <v>0</v>
      </c>
      <c r="M414" s="43">
        <f>'データ入力（提出用）'!M414</f>
        <v>0</v>
      </c>
      <c r="N414" s="43">
        <f>'データ入力（提出用）'!N414</f>
        <v>0</v>
      </c>
      <c r="O414" s="43">
        <f>'データ入力（提出用）'!O414</f>
        <v>0</v>
      </c>
      <c r="P414" s="44">
        <f>'データ入力（提出用）'!P414</f>
        <v>0</v>
      </c>
      <c r="Q414" s="44">
        <f>'データ入力（提出用）'!Q414</f>
        <v>0</v>
      </c>
      <c r="R414" s="45">
        <f ca="1">IF(ISBLANK('データ入力（提出用）'!R414),0,VLOOKUP('データ入力（提出用）'!R414,INDIRECT(VLOOKUP($E414&amp;R$4,得点表!$X$21:$AC$38,5,FALSE)),VLOOKUP($E414&amp;R$4,得点表!$X$21:$AC$38,6,FALSE),TRUE))</f>
        <v>0</v>
      </c>
      <c r="S414" s="45">
        <f ca="1">IF(ISBLANK('データ入力（提出用）'!S414),0,VLOOKUP('データ入力（提出用）'!S414,INDIRECT(VLOOKUP($E414&amp;S$4,得点表!$X$21:$AC$38,5,FALSE)),VLOOKUP($E414&amp;S$4,得点表!$X$21:$AC$38,6,FALSE),TRUE))</f>
        <v>0</v>
      </c>
      <c r="T414" s="45">
        <f ca="1">IF(ISBLANK('データ入力（提出用）'!T414),0,VLOOKUP('データ入力（提出用）'!T414,INDIRECT(VLOOKUP($E414&amp;T$4,得点表!$X$21:$AC$38,5,FALSE)),VLOOKUP($E414&amp;T$4,得点表!$X$21:$AC$38,6,FALSE),TRUE))</f>
        <v>0</v>
      </c>
      <c r="U414" s="45">
        <f ca="1">IF(ISBLANK('データ入力（提出用）'!U414),0,VLOOKUP('データ入力（提出用）'!U414,INDIRECT(VLOOKUP($E414&amp;U$4,得点表!$X$21:$AC$38,5,FALSE)),VLOOKUP($E414&amp;U$4,得点表!$X$21:$AC$38,6,FALSE),TRUE))</f>
        <v>0</v>
      </c>
      <c r="V414" s="45">
        <f ca="1">IF(ISBLANK('データ入力（提出用）'!V414),0,VLOOKUP('データ入力（提出用）'!V414*-1,INDIRECT(VLOOKUP($E414&amp;V$4,得点表!$X$21:$AC$38,5,FALSE)),VLOOKUP($E414&amp;V$4,得点表!$X$21:$AC$38,6,FALSE),TRUE))</f>
        <v>0</v>
      </c>
      <c r="W414" s="45">
        <f ca="1">IF(ISBLANK('データ入力（提出用）'!W414),0,VLOOKUP('データ入力（提出用）'!W414,INDIRECT(VLOOKUP($E414&amp;W$4,得点表!$X$21:$AC$38,5,FALSE)),VLOOKUP($E414&amp;W$4,得点表!$X$21:$AC$38,6,FALSE),TRUE))</f>
        <v>0</v>
      </c>
      <c r="X414" s="45">
        <f ca="1">IF(ISBLANK('データ入力（提出用）'!X414),0,VLOOKUP('データ入力（提出用）'!X414*-1,INDIRECT(VLOOKUP($E414&amp;X$4,得点表!$X$21:$AC$38,5,FALSE)),VLOOKUP($E414&amp;X$4,得点表!$X$21:$AC$38,6,FALSE),TRUE))</f>
        <v>0</v>
      </c>
      <c r="Y414" s="45">
        <f ca="1">IF(ISBLANK('データ入力（提出用）'!Y414),0,VLOOKUP('データ入力（提出用）'!Y414,INDIRECT(VLOOKUP($E414&amp;Y$4,得点表!$X$21:$AC$38,5,FALSE)),VLOOKUP($E414&amp;Y$4,得点表!$X$21:$AC$38,6,FALSE),TRUE))</f>
        <v>0</v>
      </c>
      <c r="Z414" s="41">
        <f ca="1">IF(ISBLANK('データ入力（提出用）'!Z414),0,VLOOKUP('データ入力（提出用）'!Z414,INDIRECT(VLOOKUP($E414&amp;Z$4,得点表!$X$21:$AC$38,5,FALSE)),VLOOKUP($E414&amp;Z$4,得点表!$X$21:$AC$38,6,FALSE),TRUE))</f>
        <v>0</v>
      </c>
      <c r="AA414" s="41">
        <f t="shared" ca="1" si="6"/>
        <v>0</v>
      </c>
      <c r="AB414" s="74">
        <f ca="1">IF($AA414=0,0,VLOOKUP($AA414,INDIRECT(VLOOKUP($F414,得点表!$L$41:$Q$48,5,FALSE)),VLOOKUP($F414,得点表!$L$41:$Q$48,6,FALSE),TRUE))</f>
        <v>0</v>
      </c>
    </row>
    <row r="415" spans="1:28" x14ac:dyDescent="0.15">
      <c r="A415" s="33">
        <v>410</v>
      </c>
      <c r="B415" s="39">
        <f>'データ入力（提出用）'!B415</f>
        <v>0</v>
      </c>
      <c r="C415" s="40">
        <f>'データ入力（提出用）'!C415</f>
        <v>0</v>
      </c>
      <c r="D415" s="40">
        <f>'データ入力（提出用）'!D415</f>
        <v>0</v>
      </c>
      <c r="E415" s="40">
        <f>'データ入力（提出用）'!E415</f>
        <v>0</v>
      </c>
      <c r="F415" s="17">
        <f>'データ入力（提出用）'!F415</f>
        <v>0</v>
      </c>
      <c r="G415" s="41">
        <f>'データ入力（提出用）'!G415</f>
        <v>0</v>
      </c>
      <c r="H415" s="42">
        <f>'データ入力（提出用）'!H415</f>
        <v>0</v>
      </c>
      <c r="I415" s="43">
        <f>'データ入力（提出用）'!I415</f>
        <v>0</v>
      </c>
      <c r="J415" s="43">
        <f>'データ入力（提出用）'!J415</f>
        <v>0</v>
      </c>
      <c r="K415" s="43">
        <f>'データ入力（提出用）'!K415</f>
        <v>0</v>
      </c>
      <c r="L415" s="43">
        <f>'データ入力（提出用）'!L415</f>
        <v>0</v>
      </c>
      <c r="M415" s="43">
        <f>'データ入力（提出用）'!M415</f>
        <v>0</v>
      </c>
      <c r="N415" s="43">
        <f>'データ入力（提出用）'!N415</f>
        <v>0</v>
      </c>
      <c r="O415" s="43">
        <f>'データ入力（提出用）'!O415</f>
        <v>0</v>
      </c>
      <c r="P415" s="44">
        <f>'データ入力（提出用）'!P415</f>
        <v>0</v>
      </c>
      <c r="Q415" s="44">
        <f>'データ入力（提出用）'!Q415</f>
        <v>0</v>
      </c>
      <c r="R415" s="45">
        <f ca="1">IF(ISBLANK('データ入力（提出用）'!R415),0,VLOOKUP('データ入力（提出用）'!R415,INDIRECT(VLOOKUP($E415&amp;R$4,得点表!$X$21:$AC$38,5,FALSE)),VLOOKUP($E415&amp;R$4,得点表!$X$21:$AC$38,6,FALSE),TRUE))</f>
        <v>0</v>
      </c>
      <c r="S415" s="45">
        <f ca="1">IF(ISBLANK('データ入力（提出用）'!S415),0,VLOOKUP('データ入力（提出用）'!S415,INDIRECT(VLOOKUP($E415&amp;S$4,得点表!$X$21:$AC$38,5,FALSE)),VLOOKUP($E415&amp;S$4,得点表!$X$21:$AC$38,6,FALSE),TRUE))</f>
        <v>0</v>
      </c>
      <c r="T415" s="45">
        <f ca="1">IF(ISBLANK('データ入力（提出用）'!T415),0,VLOOKUP('データ入力（提出用）'!T415,INDIRECT(VLOOKUP($E415&amp;T$4,得点表!$X$21:$AC$38,5,FALSE)),VLOOKUP($E415&amp;T$4,得点表!$X$21:$AC$38,6,FALSE),TRUE))</f>
        <v>0</v>
      </c>
      <c r="U415" s="45">
        <f ca="1">IF(ISBLANK('データ入力（提出用）'!U415),0,VLOOKUP('データ入力（提出用）'!U415,INDIRECT(VLOOKUP($E415&amp;U$4,得点表!$X$21:$AC$38,5,FALSE)),VLOOKUP($E415&amp;U$4,得点表!$X$21:$AC$38,6,FALSE),TRUE))</f>
        <v>0</v>
      </c>
      <c r="V415" s="45">
        <f ca="1">IF(ISBLANK('データ入力（提出用）'!V415),0,VLOOKUP('データ入力（提出用）'!V415*-1,INDIRECT(VLOOKUP($E415&amp;V$4,得点表!$X$21:$AC$38,5,FALSE)),VLOOKUP($E415&amp;V$4,得点表!$X$21:$AC$38,6,FALSE),TRUE))</f>
        <v>0</v>
      </c>
      <c r="W415" s="45">
        <f ca="1">IF(ISBLANK('データ入力（提出用）'!W415),0,VLOOKUP('データ入力（提出用）'!W415,INDIRECT(VLOOKUP($E415&amp;W$4,得点表!$X$21:$AC$38,5,FALSE)),VLOOKUP($E415&amp;W$4,得点表!$X$21:$AC$38,6,FALSE),TRUE))</f>
        <v>0</v>
      </c>
      <c r="X415" s="45">
        <f ca="1">IF(ISBLANK('データ入力（提出用）'!X415),0,VLOOKUP('データ入力（提出用）'!X415*-1,INDIRECT(VLOOKUP($E415&amp;X$4,得点表!$X$21:$AC$38,5,FALSE)),VLOOKUP($E415&amp;X$4,得点表!$X$21:$AC$38,6,FALSE),TRUE))</f>
        <v>0</v>
      </c>
      <c r="Y415" s="45">
        <f ca="1">IF(ISBLANK('データ入力（提出用）'!Y415),0,VLOOKUP('データ入力（提出用）'!Y415,INDIRECT(VLOOKUP($E415&amp;Y$4,得点表!$X$21:$AC$38,5,FALSE)),VLOOKUP($E415&amp;Y$4,得点表!$X$21:$AC$38,6,FALSE),TRUE))</f>
        <v>0</v>
      </c>
      <c r="Z415" s="41">
        <f ca="1">IF(ISBLANK('データ入力（提出用）'!Z415),0,VLOOKUP('データ入力（提出用）'!Z415,INDIRECT(VLOOKUP($E415&amp;Z$4,得点表!$X$21:$AC$38,5,FALSE)),VLOOKUP($E415&amp;Z$4,得点表!$X$21:$AC$38,6,FALSE),TRUE))</f>
        <v>0</v>
      </c>
      <c r="AA415" s="41">
        <f t="shared" ca="1" si="6"/>
        <v>0</v>
      </c>
      <c r="AB415" s="74">
        <f ca="1">IF($AA415=0,0,VLOOKUP($AA415,INDIRECT(VLOOKUP($F415,得点表!$L$41:$Q$48,5,FALSE)),VLOOKUP($F415,得点表!$L$41:$Q$48,6,FALSE),TRUE))</f>
        <v>0</v>
      </c>
    </row>
    <row r="416" spans="1:28" x14ac:dyDescent="0.15">
      <c r="A416" s="33">
        <v>411</v>
      </c>
      <c r="B416" s="39">
        <f>'データ入力（提出用）'!B416</f>
        <v>0</v>
      </c>
      <c r="C416" s="40">
        <f>'データ入力（提出用）'!C416</f>
        <v>0</v>
      </c>
      <c r="D416" s="40">
        <f>'データ入力（提出用）'!D416</f>
        <v>0</v>
      </c>
      <c r="E416" s="40">
        <f>'データ入力（提出用）'!E416</f>
        <v>0</v>
      </c>
      <c r="F416" s="17">
        <f>'データ入力（提出用）'!F416</f>
        <v>0</v>
      </c>
      <c r="G416" s="41">
        <f>'データ入力（提出用）'!G416</f>
        <v>0</v>
      </c>
      <c r="H416" s="42">
        <f>'データ入力（提出用）'!H416</f>
        <v>0</v>
      </c>
      <c r="I416" s="43">
        <f>'データ入力（提出用）'!I416</f>
        <v>0</v>
      </c>
      <c r="J416" s="43">
        <f>'データ入力（提出用）'!J416</f>
        <v>0</v>
      </c>
      <c r="K416" s="43">
        <f>'データ入力（提出用）'!K416</f>
        <v>0</v>
      </c>
      <c r="L416" s="43">
        <f>'データ入力（提出用）'!L416</f>
        <v>0</v>
      </c>
      <c r="M416" s="43">
        <f>'データ入力（提出用）'!M416</f>
        <v>0</v>
      </c>
      <c r="N416" s="43">
        <f>'データ入力（提出用）'!N416</f>
        <v>0</v>
      </c>
      <c r="O416" s="43">
        <f>'データ入力（提出用）'!O416</f>
        <v>0</v>
      </c>
      <c r="P416" s="44">
        <f>'データ入力（提出用）'!P416</f>
        <v>0</v>
      </c>
      <c r="Q416" s="44">
        <f>'データ入力（提出用）'!Q416</f>
        <v>0</v>
      </c>
      <c r="R416" s="45">
        <f ca="1">IF(ISBLANK('データ入力（提出用）'!R416),0,VLOOKUP('データ入力（提出用）'!R416,INDIRECT(VLOOKUP($E416&amp;R$4,得点表!$X$21:$AC$38,5,FALSE)),VLOOKUP($E416&amp;R$4,得点表!$X$21:$AC$38,6,FALSE),TRUE))</f>
        <v>0</v>
      </c>
      <c r="S416" s="45">
        <f ca="1">IF(ISBLANK('データ入力（提出用）'!S416),0,VLOOKUP('データ入力（提出用）'!S416,INDIRECT(VLOOKUP($E416&amp;S$4,得点表!$X$21:$AC$38,5,FALSE)),VLOOKUP($E416&amp;S$4,得点表!$X$21:$AC$38,6,FALSE),TRUE))</f>
        <v>0</v>
      </c>
      <c r="T416" s="45">
        <f ca="1">IF(ISBLANK('データ入力（提出用）'!T416),0,VLOOKUP('データ入力（提出用）'!T416,INDIRECT(VLOOKUP($E416&amp;T$4,得点表!$X$21:$AC$38,5,FALSE)),VLOOKUP($E416&amp;T$4,得点表!$X$21:$AC$38,6,FALSE),TRUE))</f>
        <v>0</v>
      </c>
      <c r="U416" s="45">
        <f ca="1">IF(ISBLANK('データ入力（提出用）'!U416),0,VLOOKUP('データ入力（提出用）'!U416,INDIRECT(VLOOKUP($E416&amp;U$4,得点表!$X$21:$AC$38,5,FALSE)),VLOOKUP($E416&amp;U$4,得点表!$X$21:$AC$38,6,FALSE),TRUE))</f>
        <v>0</v>
      </c>
      <c r="V416" s="45">
        <f ca="1">IF(ISBLANK('データ入力（提出用）'!V416),0,VLOOKUP('データ入力（提出用）'!V416*-1,INDIRECT(VLOOKUP($E416&amp;V$4,得点表!$X$21:$AC$38,5,FALSE)),VLOOKUP($E416&amp;V$4,得点表!$X$21:$AC$38,6,FALSE),TRUE))</f>
        <v>0</v>
      </c>
      <c r="W416" s="45">
        <f ca="1">IF(ISBLANK('データ入力（提出用）'!W416),0,VLOOKUP('データ入力（提出用）'!W416,INDIRECT(VLOOKUP($E416&amp;W$4,得点表!$X$21:$AC$38,5,FALSE)),VLOOKUP($E416&amp;W$4,得点表!$X$21:$AC$38,6,FALSE),TRUE))</f>
        <v>0</v>
      </c>
      <c r="X416" s="45">
        <f ca="1">IF(ISBLANK('データ入力（提出用）'!X416),0,VLOOKUP('データ入力（提出用）'!X416*-1,INDIRECT(VLOOKUP($E416&amp;X$4,得点表!$X$21:$AC$38,5,FALSE)),VLOOKUP($E416&amp;X$4,得点表!$X$21:$AC$38,6,FALSE),TRUE))</f>
        <v>0</v>
      </c>
      <c r="Y416" s="45">
        <f ca="1">IF(ISBLANK('データ入力（提出用）'!Y416),0,VLOOKUP('データ入力（提出用）'!Y416,INDIRECT(VLOOKUP($E416&amp;Y$4,得点表!$X$21:$AC$38,5,FALSE)),VLOOKUP($E416&amp;Y$4,得点表!$X$21:$AC$38,6,FALSE),TRUE))</f>
        <v>0</v>
      </c>
      <c r="Z416" s="41">
        <f ca="1">IF(ISBLANK('データ入力（提出用）'!Z416),0,VLOOKUP('データ入力（提出用）'!Z416,INDIRECT(VLOOKUP($E416&amp;Z$4,得点表!$X$21:$AC$38,5,FALSE)),VLOOKUP($E416&amp;Z$4,得点表!$X$21:$AC$38,6,FALSE),TRUE))</f>
        <v>0</v>
      </c>
      <c r="AA416" s="41">
        <f t="shared" ca="1" si="6"/>
        <v>0</v>
      </c>
      <c r="AB416" s="74">
        <f ca="1">IF($AA416=0,0,VLOOKUP($AA416,INDIRECT(VLOOKUP($F416,得点表!$L$41:$Q$48,5,FALSE)),VLOOKUP($F416,得点表!$L$41:$Q$48,6,FALSE),TRUE))</f>
        <v>0</v>
      </c>
    </row>
    <row r="417" spans="1:28" x14ac:dyDescent="0.15">
      <c r="A417" s="33">
        <v>412</v>
      </c>
      <c r="B417" s="19">
        <f>'データ入力（提出用）'!B417</f>
        <v>0</v>
      </c>
      <c r="C417" s="18">
        <f>'データ入力（提出用）'!C417</f>
        <v>0</v>
      </c>
      <c r="D417" s="18">
        <f>'データ入力（提出用）'!D417</f>
        <v>0</v>
      </c>
      <c r="E417" s="18">
        <f>'データ入力（提出用）'!E417</f>
        <v>0</v>
      </c>
      <c r="F417" s="17">
        <f>'データ入力（提出用）'!F417</f>
        <v>0</v>
      </c>
      <c r="G417" s="10">
        <f>'データ入力（提出用）'!G417</f>
        <v>0</v>
      </c>
      <c r="H417" s="15">
        <f>'データ入力（提出用）'!H417</f>
        <v>0</v>
      </c>
      <c r="I417" s="16">
        <f>'データ入力（提出用）'!I417</f>
        <v>0</v>
      </c>
      <c r="J417" s="16">
        <f>'データ入力（提出用）'!J417</f>
        <v>0</v>
      </c>
      <c r="K417" s="16">
        <f>'データ入力（提出用）'!K417</f>
        <v>0</v>
      </c>
      <c r="L417" s="16">
        <f>'データ入力（提出用）'!L417</f>
        <v>0</v>
      </c>
      <c r="M417" s="16">
        <f>'データ入力（提出用）'!M417</f>
        <v>0</v>
      </c>
      <c r="N417" s="16">
        <f>'データ入力（提出用）'!N417</f>
        <v>0</v>
      </c>
      <c r="O417" s="16">
        <f>'データ入力（提出用）'!O417</f>
        <v>0</v>
      </c>
      <c r="P417" s="7">
        <f>'データ入力（提出用）'!P417</f>
        <v>0</v>
      </c>
      <c r="Q417" s="7">
        <f>'データ入力（提出用）'!Q417</f>
        <v>0</v>
      </c>
      <c r="R417" s="6">
        <f ca="1">IF(ISBLANK('データ入力（提出用）'!R417),0,VLOOKUP('データ入力（提出用）'!R417,INDIRECT(VLOOKUP($E417&amp;R$4,得点表!$X$21:$AC$38,5,FALSE)),VLOOKUP($E417&amp;R$4,得点表!$X$21:$AC$38,6,FALSE),TRUE))</f>
        <v>0</v>
      </c>
      <c r="S417" s="6">
        <f ca="1">IF(ISBLANK('データ入力（提出用）'!S417),0,VLOOKUP('データ入力（提出用）'!S417,INDIRECT(VLOOKUP($E417&amp;S$4,得点表!$X$21:$AC$38,5,FALSE)),VLOOKUP($E417&amp;S$4,得点表!$X$21:$AC$38,6,FALSE),TRUE))</f>
        <v>0</v>
      </c>
      <c r="T417" s="6">
        <f ca="1">IF(ISBLANK('データ入力（提出用）'!T417),0,VLOOKUP('データ入力（提出用）'!T417,INDIRECT(VLOOKUP($E417&amp;T$4,得点表!$X$21:$AC$38,5,FALSE)),VLOOKUP($E417&amp;T$4,得点表!$X$21:$AC$38,6,FALSE),TRUE))</f>
        <v>0</v>
      </c>
      <c r="U417" s="6">
        <f ca="1">IF(ISBLANK('データ入力（提出用）'!U417),0,VLOOKUP('データ入力（提出用）'!U417,INDIRECT(VLOOKUP($E417&amp;U$4,得点表!$X$21:$AC$38,5,FALSE)),VLOOKUP($E417&amp;U$4,得点表!$X$21:$AC$38,6,FALSE),TRUE))</f>
        <v>0</v>
      </c>
      <c r="V417" s="6">
        <f ca="1">IF(ISBLANK('データ入力（提出用）'!V417),0,VLOOKUP('データ入力（提出用）'!V417*-1,INDIRECT(VLOOKUP($E417&amp;V$4,得点表!$X$21:$AC$38,5,FALSE)),VLOOKUP($E417&amp;V$4,得点表!$X$21:$AC$38,6,FALSE),TRUE))</f>
        <v>0</v>
      </c>
      <c r="W417" s="6">
        <f ca="1">IF(ISBLANK('データ入力（提出用）'!W417),0,VLOOKUP('データ入力（提出用）'!W417,INDIRECT(VLOOKUP($E417&amp;W$4,得点表!$X$21:$AC$38,5,FALSE)),VLOOKUP($E417&amp;W$4,得点表!$X$21:$AC$38,6,FALSE),TRUE))</f>
        <v>0</v>
      </c>
      <c r="X417" s="6">
        <f ca="1">IF(ISBLANK('データ入力（提出用）'!X417),0,VLOOKUP('データ入力（提出用）'!X417*-1,INDIRECT(VLOOKUP($E417&amp;X$4,得点表!$X$21:$AC$38,5,FALSE)),VLOOKUP($E417&amp;X$4,得点表!$X$21:$AC$38,6,FALSE),TRUE))</f>
        <v>0</v>
      </c>
      <c r="Y417" s="6">
        <f ca="1">IF(ISBLANK('データ入力（提出用）'!Y417),0,VLOOKUP('データ入力（提出用）'!Y417,INDIRECT(VLOOKUP($E417&amp;Y$4,得点表!$X$21:$AC$38,5,FALSE)),VLOOKUP($E417&amp;Y$4,得点表!$X$21:$AC$38,6,FALSE),TRUE))</f>
        <v>0</v>
      </c>
      <c r="Z417" s="10">
        <f ca="1">IF(ISBLANK('データ入力（提出用）'!Z417),0,VLOOKUP('データ入力（提出用）'!Z417,INDIRECT(VLOOKUP($E417&amp;Z$4,得点表!$X$21:$AC$38,5,FALSE)),VLOOKUP($E417&amp;Z$4,得点表!$X$21:$AC$38,6,FALSE),TRUE))</f>
        <v>0</v>
      </c>
      <c r="AA417" s="10">
        <f t="shared" ca="1" si="6"/>
        <v>0</v>
      </c>
      <c r="AB417" s="74">
        <f ca="1">IF($AA417=0,0,VLOOKUP($AA417,INDIRECT(VLOOKUP($F417,得点表!$L$41:$Q$48,5,FALSE)),VLOOKUP($F417,得点表!$L$41:$Q$48,6,FALSE),TRUE))</f>
        <v>0</v>
      </c>
    </row>
    <row r="418" spans="1:28" x14ac:dyDescent="0.15">
      <c r="A418" s="33">
        <v>413</v>
      </c>
      <c r="B418" s="19">
        <f>'データ入力（提出用）'!B418</f>
        <v>0</v>
      </c>
      <c r="C418" s="18">
        <f>'データ入力（提出用）'!C418</f>
        <v>0</v>
      </c>
      <c r="D418" s="18">
        <f>'データ入力（提出用）'!D418</f>
        <v>0</v>
      </c>
      <c r="E418" s="18">
        <f>'データ入力（提出用）'!E418</f>
        <v>0</v>
      </c>
      <c r="F418" s="17">
        <f>'データ入力（提出用）'!F418</f>
        <v>0</v>
      </c>
      <c r="G418" s="10">
        <f>'データ入力（提出用）'!G418</f>
        <v>0</v>
      </c>
      <c r="H418" s="15">
        <f>'データ入力（提出用）'!H418</f>
        <v>0</v>
      </c>
      <c r="I418" s="16">
        <f>'データ入力（提出用）'!I418</f>
        <v>0</v>
      </c>
      <c r="J418" s="16">
        <f>'データ入力（提出用）'!J418</f>
        <v>0</v>
      </c>
      <c r="K418" s="16">
        <f>'データ入力（提出用）'!K418</f>
        <v>0</v>
      </c>
      <c r="L418" s="16">
        <f>'データ入力（提出用）'!L418</f>
        <v>0</v>
      </c>
      <c r="M418" s="16">
        <f>'データ入力（提出用）'!M418</f>
        <v>0</v>
      </c>
      <c r="N418" s="16">
        <f>'データ入力（提出用）'!N418</f>
        <v>0</v>
      </c>
      <c r="O418" s="16">
        <f>'データ入力（提出用）'!O418</f>
        <v>0</v>
      </c>
      <c r="P418" s="7">
        <f>'データ入力（提出用）'!P418</f>
        <v>0</v>
      </c>
      <c r="Q418" s="7">
        <f>'データ入力（提出用）'!Q418</f>
        <v>0</v>
      </c>
      <c r="R418" s="6">
        <f ca="1">IF(ISBLANK('データ入力（提出用）'!R418),0,VLOOKUP('データ入力（提出用）'!R418,INDIRECT(VLOOKUP($E418&amp;R$4,得点表!$X$21:$AC$38,5,FALSE)),VLOOKUP($E418&amp;R$4,得点表!$X$21:$AC$38,6,FALSE),TRUE))</f>
        <v>0</v>
      </c>
      <c r="S418" s="6">
        <f ca="1">IF(ISBLANK('データ入力（提出用）'!S418),0,VLOOKUP('データ入力（提出用）'!S418,INDIRECT(VLOOKUP($E418&amp;S$4,得点表!$X$21:$AC$38,5,FALSE)),VLOOKUP($E418&amp;S$4,得点表!$X$21:$AC$38,6,FALSE),TRUE))</f>
        <v>0</v>
      </c>
      <c r="T418" s="6">
        <f ca="1">IF(ISBLANK('データ入力（提出用）'!T418),0,VLOOKUP('データ入力（提出用）'!T418,INDIRECT(VLOOKUP($E418&amp;T$4,得点表!$X$21:$AC$38,5,FALSE)),VLOOKUP($E418&amp;T$4,得点表!$X$21:$AC$38,6,FALSE),TRUE))</f>
        <v>0</v>
      </c>
      <c r="U418" s="6">
        <f ca="1">IF(ISBLANK('データ入力（提出用）'!U418),0,VLOOKUP('データ入力（提出用）'!U418,INDIRECT(VLOOKUP($E418&amp;U$4,得点表!$X$21:$AC$38,5,FALSE)),VLOOKUP($E418&amp;U$4,得点表!$X$21:$AC$38,6,FALSE),TRUE))</f>
        <v>0</v>
      </c>
      <c r="V418" s="6">
        <f ca="1">IF(ISBLANK('データ入力（提出用）'!V418),0,VLOOKUP('データ入力（提出用）'!V418*-1,INDIRECT(VLOOKUP($E418&amp;V$4,得点表!$X$21:$AC$38,5,FALSE)),VLOOKUP($E418&amp;V$4,得点表!$X$21:$AC$38,6,FALSE),TRUE))</f>
        <v>0</v>
      </c>
      <c r="W418" s="6">
        <f ca="1">IF(ISBLANK('データ入力（提出用）'!W418),0,VLOOKUP('データ入力（提出用）'!W418,INDIRECT(VLOOKUP($E418&amp;W$4,得点表!$X$21:$AC$38,5,FALSE)),VLOOKUP($E418&amp;W$4,得点表!$X$21:$AC$38,6,FALSE),TRUE))</f>
        <v>0</v>
      </c>
      <c r="X418" s="6">
        <f ca="1">IF(ISBLANK('データ入力（提出用）'!X418),0,VLOOKUP('データ入力（提出用）'!X418*-1,INDIRECT(VLOOKUP($E418&amp;X$4,得点表!$X$21:$AC$38,5,FALSE)),VLOOKUP($E418&amp;X$4,得点表!$X$21:$AC$38,6,FALSE),TRUE))</f>
        <v>0</v>
      </c>
      <c r="Y418" s="6">
        <f ca="1">IF(ISBLANK('データ入力（提出用）'!Y418),0,VLOOKUP('データ入力（提出用）'!Y418,INDIRECT(VLOOKUP($E418&amp;Y$4,得点表!$X$21:$AC$38,5,FALSE)),VLOOKUP($E418&amp;Y$4,得点表!$X$21:$AC$38,6,FALSE),TRUE))</f>
        <v>0</v>
      </c>
      <c r="Z418" s="10">
        <f ca="1">IF(ISBLANK('データ入力（提出用）'!Z418),0,VLOOKUP('データ入力（提出用）'!Z418,INDIRECT(VLOOKUP($E418&amp;Z$4,得点表!$X$21:$AC$38,5,FALSE)),VLOOKUP($E418&amp;Z$4,得点表!$X$21:$AC$38,6,FALSE),TRUE))</f>
        <v>0</v>
      </c>
      <c r="AA418" s="10">
        <f t="shared" ca="1" si="6"/>
        <v>0</v>
      </c>
      <c r="AB418" s="74">
        <f ca="1">IF($AA418=0,0,VLOOKUP($AA418,INDIRECT(VLOOKUP($F418,得点表!$L$41:$Q$48,5,FALSE)),VLOOKUP($F418,得点表!$L$41:$Q$48,6,FALSE),TRUE))</f>
        <v>0</v>
      </c>
    </row>
    <row r="419" spans="1:28" x14ac:dyDescent="0.15">
      <c r="A419" s="33">
        <v>414</v>
      </c>
      <c r="B419" s="19">
        <f>'データ入力（提出用）'!B419</f>
        <v>0</v>
      </c>
      <c r="C419" s="18">
        <f>'データ入力（提出用）'!C419</f>
        <v>0</v>
      </c>
      <c r="D419" s="18">
        <f>'データ入力（提出用）'!D419</f>
        <v>0</v>
      </c>
      <c r="E419" s="18">
        <f>'データ入力（提出用）'!E419</f>
        <v>0</v>
      </c>
      <c r="F419" s="17">
        <f>'データ入力（提出用）'!F419</f>
        <v>0</v>
      </c>
      <c r="G419" s="10">
        <f>'データ入力（提出用）'!G419</f>
        <v>0</v>
      </c>
      <c r="H419" s="15">
        <f>'データ入力（提出用）'!H419</f>
        <v>0</v>
      </c>
      <c r="I419" s="16">
        <f>'データ入力（提出用）'!I419</f>
        <v>0</v>
      </c>
      <c r="J419" s="16">
        <f>'データ入力（提出用）'!J419</f>
        <v>0</v>
      </c>
      <c r="K419" s="16">
        <f>'データ入力（提出用）'!K419</f>
        <v>0</v>
      </c>
      <c r="L419" s="16">
        <f>'データ入力（提出用）'!L419</f>
        <v>0</v>
      </c>
      <c r="M419" s="16">
        <f>'データ入力（提出用）'!M419</f>
        <v>0</v>
      </c>
      <c r="N419" s="16">
        <f>'データ入力（提出用）'!N419</f>
        <v>0</v>
      </c>
      <c r="O419" s="16">
        <f>'データ入力（提出用）'!O419</f>
        <v>0</v>
      </c>
      <c r="P419" s="7">
        <f>'データ入力（提出用）'!P419</f>
        <v>0</v>
      </c>
      <c r="Q419" s="7">
        <f>'データ入力（提出用）'!Q419</f>
        <v>0</v>
      </c>
      <c r="R419" s="6">
        <f ca="1">IF(ISBLANK('データ入力（提出用）'!R419),0,VLOOKUP('データ入力（提出用）'!R419,INDIRECT(VLOOKUP($E419&amp;R$4,得点表!$X$21:$AC$38,5,FALSE)),VLOOKUP($E419&amp;R$4,得点表!$X$21:$AC$38,6,FALSE),TRUE))</f>
        <v>0</v>
      </c>
      <c r="S419" s="6">
        <f ca="1">IF(ISBLANK('データ入力（提出用）'!S419),0,VLOOKUP('データ入力（提出用）'!S419,INDIRECT(VLOOKUP($E419&amp;S$4,得点表!$X$21:$AC$38,5,FALSE)),VLOOKUP($E419&amp;S$4,得点表!$X$21:$AC$38,6,FALSE),TRUE))</f>
        <v>0</v>
      </c>
      <c r="T419" s="6">
        <f ca="1">IF(ISBLANK('データ入力（提出用）'!T419),0,VLOOKUP('データ入力（提出用）'!T419,INDIRECT(VLOOKUP($E419&amp;T$4,得点表!$X$21:$AC$38,5,FALSE)),VLOOKUP($E419&amp;T$4,得点表!$X$21:$AC$38,6,FALSE),TRUE))</f>
        <v>0</v>
      </c>
      <c r="U419" s="6">
        <f ca="1">IF(ISBLANK('データ入力（提出用）'!U419),0,VLOOKUP('データ入力（提出用）'!U419,INDIRECT(VLOOKUP($E419&amp;U$4,得点表!$X$21:$AC$38,5,FALSE)),VLOOKUP($E419&amp;U$4,得点表!$X$21:$AC$38,6,FALSE),TRUE))</f>
        <v>0</v>
      </c>
      <c r="V419" s="6">
        <f ca="1">IF(ISBLANK('データ入力（提出用）'!V419),0,VLOOKUP('データ入力（提出用）'!V419*-1,INDIRECT(VLOOKUP($E419&amp;V$4,得点表!$X$21:$AC$38,5,FALSE)),VLOOKUP($E419&amp;V$4,得点表!$X$21:$AC$38,6,FALSE),TRUE))</f>
        <v>0</v>
      </c>
      <c r="W419" s="6">
        <f ca="1">IF(ISBLANK('データ入力（提出用）'!W419),0,VLOOKUP('データ入力（提出用）'!W419,INDIRECT(VLOOKUP($E419&amp;W$4,得点表!$X$21:$AC$38,5,FALSE)),VLOOKUP($E419&amp;W$4,得点表!$X$21:$AC$38,6,FALSE),TRUE))</f>
        <v>0</v>
      </c>
      <c r="X419" s="6">
        <f ca="1">IF(ISBLANK('データ入力（提出用）'!X419),0,VLOOKUP('データ入力（提出用）'!X419*-1,INDIRECT(VLOOKUP($E419&amp;X$4,得点表!$X$21:$AC$38,5,FALSE)),VLOOKUP($E419&amp;X$4,得点表!$X$21:$AC$38,6,FALSE),TRUE))</f>
        <v>0</v>
      </c>
      <c r="Y419" s="6">
        <f ca="1">IF(ISBLANK('データ入力（提出用）'!Y419),0,VLOOKUP('データ入力（提出用）'!Y419,INDIRECT(VLOOKUP($E419&amp;Y$4,得点表!$X$21:$AC$38,5,FALSE)),VLOOKUP($E419&amp;Y$4,得点表!$X$21:$AC$38,6,FALSE),TRUE))</f>
        <v>0</v>
      </c>
      <c r="Z419" s="10">
        <f ca="1">IF(ISBLANK('データ入力（提出用）'!Z419),0,VLOOKUP('データ入力（提出用）'!Z419,INDIRECT(VLOOKUP($E419&amp;Z$4,得点表!$X$21:$AC$38,5,FALSE)),VLOOKUP($E419&amp;Z$4,得点表!$X$21:$AC$38,6,FALSE),TRUE))</f>
        <v>0</v>
      </c>
      <c r="AA419" s="10">
        <f t="shared" ca="1" si="6"/>
        <v>0</v>
      </c>
      <c r="AB419" s="74">
        <f ca="1">IF($AA419=0,0,VLOOKUP($AA419,INDIRECT(VLOOKUP($F419,得点表!$L$41:$Q$48,5,FALSE)),VLOOKUP($F419,得点表!$L$41:$Q$48,6,FALSE),TRUE))</f>
        <v>0</v>
      </c>
    </row>
    <row r="420" spans="1:28" x14ac:dyDescent="0.15">
      <c r="A420" s="33">
        <v>415</v>
      </c>
      <c r="B420" s="19">
        <f>'データ入力（提出用）'!B420</f>
        <v>0</v>
      </c>
      <c r="C420" s="18">
        <f>'データ入力（提出用）'!C420</f>
        <v>0</v>
      </c>
      <c r="D420" s="18">
        <f>'データ入力（提出用）'!D420</f>
        <v>0</v>
      </c>
      <c r="E420" s="18">
        <f>'データ入力（提出用）'!E420</f>
        <v>0</v>
      </c>
      <c r="F420" s="17">
        <f>'データ入力（提出用）'!F420</f>
        <v>0</v>
      </c>
      <c r="G420" s="10">
        <f>'データ入力（提出用）'!G420</f>
        <v>0</v>
      </c>
      <c r="H420" s="15">
        <f>'データ入力（提出用）'!H420</f>
        <v>0</v>
      </c>
      <c r="I420" s="16">
        <f>'データ入力（提出用）'!I420</f>
        <v>0</v>
      </c>
      <c r="J420" s="16">
        <f>'データ入力（提出用）'!J420</f>
        <v>0</v>
      </c>
      <c r="K420" s="16">
        <f>'データ入力（提出用）'!K420</f>
        <v>0</v>
      </c>
      <c r="L420" s="16">
        <f>'データ入力（提出用）'!L420</f>
        <v>0</v>
      </c>
      <c r="M420" s="16">
        <f>'データ入力（提出用）'!M420</f>
        <v>0</v>
      </c>
      <c r="N420" s="16">
        <f>'データ入力（提出用）'!N420</f>
        <v>0</v>
      </c>
      <c r="O420" s="16">
        <f>'データ入力（提出用）'!O420</f>
        <v>0</v>
      </c>
      <c r="P420" s="7">
        <f>'データ入力（提出用）'!P420</f>
        <v>0</v>
      </c>
      <c r="Q420" s="7">
        <f>'データ入力（提出用）'!Q420</f>
        <v>0</v>
      </c>
      <c r="R420" s="6">
        <f ca="1">IF(ISBLANK('データ入力（提出用）'!R420),0,VLOOKUP('データ入力（提出用）'!R420,INDIRECT(VLOOKUP($E420&amp;R$4,得点表!$X$21:$AC$38,5,FALSE)),VLOOKUP($E420&amp;R$4,得点表!$X$21:$AC$38,6,FALSE),TRUE))</f>
        <v>0</v>
      </c>
      <c r="S420" s="6">
        <f ca="1">IF(ISBLANK('データ入力（提出用）'!S420),0,VLOOKUP('データ入力（提出用）'!S420,INDIRECT(VLOOKUP($E420&amp;S$4,得点表!$X$21:$AC$38,5,FALSE)),VLOOKUP($E420&amp;S$4,得点表!$X$21:$AC$38,6,FALSE),TRUE))</f>
        <v>0</v>
      </c>
      <c r="T420" s="6">
        <f ca="1">IF(ISBLANK('データ入力（提出用）'!T420),0,VLOOKUP('データ入力（提出用）'!T420,INDIRECT(VLOOKUP($E420&amp;T$4,得点表!$X$21:$AC$38,5,FALSE)),VLOOKUP($E420&amp;T$4,得点表!$X$21:$AC$38,6,FALSE),TRUE))</f>
        <v>0</v>
      </c>
      <c r="U420" s="6">
        <f ca="1">IF(ISBLANK('データ入力（提出用）'!U420),0,VLOOKUP('データ入力（提出用）'!U420,INDIRECT(VLOOKUP($E420&amp;U$4,得点表!$X$21:$AC$38,5,FALSE)),VLOOKUP($E420&amp;U$4,得点表!$X$21:$AC$38,6,FALSE),TRUE))</f>
        <v>0</v>
      </c>
      <c r="V420" s="6">
        <f ca="1">IF(ISBLANK('データ入力（提出用）'!V420),0,VLOOKUP('データ入力（提出用）'!V420*-1,INDIRECT(VLOOKUP($E420&amp;V$4,得点表!$X$21:$AC$38,5,FALSE)),VLOOKUP($E420&amp;V$4,得点表!$X$21:$AC$38,6,FALSE),TRUE))</f>
        <v>0</v>
      </c>
      <c r="W420" s="6">
        <f ca="1">IF(ISBLANK('データ入力（提出用）'!W420),0,VLOOKUP('データ入力（提出用）'!W420,INDIRECT(VLOOKUP($E420&amp;W$4,得点表!$X$21:$AC$38,5,FALSE)),VLOOKUP($E420&amp;W$4,得点表!$X$21:$AC$38,6,FALSE),TRUE))</f>
        <v>0</v>
      </c>
      <c r="X420" s="6">
        <f ca="1">IF(ISBLANK('データ入力（提出用）'!X420),0,VLOOKUP('データ入力（提出用）'!X420*-1,INDIRECT(VLOOKUP($E420&amp;X$4,得点表!$X$21:$AC$38,5,FALSE)),VLOOKUP($E420&amp;X$4,得点表!$X$21:$AC$38,6,FALSE),TRUE))</f>
        <v>0</v>
      </c>
      <c r="Y420" s="6">
        <f ca="1">IF(ISBLANK('データ入力（提出用）'!Y420),0,VLOOKUP('データ入力（提出用）'!Y420,INDIRECT(VLOOKUP($E420&amp;Y$4,得点表!$X$21:$AC$38,5,FALSE)),VLOOKUP($E420&amp;Y$4,得点表!$X$21:$AC$38,6,FALSE),TRUE))</f>
        <v>0</v>
      </c>
      <c r="Z420" s="10">
        <f ca="1">IF(ISBLANK('データ入力（提出用）'!Z420),0,VLOOKUP('データ入力（提出用）'!Z420,INDIRECT(VLOOKUP($E420&amp;Z$4,得点表!$X$21:$AC$38,5,FALSE)),VLOOKUP($E420&amp;Z$4,得点表!$X$21:$AC$38,6,FALSE),TRUE))</f>
        <v>0</v>
      </c>
      <c r="AA420" s="10">
        <f t="shared" ca="1" si="6"/>
        <v>0</v>
      </c>
      <c r="AB420" s="74">
        <f ca="1">IF($AA420=0,0,VLOOKUP($AA420,INDIRECT(VLOOKUP($F420,得点表!$L$41:$Q$48,5,FALSE)),VLOOKUP($F420,得点表!$L$41:$Q$48,6,FALSE),TRUE))</f>
        <v>0</v>
      </c>
    </row>
    <row r="421" spans="1:28" x14ac:dyDescent="0.15">
      <c r="A421" s="33">
        <v>416</v>
      </c>
      <c r="B421" s="19">
        <f>'データ入力（提出用）'!B421</f>
        <v>0</v>
      </c>
      <c r="C421" s="18">
        <f>'データ入力（提出用）'!C421</f>
        <v>0</v>
      </c>
      <c r="D421" s="18">
        <f>'データ入力（提出用）'!D421</f>
        <v>0</v>
      </c>
      <c r="E421" s="18">
        <f>'データ入力（提出用）'!E421</f>
        <v>0</v>
      </c>
      <c r="F421" s="17">
        <f>'データ入力（提出用）'!F421</f>
        <v>0</v>
      </c>
      <c r="G421" s="10">
        <f>'データ入力（提出用）'!G421</f>
        <v>0</v>
      </c>
      <c r="H421" s="15">
        <f>'データ入力（提出用）'!H421</f>
        <v>0</v>
      </c>
      <c r="I421" s="16">
        <f>'データ入力（提出用）'!I421</f>
        <v>0</v>
      </c>
      <c r="J421" s="16">
        <f>'データ入力（提出用）'!J421</f>
        <v>0</v>
      </c>
      <c r="K421" s="16">
        <f>'データ入力（提出用）'!K421</f>
        <v>0</v>
      </c>
      <c r="L421" s="16">
        <f>'データ入力（提出用）'!L421</f>
        <v>0</v>
      </c>
      <c r="M421" s="16">
        <f>'データ入力（提出用）'!M421</f>
        <v>0</v>
      </c>
      <c r="N421" s="16">
        <f>'データ入力（提出用）'!N421</f>
        <v>0</v>
      </c>
      <c r="O421" s="16">
        <f>'データ入力（提出用）'!O421</f>
        <v>0</v>
      </c>
      <c r="P421" s="7">
        <f>'データ入力（提出用）'!P421</f>
        <v>0</v>
      </c>
      <c r="Q421" s="7">
        <f>'データ入力（提出用）'!Q421</f>
        <v>0</v>
      </c>
      <c r="R421" s="6">
        <f ca="1">IF(ISBLANK('データ入力（提出用）'!R421),0,VLOOKUP('データ入力（提出用）'!R421,INDIRECT(VLOOKUP($E421&amp;R$4,得点表!$X$21:$AC$38,5,FALSE)),VLOOKUP($E421&amp;R$4,得点表!$X$21:$AC$38,6,FALSE),TRUE))</f>
        <v>0</v>
      </c>
      <c r="S421" s="6">
        <f ca="1">IF(ISBLANK('データ入力（提出用）'!S421),0,VLOOKUP('データ入力（提出用）'!S421,INDIRECT(VLOOKUP($E421&amp;S$4,得点表!$X$21:$AC$38,5,FALSE)),VLOOKUP($E421&amp;S$4,得点表!$X$21:$AC$38,6,FALSE),TRUE))</f>
        <v>0</v>
      </c>
      <c r="T421" s="6">
        <f ca="1">IF(ISBLANK('データ入力（提出用）'!T421),0,VLOOKUP('データ入力（提出用）'!T421,INDIRECT(VLOOKUP($E421&amp;T$4,得点表!$X$21:$AC$38,5,FALSE)),VLOOKUP($E421&amp;T$4,得点表!$X$21:$AC$38,6,FALSE),TRUE))</f>
        <v>0</v>
      </c>
      <c r="U421" s="6">
        <f ca="1">IF(ISBLANK('データ入力（提出用）'!U421),0,VLOOKUP('データ入力（提出用）'!U421,INDIRECT(VLOOKUP($E421&amp;U$4,得点表!$X$21:$AC$38,5,FALSE)),VLOOKUP($E421&amp;U$4,得点表!$X$21:$AC$38,6,FALSE),TRUE))</f>
        <v>0</v>
      </c>
      <c r="V421" s="6">
        <f ca="1">IF(ISBLANK('データ入力（提出用）'!V421),0,VLOOKUP('データ入力（提出用）'!V421*-1,INDIRECT(VLOOKUP($E421&amp;V$4,得点表!$X$21:$AC$38,5,FALSE)),VLOOKUP($E421&amp;V$4,得点表!$X$21:$AC$38,6,FALSE),TRUE))</f>
        <v>0</v>
      </c>
      <c r="W421" s="6">
        <f ca="1">IF(ISBLANK('データ入力（提出用）'!W421),0,VLOOKUP('データ入力（提出用）'!W421,INDIRECT(VLOOKUP($E421&amp;W$4,得点表!$X$21:$AC$38,5,FALSE)),VLOOKUP($E421&amp;W$4,得点表!$X$21:$AC$38,6,FALSE),TRUE))</f>
        <v>0</v>
      </c>
      <c r="X421" s="6">
        <f ca="1">IF(ISBLANK('データ入力（提出用）'!X421),0,VLOOKUP('データ入力（提出用）'!X421*-1,INDIRECT(VLOOKUP($E421&amp;X$4,得点表!$X$21:$AC$38,5,FALSE)),VLOOKUP($E421&amp;X$4,得点表!$X$21:$AC$38,6,FALSE),TRUE))</f>
        <v>0</v>
      </c>
      <c r="Y421" s="6">
        <f ca="1">IF(ISBLANK('データ入力（提出用）'!Y421),0,VLOOKUP('データ入力（提出用）'!Y421,INDIRECT(VLOOKUP($E421&amp;Y$4,得点表!$X$21:$AC$38,5,FALSE)),VLOOKUP($E421&amp;Y$4,得点表!$X$21:$AC$38,6,FALSE),TRUE))</f>
        <v>0</v>
      </c>
      <c r="Z421" s="10">
        <f ca="1">IF(ISBLANK('データ入力（提出用）'!Z421),0,VLOOKUP('データ入力（提出用）'!Z421,INDIRECT(VLOOKUP($E421&amp;Z$4,得点表!$X$21:$AC$38,5,FALSE)),VLOOKUP($E421&amp;Z$4,得点表!$X$21:$AC$38,6,FALSE),TRUE))</f>
        <v>0</v>
      </c>
      <c r="AA421" s="10">
        <f t="shared" ca="1" si="6"/>
        <v>0</v>
      </c>
      <c r="AB421" s="74">
        <f ca="1">IF($AA421=0,0,VLOOKUP($AA421,INDIRECT(VLOOKUP($F421,得点表!$L$41:$Q$48,5,FALSE)),VLOOKUP($F421,得点表!$L$41:$Q$48,6,FALSE),TRUE))</f>
        <v>0</v>
      </c>
    </row>
    <row r="422" spans="1:28" x14ac:dyDescent="0.15">
      <c r="A422" s="33">
        <v>417</v>
      </c>
      <c r="B422" s="19">
        <f>'データ入力（提出用）'!B422</f>
        <v>0</v>
      </c>
      <c r="C422" s="18">
        <f>'データ入力（提出用）'!C422</f>
        <v>0</v>
      </c>
      <c r="D422" s="18">
        <f>'データ入力（提出用）'!D422</f>
        <v>0</v>
      </c>
      <c r="E422" s="18">
        <f>'データ入力（提出用）'!E422</f>
        <v>0</v>
      </c>
      <c r="F422" s="17">
        <f>'データ入力（提出用）'!F422</f>
        <v>0</v>
      </c>
      <c r="G422" s="10">
        <f>'データ入力（提出用）'!G422</f>
        <v>0</v>
      </c>
      <c r="H422" s="15">
        <f>'データ入力（提出用）'!H422</f>
        <v>0</v>
      </c>
      <c r="I422" s="16">
        <f>'データ入力（提出用）'!I422</f>
        <v>0</v>
      </c>
      <c r="J422" s="16">
        <f>'データ入力（提出用）'!J422</f>
        <v>0</v>
      </c>
      <c r="K422" s="16">
        <f>'データ入力（提出用）'!K422</f>
        <v>0</v>
      </c>
      <c r="L422" s="16">
        <f>'データ入力（提出用）'!L422</f>
        <v>0</v>
      </c>
      <c r="M422" s="16">
        <f>'データ入力（提出用）'!M422</f>
        <v>0</v>
      </c>
      <c r="N422" s="16">
        <f>'データ入力（提出用）'!N422</f>
        <v>0</v>
      </c>
      <c r="O422" s="16">
        <f>'データ入力（提出用）'!O422</f>
        <v>0</v>
      </c>
      <c r="P422" s="7">
        <f>'データ入力（提出用）'!P422</f>
        <v>0</v>
      </c>
      <c r="Q422" s="7">
        <f>'データ入力（提出用）'!Q422</f>
        <v>0</v>
      </c>
      <c r="R422" s="6">
        <f ca="1">IF(ISBLANK('データ入力（提出用）'!R422),0,VLOOKUP('データ入力（提出用）'!R422,INDIRECT(VLOOKUP($E422&amp;R$4,得点表!$X$21:$AC$38,5,FALSE)),VLOOKUP($E422&amp;R$4,得点表!$X$21:$AC$38,6,FALSE),TRUE))</f>
        <v>0</v>
      </c>
      <c r="S422" s="6">
        <f ca="1">IF(ISBLANK('データ入力（提出用）'!S422),0,VLOOKUP('データ入力（提出用）'!S422,INDIRECT(VLOOKUP($E422&amp;S$4,得点表!$X$21:$AC$38,5,FALSE)),VLOOKUP($E422&amp;S$4,得点表!$X$21:$AC$38,6,FALSE),TRUE))</f>
        <v>0</v>
      </c>
      <c r="T422" s="6">
        <f ca="1">IF(ISBLANK('データ入力（提出用）'!T422),0,VLOOKUP('データ入力（提出用）'!T422,INDIRECT(VLOOKUP($E422&amp;T$4,得点表!$X$21:$AC$38,5,FALSE)),VLOOKUP($E422&amp;T$4,得点表!$X$21:$AC$38,6,FALSE),TRUE))</f>
        <v>0</v>
      </c>
      <c r="U422" s="6">
        <f ca="1">IF(ISBLANK('データ入力（提出用）'!U422),0,VLOOKUP('データ入力（提出用）'!U422,INDIRECT(VLOOKUP($E422&amp;U$4,得点表!$X$21:$AC$38,5,FALSE)),VLOOKUP($E422&amp;U$4,得点表!$X$21:$AC$38,6,FALSE),TRUE))</f>
        <v>0</v>
      </c>
      <c r="V422" s="6">
        <f ca="1">IF(ISBLANK('データ入力（提出用）'!V422),0,VLOOKUP('データ入力（提出用）'!V422*-1,INDIRECT(VLOOKUP($E422&amp;V$4,得点表!$X$21:$AC$38,5,FALSE)),VLOOKUP($E422&amp;V$4,得点表!$X$21:$AC$38,6,FALSE),TRUE))</f>
        <v>0</v>
      </c>
      <c r="W422" s="6">
        <f ca="1">IF(ISBLANK('データ入力（提出用）'!W422),0,VLOOKUP('データ入力（提出用）'!W422,INDIRECT(VLOOKUP($E422&amp;W$4,得点表!$X$21:$AC$38,5,FALSE)),VLOOKUP($E422&amp;W$4,得点表!$X$21:$AC$38,6,FALSE),TRUE))</f>
        <v>0</v>
      </c>
      <c r="X422" s="6">
        <f ca="1">IF(ISBLANK('データ入力（提出用）'!X422),0,VLOOKUP('データ入力（提出用）'!X422*-1,INDIRECT(VLOOKUP($E422&amp;X$4,得点表!$X$21:$AC$38,5,FALSE)),VLOOKUP($E422&amp;X$4,得点表!$X$21:$AC$38,6,FALSE),TRUE))</f>
        <v>0</v>
      </c>
      <c r="Y422" s="6">
        <f ca="1">IF(ISBLANK('データ入力（提出用）'!Y422),0,VLOOKUP('データ入力（提出用）'!Y422,INDIRECT(VLOOKUP($E422&amp;Y$4,得点表!$X$21:$AC$38,5,FALSE)),VLOOKUP($E422&amp;Y$4,得点表!$X$21:$AC$38,6,FALSE),TRUE))</f>
        <v>0</v>
      </c>
      <c r="Z422" s="10">
        <f ca="1">IF(ISBLANK('データ入力（提出用）'!Z422),0,VLOOKUP('データ入力（提出用）'!Z422,INDIRECT(VLOOKUP($E422&amp;Z$4,得点表!$X$21:$AC$38,5,FALSE)),VLOOKUP($E422&amp;Z$4,得点表!$X$21:$AC$38,6,FALSE),TRUE))</f>
        <v>0</v>
      </c>
      <c r="AA422" s="10">
        <f t="shared" ca="1" si="6"/>
        <v>0</v>
      </c>
      <c r="AB422" s="74">
        <f ca="1">IF($AA422=0,0,VLOOKUP($AA422,INDIRECT(VLOOKUP($F422,得点表!$L$41:$Q$48,5,FALSE)),VLOOKUP($F422,得点表!$L$41:$Q$48,6,FALSE),TRUE))</f>
        <v>0</v>
      </c>
    </row>
    <row r="423" spans="1:28" x14ac:dyDescent="0.15">
      <c r="A423" s="33">
        <v>418</v>
      </c>
      <c r="B423" s="19">
        <f>'データ入力（提出用）'!B423</f>
        <v>0</v>
      </c>
      <c r="C423" s="18">
        <f>'データ入力（提出用）'!C423</f>
        <v>0</v>
      </c>
      <c r="D423" s="18">
        <f>'データ入力（提出用）'!D423</f>
        <v>0</v>
      </c>
      <c r="E423" s="18">
        <f>'データ入力（提出用）'!E423</f>
        <v>0</v>
      </c>
      <c r="F423" s="17">
        <f>'データ入力（提出用）'!F423</f>
        <v>0</v>
      </c>
      <c r="G423" s="10">
        <f>'データ入力（提出用）'!G423</f>
        <v>0</v>
      </c>
      <c r="H423" s="15">
        <f>'データ入力（提出用）'!H423</f>
        <v>0</v>
      </c>
      <c r="I423" s="16">
        <f>'データ入力（提出用）'!I423</f>
        <v>0</v>
      </c>
      <c r="J423" s="16">
        <f>'データ入力（提出用）'!J423</f>
        <v>0</v>
      </c>
      <c r="K423" s="16">
        <f>'データ入力（提出用）'!K423</f>
        <v>0</v>
      </c>
      <c r="L423" s="16">
        <f>'データ入力（提出用）'!L423</f>
        <v>0</v>
      </c>
      <c r="M423" s="16">
        <f>'データ入力（提出用）'!M423</f>
        <v>0</v>
      </c>
      <c r="N423" s="16">
        <f>'データ入力（提出用）'!N423</f>
        <v>0</v>
      </c>
      <c r="O423" s="16">
        <f>'データ入力（提出用）'!O423</f>
        <v>0</v>
      </c>
      <c r="P423" s="7">
        <f>'データ入力（提出用）'!P423</f>
        <v>0</v>
      </c>
      <c r="Q423" s="7">
        <f>'データ入力（提出用）'!Q423</f>
        <v>0</v>
      </c>
      <c r="R423" s="6">
        <f ca="1">IF(ISBLANK('データ入力（提出用）'!R423),0,VLOOKUP('データ入力（提出用）'!R423,INDIRECT(VLOOKUP($E423&amp;R$4,得点表!$X$21:$AC$38,5,FALSE)),VLOOKUP($E423&amp;R$4,得点表!$X$21:$AC$38,6,FALSE),TRUE))</f>
        <v>0</v>
      </c>
      <c r="S423" s="6">
        <f ca="1">IF(ISBLANK('データ入力（提出用）'!S423),0,VLOOKUP('データ入力（提出用）'!S423,INDIRECT(VLOOKUP($E423&amp;S$4,得点表!$X$21:$AC$38,5,FALSE)),VLOOKUP($E423&amp;S$4,得点表!$X$21:$AC$38,6,FALSE),TRUE))</f>
        <v>0</v>
      </c>
      <c r="T423" s="6">
        <f ca="1">IF(ISBLANK('データ入力（提出用）'!T423),0,VLOOKUP('データ入力（提出用）'!T423,INDIRECT(VLOOKUP($E423&amp;T$4,得点表!$X$21:$AC$38,5,FALSE)),VLOOKUP($E423&amp;T$4,得点表!$X$21:$AC$38,6,FALSE),TRUE))</f>
        <v>0</v>
      </c>
      <c r="U423" s="6">
        <f ca="1">IF(ISBLANK('データ入力（提出用）'!U423),0,VLOOKUP('データ入力（提出用）'!U423,INDIRECT(VLOOKUP($E423&amp;U$4,得点表!$X$21:$AC$38,5,FALSE)),VLOOKUP($E423&amp;U$4,得点表!$X$21:$AC$38,6,FALSE),TRUE))</f>
        <v>0</v>
      </c>
      <c r="V423" s="6">
        <f ca="1">IF(ISBLANK('データ入力（提出用）'!V423),0,VLOOKUP('データ入力（提出用）'!V423*-1,INDIRECT(VLOOKUP($E423&amp;V$4,得点表!$X$21:$AC$38,5,FALSE)),VLOOKUP($E423&amp;V$4,得点表!$X$21:$AC$38,6,FALSE),TRUE))</f>
        <v>0</v>
      </c>
      <c r="W423" s="6">
        <f ca="1">IF(ISBLANK('データ入力（提出用）'!W423),0,VLOOKUP('データ入力（提出用）'!W423,INDIRECT(VLOOKUP($E423&amp;W$4,得点表!$X$21:$AC$38,5,FALSE)),VLOOKUP($E423&amp;W$4,得点表!$X$21:$AC$38,6,FALSE),TRUE))</f>
        <v>0</v>
      </c>
      <c r="X423" s="6">
        <f ca="1">IF(ISBLANK('データ入力（提出用）'!X423),0,VLOOKUP('データ入力（提出用）'!X423*-1,INDIRECT(VLOOKUP($E423&amp;X$4,得点表!$X$21:$AC$38,5,FALSE)),VLOOKUP($E423&amp;X$4,得点表!$X$21:$AC$38,6,FALSE),TRUE))</f>
        <v>0</v>
      </c>
      <c r="Y423" s="6">
        <f ca="1">IF(ISBLANK('データ入力（提出用）'!Y423),0,VLOOKUP('データ入力（提出用）'!Y423,INDIRECT(VLOOKUP($E423&amp;Y$4,得点表!$X$21:$AC$38,5,FALSE)),VLOOKUP($E423&amp;Y$4,得点表!$X$21:$AC$38,6,FALSE),TRUE))</f>
        <v>0</v>
      </c>
      <c r="Z423" s="10">
        <f ca="1">IF(ISBLANK('データ入力（提出用）'!Z423),0,VLOOKUP('データ入力（提出用）'!Z423,INDIRECT(VLOOKUP($E423&amp;Z$4,得点表!$X$21:$AC$38,5,FALSE)),VLOOKUP($E423&amp;Z$4,得点表!$X$21:$AC$38,6,FALSE),TRUE))</f>
        <v>0</v>
      </c>
      <c r="AA423" s="10">
        <f t="shared" ca="1" si="6"/>
        <v>0</v>
      </c>
      <c r="AB423" s="74">
        <f ca="1">IF($AA423=0,0,VLOOKUP($AA423,INDIRECT(VLOOKUP($F423,得点表!$L$41:$Q$48,5,FALSE)),VLOOKUP($F423,得点表!$L$41:$Q$48,6,FALSE),TRUE))</f>
        <v>0</v>
      </c>
    </row>
    <row r="424" spans="1:28" x14ac:dyDescent="0.15">
      <c r="A424" s="33">
        <v>419</v>
      </c>
      <c r="B424" s="19">
        <f>'データ入力（提出用）'!B424</f>
        <v>0</v>
      </c>
      <c r="C424" s="18">
        <f>'データ入力（提出用）'!C424</f>
        <v>0</v>
      </c>
      <c r="D424" s="18">
        <f>'データ入力（提出用）'!D424</f>
        <v>0</v>
      </c>
      <c r="E424" s="18">
        <f>'データ入力（提出用）'!E424</f>
        <v>0</v>
      </c>
      <c r="F424" s="17">
        <f>'データ入力（提出用）'!F424</f>
        <v>0</v>
      </c>
      <c r="G424" s="10">
        <f>'データ入力（提出用）'!G424</f>
        <v>0</v>
      </c>
      <c r="H424" s="15">
        <f>'データ入力（提出用）'!H424</f>
        <v>0</v>
      </c>
      <c r="I424" s="16">
        <f>'データ入力（提出用）'!I424</f>
        <v>0</v>
      </c>
      <c r="J424" s="16">
        <f>'データ入力（提出用）'!J424</f>
        <v>0</v>
      </c>
      <c r="K424" s="16">
        <f>'データ入力（提出用）'!K424</f>
        <v>0</v>
      </c>
      <c r="L424" s="16">
        <f>'データ入力（提出用）'!L424</f>
        <v>0</v>
      </c>
      <c r="M424" s="16">
        <f>'データ入力（提出用）'!M424</f>
        <v>0</v>
      </c>
      <c r="N424" s="16">
        <f>'データ入力（提出用）'!N424</f>
        <v>0</v>
      </c>
      <c r="O424" s="16">
        <f>'データ入力（提出用）'!O424</f>
        <v>0</v>
      </c>
      <c r="P424" s="7">
        <f>'データ入力（提出用）'!P424</f>
        <v>0</v>
      </c>
      <c r="Q424" s="7">
        <f>'データ入力（提出用）'!Q424</f>
        <v>0</v>
      </c>
      <c r="R424" s="6">
        <f ca="1">IF(ISBLANK('データ入力（提出用）'!R424),0,VLOOKUP('データ入力（提出用）'!R424,INDIRECT(VLOOKUP($E424&amp;R$4,得点表!$X$21:$AC$38,5,FALSE)),VLOOKUP($E424&amp;R$4,得点表!$X$21:$AC$38,6,FALSE),TRUE))</f>
        <v>0</v>
      </c>
      <c r="S424" s="6">
        <f ca="1">IF(ISBLANK('データ入力（提出用）'!S424),0,VLOOKUP('データ入力（提出用）'!S424,INDIRECT(VLOOKUP($E424&amp;S$4,得点表!$X$21:$AC$38,5,FALSE)),VLOOKUP($E424&amp;S$4,得点表!$X$21:$AC$38,6,FALSE),TRUE))</f>
        <v>0</v>
      </c>
      <c r="T424" s="6">
        <f ca="1">IF(ISBLANK('データ入力（提出用）'!T424),0,VLOOKUP('データ入力（提出用）'!T424,INDIRECT(VLOOKUP($E424&amp;T$4,得点表!$X$21:$AC$38,5,FALSE)),VLOOKUP($E424&amp;T$4,得点表!$X$21:$AC$38,6,FALSE),TRUE))</f>
        <v>0</v>
      </c>
      <c r="U424" s="6">
        <f ca="1">IF(ISBLANK('データ入力（提出用）'!U424),0,VLOOKUP('データ入力（提出用）'!U424,INDIRECT(VLOOKUP($E424&amp;U$4,得点表!$X$21:$AC$38,5,FALSE)),VLOOKUP($E424&amp;U$4,得点表!$X$21:$AC$38,6,FALSE),TRUE))</f>
        <v>0</v>
      </c>
      <c r="V424" s="6">
        <f ca="1">IF(ISBLANK('データ入力（提出用）'!V424),0,VLOOKUP('データ入力（提出用）'!V424*-1,INDIRECT(VLOOKUP($E424&amp;V$4,得点表!$X$21:$AC$38,5,FALSE)),VLOOKUP($E424&amp;V$4,得点表!$X$21:$AC$38,6,FALSE),TRUE))</f>
        <v>0</v>
      </c>
      <c r="W424" s="6">
        <f ca="1">IF(ISBLANK('データ入力（提出用）'!W424),0,VLOOKUP('データ入力（提出用）'!W424,INDIRECT(VLOOKUP($E424&amp;W$4,得点表!$X$21:$AC$38,5,FALSE)),VLOOKUP($E424&amp;W$4,得点表!$X$21:$AC$38,6,FALSE),TRUE))</f>
        <v>0</v>
      </c>
      <c r="X424" s="6">
        <f ca="1">IF(ISBLANK('データ入力（提出用）'!X424),0,VLOOKUP('データ入力（提出用）'!X424*-1,INDIRECT(VLOOKUP($E424&amp;X$4,得点表!$X$21:$AC$38,5,FALSE)),VLOOKUP($E424&amp;X$4,得点表!$X$21:$AC$38,6,FALSE),TRUE))</f>
        <v>0</v>
      </c>
      <c r="Y424" s="6">
        <f ca="1">IF(ISBLANK('データ入力（提出用）'!Y424),0,VLOOKUP('データ入力（提出用）'!Y424,INDIRECT(VLOOKUP($E424&amp;Y$4,得点表!$X$21:$AC$38,5,FALSE)),VLOOKUP($E424&amp;Y$4,得点表!$X$21:$AC$38,6,FALSE),TRUE))</f>
        <v>0</v>
      </c>
      <c r="Z424" s="10">
        <f ca="1">IF(ISBLANK('データ入力（提出用）'!Z424),0,VLOOKUP('データ入力（提出用）'!Z424,INDIRECT(VLOOKUP($E424&amp;Z$4,得点表!$X$21:$AC$38,5,FALSE)),VLOOKUP($E424&amp;Z$4,得点表!$X$21:$AC$38,6,FALSE),TRUE))</f>
        <v>0</v>
      </c>
      <c r="AA424" s="10">
        <f t="shared" ca="1" si="6"/>
        <v>0</v>
      </c>
      <c r="AB424" s="74">
        <f ca="1">IF($AA424=0,0,VLOOKUP($AA424,INDIRECT(VLOOKUP($F424,得点表!$L$41:$Q$48,5,FALSE)),VLOOKUP($F424,得点表!$L$41:$Q$48,6,FALSE),TRUE))</f>
        <v>0</v>
      </c>
    </row>
    <row r="425" spans="1:28" x14ac:dyDescent="0.15">
      <c r="A425" s="33">
        <v>420</v>
      </c>
      <c r="B425" s="19">
        <f>'データ入力（提出用）'!B425</f>
        <v>0</v>
      </c>
      <c r="C425" s="18">
        <f>'データ入力（提出用）'!C425</f>
        <v>0</v>
      </c>
      <c r="D425" s="18">
        <f>'データ入力（提出用）'!D425</f>
        <v>0</v>
      </c>
      <c r="E425" s="18">
        <f>'データ入力（提出用）'!E425</f>
        <v>0</v>
      </c>
      <c r="F425" s="17">
        <f>'データ入力（提出用）'!F425</f>
        <v>0</v>
      </c>
      <c r="G425" s="10">
        <f>'データ入力（提出用）'!G425</f>
        <v>0</v>
      </c>
      <c r="H425" s="15">
        <f>'データ入力（提出用）'!H425</f>
        <v>0</v>
      </c>
      <c r="I425" s="16">
        <f>'データ入力（提出用）'!I425</f>
        <v>0</v>
      </c>
      <c r="J425" s="16">
        <f>'データ入力（提出用）'!J425</f>
        <v>0</v>
      </c>
      <c r="K425" s="16">
        <f>'データ入力（提出用）'!K425</f>
        <v>0</v>
      </c>
      <c r="L425" s="16">
        <f>'データ入力（提出用）'!L425</f>
        <v>0</v>
      </c>
      <c r="M425" s="16">
        <f>'データ入力（提出用）'!M425</f>
        <v>0</v>
      </c>
      <c r="N425" s="16">
        <f>'データ入力（提出用）'!N425</f>
        <v>0</v>
      </c>
      <c r="O425" s="16">
        <f>'データ入力（提出用）'!O425</f>
        <v>0</v>
      </c>
      <c r="P425" s="7">
        <f>'データ入力（提出用）'!P425</f>
        <v>0</v>
      </c>
      <c r="Q425" s="7">
        <f>'データ入力（提出用）'!Q425</f>
        <v>0</v>
      </c>
      <c r="R425" s="6">
        <f ca="1">IF(ISBLANK('データ入力（提出用）'!R425),0,VLOOKUP('データ入力（提出用）'!R425,INDIRECT(VLOOKUP($E425&amp;R$4,得点表!$X$21:$AC$38,5,FALSE)),VLOOKUP($E425&amp;R$4,得点表!$X$21:$AC$38,6,FALSE),TRUE))</f>
        <v>0</v>
      </c>
      <c r="S425" s="6">
        <f ca="1">IF(ISBLANK('データ入力（提出用）'!S425),0,VLOOKUP('データ入力（提出用）'!S425,INDIRECT(VLOOKUP($E425&amp;S$4,得点表!$X$21:$AC$38,5,FALSE)),VLOOKUP($E425&amp;S$4,得点表!$X$21:$AC$38,6,FALSE),TRUE))</f>
        <v>0</v>
      </c>
      <c r="T425" s="6">
        <f ca="1">IF(ISBLANK('データ入力（提出用）'!T425),0,VLOOKUP('データ入力（提出用）'!T425,INDIRECT(VLOOKUP($E425&amp;T$4,得点表!$X$21:$AC$38,5,FALSE)),VLOOKUP($E425&amp;T$4,得点表!$X$21:$AC$38,6,FALSE),TRUE))</f>
        <v>0</v>
      </c>
      <c r="U425" s="6">
        <f ca="1">IF(ISBLANK('データ入力（提出用）'!U425),0,VLOOKUP('データ入力（提出用）'!U425,INDIRECT(VLOOKUP($E425&amp;U$4,得点表!$X$21:$AC$38,5,FALSE)),VLOOKUP($E425&amp;U$4,得点表!$X$21:$AC$38,6,FALSE),TRUE))</f>
        <v>0</v>
      </c>
      <c r="V425" s="6">
        <f ca="1">IF(ISBLANK('データ入力（提出用）'!V425),0,VLOOKUP('データ入力（提出用）'!V425*-1,INDIRECT(VLOOKUP($E425&amp;V$4,得点表!$X$21:$AC$38,5,FALSE)),VLOOKUP($E425&amp;V$4,得点表!$X$21:$AC$38,6,FALSE),TRUE))</f>
        <v>0</v>
      </c>
      <c r="W425" s="6">
        <f ca="1">IF(ISBLANK('データ入力（提出用）'!W425),0,VLOOKUP('データ入力（提出用）'!W425,INDIRECT(VLOOKUP($E425&amp;W$4,得点表!$X$21:$AC$38,5,FALSE)),VLOOKUP($E425&amp;W$4,得点表!$X$21:$AC$38,6,FALSE),TRUE))</f>
        <v>0</v>
      </c>
      <c r="X425" s="6">
        <f ca="1">IF(ISBLANK('データ入力（提出用）'!X425),0,VLOOKUP('データ入力（提出用）'!X425*-1,INDIRECT(VLOOKUP($E425&amp;X$4,得点表!$X$21:$AC$38,5,FALSE)),VLOOKUP($E425&amp;X$4,得点表!$X$21:$AC$38,6,FALSE),TRUE))</f>
        <v>0</v>
      </c>
      <c r="Y425" s="6">
        <f ca="1">IF(ISBLANK('データ入力（提出用）'!Y425),0,VLOOKUP('データ入力（提出用）'!Y425,INDIRECT(VLOOKUP($E425&amp;Y$4,得点表!$X$21:$AC$38,5,FALSE)),VLOOKUP($E425&amp;Y$4,得点表!$X$21:$AC$38,6,FALSE),TRUE))</f>
        <v>0</v>
      </c>
      <c r="Z425" s="10">
        <f ca="1">IF(ISBLANK('データ入力（提出用）'!Z425),0,VLOOKUP('データ入力（提出用）'!Z425,INDIRECT(VLOOKUP($E425&amp;Z$4,得点表!$X$21:$AC$38,5,FALSE)),VLOOKUP($E425&amp;Z$4,得点表!$X$21:$AC$38,6,FALSE),TRUE))</f>
        <v>0</v>
      </c>
      <c r="AA425" s="10">
        <f t="shared" ca="1" si="6"/>
        <v>0</v>
      </c>
      <c r="AB425" s="74">
        <f ca="1">IF($AA425=0,0,VLOOKUP($AA425,INDIRECT(VLOOKUP($F425,得点表!$L$41:$Q$48,5,FALSE)),VLOOKUP($F425,得点表!$L$41:$Q$48,6,FALSE),TRUE))</f>
        <v>0</v>
      </c>
    </row>
    <row r="426" spans="1:28" x14ac:dyDescent="0.15">
      <c r="A426" s="33">
        <v>421</v>
      </c>
      <c r="B426" s="19">
        <f>'データ入力（提出用）'!B426</f>
        <v>0</v>
      </c>
      <c r="C426" s="18">
        <f>'データ入力（提出用）'!C426</f>
        <v>0</v>
      </c>
      <c r="D426" s="18">
        <f>'データ入力（提出用）'!D426</f>
        <v>0</v>
      </c>
      <c r="E426" s="18">
        <f>'データ入力（提出用）'!E426</f>
        <v>0</v>
      </c>
      <c r="F426" s="17">
        <f>'データ入力（提出用）'!F426</f>
        <v>0</v>
      </c>
      <c r="G426" s="10">
        <f>'データ入力（提出用）'!G426</f>
        <v>0</v>
      </c>
      <c r="H426" s="15">
        <f>'データ入力（提出用）'!H426</f>
        <v>0</v>
      </c>
      <c r="I426" s="16">
        <f>'データ入力（提出用）'!I426</f>
        <v>0</v>
      </c>
      <c r="J426" s="16">
        <f>'データ入力（提出用）'!J426</f>
        <v>0</v>
      </c>
      <c r="K426" s="16">
        <f>'データ入力（提出用）'!K426</f>
        <v>0</v>
      </c>
      <c r="L426" s="16">
        <f>'データ入力（提出用）'!L426</f>
        <v>0</v>
      </c>
      <c r="M426" s="16">
        <f>'データ入力（提出用）'!M426</f>
        <v>0</v>
      </c>
      <c r="N426" s="16">
        <f>'データ入力（提出用）'!N426</f>
        <v>0</v>
      </c>
      <c r="O426" s="16">
        <f>'データ入力（提出用）'!O426</f>
        <v>0</v>
      </c>
      <c r="P426" s="7">
        <f>'データ入力（提出用）'!P426</f>
        <v>0</v>
      </c>
      <c r="Q426" s="7">
        <f>'データ入力（提出用）'!Q426</f>
        <v>0</v>
      </c>
      <c r="R426" s="6">
        <f ca="1">IF(ISBLANK('データ入力（提出用）'!R426),0,VLOOKUP('データ入力（提出用）'!R426,INDIRECT(VLOOKUP($E426&amp;R$4,得点表!$X$21:$AC$38,5,FALSE)),VLOOKUP($E426&amp;R$4,得点表!$X$21:$AC$38,6,FALSE),TRUE))</f>
        <v>0</v>
      </c>
      <c r="S426" s="6">
        <f ca="1">IF(ISBLANK('データ入力（提出用）'!S426),0,VLOOKUP('データ入力（提出用）'!S426,INDIRECT(VLOOKUP($E426&amp;S$4,得点表!$X$21:$AC$38,5,FALSE)),VLOOKUP($E426&amp;S$4,得点表!$X$21:$AC$38,6,FALSE),TRUE))</f>
        <v>0</v>
      </c>
      <c r="T426" s="6">
        <f ca="1">IF(ISBLANK('データ入力（提出用）'!T426),0,VLOOKUP('データ入力（提出用）'!T426,INDIRECT(VLOOKUP($E426&amp;T$4,得点表!$X$21:$AC$38,5,FALSE)),VLOOKUP($E426&amp;T$4,得点表!$X$21:$AC$38,6,FALSE),TRUE))</f>
        <v>0</v>
      </c>
      <c r="U426" s="6">
        <f ca="1">IF(ISBLANK('データ入力（提出用）'!U426),0,VLOOKUP('データ入力（提出用）'!U426,INDIRECT(VLOOKUP($E426&amp;U$4,得点表!$X$21:$AC$38,5,FALSE)),VLOOKUP($E426&amp;U$4,得点表!$X$21:$AC$38,6,FALSE),TRUE))</f>
        <v>0</v>
      </c>
      <c r="V426" s="6">
        <f ca="1">IF(ISBLANK('データ入力（提出用）'!V426),0,VLOOKUP('データ入力（提出用）'!V426*-1,INDIRECT(VLOOKUP($E426&amp;V$4,得点表!$X$21:$AC$38,5,FALSE)),VLOOKUP($E426&amp;V$4,得点表!$X$21:$AC$38,6,FALSE),TRUE))</f>
        <v>0</v>
      </c>
      <c r="W426" s="6">
        <f ca="1">IF(ISBLANK('データ入力（提出用）'!W426),0,VLOOKUP('データ入力（提出用）'!W426,INDIRECT(VLOOKUP($E426&amp;W$4,得点表!$X$21:$AC$38,5,FALSE)),VLOOKUP($E426&amp;W$4,得点表!$X$21:$AC$38,6,FALSE),TRUE))</f>
        <v>0</v>
      </c>
      <c r="X426" s="6">
        <f ca="1">IF(ISBLANK('データ入力（提出用）'!X426),0,VLOOKUP('データ入力（提出用）'!X426*-1,INDIRECT(VLOOKUP($E426&amp;X$4,得点表!$X$21:$AC$38,5,FALSE)),VLOOKUP($E426&amp;X$4,得点表!$X$21:$AC$38,6,FALSE),TRUE))</f>
        <v>0</v>
      </c>
      <c r="Y426" s="6">
        <f ca="1">IF(ISBLANK('データ入力（提出用）'!Y426),0,VLOOKUP('データ入力（提出用）'!Y426,INDIRECT(VLOOKUP($E426&amp;Y$4,得点表!$X$21:$AC$38,5,FALSE)),VLOOKUP($E426&amp;Y$4,得点表!$X$21:$AC$38,6,FALSE),TRUE))</f>
        <v>0</v>
      </c>
      <c r="Z426" s="10">
        <f ca="1">IF(ISBLANK('データ入力（提出用）'!Z426),0,VLOOKUP('データ入力（提出用）'!Z426,INDIRECT(VLOOKUP($E426&amp;Z$4,得点表!$X$21:$AC$38,5,FALSE)),VLOOKUP($E426&amp;Z$4,得点表!$X$21:$AC$38,6,FALSE),TRUE))</f>
        <v>0</v>
      </c>
      <c r="AA426" s="10">
        <f t="shared" ca="1" si="6"/>
        <v>0</v>
      </c>
      <c r="AB426" s="74">
        <f ca="1">IF($AA426=0,0,VLOOKUP($AA426,INDIRECT(VLOOKUP($F426,得点表!$L$41:$Q$48,5,FALSE)),VLOOKUP($F426,得点表!$L$41:$Q$48,6,FALSE),TRUE))</f>
        <v>0</v>
      </c>
    </row>
    <row r="427" spans="1:28" x14ac:dyDescent="0.15">
      <c r="A427" s="33">
        <v>422</v>
      </c>
      <c r="B427" s="19">
        <f>'データ入力（提出用）'!B427</f>
        <v>0</v>
      </c>
      <c r="C427" s="18">
        <f>'データ入力（提出用）'!C427</f>
        <v>0</v>
      </c>
      <c r="D427" s="18">
        <f>'データ入力（提出用）'!D427</f>
        <v>0</v>
      </c>
      <c r="E427" s="18">
        <f>'データ入力（提出用）'!E427</f>
        <v>0</v>
      </c>
      <c r="F427" s="17">
        <f>'データ入力（提出用）'!F427</f>
        <v>0</v>
      </c>
      <c r="G427" s="10">
        <f>'データ入力（提出用）'!G427</f>
        <v>0</v>
      </c>
      <c r="H427" s="15">
        <f>'データ入力（提出用）'!H427</f>
        <v>0</v>
      </c>
      <c r="I427" s="16">
        <f>'データ入力（提出用）'!I427</f>
        <v>0</v>
      </c>
      <c r="J427" s="16">
        <f>'データ入力（提出用）'!J427</f>
        <v>0</v>
      </c>
      <c r="K427" s="16">
        <f>'データ入力（提出用）'!K427</f>
        <v>0</v>
      </c>
      <c r="L427" s="16">
        <f>'データ入力（提出用）'!L427</f>
        <v>0</v>
      </c>
      <c r="M427" s="16">
        <f>'データ入力（提出用）'!M427</f>
        <v>0</v>
      </c>
      <c r="N427" s="16">
        <f>'データ入力（提出用）'!N427</f>
        <v>0</v>
      </c>
      <c r="O427" s="16">
        <f>'データ入力（提出用）'!O427</f>
        <v>0</v>
      </c>
      <c r="P427" s="7">
        <f>'データ入力（提出用）'!P427</f>
        <v>0</v>
      </c>
      <c r="Q427" s="7">
        <f>'データ入力（提出用）'!Q427</f>
        <v>0</v>
      </c>
      <c r="R427" s="6">
        <f ca="1">IF(ISBLANK('データ入力（提出用）'!R427),0,VLOOKUP('データ入力（提出用）'!R427,INDIRECT(VLOOKUP($E427&amp;R$4,得点表!$X$21:$AC$38,5,FALSE)),VLOOKUP($E427&amp;R$4,得点表!$X$21:$AC$38,6,FALSE),TRUE))</f>
        <v>0</v>
      </c>
      <c r="S427" s="6">
        <f ca="1">IF(ISBLANK('データ入力（提出用）'!S427),0,VLOOKUP('データ入力（提出用）'!S427,INDIRECT(VLOOKUP($E427&amp;S$4,得点表!$X$21:$AC$38,5,FALSE)),VLOOKUP($E427&amp;S$4,得点表!$X$21:$AC$38,6,FALSE),TRUE))</f>
        <v>0</v>
      </c>
      <c r="T427" s="6">
        <f ca="1">IF(ISBLANK('データ入力（提出用）'!T427),0,VLOOKUP('データ入力（提出用）'!T427,INDIRECT(VLOOKUP($E427&amp;T$4,得点表!$X$21:$AC$38,5,FALSE)),VLOOKUP($E427&amp;T$4,得点表!$X$21:$AC$38,6,FALSE),TRUE))</f>
        <v>0</v>
      </c>
      <c r="U427" s="6">
        <f ca="1">IF(ISBLANK('データ入力（提出用）'!U427),0,VLOOKUP('データ入力（提出用）'!U427,INDIRECT(VLOOKUP($E427&amp;U$4,得点表!$X$21:$AC$38,5,FALSE)),VLOOKUP($E427&amp;U$4,得点表!$X$21:$AC$38,6,FALSE),TRUE))</f>
        <v>0</v>
      </c>
      <c r="V427" s="6">
        <f ca="1">IF(ISBLANK('データ入力（提出用）'!V427),0,VLOOKUP('データ入力（提出用）'!V427*-1,INDIRECT(VLOOKUP($E427&amp;V$4,得点表!$X$21:$AC$38,5,FALSE)),VLOOKUP($E427&amp;V$4,得点表!$X$21:$AC$38,6,FALSE),TRUE))</f>
        <v>0</v>
      </c>
      <c r="W427" s="6">
        <f ca="1">IF(ISBLANK('データ入力（提出用）'!W427),0,VLOOKUP('データ入力（提出用）'!W427,INDIRECT(VLOOKUP($E427&amp;W$4,得点表!$X$21:$AC$38,5,FALSE)),VLOOKUP($E427&amp;W$4,得点表!$X$21:$AC$38,6,FALSE),TRUE))</f>
        <v>0</v>
      </c>
      <c r="X427" s="6">
        <f ca="1">IF(ISBLANK('データ入力（提出用）'!X427),0,VLOOKUP('データ入力（提出用）'!X427*-1,INDIRECT(VLOOKUP($E427&amp;X$4,得点表!$X$21:$AC$38,5,FALSE)),VLOOKUP($E427&amp;X$4,得点表!$X$21:$AC$38,6,FALSE),TRUE))</f>
        <v>0</v>
      </c>
      <c r="Y427" s="6">
        <f ca="1">IF(ISBLANK('データ入力（提出用）'!Y427),0,VLOOKUP('データ入力（提出用）'!Y427,INDIRECT(VLOOKUP($E427&amp;Y$4,得点表!$X$21:$AC$38,5,FALSE)),VLOOKUP($E427&amp;Y$4,得点表!$X$21:$AC$38,6,FALSE),TRUE))</f>
        <v>0</v>
      </c>
      <c r="Z427" s="10">
        <f ca="1">IF(ISBLANK('データ入力（提出用）'!Z427),0,VLOOKUP('データ入力（提出用）'!Z427,INDIRECT(VLOOKUP($E427&amp;Z$4,得点表!$X$21:$AC$38,5,FALSE)),VLOOKUP($E427&amp;Z$4,得点表!$X$21:$AC$38,6,FALSE),TRUE))</f>
        <v>0</v>
      </c>
      <c r="AA427" s="10">
        <f t="shared" ca="1" si="6"/>
        <v>0</v>
      </c>
      <c r="AB427" s="74">
        <f ca="1">IF($AA427=0,0,VLOOKUP($AA427,INDIRECT(VLOOKUP($F427,得点表!$L$41:$Q$48,5,FALSE)),VLOOKUP($F427,得点表!$L$41:$Q$48,6,FALSE),TRUE))</f>
        <v>0</v>
      </c>
    </row>
    <row r="428" spans="1:28" x14ac:dyDescent="0.15">
      <c r="A428" s="33">
        <v>423</v>
      </c>
      <c r="B428" s="19">
        <f>'データ入力（提出用）'!B428</f>
        <v>0</v>
      </c>
      <c r="C428" s="18">
        <f>'データ入力（提出用）'!C428</f>
        <v>0</v>
      </c>
      <c r="D428" s="18">
        <f>'データ入力（提出用）'!D428</f>
        <v>0</v>
      </c>
      <c r="E428" s="18">
        <f>'データ入力（提出用）'!E428</f>
        <v>0</v>
      </c>
      <c r="F428" s="17">
        <f>'データ入力（提出用）'!F428</f>
        <v>0</v>
      </c>
      <c r="G428" s="10">
        <f>'データ入力（提出用）'!G428</f>
        <v>0</v>
      </c>
      <c r="H428" s="15">
        <f>'データ入力（提出用）'!H428</f>
        <v>0</v>
      </c>
      <c r="I428" s="16">
        <f>'データ入力（提出用）'!I428</f>
        <v>0</v>
      </c>
      <c r="J428" s="16">
        <f>'データ入力（提出用）'!J428</f>
        <v>0</v>
      </c>
      <c r="K428" s="16">
        <f>'データ入力（提出用）'!K428</f>
        <v>0</v>
      </c>
      <c r="L428" s="16">
        <f>'データ入力（提出用）'!L428</f>
        <v>0</v>
      </c>
      <c r="M428" s="16">
        <f>'データ入力（提出用）'!M428</f>
        <v>0</v>
      </c>
      <c r="N428" s="16">
        <f>'データ入力（提出用）'!N428</f>
        <v>0</v>
      </c>
      <c r="O428" s="16">
        <f>'データ入力（提出用）'!O428</f>
        <v>0</v>
      </c>
      <c r="P428" s="7">
        <f>'データ入力（提出用）'!P428</f>
        <v>0</v>
      </c>
      <c r="Q428" s="7">
        <f>'データ入力（提出用）'!Q428</f>
        <v>0</v>
      </c>
      <c r="R428" s="6">
        <f ca="1">IF(ISBLANK('データ入力（提出用）'!R428),0,VLOOKUP('データ入力（提出用）'!R428,INDIRECT(VLOOKUP($E428&amp;R$4,得点表!$X$21:$AC$38,5,FALSE)),VLOOKUP($E428&amp;R$4,得点表!$X$21:$AC$38,6,FALSE),TRUE))</f>
        <v>0</v>
      </c>
      <c r="S428" s="6">
        <f ca="1">IF(ISBLANK('データ入力（提出用）'!S428),0,VLOOKUP('データ入力（提出用）'!S428,INDIRECT(VLOOKUP($E428&amp;S$4,得点表!$X$21:$AC$38,5,FALSE)),VLOOKUP($E428&amp;S$4,得点表!$X$21:$AC$38,6,FALSE),TRUE))</f>
        <v>0</v>
      </c>
      <c r="T428" s="6">
        <f ca="1">IF(ISBLANK('データ入力（提出用）'!T428),0,VLOOKUP('データ入力（提出用）'!T428,INDIRECT(VLOOKUP($E428&amp;T$4,得点表!$X$21:$AC$38,5,FALSE)),VLOOKUP($E428&amp;T$4,得点表!$X$21:$AC$38,6,FALSE),TRUE))</f>
        <v>0</v>
      </c>
      <c r="U428" s="6">
        <f ca="1">IF(ISBLANK('データ入力（提出用）'!U428),0,VLOOKUP('データ入力（提出用）'!U428,INDIRECT(VLOOKUP($E428&amp;U$4,得点表!$X$21:$AC$38,5,FALSE)),VLOOKUP($E428&amp;U$4,得点表!$X$21:$AC$38,6,FALSE),TRUE))</f>
        <v>0</v>
      </c>
      <c r="V428" s="6">
        <f ca="1">IF(ISBLANK('データ入力（提出用）'!V428),0,VLOOKUP('データ入力（提出用）'!V428*-1,INDIRECT(VLOOKUP($E428&amp;V$4,得点表!$X$21:$AC$38,5,FALSE)),VLOOKUP($E428&amp;V$4,得点表!$X$21:$AC$38,6,FALSE),TRUE))</f>
        <v>0</v>
      </c>
      <c r="W428" s="6">
        <f ca="1">IF(ISBLANK('データ入力（提出用）'!W428),0,VLOOKUP('データ入力（提出用）'!W428,INDIRECT(VLOOKUP($E428&amp;W$4,得点表!$X$21:$AC$38,5,FALSE)),VLOOKUP($E428&amp;W$4,得点表!$X$21:$AC$38,6,FALSE),TRUE))</f>
        <v>0</v>
      </c>
      <c r="X428" s="6">
        <f ca="1">IF(ISBLANK('データ入力（提出用）'!X428),0,VLOOKUP('データ入力（提出用）'!X428*-1,INDIRECT(VLOOKUP($E428&amp;X$4,得点表!$X$21:$AC$38,5,FALSE)),VLOOKUP($E428&amp;X$4,得点表!$X$21:$AC$38,6,FALSE),TRUE))</f>
        <v>0</v>
      </c>
      <c r="Y428" s="6">
        <f ca="1">IF(ISBLANK('データ入力（提出用）'!Y428),0,VLOOKUP('データ入力（提出用）'!Y428,INDIRECT(VLOOKUP($E428&amp;Y$4,得点表!$X$21:$AC$38,5,FALSE)),VLOOKUP($E428&amp;Y$4,得点表!$X$21:$AC$38,6,FALSE),TRUE))</f>
        <v>0</v>
      </c>
      <c r="Z428" s="10">
        <f ca="1">IF(ISBLANK('データ入力（提出用）'!Z428),0,VLOOKUP('データ入力（提出用）'!Z428,INDIRECT(VLOOKUP($E428&amp;Z$4,得点表!$X$21:$AC$38,5,FALSE)),VLOOKUP($E428&amp;Z$4,得点表!$X$21:$AC$38,6,FALSE),TRUE))</f>
        <v>0</v>
      </c>
      <c r="AA428" s="10">
        <f t="shared" ca="1" si="6"/>
        <v>0</v>
      </c>
      <c r="AB428" s="74">
        <f ca="1">IF($AA428=0,0,VLOOKUP($AA428,INDIRECT(VLOOKUP($F428,得点表!$L$41:$Q$48,5,FALSE)),VLOOKUP($F428,得点表!$L$41:$Q$48,6,FALSE),TRUE))</f>
        <v>0</v>
      </c>
    </row>
    <row r="429" spans="1:28" x14ac:dyDescent="0.15">
      <c r="A429" s="33">
        <v>424</v>
      </c>
      <c r="B429" s="19">
        <f>'データ入力（提出用）'!B429</f>
        <v>0</v>
      </c>
      <c r="C429" s="18">
        <f>'データ入力（提出用）'!C429</f>
        <v>0</v>
      </c>
      <c r="D429" s="18">
        <f>'データ入力（提出用）'!D429</f>
        <v>0</v>
      </c>
      <c r="E429" s="18">
        <f>'データ入力（提出用）'!E429</f>
        <v>0</v>
      </c>
      <c r="F429" s="17">
        <f>'データ入力（提出用）'!F429</f>
        <v>0</v>
      </c>
      <c r="G429" s="10">
        <f>'データ入力（提出用）'!G429</f>
        <v>0</v>
      </c>
      <c r="H429" s="15">
        <f>'データ入力（提出用）'!H429</f>
        <v>0</v>
      </c>
      <c r="I429" s="16">
        <f>'データ入力（提出用）'!I429</f>
        <v>0</v>
      </c>
      <c r="J429" s="16">
        <f>'データ入力（提出用）'!J429</f>
        <v>0</v>
      </c>
      <c r="K429" s="16">
        <f>'データ入力（提出用）'!K429</f>
        <v>0</v>
      </c>
      <c r="L429" s="16">
        <f>'データ入力（提出用）'!L429</f>
        <v>0</v>
      </c>
      <c r="M429" s="16">
        <f>'データ入力（提出用）'!M429</f>
        <v>0</v>
      </c>
      <c r="N429" s="16">
        <f>'データ入力（提出用）'!N429</f>
        <v>0</v>
      </c>
      <c r="O429" s="16">
        <f>'データ入力（提出用）'!O429</f>
        <v>0</v>
      </c>
      <c r="P429" s="7">
        <f>'データ入力（提出用）'!P429</f>
        <v>0</v>
      </c>
      <c r="Q429" s="7">
        <f>'データ入力（提出用）'!Q429</f>
        <v>0</v>
      </c>
      <c r="R429" s="6">
        <f ca="1">IF(ISBLANK('データ入力（提出用）'!R429),0,VLOOKUP('データ入力（提出用）'!R429,INDIRECT(VLOOKUP($E429&amp;R$4,得点表!$X$21:$AC$38,5,FALSE)),VLOOKUP($E429&amp;R$4,得点表!$X$21:$AC$38,6,FALSE),TRUE))</f>
        <v>0</v>
      </c>
      <c r="S429" s="6">
        <f ca="1">IF(ISBLANK('データ入力（提出用）'!S429),0,VLOOKUP('データ入力（提出用）'!S429,INDIRECT(VLOOKUP($E429&amp;S$4,得点表!$X$21:$AC$38,5,FALSE)),VLOOKUP($E429&amp;S$4,得点表!$X$21:$AC$38,6,FALSE),TRUE))</f>
        <v>0</v>
      </c>
      <c r="T429" s="6">
        <f ca="1">IF(ISBLANK('データ入力（提出用）'!T429),0,VLOOKUP('データ入力（提出用）'!T429,INDIRECT(VLOOKUP($E429&amp;T$4,得点表!$X$21:$AC$38,5,FALSE)),VLOOKUP($E429&amp;T$4,得点表!$X$21:$AC$38,6,FALSE),TRUE))</f>
        <v>0</v>
      </c>
      <c r="U429" s="6">
        <f ca="1">IF(ISBLANK('データ入力（提出用）'!U429),0,VLOOKUP('データ入力（提出用）'!U429,INDIRECT(VLOOKUP($E429&amp;U$4,得点表!$X$21:$AC$38,5,FALSE)),VLOOKUP($E429&amp;U$4,得点表!$X$21:$AC$38,6,FALSE),TRUE))</f>
        <v>0</v>
      </c>
      <c r="V429" s="6">
        <f ca="1">IF(ISBLANK('データ入力（提出用）'!V429),0,VLOOKUP('データ入力（提出用）'!V429*-1,INDIRECT(VLOOKUP($E429&amp;V$4,得点表!$X$21:$AC$38,5,FALSE)),VLOOKUP($E429&amp;V$4,得点表!$X$21:$AC$38,6,FALSE),TRUE))</f>
        <v>0</v>
      </c>
      <c r="W429" s="6">
        <f ca="1">IF(ISBLANK('データ入力（提出用）'!W429),0,VLOOKUP('データ入力（提出用）'!W429,INDIRECT(VLOOKUP($E429&amp;W$4,得点表!$X$21:$AC$38,5,FALSE)),VLOOKUP($E429&amp;W$4,得点表!$X$21:$AC$38,6,FALSE),TRUE))</f>
        <v>0</v>
      </c>
      <c r="X429" s="6">
        <f ca="1">IF(ISBLANK('データ入力（提出用）'!X429),0,VLOOKUP('データ入力（提出用）'!X429*-1,INDIRECT(VLOOKUP($E429&amp;X$4,得点表!$X$21:$AC$38,5,FALSE)),VLOOKUP($E429&amp;X$4,得点表!$X$21:$AC$38,6,FALSE),TRUE))</f>
        <v>0</v>
      </c>
      <c r="Y429" s="6">
        <f ca="1">IF(ISBLANK('データ入力（提出用）'!Y429),0,VLOOKUP('データ入力（提出用）'!Y429,INDIRECT(VLOOKUP($E429&amp;Y$4,得点表!$X$21:$AC$38,5,FALSE)),VLOOKUP($E429&amp;Y$4,得点表!$X$21:$AC$38,6,FALSE),TRUE))</f>
        <v>0</v>
      </c>
      <c r="Z429" s="10">
        <f ca="1">IF(ISBLANK('データ入力（提出用）'!Z429),0,VLOOKUP('データ入力（提出用）'!Z429,INDIRECT(VLOOKUP($E429&amp;Z$4,得点表!$X$21:$AC$38,5,FALSE)),VLOOKUP($E429&amp;Z$4,得点表!$X$21:$AC$38,6,FALSE),TRUE))</f>
        <v>0</v>
      </c>
      <c r="AA429" s="10">
        <f t="shared" ca="1" si="6"/>
        <v>0</v>
      </c>
      <c r="AB429" s="74">
        <f ca="1">IF($AA429=0,0,VLOOKUP($AA429,INDIRECT(VLOOKUP($F429,得点表!$L$41:$Q$48,5,FALSE)),VLOOKUP($F429,得点表!$L$41:$Q$48,6,FALSE),TRUE))</f>
        <v>0</v>
      </c>
    </row>
    <row r="430" spans="1:28" x14ac:dyDescent="0.15">
      <c r="A430" s="33">
        <v>425</v>
      </c>
      <c r="B430" s="19">
        <f>'データ入力（提出用）'!B430</f>
        <v>0</v>
      </c>
      <c r="C430" s="18">
        <f>'データ入力（提出用）'!C430</f>
        <v>0</v>
      </c>
      <c r="D430" s="18">
        <f>'データ入力（提出用）'!D430</f>
        <v>0</v>
      </c>
      <c r="E430" s="18">
        <f>'データ入力（提出用）'!E430</f>
        <v>0</v>
      </c>
      <c r="F430" s="17">
        <f>'データ入力（提出用）'!F430</f>
        <v>0</v>
      </c>
      <c r="G430" s="10">
        <f>'データ入力（提出用）'!G430</f>
        <v>0</v>
      </c>
      <c r="H430" s="15">
        <f>'データ入力（提出用）'!H430</f>
        <v>0</v>
      </c>
      <c r="I430" s="16">
        <f>'データ入力（提出用）'!I430</f>
        <v>0</v>
      </c>
      <c r="J430" s="16">
        <f>'データ入力（提出用）'!J430</f>
        <v>0</v>
      </c>
      <c r="K430" s="16">
        <f>'データ入力（提出用）'!K430</f>
        <v>0</v>
      </c>
      <c r="L430" s="16">
        <f>'データ入力（提出用）'!L430</f>
        <v>0</v>
      </c>
      <c r="M430" s="16">
        <f>'データ入力（提出用）'!M430</f>
        <v>0</v>
      </c>
      <c r="N430" s="16">
        <f>'データ入力（提出用）'!N430</f>
        <v>0</v>
      </c>
      <c r="O430" s="16">
        <f>'データ入力（提出用）'!O430</f>
        <v>0</v>
      </c>
      <c r="P430" s="7">
        <f>'データ入力（提出用）'!P430</f>
        <v>0</v>
      </c>
      <c r="Q430" s="7">
        <f>'データ入力（提出用）'!Q430</f>
        <v>0</v>
      </c>
      <c r="R430" s="6">
        <f ca="1">IF(ISBLANK('データ入力（提出用）'!R430),0,VLOOKUP('データ入力（提出用）'!R430,INDIRECT(VLOOKUP($E430&amp;R$4,得点表!$X$21:$AC$38,5,FALSE)),VLOOKUP($E430&amp;R$4,得点表!$X$21:$AC$38,6,FALSE),TRUE))</f>
        <v>0</v>
      </c>
      <c r="S430" s="6">
        <f ca="1">IF(ISBLANK('データ入力（提出用）'!S430),0,VLOOKUP('データ入力（提出用）'!S430,INDIRECT(VLOOKUP($E430&amp;S$4,得点表!$X$21:$AC$38,5,FALSE)),VLOOKUP($E430&amp;S$4,得点表!$X$21:$AC$38,6,FALSE),TRUE))</f>
        <v>0</v>
      </c>
      <c r="T430" s="6">
        <f ca="1">IF(ISBLANK('データ入力（提出用）'!T430),0,VLOOKUP('データ入力（提出用）'!T430,INDIRECT(VLOOKUP($E430&amp;T$4,得点表!$X$21:$AC$38,5,FALSE)),VLOOKUP($E430&amp;T$4,得点表!$X$21:$AC$38,6,FALSE),TRUE))</f>
        <v>0</v>
      </c>
      <c r="U430" s="6">
        <f ca="1">IF(ISBLANK('データ入力（提出用）'!U430),0,VLOOKUP('データ入力（提出用）'!U430,INDIRECT(VLOOKUP($E430&amp;U$4,得点表!$X$21:$AC$38,5,FALSE)),VLOOKUP($E430&amp;U$4,得点表!$X$21:$AC$38,6,FALSE),TRUE))</f>
        <v>0</v>
      </c>
      <c r="V430" s="6">
        <f ca="1">IF(ISBLANK('データ入力（提出用）'!V430),0,VLOOKUP('データ入力（提出用）'!V430*-1,INDIRECT(VLOOKUP($E430&amp;V$4,得点表!$X$21:$AC$38,5,FALSE)),VLOOKUP($E430&amp;V$4,得点表!$X$21:$AC$38,6,FALSE),TRUE))</f>
        <v>0</v>
      </c>
      <c r="W430" s="6">
        <f ca="1">IF(ISBLANK('データ入力（提出用）'!W430),0,VLOOKUP('データ入力（提出用）'!W430,INDIRECT(VLOOKUP($E430&amp;W$4,得点表!$X$21:$AC$38,5,FALSE)),VLOOKUP($E430&amp;W$4,得点表!$X$21:$AC$38,6,FALSE),TRUE))</f>
        <v>0</v>
      </c>
      <c r="X430" s="6">
        <f ca="1">IF(ISBLANK('データ入力（提出用）'!X430),0,VLOOKUP('データ入力（提出用）'!X430*-1,INDIRECT(VLOOKUP($E430&amp;X$4,得点表!$X$21:$AC$38,5,FALSE)),VLOOKUP($E430&amp;X$4,得点表!$X$21:$AC$38,6,FALSE),TRUE))</f>
        <v>0</v>
      </c>
      <c r="Y430" s="6">
        <f ca="1">IF(ISBLANK('データ入力（提出用）'!Y430),0,VLOOKUP('データ入力（提出用）'!Y430,INDIRECT(VLOOKUP($E430&amp;Y$4,得点表!$X$21:$AC$38,5,FALSE)),VLOOKUP($E430&amp;Y$4,得点表!$X$21:$AC$38,6,FALSE),TRUE))</f>
        <v>0</v>
      </c>
      <c r="Z430" s="10">
        <f ca="1">IF(ISBLANK('データ入力（提出用）'!Z430),0,VLOOKUP('データ入力（提出用）'!Z430,INDIRECT(VLOOKUP($E430&amp;Z$4,得点表!$X$21:$AC$38,5,FALSE)),VLOOKUP($E430&amp;Z$4,得点表!$X$21:$AC$38,6,FALSE),TRUE))</f>
        <v>0</v>
      </c>
      <c r="AA430" s="10">
        <f t="shared" ca="1" si="6"/>
        <v>0</v>
      </c>
      <c r="AB430" s="74">
        <f ca="1">IF($AA430=0,0,VLOOKUP($AA430,INDIRECT(VLOOKUP($F430,得点表!$L$41:$Q$48,5,FALSE)),VLOOKUP($F430,得点表!$L$41:$Q$48,6,FALSE),TRUE))</f>
        <v>0</v>
      </c>
    </row>
    <row r="431" spans="1:28" x14ac:dyDescent="0.15">
      <c r="A431" s="33">
        <v>426</v>
      </c>
      <c r="B431" s="19">
        <f>'データ入力（提出用）'!B431</f>
        <v>0</v>
      </c>
      <c r="C431" s="18">
        <f>'データ入力（提出用）'!C431</f>
        <v>0</v>
      </c>
      <c r="D431" s="18">
        <f>'データ入力（提出用）'!D431</f>
        <v>0</v>
      </c>
      <c r="E431" s="18">
        <f>'データ入力（提出用）'!E431</f>
        <v>0</v>
      </c>
      <c r="F431" s="17">
        <f>'データ入力（提出用）'!F431</f>
        <v>0</v>
      </c>
      <c r="G431" s="10">
        <f>'データ入力（提出用）'!G431</f>
        <v>0</v>
      </c>
      <c r="H431" s="15">
        <f>'データ入力（提出用）'!H431</f>
        <v>0</v>
      </c>
      <c r="I431" s="16">
        <f>'データ入力（提出用）'!I431</f>
        <v>0</v>
      </c>
      <c r="J431" s="16">
        <f>'データ入力（提出用）'!J431</f>
        <v>0</v>
      </c>
      <c r="K431" s="16">
        <f>'データ入力（提出用）'!K431</f>
        <v>0</v>
      </c>
      <c r="L431" s="16">
        <f>'データ入力（提出用）'!L431</f>
        <v>0</v>
      </c>
      <c r="M431" s="16">
        <f>'データ入力（提出用）'!M431</f>
        <v>0</v>
      </c>
      <c r="N431" s="16">
        <f>'データ入力（提出用）'!N431</f>
        <v>0</v>
      </c>
      <c r="O431" s="16">
        <f>'データ入力（提出用）'!O431</f>
        <v>0</v>
      </c>
      <c r="P431" s="7">
        <f>'データ入力（提出用）'!P431</f>
        <v>0</v>
      </c>
      <c r="Q431" s="7">
        <f>'データ入力（提出用）'!Q431</f>
        <v>0</v>
      </c>
      <c r="R431" s="6">
        <f ca="1">IF(ISBLANK('データ入力（提出用）'!R431),0,VLOOKUP('データ入力（提出用）'!R431,INDIRECT(VLOOKUP($E431&amp;R$4,得点表!$X$21:$AC$38,5,FALSE)),VLOOKUP($E431&amp;R$4,得点表!$X$21:$AC$38,6,FALSE),TRUE))</f>
        <v>0</v>
      </c>
      <c r="S431" s="6">
        <f ca="1">IF(ISBLANK('データ入力（提出用）'!S431),0,VLOOKUP('データ入力（提出用）'!S431,INDIRECT(VLOOKUP($E431&amp;S$4,得点表!$X$21:$AC$38,5,FALSE)),VLOOKUP($E431&amp;S$4,得点表!$X$21:$AC$38,6,FALSE),TRUE))</f>
        <v>0</v>
      </c>
      <c r="T431" s="6">
        <f ca="1">IF(ISBLANK('データ入力（提出用）'!T431),0,VLOOKUP('データ入力（提出用）'!T431,INDIRECT(VLOOKUP($E431&amp;T$4,得点表!$X$21:$AC$38,5,FALSE)),VLOOKUP($E431&amp;T$4,得点表!$X$21:$AC$38,6,FALSE),TRUE))</f>
        <v>0</v>
      </c>
      <c r="U431" s="6">
        <f ca="1">IF(ISBLANK('データ入力（提出用）'!U431),0,VLOOKUP('データ入力（提出用）'!U431,INDIRECT(VLOOKUP($E431&amp;U$4,得点表!$X$21:$AC$38,5,FALSE)),VLOOKUP($E431&amp;U$4,得点表!$X$21:$AC$38,6,FALSE),TRUE))</f>
        <v>0</v>
      </c>
      <c r="V431" s="6">
        <f ca="1">IF(ISBLANK('データ入力（提出用）'!V431),0,VLOOKUP('データ入力（提出用）'!V431*-1,INDIRECT(VLOOKUP($E431&amp;V$4,得点表!$X$21:$AC$38,5,FALSE)),VLOOKUP($E431&amp;V$4,得点表!$X$21:$AC$38,6,FALSE),TRUE))</f>
        <v>0</v>
      </c>
      <c r="W431" s="6">
        <f ca="1">IF(ISBLANK('データ入力（提出用）'!W431),0,VLOOKUP('データ入力（提出用）'!W431,INDIRECT(VLOOKUP($E431&amp;W$4,得点表!$X$21:$AC$38,5,FALSE)),VLOOKUP($E431&amp;W$4,得点表!$X$21:$AC$38,6,FALSE),TRUE))</f>
        <v>0</v>
      </c>
      <c r="X431" s="6">
        <f ca="1">IF(ISBLANK('データ入力（提出用）'!X431),0,VLOOKUP('データ入力（提出用）'!X431*-1,INDIRECT(VLOOKUP($E431&amp;X$4,得点表!$X$21:$AC$38,5,FALSE)),VLOOKUP($E431&amp;X$4,得点表!$X$21:$AC$38,6,FALSE),TRUE))</f>
        <v>0</v>
      </c>
      <c r="Y431" s="6">
        <f ca="1">IF(ISBLANK('データ入力（提出用）'!Y431),0,VLOOKUP('データ入力（提出用）'!Y431,INDIRECT(VLOOKUP($E431&amp;Y$4,得点表!$X$21:$AC$38,5,FALSE)),VLOOKUP($E431&amp;Y$4,得点表!$X$21:$AC$38,6,FALSE),TRUE))</f>
        <v>0</v>
      </c>
      <c r="Z431" s="10">
        <f ca="1">IF(ISBLANK('データ入力（提出用）'!Z431),0,VLOOKUP('データ入力（提出用）'!Z431,INDIRECT(VLOOKUP($E431&amp;Z$4,得点表!$X$21:$AC$38,5,FALSE)),VLOOKUP($E431&amp;Z$4,得点表!$X$21:$AC$38,6,FALSE),TRUE))</f>
        <v>0</v>
      </c>
      <c r="AA431" s="10">
        <f t="shared" ca="1" si="6"/>
        <v>0</v>
      </c>
      <c r="AB431" s="74">
        <f ca="1">IF($AA431=0,0,VLOOKUP($AA431,INDIRECT(VLOOKUP($F431,得点表!$L$41:$Q$48,5,FALSE)),VLOOKUP($F431,得点表!$L$41:$Q$48,6,FALSE),TRUE))</f>
        <v>0</v>
      </c>
    </row>
    <row r="432" spans="1:28" x14ac:dyDescent="0.15">
      <c r="A432" s="33">
        <v>427</v>
      </c>
      <c r="B432" s="19">
        <f>'データ入力（提出用）'!B432</f>
        <v>0</v>
      </c>
      <c r="C432" s="18">
        <f>'データ入力（提出用）'!C432</f>
        <v>0</v>
      </c>
      <c r="D432" s="18">
        <f>'データ入力（提出用）'!D432</f>
        <v>0</v>
      </c>
      <c r="E432" s="18">
        <f>'データ入力（提出用）'!E432</f>
        <v>0</v>
      </c>
      <c r="F432" s="17">
        <f>'データ入力（提出用）'!F432</f>
        <v>0</v>
      </c>
      <c r="G432" s="10">
        <f>'データ入力（提出用）'!G432</f>
        <v>0</v>
      </c>
      <c r="H432" s="15">
        <f>'データ入力（提出用）'!H432</f>
        <v>0</v>
      </c>
      <c r="I432" s="16">
        <f>'データ入力（提出用）'!I432</f>
        <v>0</v>
      </c>
      <c r="J432" s="16">
        <f>'データ入力（提出用）'!J432</f>
        <v>0</v>
      </c>
      <c r="K432" s="16">
        <f>'データ入力（提出用）'!K432</f>
        <v>0</v>
      </c>
      <c r="L432" s="16">
        <f>'データ入力（提出用）'!L432</f>
        <v>0</v>
      </c>
      <c r="M432" s="16">
        <f>'データ入力（提出用）'!M432</f>
        <v>0</v>
      </c>
      <c r="N432" s="16">
        <f>'データ入力（提出用）'!N432</f>
        <v>0</v>
      </c>
      <c r="O432" s="16">
        <f>'データ入力（提出用）'!O432</f>
        <v>0</v>
      </c>
      <c r="P432" s="7">
        <f>'データ入力（提出用）'!P432</f>
        <v>0</v>
      </c>
      <c r="Q432" s="7">
        <f>'データ入力（提出用）'!Q432</f>
        <v>0</v>
      </c>
      <c r="R432" s="6">
        <f ca="1">IF(ISBLANK('データ入力（提出用）'!R432),0,VLOOKUP('データ入力（提出用）'!R432,INDIRECT(VLOOKUP($E432&amp;R$4,得点表!$X$21:$AC$38,5,FALSE)),VLOOKUP($E432&amp;R$4,得点表!$X$21:$AC$38,6,FALSE),TRUE))</f>
        <v>0</v>
      </c>
      <c r="S432" s="6">
        <f ca="1">IF(ISBLANK('データ入力（提出用）'!S432),0,VLOOKUP('データ入力（提出用）'!S432,INDIRECT(VLOOKUP($E432&amp;S$4,得点表!$X$21:$AC$38,5,FALSE)),VLOOKUP($E432&amp;S$4,得点表!$X$21:$AC$38,6,FALSE),TRUE))</f>
        <v>0</v>
      </c>
      <c r="T432" s="6">
        <f ca="1">IF(ISBLANK('データ入力（提出用）'!T432),0,VLOOKUP('データ入力（提出用）'!T432,INDIRECT(VLOOKUP($E432&amp;T$4,得点表!$X$21:$AC$38,5,FALSE)),VLOOKUP($E432&amp;T$4,得点表!$X$21:$AC$38,6,FALSE),TRUE))</f>
        <v>0</v>
      </c>
      <c r="U432" s="6">
        <f ca="1">IF(ISBLANK('データ入力（提出用）'!U432),0,VLOOKUP('データ入力（提出用）'!U432,INDIRECT(VLOOKUP($E432&amp;U$4,得点表!$X$21:$AC$38,5,FALSE)),VLOOKUP($E432&amp;U$4,得点表!$X$21:$AC$38,6,FALSE),TRUE))</f>
        <v>0</v>
      </c>
      <c r="V432" s="6">
        <f ca="1">IF(ISBLANK('データ入力（提出用）'!V432),0,VLOOKUP('データ入力（提出用）'!V432*-1,INDIRECT(VLOOKUP($E432&amp;V$4,得点表!$X$21:$AC$38,5,FALSE)),VLOOKUP($E432&amp;V$4,得点表!$X$21:$AC$38,6,FALSE),TRUE))</f>
        <v>0</v>
      </c>
      <c r="W432" s="6">
        <f ca="1">IF(ISBLANK('データ入力（提出用）'!W432),0,VLOOKUP('データ入力（提出用）'!W432,INDIRECT(VLOOKUP($E432&amp;W$4,得点表!$X$21:$AC$38,5,FALSE)),VLOOKUP($E432&amp;W$4,得点表!$X$21:$AC$38,6,FALSE),TRUE))</f>
        <v>0</v>
      </c>
      <c r="X432" s="6">
        <f ca="1">IF(ISBLANK('データ入力（提出用）'!X432),0,VLOOKUP('データ入力（提出用）'!X432*-1,INDIRECT(VLOOKUP($E432&amp;X$4,得点表!$X$21:$AC$38,5,FALSE)),VLOOKUP($E432&amp;X$4,得点表!$X$21:$AC$38,6,FALSE),TRUE))</f>
        <v>0</v>
      </c>
      <c r="Y432" s="6">
        <f ca="1">IF(ISBLANK('データ入力（提出用）'!Y432),0,VLOOKUP('データ入力（提出用）'!Y432,INDIRECT(VLOOKUP($E432&amp;Y$4,得点表!$X$21:$AC$38,5,FALSE)),VLOOKUP($E432&amp;Y$4,得点表!$X$21:$AC$38,6,FALSE),TRUE))</f>
        <v>0</v>
      </c>
      <c r="Z432" s="10">
        <f ca="1">IF(ISBLANK('データ入力（提出用）'!Z432),0,VLOOKUP('データ入力（提出用）'!Z432,INDIRECT(VLOOKUP($E432&amp;Z$4,得点表!$X$21:$AC$38,5,FALSE)),VLOOKUP($E432&amp;Z$4,得点表!$X$21:$AC$38,6,FALSE),TRUE))</f>
        <v>0</v>
      </c>
      <c r="AA432" s="10">
        <f t="shared" ca="1" si="6"/>
        <v>0</v>
      </c>
      <c r="AB432" s="74">
        <f ca="1">IF($AA432=0,0,VLOOKUP($AA432,INDIRECT(VLOOKUP($F432,得点表!$L$41:$Q$48,5,FALSE)),VLOOKUP($F432,得点表!$L$41:$Q$48,6,FALSE),TRUE))</f>
        <v>0</v>
      </c>
    </row>
    <row r="433" spans="1:28" x14ac:dyDescent="0.15">
      <c r="A433" s="33">
        <v>428</v>
      </c>
      <c r="B433" s="19">
        <f>'データ入力（提出用）'!B433</f>
        <v>0</v>
      </c>
      <c r="C433" s="18">
        <f>'データ入力（提出用）'!C433</f>
        <v>0</v>
      </c>
      <c r="D433" s="18">
        <f>'データ入力（提出用）'!D433</f>
        <v>0</v>
      </c>
      <c r="E433" s="18">
        <f>'データ入力（提出用）'!E433</f>
        <v>0</v>
      </c>
      <c r="F433" s="17">
        <f>'データ入力（提出用）'!F433</f>
        <v>0</v>
      </c>
      <c r="G433" s="10">
        <f>'データ入力（提出用）'!G433</f>
        <v>0</v>
      </c>
      <c r="H433" s="15">
        <f>'データ入力（提出用）'!H433</f>
        <v>0</v>
      </c>
      <c r="I433" s="16">
        <f>'データ入力（提出用）'!I433</f>
        <v>0</v>
      </c>
      <c r="J433" s="16">
        <f>'データ入力（提出用）'!J433</f>
        <v>0</v>
      </c>
      <c r="K433" s="16">
        <f>'データ入力（提出用）'!K433</f>
        <v>0</v>
      </c>
      <c r="L433" s="16">
        <f>'データ入力（提出用）'!L433</f>
        <v>0</v>
      </c>
      <c r="M433" s="16">
        <f>'データ入力（提出用）'!M433</f>
        <v>0</v>
      </c>
      <c r="N433" s="16">
        <f>'データ入力（提出用）'!N433</f>
        <v>0</v>
      </c>
      <c r="O433" s="16">
        <f>'データ入力（提出用）'!O433</f>
        <v>0</v>
      </c>
      <c r="P433" s="7">
        <f>'データ入力（提出用）'!P433</f>
        <v>0</v>
      </c>
      <c r="Q433" s="7">
        <f>'データ入力（提出用）'!Q433</f>
        <v>0</v>
      </c>
      <c r="R433" s="6">
        <f ca="1">IF(ISBLANK('データ入力（提出用）'!R433),0,VLOOKUP('データ入力（提出用）'!R433,INDIRECT(VLOOKUP($E433&amp;R$4,得点表!$X$21:$AC$38,5,FALSE)),VLOOKUP($E433&amp;R$4,得点表!$X$21:$AC$38,6,FALSE),TRUE))</f>
        <v>0</v>
      </c>
      <c r="S433" s="6">
        <f ca="1">IF(ISBLANK('データ入力（提出用）'!S433),0,VLOOKUP('データ入力（提出用）'!S433,INDIRECT(VLOOKUP($E433&amp;S$4,得点表!$X$21:$AC$38,5,FALSE)),VLOOKUP($E433&amp;S$4,得点表!$X$21:$AC$38,6,FALSE),TRUE))</f>
        <v>0</v>
      </c>
      <c r="T433" s="6">
        <f ca="1">IF(ISBLANK('データ入力（提出用）'!T433),0,VLOOKUP('データ入力（提出用）'!T433,INDIRECT(VLOOKUP($E433&amp;T$4,得点表!$X$21:$AC$38,5,FALSE)),VLOOKUP($E433&amp;T$4,得点表!$X$21:$AC$38,6,FALSE),TRUE))</f>
        <v>0</v>
      </c>
      <c r="U433" s="6">
        <f ca="1">IF(ISBLANK('データ入力（提出用）'!U433),0,VLOOKUP('データ入力（提出用）'!U433,INDIRECT(VLOOKUP($E433&amp;U$4,得点表!$X$21:$AC$38,5,FALSE)),VLOOKUP($E433&amp;U$4,得点表!$X$21:$AC$38,6,FALSE),TRUE))</f>
        <v>0</v>
      </c>
      <c r="V433" s="6">
        <f ca="1">IF(ISBLANK('データ入力（提出用）'!V433),0,VLOOKUP('データ入力（提出用）'!V433*-1,INDIRECT(VLOOKUP($E433&amp;V$4,得点表!$X$21:$AC$38,5,FALSE)),VLOOKUP($E433&amp;V$4,得点表!$X$21:$AC$38,6,FALSE),TRUE))</f>
        <v>0</v>
      </c>
      <c r="W433" s="6">
        <f ca="1">IF(ISBLANK('データ入力（提出用）'!W433),0,VLOOKUP('データ入力（提出用）'!W433,INDIRECT(VLOOKUP($E433&amp;W$4,得点表!$X$21:$AC$38,5,FALSE)),VLOOKUP($E433&amp;W$4,得点表!$X$21:$AC$38,6,FALSE),TRUE))</f>
        <v>0</v>
      </c>
      <c r="X433" s="6">
        <f ca="1">IF(ISBLANK('データ入力（提出用）'!X433),0,VLOOKUP('データ入力（提出用）'!X433*-1,INDIRECT(VLOOKUP($E433&amp;X$4,得点表!$X$21:$AC$38,5,FALSE)),VLOOKUP($E433&amp;X$4,得点表!$X$21:$AC$38,6,FALSE),TRUE))</f>
        <v>0</v>
      </c>
      <c r="Y433" s="6">
        <f ca="1">IF(ISBLANK('データ入力（提出用）'!Y433),0,VLOOKUP('データ入力（提出用）'!Y433,INDIRECT(VLOOKUP($E433&amp;Y$4,得点表!$X$21:$AC$38,5,FALSE)),VLOOKUP($E433&amp;Y$4,得点表!$X$21:$AC$38,6,FALSE),TRUE))</f>
        <v>0</v>
      </c>
      <c r="Z433" s="10">
        <f ca="1">IF(ISBLANK('データ入力（提出用）'!Z433),0,VLOOKUP('データ入力（提出用）'!Z433,INDIRECT(VLOOKUP($E433&amp;Z$4,得点表!$X$21:$AC$38,5,FALSE)),VLOOKUP($E433&amp;Z$4,得点表!$X$21:$AC$38,6,FALSE),TRUE))</f>
        <v>0</v>
      </c>
      <c r="AA433" s="10">
        <f t="shared" ca="1" si="6"/>
        <v>0</v>
      </c>
      <c r="AB433" s="74">
        <f ca="1">IF($AA433=0,0,VLOOKUP($AA433,INDIRECT(VLOOKUP($F433,得点表!$L$41:$Q$48,5,FALSE)),VLOOKUP($F433,得点表!$L$41:$Q$48,6,FALSE),TRUE))</f>
        <v>0</v>
      </c>
    </row>
    <row r="434" spans="1:28" x14ac:dyDescent="0.15">
      <c r="A434" s="33">
        <v>429</v>
      </c>
      <c r="B434" s="19">
        <f>'データ入力（提出用）'!B434</f>
        <v>0</v>
      </c>
      <c r="C434" s="18">
        <f>'データ入力（提出用）'!C434</f>
        <v>0</v>
      </c>
      <c r="D434" s="18">
        <f>'データ入力（提出用）'!D434</f>
        <v>0</v>
      </c>
      <c r="E434" s="18">
        <f>'データ入力（提出用）'!E434</f>
        <v>0</v>
      </c>
      <c r="F434" s="17">
        <f>'データ入力（提出用）'!F434</f>
        <v>0</v>
      </c>
      <c r="G434" s="10">
        <f>'データ入力（提出用）'!G434</f>
        <v>0</v>
      </c>
      <c r="H434" s="15">
        <f>'データ入力（提出用）'!H434</f>
        <v>0</v>
      </c>
      <c r="I434" s="16">
        <f>'データ入力（提出用）'!I434</f>
        <v>0</v>
      </c>
      <c r="J434" s="16">
        <f>'データ入力（提出用）'!J434</f>
        <v>0</v>
      </c>
      <c r="K434" s="16">
        <f>'データ入力（提出用）'!K434</f>
        <v>0</v>
      </c>
      <c r="L434" s="16">
        <f>'データ入力（提出用）'!L434</f>
        <v>0</v>
      </c>
      <c r="M434" s="16">
        <f>'データ入力（提出用）'!M434</f>
        <v>0</v>
      </c>
      <c r="N434" s="16">
        <f>'データ入力（提出用）'!N434</f>
        <v>0</v>
      </c>
      <c r="O434" s="16">
        <f>'データ入力（提出用）'!O434</f>
        <v>0</v>
      </c>
      <c r="P434" s="7">
        <f>'データ入力（提出用）'!P434</f>
        <v>0</v>
      </c>
      <c r="Q434" s="7">
        <f>'データ入力（提出用）'!Q434</f>
        <v>0</v>
      </c>
      <c r="R434" s="6">
        <f ca="1">IF(ISBLANK('データ入力（提出用）'!R434),0,VLOOKUP('データ入力（提出用）'!R434,INDIRECT(VLOOKUP($E434&amp;R$4,得点表!$X$21:$AC$38,5,FALSE)),VLOOKUP($E434&amp;R$4,得点表!$X$21:$AC$38,6,FALSE),TRUE))</f>
        <v>0</v>
      </c>
      <c r="S434" s="6">
        <f ca="1">IF(ISBLANK('データ入力（提出用）'!S434),0,VLOOKUP('データ入力（提出用）'!S434,INDIRECT(VLOOKUP($E434&amp;S$4,得点表!$X$21:$AC$38,5,FALSE)),VLOOKUP($E434&amp;S$4,得点表!$X$21:$AC$38,6,FALSE),TRUE))</f>
        <v>0</v>
      </c>
      <c r="T434" s="6">
        <f ca="1">IF(ISBLANK('データ入力（提出用）'!T434),0,VLOOKUP('データ入力（提出用）'!T434,INDIRECT(VLOOKUP($E434&amp;T$4,得点表!$X$21:$AC$38,5,FALSE)),VLOOKUP($E434&amp;T$4,得点表!$X$21:$AC$38,6,FALSE),TRUE))</f>
        <v>0</v>
      </c>
      <c r="U434" s="6">
        <f ca="1">IF(ISBLANK('データ入力（提出用）'!U434),0,VLOOKUP('データ入力（提出用）'!U434,INDIRECT(VLOOKUP($E434&amp;U$4,得点表!$X$21:$AC$38,5,FALSE)),VLOOKUP($E434&amp;U$4,得点表!$X$21:$AC$38,6,FALSE),TRUE))</f>
        <v>0</v>
      </c>
      <c r="V434" s="6">
        <f ca="1">IF(ISBLANK('データ入力（提出用）'!V434),0,VLOOKUP('データ入力（提出用）'!V434*-1,INDIRECT(VLOOKUP($E434&amp;V$4,得点表!$X$21:$AC$38,5,FALSE)),VLOOKUP($E434&amp;V$4,得点表!$X$21:$AC$38,6,FALSE),TRUE))</f>
        <v>0</v>
      </c>
      <c r="W434" s="6">
        <f ca="1">IF(ISBLANK('データ入力（提出用）'!W434),0,VLOOKUP('データ入力（提出用）'!W434,INDIRECT(VLOOKUP($E434&amp;W$4,得点表!$X$21:$AC$38,5,FALSE)),VLOOKUP($E434&amp;W$4,得点表!$X$21:$AC$38,6,FALSE),TRUE))</f>
        <v>0</v>
      </c>
      <c r="X434" s="6">
        <f ca="1">IF(ISBLANK('データ入力（提出用）'!X434),0,VLOOKUP('データ入力（提出用）'!X434*-1,INDIRECT(VLOOKUP($E434&amp;X$4,得点表!$X$21:$AC$38,5,FALSE)),VLOOKUP($E434&amp;X$4,得点表!$X$21:$AC$38,6,FALSE),TRUE))</f>
        <v>0</v>
      </c>
      <c r="Y434" s="6">
        <f ca="1">IF(ISBLANK('データ入力（提出用）'!Y434),0,VLOOKUP('データ入力（提出用）'!Y434,INDIRECT(VLOOKUP($E434&amp;Y$4,得点表!$X$21:$AC$38,5,FALSE)),VLOOKUP($E434&amp;Y$4,得点表!$X$21:$AC$38,6,FALSE),TRUE))</f>
        <v>0</v>
      </c>
      <c r="Z434" s="10">
        <f ca="1">IF(ISBLANK('データ入力（提出用）'!Z434),0,VLOOKUP('データ入力（提出用）'!Z434,INDIRECT(VLOOKUP($E434&amp;Z$4,得点表!$X$21:$AC$38,5,FALSE)),VLOOKUP($E434&amp;Z$4,得点表!$X$21:$AC$38,6,FALSE),TRUE))</f>
        <v>0</v>
      </c>
      <c r="AA434" s="10">
        <f t="shared" ca="1" si="6"/>
        <v>0</v>
      </c>
      <c r="AB434" s="74">
        <f ca="1">IF($AA434=0,0,VLOOKUP($AA434,INDIRECT(VLOOKUP($F434,得点表!$L$41:$Q$48,5,FALSE)),VLOOKUP($F434,得点表!$L$41:$Q$48,6,FALSE),TRUE))</f>
        <v>0</v>
      </c>
    </row>
    <row r="435" spans="1:28" x14ac:dyDescent="0.15">
      <c r="A435" s="33">
        <v>430</v>
      </c>
      <c r="B435" s="19">
        <f>'データ入力（提出用）'!B435</f>
        <v>0</v>
      </c>
      <c r="C435" s="18">
        <f>'データ入力（提出用）'!C435</f>
        <v>0</v>
      </c>
      <c r="D435" s="18">
        <f>'データ入力（提出用）'!D435</f>
        <v>0</v>
      </c>
      <c r="E435" s="18">
        <f>'データ入力（提出用）'!E435</f>
        <v>0</v>
      </c>
      <c r="F435" s="17">
        <f>'データ入力（提出用）'!F435</f>
        <v>0</v>
      </c>
      <c r="G435" s="10">
        <f>'データ入力（提出用）'!G435</f>
        <v>0</v>
      </c>
      <c r="H435" s="15">
        <f>'データ入力（提出用）'!H435</f>
        <v>0</v>
      </c>
      <c r="I435" s="16">
        <f>'データ入力（提出用）'!I435</f>
        <v>0</v>
      </c>
      <c r="J435" s="16">
        <f>'データ入力（提出用）'!J435</f>
        <v>0</v>
      </c>
      <c r="K435" s="16">
        <f>'データ入力（提出用）'!K435</f>
        <v>0</v>
      </c>
      <c r="L435" s="16">
        <f>'データ入力（提出用）'!L435</f>
        <v>0</v>
      </c>
      <c r="M435" s="16">
        <f>'データ入力（提出用）'!M435</f>
        <v>0</v>
      </c>
      <c r="N435" s="16">
        <f>'データ入力（提出用）'!N435</f>
        <v>0</v>
      </c>
      <c r="O435" s="16">
        <f>'データ入力（提出用）'!O435</f>
        <v>0</v>
      </c>
      <c r="P435" s="7">
        <f>'データ入力（提出用）'!P435</f>
        <v>0</v>
      </c>
      <c r="Q435" s="7">
        <f>'データ入力（提出用）'!Q435</f>
        <v>0</v>
      </c>
      <c r="R435" s="6">
        <f ca="1">IF(ISBLANK('データ入力（提出用）'!R435),0,VLOOKUP('データ入力（提出用）'!R435,INDIRECT(VLOOKUP($E435&amp;R$4,得点表!$X$21:$AC$38,5,FALSE)),VLOOKUP($E435&amp;R$4,得点表!$X$21:$AC$38,6,FALSE),TRUE))</f>
        <v>0</v>
      </c>
      <c r="S435" s="6">
        <f ca="1">IF(ISBLANK('データ入力（提出用）'!S435),0,VLOOKUP('データ入力（提出用）'!S435,INDIRECT(VLOOKUP($E435&amp;S$4,得点表!$X$21:$AC$38,5,FALSE)),VLOOKUP($E435&amp;S$4,得点表!$X$21:$AC$38,6,FALSE),TRUE))</f>
        <v>0</v>
      </c>
      <c r="T435" s="6">
        <f ca="1">IF(ISBLANK('データ入力（提出用）'!T435),0,VLOOKUP('データ入力（提出用）'!T435,INDIRECT(VLOOKUP($E435&amp;T$4,得点表!$X$21:$AC$38,5,FALSE)),VLOOKUP($E435&amp;T$4,得点表!$X$21:$AC$38,6,FALSE),TRUE))</f>
        <v>0</v>
      </c>
      <c r="U435" s="6">
        <f ca="1">IF(ISBLANK('データ入力（提出用）'!U435),0,VLOOKUP('データ入力（提出用）'!U435,INDIRECT(VLOOKUP($E435&amp;U$4,得点表!$X$21:$AC$38,5,FALSE)),VLOOKUP($E435&amp;U$4,得点表!$X$21:$AC$38,6,FALSE),TRUE))</f>
        <v>0</v>
      </c>
      <c r="V435" s="6">
        <f ca="1">IF(ISBLANK('データ入力（提出用）'!V435),0,VLOOKUP('データ入力（提出用）'!V435*-1,INDIRECT(VLOOKUP($E435&amp;V$4,得点表!$X$21:$AC$38,5,FALSE)),VLOOKUP($E435&amp;V$4,得点表!$X$21:$AC$38,6,FALSE),TRUE))</f>
        <v>0</v>
      </c>
      <c r="W435" s="6">
        <f ca="1">IF(ISBLANK('データ入力（提出用）'!W435),0,VLOOKUP('データ入力（提出用）'!W435,INDIRECT(VLOOKUP($E435&amp;W$4,得点表!$X$21:$AC$38,5,FALSE)),VLOOKUP($E435&amp;W$4,得点表!$X$21:$AC$38,6,FALSE),TRUE))</f>
        <v>0</v>
      </c>
      <c r="X435" s="6">
        <f ca="1">IF(ISBLANK('データ入力（提出用）'!X435),0,VLOOKUP('データ入力（提出用）'!X435*-1,INDIRECT(VLOOKUP($E435&amp;X$4,得点表!$X$21:$AC$38,5,FALSE)),VLOOKUP($E435&amp;X$4,得点表!$X$21:$AC$38,6,FALSE),TRUE))</f>
        <v>0</v>
      </c>
      <c r="Y435" s="6">
        <f ca="1">IF(ISBLANK('データ入力（提出用）'!Y435),0,VLOOKUP('データ入力（提出用）'!Y435,INDIRECT(VLOOKUP($E435&amp;Y$4,得点表!$X$21:$AC$38,5,FALSE)),VLOOKUP($E435&amp;Y$4,得点表!$X$21:$AC$38,6,FALSE),TRUE))</f>
        <v>0</v>
      </c>
      <c r="Z435" s="10">
        <f ca="1">IF(ISBLANK('データ入力（提出用）'!Z435),0,VLOOKUP('データ入力（提出用）'!Z435,INDIRECT(VLOOKUP($E435&amp;Z$4,得点表!$X$21:$AC$38,5,FALSE)),VLOOKUP($E435&amp;Z$4,得点表!$X$21:$AC$38,6,FALSE),TRUE))</f>
        <v>0</v>
      </c>
      <c r="AA435" s="10">
        <f t="shared" ca="1" si="6"/>
        <v>0</v>
      </c>
      <c r="AB435" s="74">
        <f ca="1">IF($AA435=0,0,VLOOKUP($AA435,INDIRECT(VLOOKUP($F435,得点表!$L$41:$Q$48,5,FALSE)),VLOOKUP($F435,得点表!$L$41:$Q$48,6,FALSE),TRUE))</f>
        <v>0</v>
      </c>
    </row>
    <row r="436" spans="1:28" x14ac:dyDescent="0.15">
      <c r="A436" s="33">
        <v>431</v>
      </c>
      <c r="B436" s="19">
        <f>'データ入力（提出用）'!B436</f>
        <v>0</v>
      </c>
      <c r="C436" s="18">
        <f>'データ入力（提出用）'!C436</f>
        <v>0</v>
      </c>
      <c r="D436" s="18">
        <f>'データ入力（提出用）'!D436</f>
        <v>0</v>
      </c>
      <c r="E436" s="18">
        <f>'データ入力（提出用）'!E436</f>
        <v>0</v>
      </c>
      <c r="F436" s="17">
        <f>'データ入力（提出用）'!F436</f>
        <v>0</v>
      </c>
      <c r="G436" s="10">
        <f>'データ入力（提出用）'!G436</f>
        <v>0</v>
      </c>
      <c r="H436" s="15">
        <f>'データ入力（提出用）'!H436</f>
        <v>0</v>
      </c>
      <c r="I436" s="16">
        <f>'データ入力（提出用）'!I436</f>
        <v>0</v>
      </c>
      <c r="J436" s="16">
        <f>'データ入力（提出用）'!J436</f>
        <v>0</v>
      </c>
      <c r="K436" s="16">
        <f>'データ入力（提出用）'!K436</f>
        <v>0</v>
      </c>
      <c r="L436" s="16">
        <f>'データ入力（提出用）'!L436</f>
        <v>0</v>
      </c>
      <c r="M436" s="16">
        <f>'データ入力（提出用）'!M436</f>
        <v>0</v>
      </c>
      <c r="N436" s="16">
        <f>'データ入力（提出用）'!N436</f>
        <v>0</v>
      </c>
      <c r="O436" s="16">
        <f>'データ入力（提出用）'!O436</f>
        <v>0</v>
      </c>
      <c r="P436" s="7">
        <f>'データ入力（提出用）'!P436</f>
        <v>0</v>
      </c>
      <c r="Q436" s="7">
        <f>'データ入力（提出用）'!Q436</f>
        <v>0</v>
      </c>
      <c r="R436" s="6">
        <f ca="1">IF(ISBLANK('データ入力（提出用）'!R436),0,VLOOKUP('データ入力（提出用）'!R436,INDIRECT(VLOOKUP($E436&amp;R$4,得点表!$X$21:$AC$38,5,FALSE)),VLOOKUP($E436&amp;R$4,得点表!$X$21:$AC$38,6,FALSE),TRUE))</f>
        <v>0</v>
      </c>
      <c r="S436" s="6">
        <f ca="1">IF(ISBLANK('データ入力（提出用）'!S436),0,VLOOKUP('データ入力（提出用）'!S436,INDIRECT(VLOOKUP($E436&amp;S$4,得点表!$X$21:$AC$38,5,FALSE)),VLOOKUP($E436&amp;S$4,得点表!$X$21:$AC$38,6,FALSE),TRUE))</f>
        <v>0</v>
      </c>
      <c r="T436" s="6">
        <f ca="1">IF(ISBLANK('データ入力（提出用）'!T436),0,VLOOKUP('データ入力（提出用）'!T436,INDIRECT(VLOOKUP($E436&amp;T$4,得点表!$X$21:$AC$38,5,FALSE)),VLOOKUP($E436&amp;T$4,得点表!$X$21:$AC$38,6,FALSE),TRUE))</f>
        <v>0</v>
      </c>
      <c r="U436" s="6">
        <f ca="1">IF(ISBLANK('データ入力（提出用）'!U436),0,VLOOKUP('データ入力（提出用）'!U436,INDIRECT(VLOOKUP($E436&amp;U$4,得点表!$X$21:$AC$38,5,FALSE)),VLOOKUP($E436&amp;U$4,得点表!$X$21:$AC$38,6,FALSE),TRUE))</f>
        <v>0</v>
      </c>
      <c r="V436" s="6">
        <f ca="1">IF(ISBLANK('データ入力（提出用）'!V436),0,VLOOKUP('データ入力（提出用）'!V436*-1,INDIRECT(VLOOKUP($E436&amp;V$4,得点表!$X$21:$AC$38,5,FALSE)),VLOOKUP($E436&amp;V$4,得点表!$X$21:$AC$38,6,FALSE),TRUE))</f>
        <v>0</v>
      </c>
      <c r="W436" s="6">
        <f ca="1">IF(ISBLANK('データ入力（提出用）'!W436),0,VLOOKUP('データ入力（提出用）'!W436,INDIRECT(VLOOKUP($E436&amp;W$4,得点表!$X$21:$AC$38,5,FALSE)),VLOOKUP($E436&amp;W$4,得点表!$X$21:$AC$38,6,FALSE),TRUE))</f>
        <v>0</v>
      </c>
      <c r="X436" s="6">
        <f ca="1">IF(ISBLANK('データ入力（提出用）'!X436),0,VLOOKUP('データ入力（提出用）'!X436*-1,INDIRECT(VLOOKUP($E436&amp;X$4,得点表!$X$21:$AC$38,5,FALSE)),VLOOKUP($E436&amp;X$4,得点表!$X$21:$AC$38,6,FALSE),TRUE))</f>
        <v>0</v>
      </c>
      <c r="Y436" s="6">
        <f ca="1">IF(ISBLANK('データ入力（提出用）'!Y436),0,VLOOKUP('データ入力（提出用）'!Y436,INDIRECT(VLOOKUP($E436&amp;Y$4,得点表!$X$21:$AC$38,5,FALSE)),VLOOKUP($E436&amp;Y$4,得点表!$X$21:$AC$38,6,FALSE),TRUE))</f>
        <v>0</v>
      </c>
      <c r="Z436" s="10">
        <f ca="1">IF(ISBLANK('データ入力（提出用）'!Z436),0,VLOOKUP('データ入力（提出用）'!Z436,INDIRECT(VLOOKUP($E436&amp;Z$4,得点表!$X$21:$AC$38,5,FALSE)),VLOOKUP($E436&amp;Z$4,得点表!$X$21:$AC$38,6,FALSE),TRUE))</f>
        <v>0</v>
      </c>
      <c r="AA436" s="10">
        <f t="shared" ca="1" si="6"/>
        <v>0</v>
      </c>
      <c r="AB436" s="74">
        <f ca="1">IF($AA436=0,0,VLOOKUP($AA436,INDIRECT(VLOOKUP($F436,得点表!$L$41:$Q$48,5,FALSE)),VLOOKUP($F436,得点表!$L$41:$Q$48,6,FALSE),TRUE))</f>
        <v>0</v>
      </c>
    </row>
    <row r="437" spans="1:28" x14ac:dyDescent="0.15">
      <c r="A437" s="33">
        <v>432</v>
      </c>
      <c r="B437" s="19">
        <f>'データ入力（提出用）'!B437</f>
        <v>0</v>
      </c>
      <c r="C437" s="18">
        <f>'データ入力（提出用）'!C437</f>
        <v>0</v>
      </c>
      <c r="D437" s="18">
        <f>'データ入力（提出用）'!D437</f>
        <v>0</v>
      </c>
      <c r="E437" s="18">
        <f>'データ入力（提出用）'!E437</f>
        <v>0</v>
      </c>
      <c r="F437" s="17">
        <f>'データ入力（提出用）'!F437</f>
        <v>0</v>
      </c>
      <c r="G437" s="10">
        <f>'データ入力（提出用）'!G437</f>
        <v>0</v>
      </c>
      <c r="H437" s="15">
        <f>'データ入力（提出用）'!H437</f>
        <v>0</v>
      </c>
      <c r="I437" s="16">
        <f>'データ入力（提出用）'!I437</f>
        <v>0</v>
      </c>
      <c r="J437" s="16">
        <f>'データ入力（提出用）'!J437</f>
        <v>0</v>
      </c>
      <c r="K437" s="16">
        <f>'データ入力（提出用）'!K437</f>
        <v>0</v>
      </c>
      <c r="L437" s="16">
        <f>'データ入力（提出用）'!L437</f>
        <v>0</v>
      </c>
      <c r="M437" s="16">
        <f>'データ入力（提出用）'!M437</f>
        <v>0</v>
      </c>
      <c r="N437" s="16">
        <f>'データ入力（提出用）'!N437</f>
        <v>0</v>
      </c>
      <c r="O437" s="16">
        <f>'データ入力（提出用）'!O437</f>
        <v>0</v>
      </c>
      <c r="P437" s="7">
        <f>'データ入力（提出用）'!P437</f>
        <v>0</v>
      </c>
      <c r="Q437" s="7">
        <f>'データ入力（提出用）'!Q437</f>
        <v>0</v>
      </c>
      <c r="R437" s="6">
        <f ca="1">IF(ISBLANK('データ入力（提出用）'!R437),0,VLOOKUP('データ入力（提出用）'!R437,INDIRECT(VLOOKUP($E437&amp;R$4,得点表!$X$21:$AC$38,5,FALSE)),VLOOKUP($E437&amp;R$4,得点表!$X$21:$AC$38,6,FALSE),TRUE))</f>
        <v>0</v>
      </c>
      <c r="S437" s="6">
        <f ca="1">IF(ISBLANK('データ入力（提出用）'!S437),0,VLOOKUP('データ入力（提出用）'!S437,INDIRECT(VLOOKUP($E437&amp;S$4,得点表!$X$21:$AC$38,5,FALSE)),VLOOKUP($E437&amp;S$4,得点表!$X$21:$AC$38,6,FALSE),TRUE))</f>
        <v>0</v>
      </c>
      <c r="T437" s="6">
        <f ca="1">IF(ISBLANK('データ入力（提出用）'!T437),0,VLOOKUP('データ入力（提出用）'!T437,INDIRECT(VLOOKUP($E437&amp;T$4,得点表!$X$21:$AC$38,5,FALSE)),VLOOKUP($E437&amp;T$4,得点表!$X$21:$AC$38,6,FALSE),TRUE))</f>
        <v>0</v>
      </c>
      <c r="U437" s="6">
        <f ca="1">IF(ISBLANK('データ入力（提出用）'!U437),0,VLOOKUP('データ入力（提出用）'!U437,INDIRECT(VLOOKUP($E437&amp;U$4,得点表!$X$21:$AC$38,5,FALSE)),VLOOKUP($E437&amp;U$4,得点表!$X$21:$AC$38,6,FALSE),TRUE))</f>
        <v>0</v>
      </c>
      <c r="V437" s="6">
        <f ca="1">IF(ISBLANK('データ入力（提出用）'!V437),0,VLOOKUP('データ入力（提出用）'!V437*-1,INDIRECT(VLOOKUP($E437&amp;V$4,得点表!$X$21:$AC$38,5,FALSE)),VLOOKUP($E437&amp;V$4,得点表!$X$21:$AC$38,6,FALSE),TRUE))</f>
        <v>0</v>
      </c>
      <c r="W437" s="6">
        <f ca="1">IF(ISBLANK('データ入力（提出用）'!W437),0,VLOOKUP('データ入力（提出用）'!W437,INDIRECT(VLOOKUP($E437&amp;W$4,得点表!$X$21:$AC$38,5,FALSE)),VLOOKUP($E437&amp;W$4,得点表!$X$21:$AC$38,6,FALSE),TRUE))</f>
        <v>0</v>
      </c>
      <c r="X437" s="6">
        <f ca="1">IF(ISBLANK('データ入力（提出用）'!X437),0,VLOOKUP('データ入力（提出用）'!X437*-1,INDIRECT(VLOOKUP($E437&amp;X$4,得点表!$X$21:$AC$38,5,FALSE)),VLOOKUP($E437&amp;X$4,得点表!$X$21:$AC$38,6,FALSE),TRUE))</f>
        <v>0</v>
      </c>
      <c r="Y437" s="6">
        <f ca="1">IF(ISBLANK('データ入力（提出用）'!Y437),0,VLOOKUP('データ入力（提出用）'!Y437,INDIRECT(VLOOKUP($E437&amp;Y$4,得点表!$X$21:$AC$38,5,FALSE)),VLOOKUP($E437&amp;Y$4,得点表!$X$21:$AC$38,6,FALSE),TRUE))</f>
        <v>0</v>
      </c>
      <c r="Z437" s="10">
        <f ca="1">IF(ISBLANK('データ入力（提出用）'!Z437),0,VLOOKUP('データ入力（提出用）'!Z437,INDIRECT(VLOOKUP($E437&amp;Z$4,得点表!$X$21:$AC$38,5,FALSE)),VLOOKUP($E437&amp;Z$4,得点表!$X$21:$AC$38,6,FALSE),TRUE))</f>
        <v>0</v>
      </c>
      <c r="AA437" s="10">
        <f t="shared" ca="1" si="6"/>
        <v>0</v>
      </c>
      <c r="AB437" s="74">
        <f ca="1">IF($AA437=0,0,VLOOKUP($AA437,INDIRECT(VLOOKUP($F437,得点表!$L$41:$Q$48,5,FALSE)),VLOOKUP($F437,得点表!$L$41:$Q$48,6,FALSE),TRUE))</f>
        <v>0</v>
      </c>
    </row>
    <row r="438" spans="1:28" x14ac:dyDescent="0.15">
      <c r="A438" s="33">
        <v>433</v>
      </c>
      <c r="B438" s="19">
        <f>'データ入力（提出用）'!B438</f>
        <v>0</v>
      </c>
      <c r="C438" s="18">
        <f>'データ入力（提出用）'!C438</f>
        <v>0</v>
      </c>
      <c r="D438" s="18">
        <f>'データ入力（提出用）'!D438</f>
        <v>0</v>
      </c>
      <c r="E438" s="18">
        <f>'データ入力（提出用）'!E438</f>
        <v>0</v>
      </c>
      <c r="F438" s="17">
        <f>'データ入力（提出用）'!F438</f>
        <v>0</v>
      </c>
      <c r="G438" s="10">
        <f>'データ入力（提出用）'!G438</f>
        <v>0</v>
      </c>
      <c r="H438" s="15">
        <f>'データ入力（提出用）'!H438</f>
        <v>0</v>
      </c>
      <c r="I438" s="16">
        <f>'データ入力（提出用）'!I438</f>
        <v>0</v>
      </c>
      <c r="J438" s="16">
        <f>'データ入力（提出用）'!J438</f>
        <v>0</v>
      </c>
      <c r="K438" s="16">
        <f>'データ入力（提出用）'!K438</f>
        <v>0</v>
      </c>
      <c r="L438" s="16">
        <f>'データ入力（提出用）'!L438</f>
        <v>0</v>
      </c>
      <c r="M438" s="16">
        <f>'データ入力（提出用）'!M438</f>
        <v>0</v>
      </c>
      <c r="N438" s="16">
        <f>'データ入力（提出用）'!N438</f>
        <v>0</v>
      </c>
      <c r="O438" s="16">
        <f>'データ入力（提出用）'!O438</f>
        <v>0</v>
      </c>
      <c r="P438" s="7">
        <f>'データ入力（提出用）'!P438</f>
        <v>0</v>
      </c>
      <c r="Q438" s="7">
        <f>'データ入力（提出用）'!Q438</f>
        <v>0</v>
      </c>
      <c r="R438" s="6">
        <f ca="1">IF(ISBLANK('データ入力（提出用）'!R438),0,VLOOKUP('データ入力（提出用）'!R438,INDIRECT(VLOOKUP($E438&amp;R$4,得点表!$X$21:$AC$38,5,FALSE)),VLOOKUP($E438&amp;R$4,得点表!$X$21:$AC$38,6,FALSE),TRUE))</f>
        <v>0</v>
      </c>
      <c r="S438" s="6">
        <f ca="1">IF(ISBLANK('データ入力（提出用）'!S438),0,VLOOKUP('データ入力（提出用）'!S438,INDIRECT(VLOOKUP($E438&amp;S$4,得点表!$X$21:$AC$38,5,FALSE)),VLOOKUP($E438&amp;S$4,得点表!$X$21:$AC$38,6,FALSE),TRUE))</f>
        <v>0</v>
      </c>
      <c r="T438" s="6">
        <f ca="1">IF(ISBLANK('データ入力（提出用）'!T438),0,VLOOKUP('データ入力（提出用）'!T438,INDIRECT(VLOOKUP($E438&amp;T$4,得点表!$X$21:$AC$38,5,FALSE)),VLOOKUP($E438&amp;T$4,得点表!$X$21:$AC$38,6,FALSE),TRUE))</f>
        <v>0</v>
      </c>
      <c r="U438" s="6">
        <f ca="1">IF(ISBLANK('データ入力（提出用）'!U438),0,VLOOKUP('データ入力（提出用）'!U438,INDIRECT(VLOOKUP($E438&amp;U$4,得点表!$X$21:$AC$38,5,FALSE)),VLOOKUP($E438&amp;U$4,得点表!$X$21:$AC$38,6,FALSE),TRUE))</f>
        <v>0</v>
      </c>
      <c r="V438" s="6">
        <f ca="1">IF(ISBLANK('データ入力（提出用）'!V438),0,VLOOKUP('データ入力（提出用）'!V438*-1,INDIRECT(VLOOKUP($E438&amp;V$4,得点表!$X$21:$AC$38,5,FALSE)),VLOOKUP($E438&amp;V$4,得点表!$X$21:$AC$38,6,FALSE),TRUE))</f>
        <v>0</v>
      </c>
      <c r="W438" s="6">
        <f ca="1">IF(ISBLANK('データ入力（提出用）'!W438),0,VLOOKUP('データ入力（提出用）'!W438,INDIRECT(VLOOKUP($E438&amp;W$4,得点表!$X$21:$AC$38,5,FALSE)),VLOOKUP($E438&amp;W$4,得点表!$X$21:$AC$38,6,FALSE),TRUE))</f>
        <v>0</v>
      </c>
      <c r="X438" s="6">
        <f ca="1">IF(ISBLANK('データ入力（提出用）'!X438),0,VLOOKUP('データ入力（提出用）'!X438*-1,INDIRECT(VLOOKUP($E438&amp;X$4,得点表!$X$21:$AC$38,5,FALSE)),VLOOKUP($E438&amp;X$4,得点表!$X$21:$AC$38,6,FALSE),TRUE))</f>
        <v>0</v>
      </c>
      <c r="Y438" s="6">
        <f ca="1">IF(ISBLANK('データ入力（提出用）'!Y438),0,VLOOKUP('データ入力（提出用）'!Y438,INDIRECT(VLOOKUP($E438&amp;Y$4,得点表!$X$21:$AC$38,5,FALSE)),VLOOKUP($E438&amp;Y$4,得点表!$X$21:$AC$38,6,FALSE),TRUE))</f>
        <v>0</v>
      </c>
      <c r="Z438" s="10">
        <f ca="1">IF(ISBLANK('データ入力（提出用）'!Z438),0,VLOOKUP('データ入力（提出用）'!Z438,INDIRECT(VLOOKUP($E438&amp;Z$4,得点表!$X$21:$AC$38,5,FALSE)),VLOOKUP($E438&amp;Z$4,得点表!$X$21:$AC$38,6,FALSE),TRUE))</f>
        <v>0</v>
      </c>
      <c r="AA438" s="10">
        <f t="shared" ca="1" si="6"/>
        <v>0</v>
      </c>
      <c r="AB438" s="74">
        <f ca="1">IF($AA438=0,0,VLOOKUP($AA438,INDIRECT(VLOOKUP($F438,得点表!$L$41:$Q$48,5,FALSE)),VLOOKUP($F438,得点表!$L$41:$Q$48,6,FALSE),TRUE))</f>
        <v>0</v>
      </c>
    </row>
    <row r="439" spans="1:28" x14ac:dyDescent="0.15">
      <c r="A439" s="33">
        <v>434</v>
      </c>
      <c r="B439" s="19">
        <f>'データ入力（提出用）'!B439</f>
        <v>0</v>
      </c>
      <c r="C439" s="18">
        <f>'データ入力（提出用）'!C439</f>
        <v>0</v>
      </c>
      <c r="D439" s="18">
        <f>'データ入力（提出用）'!D439</f>
        <v>0</v>
      </c>
      <c r="E439" s="18">
        <f>'データ入力（提出用）'!E439</f>
        <v>0</v>
      </c>
      <c r="F439" s="17">
        <f>'データ入力（提出用）'!F439</f>
        <v>0</v>
      </c>
      <c r="G439" s="10">
        <f>'データ入力（提出用）'!G439</f>
        <v>0</v>
      </c>
      <c r="H439" s="15">
        <f>'データ入力（提出用）'!H439</f>
        <v>0</v>
      </c>
      <c r="I439" s="16">
        <f>'データ入力（提出用）'!I439</f>
        <v>0</v>
      </c>
      <c r="J439" s="16">
        <f>'データ入力（提出用）'!J439</f>
        <v>0</v>
      </c>
      <c r="K439" s="16">
        <f>'データ入力（提出用）'!K439</f>
        <v>0</v>
      </c>
      <c r="L439" s="16">
        <f>'データ入力（提出用）'!L439</f>
        <v>0</v>
      </c>
      <c r="M439" s="16">
        <f>'データ入力（提出用）'!M439</f>
        <v>0</v>
      </c>
      <c r="N439" s="16">
        <f>'データ入力（提出用）'!N439</f>
        <v>0</v>
      </c>
      <c r="O439" s="16">
        <f>'データ入力（提出用）'!O439</f>
        <v>0</v>
      </c>
      <c r="P439" s="7">
        <f>'データ入力（提出用）'!P439</f>
        <v>0</v>
      </c>
      <c r="Q439" s="7">
        <f>'データ入力（提出用）'!Q439</f>
        <v>0</v>
      </c>
      <c r="R439" s="6">
        <f ca="1">IF(ISBLANK('データ入力（提出用）'!R439),0,VLOOKUP('データ入力（提出用）'!R439,INDIRECT(VLOOKUP($E439&amp;R$4,得点表!$X$21:$AC$38,5,FALSE)),VLOOKUP($E439&amp;R$4,得点表!$X$21:$AC$38,6,FALSE),TRUE))</f>
        <v>0</v>
      </c>
      <c r="S439" s="6">
        <f ca="1">IF(ISBLANK('データ入力（提出用）'!S439),0,VLOOKUP('データ入力（提出用）'!S439,INDIRECT(VLOOKUP($E439&amp;S$4,得点表!$X$21:$AC$38,5,FALSE)),VLOOKUP($E439&amp;S$4,得点表!$X$21:$AC$38,6,FALSE),TRUE))</f>
        <v>0</v>
      </c>
      <c r="T439" s="6">
        <f ca="1">IF(ISBLANK('データ入力（提出用）'!T439),0,VLOOKUP('データ入力（提出用）'!T439,INDIRECT(VLOOKUP($E439&amp;T$4,得点表!$X$21:$AC$38,5,FALSE)),VLOOKUP($E439&amp;T$4,得点表!$X$21:$AC$38,6,FALSE),TRUE))</f>
        <v>0</v>
      </c>
      <c r="U439" s="6">
        <f ca="1">IF(ISBLANK('データ入力（提出用）'!U439),0,VLOOKUP('データ入力（提出用）'!U439,INDIRECT(VLOOKUP($E439&amp;U$4,得点表!$X$21:$AC$38,5,FALSE)),VLOOKUP($E439&amp;U$4,得点表!$X$21:$AC$38,6,FALSE),TRUE))</f>
        <v>0</v>
      </c>
      <c r="V439" s="6">
        <f ca="1">IF(ISBLANK('データ入力（提出用）'!V439),0,VLOOKUP('データ入力（提出用）'!V439*-1,INDIRECT(VLOOKUP($E439&amp;V$4,得点表!$X$21:$AC$38,5,FALSE)),VLOOKUP($E439&amp;V$4,得点表!$X$21:$AC$38,6,FALSE),TRUE))</f>
        <v>0</v>
      </c>
      <c r="W439" s="6">
        <f ca="1">IF(ISBLANK('データ入力（提出用）'!W439),0,VLOOKUP('データ入力（提出用）'!W439,INDIRECT(VLOOKUP($E439&amp;W$4,得点表!$X$21:$AC$38,5,FALSE)),VLOOKUP($E439&amp;W$4,得点表!$X$21:$AC$38,6,FALSE),TRUE))</f>
        <v>0</v>
      </c>
      <c r="X439" s="6">
        <f ca="1">IF(ISBLANK('データ入力（提出用）'!X439),0,VLOOKUP('データ入力（提出用）'!X439*-1,INDIRECT(VLOOKUP($E439&amp;X$4,得点表!$X$21:$AC$38,5,FALSE)),VLOOKUP($E439&amp;X$4,得点表!$X$21:$AC$38,6,FALSE),TRUE))</f>
        <v>0</v>
      </c>
      <c r="Y439" s="6">
        <f ca="1">IF(ISBLANK('データ入力（提出用）'!Y439),0,VLOOKUP('データ入力（提出用）'!Y439,INDIRECT(VLOOKUP($E439&amp;Y$4,得点表!$X$21:$AC$38,5,FALSE)),VLOOKUP($E439&amp;Y$4,得点表!$X$21:$AC$38,6,FALSE),TRUE))</f>
        <v>0</v>
      </c>
      <c r="Z439" s="10">
        <f ca="1">IF(ISBLANK('データ入力（提出用）'!Z439),0,VLOOKUP('データ入力（提出用）'!Z439,INDIRECT(VLOOKUP($E439&amp;Z$4,得点表!$X$21:$AC$38,5,FALSE)),VLOOKUP($E439&amp;Z$4,得点表!$X$21:$AC$38,6,FALSE),TRUE))</f>
        <v>0</v>
      </c>
      <c r="AA439" s="10">
        <f t="shared" ca="1" si="6"/>
        <v>0</v>
      </c>
      <c r="AB439" s="74">
        <f ca="1">IF($AA439=0,0,VLOOKUP($AA439,INDIRECT(VLOOKUP($F439,得点表!$L$41:$Q$48,5,FALSE)),VLOOKUP($F439,得点表!$L$41:$Q$48,6,FALSE),TRUE))</f>
        <v>0</v>
      </c>
    </row>
    <row r="440" spans="1:28" x14ac:dyDescent="0.15">
      <c r="A440" s="33">
        <v>435</v>
      </c>
      <c r="B440" s="19">
        <f>'データ入力（提出用）'!B440</f>
        <v>0</v>
      </c>
      <c r="C440" s="18">
        <f>'データ入力（提出用）'!C440</f>
        <v>0</v>
      </c>
      <c r="D440" s="18">
        <f>'データ入力（提出用）'!D440</f>
        <v>0</v>
      </c>
      <c r="E440" s="18">
        <f>'データ入力（提出用）'!E440</f>
        <v>0</v>
      </c>
      <c r="F440" s="17">
        <f>'データ入力（提出用）'!F440</f>
        <v>0</v>
      </c>
      <c r="G440" s="10">
        <f>'データ入力（提出用）'!G440</f>
        <v>0</v>
      </c>
      <c r="H440" s="15">
        <f>'データ入力（提出用）'!H440</f>
        <v>0</v>
      </c>
      <c r="I440" s="16">
        <f>'データ入力（提出用）'!I440</f>
        <v>0</v>
      </c>
      <c r="J440" s="16">
        <f>'データ入力（提出用）'!J440</f>
        <v>0</v>
      </c>
      <c r="K440" s="16">
        <f>'データ入力（提出用）'!K440</f>
        <v>0</v>
      </c>
      <c r="L440" s="16">
        <f>'データ入力（提出用）'!L440</f>
        <v>0</v>
      </c>
      <c r="M440" s="16">
        <f>'データ入力（提出用）'!M440</f>
        <v>0</v>
      </c>
      <c r="N440" s="16">
        <f>'データ入力（提出用）'!N440</f>
        <v>0</v>
      </c>
      <c r="O440" s="16">
        <f>'データ入力（提出用）'!O440</f>
        <v>0</v>
      </c>
      <c r="P440" s="7">
        <f>'データ入力（提出用）'!P440</f>
        <v>0</v>
      </c>
      <c r="Q440" s="7">
        <f>'データ入力（提出用）'!Q440</f>
        <v>0</v>
      </c>
      <c r="R440" s="6">
        <f ca="1">IF(ISBLANK('データ入力（提出用）'!R440),0,VLOOKUP('データ入力（提出用）'!R440,INDIRECT(VLOOKUP($E440&amp;R$4,得点表!$X$21:$AC$38,5,FALSE)),VLOOKUP($E440&amp;R$4,得点表!$X$21:$AC$38,6,FALSE),TRUE))</f>
        <v>0</v>
      </c>
      <c r="S440" s="6">
        <f ca="1">IF(ISBLANK('データ入力（提出用）'!S440),0,VLOOKUP('データ入力（提出用）'!S440,INDIRECT(VLOOKUP($E440&amp;S$4,得点表!$X$21:$AC$38,5,FALSE)),VLOOKUP($E440&amp;S$4,得点表!$X$21:$AC$38,6,FALSE),TRUE))</f>
        <v>0</v>
      </c>
      <c r="T440" s="6">
        <f ca="1">IF(ISBLANK('データ入力（提出用）'!T440),0,VLOOKUP('データ入力（提出用）'!T440,INDIRECT(VLOOKUP($E440&amp;T$4,得点表!$X$21:$AC$38,5,FALSE)),VLOOKUP($E440&amp;T$4,得点表!$X$21:$AC$38,6,FALSE),TRUE))</f>
        <v>0</v>
      </c>
      <c r="U440" s="6">
        <f ca="1">IF(ISBLANK('データ入力（提出用）'!U440),0,VLOOKUP('データ入力（提出用）'!U440,INDIRECT(VLOOKUP($E440&amp;U$4,得点表!$X$21:$AC$38,5,FALSE)),VLOOKUP($E440&amp;U$4,得点表!$X$21:$AC$38,6,FALSE),TRUE))</f>
        <v>0</v>
      </c>
      <c r="V440" s="6">
        <f ca="1">IF(ISBLANK('データ入力（提出用）'!V440),0,VLOOKUP('データ入力（提出用）'!V440*-1,INDIRECT(VLOOKUP($E440&amp;V$4,得点表!$X$21:$AC$38,5,FALSE)),VLOOKUP($E440&amp;V$4,得点表!$X$21:$AC$38,6,FALSE),TRUE))</f>
        <v>0</v>
      </c>
      <c r="W440" s="6">
        <f ca="1">IF(ISBLANK('データ入力（提出用）'!W440),0,VLOOKUP('データ入力（提出用）'!W440,INDIRECT(VLOOKUP($E440&amp;W$4,得点表!$X$21:$AC$38,5,FALSE)),VLOOKUP($E440&amp;W$4,得点表!$X$21:$AC$38,6,FALSE),TRUE))</f>
        <v>0</v>
      </c>
      <c r="X440" s="6">
        <f ca="1">IF(ISBLANK('データ入力（提出用）'!X440),0,VLOOKUP('データ入力（提出用）'!X440*-1,INDIRECT(VLOOKUP($E440&amp;X$4,得点表!$X$21:$AC$38,5,FALSE)),VLOOKUP($E440&amp;X$4,得点表!$X$21:$AC$38,6,FALSE),TRUE))</f>
        <v>0</v>
      </c>
      <c r="Y440" s="6">
        <f ca="1">IF(ISBLANK('データ入力（提出用）'!Y440),0,VLOOKUP('データ入力（提出用）'!Y440,INDIRECT(VLOOKUP($E440&amp;Y$4,得点表!$X$21:$AC$38,5,FALSE)),VLOOKUP($E440&amp;Y$4,得点表!$X$21:$AC$38,6,FALSE),TRUE))</f>
        <v>0</v>
      </c>
      <c r="Z440" s="10">
        <f ca="1">IF(ISBLANK('データ入力（提出用）'!Z440),0,VLOOKUP('データ入力（提出用）'!Z440,INDIRECT(VLOOKUP($E440&amp;Z$4,得点表!$X$21:$AC$38,5,FALSE)),VLOOKUP($E440&amp;Z$4,得点表!$X$21:$AC$38,6,FALSE),TRUE))</f>
        <v>0</v>
      </c>
      <c r="AA440" s="10">
        <f t="shared" ca="1" si="6"/>
        <v>0</v>
      </c>
      <c r="AB440" s="74">
        <f ca="1">IF($AA440=0,0,VLOOKUP($AA440,INDIRECT(VLOOKUP($F440,得点表!$L$41:$Q$48,5,FALSE)),VLOOKUP($F440,得点表!$L$41:$Q$48,6,FALSE),TRUE))</f>
        <v>0</v>
      </c>
    </row>
    <row r="441" spans="1:28" x14ac:dyDescent="0.15">
      <c r="A441" s="33">
        <v>436</v>
      </c>
      <c r="B441" s="19">
        <f>'データ入力（提出用）'!B441</f>
        <v>0</v>
      </c>
      <c r="C441" s="18">
        <f>'データ入力（提出用）'!C441</f>
        <v>0</v>
      </c>
      <c r="D441" s="18">
        <f>'データ入力（提出用）'!D441</f>
        <v>0</v>
      </c>
      <c r="E441" s="18">
        <f>'データ入力（提出用）'!E441</f>
        <v>0</v>
      </c>
      <c r="F441" s="17">
        <f>'データ入力（提出用）'!F441</f>
        <v>0</v>
      </c>
      <c r="G441" s="10">
        <f>'データ入力（提出用）'!G441</f>
        <v>0</v>
      </c>
      <c r="H441" s="15">
        <f>'データ入力（提出用）'!H441</f>
        <v>0</v>
      </c>
      <c r="I441" s="16">
        <f>'データ入力（提出用）'!I441</f>
        <v>0</v>
      </c>
      <c r="J441" s="16">
        <f>'データ入力（提出用）'!J441</f>
        <v>0</v>
      </c>
      <c r="K441" s="16">
        <f>'データ入力（提出用）'!K441</f>
        <v>0</v>
      </c>
      <c r="L441" s="16">
        <f>'データ入力（提出用）'!L441</f>
        <v>0</v>
      </c>
      <c r="M441" s="16">
        <f>'データ入力（提出用）'!M441</f>
        <v>0</v>
      </c>
      <c r="N441" s="16">
        <f>'データ入力（提出用）'!N441</f>
        <v>0</v>
      </c>
      <c r="O441" s="16">
        <f>'データ入力（提出用）'!O441</f>
        <v>0</v>
      </c>
      <c r="P441" s="7">
        <f>'データ入力（提出用）'!P441</f>
        <v>0</v>
      </c>
      <c r="Q441" s="7">
        <f>'データ入力（提出用）'!Q441</f>
        <v>0</v>
      </c>
      <c r="R441" s="6">
        <f ca="1">IF(ISBLANK('データ入力（提出用）'!R441),0,VLOOKUP('データ入力（提出用）'!R441,INDIRECT(VLOOKUP($E441&amp;R$4,得点表!$X$21:$AC$38,5,FALSE)),VLOOKUP($E441&amp;R$4,得点表!$X$21:$AC$38,6,FALSE),TRUE))</f>
        <v>0</v>
      </c>
      <c r="S441" s="6">
        <f ca="1">IF(ISBLANK('データ入力（提出用）'!S441),0,VLOOKUP('データ入力（提出用）'!S441,INDIRECT(VLOOKUP($E441&amp;S$4,得点表!$X$21:$AC$38,5,FALSE)),VLOOKUP($E441&amp;S$4,得点表!$X$21:$AC$38,6,FALSE),TRUE))</f>
        <v>0</v>
      </c>
      <c r="T441" s="6">
        <f ca="1">IF(ISBLANK('データ入力（提出用）'!T441),0,VLOOKUP('データ入力（提出用）'!T441,INDIRECT(VLOOKUP($E441&amp;T$4,得点表!$X$21:$AC$38,5,FALSE)),VLOOKUP($E441&amp;T$4,得点表!$X$21:$AC$38,6,FALSE),TRUE))</f>
        <v>0</v>
      </c>
      <c r="U441" s="6">
        <f ca="1">IF(ISBLANK('データ入力（提出用）'!U441),0,VLOOKUP('データ入力（提出用）'!U441,INDIRECT(VLOOKUP($E441&amp;U$4,得点表!$X$21:$AC$38,5,FALSE)),VLOOKUP($E441&amp;U$4,得点表!$X$21:$AC$38,6,FALSE),TRUE))</f>
        <v>0</v>
      </c>
      <c r="V441" s="6">
        <f ca="1">IF(ISBLANK('データ入力（提出用）'!V441),0,VLOOKUP('データ入力（提出用）'!V441*-1,INDIRECT(VLOOKUP($E441&amp;V$4,得点表!$X$21:$AC$38,5,FALSE)),VLOOKUP($E441&amp;V$4,得点表!$X$21:$AC$38,6,FALSE),TRUE))</f>
        <v>0</v>
      </c>
      <c r="W441" s="6">
        <f ca="1">IF(ISBLANK('データ入力（提出用）'!W441),0,VLOOKUP('データ入力（提出用）'!W441,INDIRECT(VLOOKUP($E441&amp;W$4,得点表!$X$21:$AC$38,5,FALSE)),VLOOKUP($E441&amp;W$4,得点表!$X$21:$AC$38,6,FALSE),TRUE))</f>
        <v>0</v>
      </c>
      <c r="X441" s="6">
        <f ca="1">IF(ISBLANK('データ入力（提出用）'!X441),0,VLOOKUP('データ入力（提出用）'!X441*-1,INDIRECT(VLOOKUP($E441&amp;X$4,得点表!$X$21:$AC$38,5,FALSE)),VLOOKUP($E441&amp;X$4,得点表!$X$21:$AC$38,6,FALSE),TRUE))</f>
        <v>0</v>
      </c>
      <c r="Y441" s="6">
        <f ca="1">IF(ISBLANK('データ入力（提出用）'!Y441),0,VLOOKUP('データ入力（提出用）'!Y441,INDIRECT(VLOOKUP($E441&amp;Y$4,得点表!$X$21:$AC$38,5,FALSE)),VLOOKUP($E441&amp;Y$4,得点表!$X$21:$AC$38,6,FALSE),TRUE))</f>
        <v>0</v>
      </c>
      <c r="Z441" s="10">
        <f ca="1">IF(ISBLANK('データ入力（提出用）'!Z441),0,VLOOKUP('データ入力（提出用）'!Z441,INDIRECT(VLOOKUP($E441&amp;Z$4,得点表!$X$21:$AC$38,5,FALSE)),VLOOKUP($E441&amp;Z$4,得点表!$X$21:$AC$38,6,FALSE),TRUE))</f>
        <v>0</v>
      </c>
      <c r="AA441" s="10">
        <f t="shared" ca="1" si="6"/>
        <v>0</v>
      </c>
      <c r="AB441" s="74">
        <f ca="1">IF($AA441=0,0,VLOOKUP($AA441,INDIRECT(VLOOKUP($F441,得点表!$L$41:$Q$48,5,FALSE)),VLOOKUP($F441,得点表!$L$41:$Q$48,6,FALSE),TRUE))</f>
        <v>0</v>
      </c>
    </row>
    <row r="442" spans="1:28" x14ac:dyDescent="0.15">
      <c r="A442" s="33">
        <v>437</v>
      </c>
      <c r="B442" s="19">
        <f>'データ入力（提出用）'!B442</f>
        <v>0</v>
      </c>
      <c r="C442" s="18">
        <f>'データ入力（提出用）'!C442</f>
        <v>0</v>
      </c>
      <c r="D442" s="18">
        <f>'データ入力（提出用）'!D442</f>
        <v>0</v>
      </c>
      <c r="E442" s="18">
        <f>'データ入力（提出用）'!E442</f>
        <v>0</v>
      </c>
      <c r="F442" s="17">
        <f>'データ入力（提出用）'!F442</f>
        <v>0</v>
      </c>
      <c r="G442" s="10">
        <f>'データ入力（提出用）'!G442</f>
        <v>0</v>
      </c>
      <c r="H442" s="15">
        <f>'データ入力（提出用）'!H442</f>
        <v>0</v>
      </c>
      <c r="I442" s="16">
        <f>'データ入力（提出用）'!I442</f>
        <v>0</v>
      </c>
      <c r="J442" s="16">
        <f>'データ入力（提出用）'!J442</f>
        <v>0</v>
      </c>
      <c r="K442" s="16">
        <f>'データ入力（提出用）'!K442</f>
        <v>0</v>
      </c>
      <c r="L442" s="16">
        <f>'データ入力（提出用）'!L442</f>
        <v>0</v>
      </c>
      <c r="M442" s="16">
        <f>'データ入力（提出用）'!M442</f>
        <v>0</v>
      </c>
      <c r="N442" s="16">
        <f>'データ入力（提出用）'!N442</f>
        <v>0</v>
      </c>
      <c r="O442" s="16">
        <f>'データ入力（提出用）'!O442</f>
        <v>0</v>
      </c>
      <c r="P442" s="7">
        <f>'データ入力（提出用）'!P442</f>
        <v>0</v>
      </c>
      <c r="Q442" s="7">
        <f>'データ入力（提出用）'!Q442</f>
        <v>0</v>
      </c>
      <c r="R442" s="6">
        <f ca="1">IF(ISBLANK('データ入力（提出用）'!R442),0,VLOOKUP('データ入力（提出用）'!R442,INDIRECT(VLOOKUP($E442&amp;R$4,得点表!$X$21:$AC$38,5,FALSE)),VLOOKUP($E442&amp;R$4,得点表!$X$21:$AC$38,6,FALSE),TRUE))</f>
        <v>0</v>
      </c>
      <c r="S442" s="6">
        <f ca="1">IF(ISBLANK('データ入力（提出用）'!S442),0,VLOOKUP('データ入力（提出用）'!S442,INDIRECT(VLOOKUP($E442&amp;S$4,得点表!$X$21:$AC$38,5,FALSE)),VLOOKUP($E442&amp;S$4,得点表!$X$21:$AC$38,6,FALSE),TRUE))</f>
        <v>0</v>
      </c>
      <c r="T442" s="6">
        <f ca="1">IF(ISBLANK('データ入力（提出用）'!T442),0,VLOOKUP('データ入力（提出用）'!T442,INDIRECT(VLOOKUP($E442&amp;T$4,得点表!$X$21:$AC$38,5,FALSE)),VLOOKUP($E442&amp;T$4,得点表!$X$21:$AC$38,6,FALSE),TRUE))</f>
        <v>0</v>
      </c>
      <c r="U442" s="6">
        <f ca="1">IF(ISBLANK('データ入力（提出用）'!U442),0,VLOOKUP('データ入力（提出用）'!U442,INDIRECT(VLOOKUP($E442&amp;U$4,得点表!$X$21:$AC$38,5,FALSE)),VLOOKUP($E442&amp;U$4,得点表!$X$21:$AC$38,6,FALSE),TRUE))</f>
        <v>0</v>
      </c>
      <c r="V442" s="6">
        <f ca="1">IF(ISBLANK('データ入力（提出用）'!V442),0,VLOOKUP('データ入力（提出用）'!V442*-1,INDIRECT(VLOOKUP($E442&amp;V$4,得点表!$X$21:$AC$38,5,FALSE)),VLOOKUP($E442&amp;V$4,得点表!$X$21:$AC$38,6,FALSE),TRUE))</f>
        <v>0</v>
      </c>
      <c r="W442" s="6">
        <f ca="1">IF(ISBLANK('データ入力（提出用）'!W442),0,VLOOKUP('データ入力（提出用）'!W442,INDIRECT(VLOOKUP($E442&amp;W$4,得点表!$X$21:$AC$38,5,FALSE)),VLOOKUP($E442&amp;W$4,得点表!$X$21:$AC$38,6,FALSE),TRUE))</f>
        <v>0</v>
      </c>
      <c r="X442" s="6">
        <f ca="1">IF(ISBLANK('データ入力（提出用）'!X442),0,VLOOKUP('データ入力（提出用）'!X442*-1,INDIRECT(VLOOKUP($E442&amp;X$4,得点表!$X$21:$AC$38,5,FALSE)),VLOOKUP($E442&amp;X$4,得点表!$X$21:$AC$38,6,FALSE),TRUE))</f>
        <v>0</v>
      </c>
      <c r="Y442" s="6">
        <f ca="1">IF(ISBLANK('データ入力（提出用）'!Y442),0,VLOOKUP('データ入力（提出用）'!Y442,INDIRECT(VLOOKUP($E442&amp;Y$4,得点表!$X$21:$AC$38,5,FALSE)),VLOOKUP($E442&amp;Y$4,得点表!$X$21:$AC$38,6,FALSE),TRUE))</f>
        <v>0</v>
      </c>
      <c r="Z442" s="10">
        <f ca="1">IF(ISBLANK('データ入力（提出用）'!Z442),0,VLOOKUP('データ入力（提出用）'!Z442,INDIRECT(VLOOKUP($E442&amp;Z$4,得点表!$X$21:$AC$38,5,FALSE)),VLOOKUP($E442&amp;Z$4,得点表!$X$21:$AC$38,6,FALSE),TRUE))</f>
        <v>0</v>
      </c>
      <c r="AA442" s="10">
        <f t="shared" ca="1" si="6"/>
        <v>0</v>
      </c>
      <c r="AB442" s="74">
        <f ca="1">IF($AA442=0,0,VLOOKUP($AA442,INDIRECT(VLOOKUP($F442,得点表!$L$41:$Q$48,5,FALSE)),VLOOKUP($F442,得点表!$L$41:$Q$48,6,FALSE),TRUE))</f>
        <v>0</v>
      </c>
    </row>
    <row r="443" spans="1:28" x14ac:dyDescent="0.15">
      <c r="A443" s="33">
        <v>438</v>
      </c>
      <c r="B443" s="19">
        <f>'データ入力（提出用）'!B443</f>
        <v>0</v>
      </c>
      <c r="C443" s="18">
        <f>'データ入力（提出用）'!C443</f>
        <v>0</v>
      </c>
      <c r="D443" s="18">
        <f>'データ入力（提出用）'!D443</f>
        <v>0</v>
      </c>
      <c r="E443" s="18">
        <f>'データ入力（提出用）'!E443</f>
        <v>0</v>
      </c>
      <c r="F443" s="17">
        <f>'データ入力（提出用）'!F443</f>
        <v>0</v>
      </c>
      <c r="G443" s="10">
        <f>'データ入力（提出用）'!G443</f>
        <v>0</v>
      </c>
      <c r="H443" s="15">
        <f>'データ入力（提出用）'!H443</f>
        <v>0</v>
      </c>
      <c r="I443" s="16">
        <f>'データ入力（提出用）'!I443</f>
        <v>0</v>
      </c>
      <c r="J443" s="16">
        <f>'データ入力（提出用）'!J443</f>
        <v>0</v>
      </c>
      <c r="K443" s="16">
        <f>'データ入力（提出用）'!K443</f>
        <v>0</v>
      </c>
      <c r="L443" s="16">
        <f>'データ入力（提出用）'!L443</f>
        <v>0</v>
      </c>
      <c r="M443" s="16">
        <f>'データ入力（提出用）'!M443</f>
        <v>0</v>
      </c>
      <c r="N443" s="16">
        <f>'データ入力（提出用）'!N443</f>
        <v>0</v>
      </c>
      <c r="O443" s="16">
        <f>'データ入力（提出用）'!O443</f>
        <v>0</v>
      </c>
      <c r="P443" s="7">
        <f>'データ入力（提出用）'!P443</f>
        <v>0</v>
      </c>
      <c r="Q443" s="7">
        <f>'データ入力（提出用）'!Q443</f>
        <v>0</v>
      </c>
      <c r="R443" s="6">
        <f ca="1">IF(ISBLANK('データ入力（提出用）'!R443),0,VLOOKUP('データ入力（提出用）'!R443,INDIRECT(VLOOKUP($E443&amp;R$4,得点表!$X$21:$AC$38,5,FALSE)),VLOOKUP($E443&amp;R$4,得点表!$X$21:$AC$38,6,FALSE),TRUE))</f>
        <v>0</v>
      </c>
      <c r="S443" s="6">
        <f ca="1">IF(ISBLANK('データ入力（提出用）'!S443),0,VLOOKUP('データ入力（提出用）'!S443,INDIRECT(VLOOKUP($E443&amp;S$4,得点表!$X$21:$AC$38,5,FALSE)),VLOOKUP($E443&amp;S$4,得点表!$X$21:$AC$38,6,FALSE),TRUE))</f>
        <v>0</v>
      </c>
      <c r="T443" s="6">
        <f ca="1">IF(ISBLANK('データ入力（提出用）'!T443),0,VLOOKUP('データ入力（提出用）'!T443,INDIRECT(VLOOKUP($E443&amp;T$4,得点表!$X$21:$AC$38,5,FALSE)),VLOOKUP($E443&amp;T$4,得点表!$X$21:$AC$38,6,FALSE),TRUE))</f>
        <v>0</v>
      </c>
      <c r="U443" s="6">
        <f ca="1">IF(ISBLANK('データ入力（提出用）'!U443),0,VLOOKUP('データ入力（提出用）'!U443,INDIRECT(VLOOKUP($E443&amp;U$4,得点表!$X$21:$AC$38,5,FALSE)),VLOOKUP($E443&amp;U$4,得点表!$X$21:$AC$38,6,FALSE),TRUE))</f>
        <v>0</v>
      </c>
      <c r="V443" s="6">
        <f ca="1">IF(ISBLANK('データ入力（提出用）'!V443),0,VLOOKUP('データ入力（提出用）'!V443*-1,INDIRECT(VLOOKUP($E443&amp;V$4,得点表!$X$21:$AC$38,5,FALSE)),VLOOKUP($E443&amp;V$4,得点表!$X$21:$AC$38,6,FALSE),TRUE))</f>
        <v>0</v>
      </c>
      <c r="W443" s="6">
        <f ca="1">IF(ISBLANK('データ入力（提出用）'!W443),0,VLOOKUP('データ入力（提出用）'!W443,INDIRECT(VLOOKUP($E443&amp;W$4,得点表!$X$21:$AC$38,5,FALSE)),VLOOKUP($E443&amp;W$4,得点表!$X$21:$AC$38,6,FALSE),TRUE))</f>
        <v>0</v>
      </c>
      <c r="X443" s="6">
        <f ca="1">IF(ISBLANK('データ入力（提出用）'!X443),0,VLOOKUP('データ入力（提出用）'!X443*-1,INDIRECT(VLOOKUP($E443&amp;X$4,得点表!$X$21:$AC$38,5,FALSE)),VLOOKUP($E443&amp;X$4,得点表!$X$21:$AC$38,6,FALSE),TRUE))</f>
        <v>0</v>
      </c>
      <c r="Y443" s="6">
        <f ca="1">IF(ISBLANK('データ入力（提出用）'!Y443),0,VLOOKUP('データ入力（提出用）'!Y443,INDIRECT(VLOOKUP($E443&amp;Y$4,得点表!$X$21:$AC$38,5,FALSE)),VLOOKUP($E443&amp;Y$4,得点表!$X$21:$AC$38,6,FALSE),TRUE))</f>
        <v>0</v>
      </c>
      <c r="Z443" s="10">
        <f ca="1">IF(ISBLANK('データ入力（提出用）'!Z443),0,VLOOKUP('データ入力（提出用）'!Z443,INDIRECT(VLOOKUP($E443&amp;Z$4,得点表!$X$21:$AC$38,5,FALSE)),VLOOKUP($E443&amp;Z$4,得点表!$X$21:$AC$38,6,FALSE),TRUE))</f>
        <v>0</v>
      </c>
      <c r="AA443" s="10">
        <f t="shared" ca="1" si="6"/>
        <v>0</v>
      </c>
      <c r="AB443" s="74">
        <f ca="1">IF($AA443=0,0,VLOOKUP($AA443,INDIRECT(VLOOKUP($F443,得点表!$L$41:$Q$48,5,FALSE)),VLOOKUP($F443,得点表!$L$41:$Q$48,6,FALSE),TRUE))</f>
        <v>0</v>
      </c>
    </row>
    <row r="444" spans="1:28" x14ac:dyDescent="0.15">
      <c r="A444" s="33">
        <v>439</v>
      </c>
      <c r="B444" s="19">
        <f>'データ入力（提出用）'!B444</f>
        <v>0</v>
      </c>
      <c r="C444" s="18">
        <f>'データ入力（提出用）'!C444</f>
        <v>0</v>
      </c>
      <c r="D444" s="18">
        <f>'データ入力（提出用）'!D444</f>
        <v>0</v>
      </c>
      <c r="E444" s="18">
        <f>'データ入力（提出用）'!E444</f>
        <v>0</v>
      </c>
      <c r="F444" s="17">
        <f>'データ入力（提出用）'!F444</f>
        <v>0</v>
      </c>
      <c r="G444" s="10">
        <f>'データ入力（提出用）'!G444</f>
        <v>0</v>
      </c>
      <c r="H444" s="15">
        <f>'データ入力（提出用）'!H444</f>
        <v>0</v>
      </c>
      <c r="I444" s="16">
        <f>'データ入力（提出用）'!I444</f>
        <v>0</v>
      </c>
      <c r="J444" s="16">
        <f>'データ入力（提出用）'!J444</f>
        <v>0</v>
      </c>
      <c r="K444" s="16">
        <f>'データ入力（提出用）'!K444</f>
        <v>0</v>
      </c>
      <c r="L444" s="16">
        <f>'データ入力（提出用）'!L444</f>
        <v>0</v>
      </c>
      <c r="M444" s="16">
        <f>'データ入力（提出用）'!M444</f>
        <v>0</v>
      </c>
      <c r="N444" s="16">
        <f>'データ入力（提出用）'!N444</f>
        <v>0</v>
      </c>
      <c r="O444" s="16">
        <f>'データ入力（提出用）'!O444</f>
        <v>0</v>
      </c>
      <c r="P444" s="7">
        <f>'データ入力（提出用）'!P444</f>
        <v>0</v>
      </c>
      <c r="Q444" s="7">
        <f>'データ入力（提出用）'!Q444</f>
        <v>0</v>
      </c>
      <c r="R444" s="6">
        <f ca="1">IF(ISBLANK('データ入力（提出用）'!R444),0,VLOOKUP('データ入力（提出用）'!R444,INDIRECT(VLOOKUP($E444&amp;R$4,得点表!$X$21:$AC$38,5,FALSE)),VLOOKUP($E444&amp;R$4,得点表!$X$21:$AC$38,6,FALSE),TRUE))</f>
        <v>0</v>
      </c>
      <c r="S444" s="6">
        <f ca="1">IF(ISBLANK('データ入力（提出用）'!S444),0,VLOOKUP('データ入力（提出用）'!S444,INDIRECT(VLOOKUP($E444&amp;S$4,得点表!$X$21:$AC$38,5,FALSE)),VLOOKUP($E444&amp;S$4,得点表!$X$21:$AC$38,6,FALSE),TRUE))</f>
        <v>0</v>
      </c>
      <c r="T444" s="6">
        <f ca="1">IF(ISBLANK('データ入力（提出用）'!T444),0,VLOOKUP('データ入力（提出用）'!T444,INDIRECT(VLOOKUP($E444&amp;T$4,得点表!$X$21:$AC$38,5,FALSE)),VLOOKUP($E444&amp;T$4,得点表!$X$21:$AC$38,6,FALSE),TRUE))</f>
        <v>0</v>
      </c>
      <c r="U444" s="6">
        <f ca="1">IF(ISBLANK('データ入力（提出用）'!U444),0,VLOOKUP('データ入力（提出用）'!U444,INDIRECT(VLOOKUP($E444&amp;U$4,得点表!$X$21:$AC$38,5,FALSE)),VLOOKUP($E444&amp;U$4,得点表!$X$21:$AC$38,6,FALSE),TRUE))</f>
        <v>0</v>
      </c>
      <c r="V444" s="6">
        <f ca="1">IF(ISBLANK('データ入力（提出用）'!V444),0,VLOOKUP('データ入力（提出用）'!V444*-1,INDIRECT(VLOOKUP($E444&amp;V$4,得点表!$X$21:$AC$38,5,FALSE)),VLOOKUP($E444&amp;V$4,得点表!$X$21:$AC$38,6,FALSE),TRUE))</f>
        <v>0</v>
      </c>
      <c r="W444" s="6">
        <f ca="1">IF(ISBLANK('データ入力（提出用）'!W444),0,VLOOKUP('データ入力（提出用）'!W444,INDIRECT(VLOOKUP($E444&amp;W$4,得点表!$X$21:$AC$38,5,FALSE)),VLOOKUP($E444&amp;W$4,得点表!$X$21:$AC$38,6,FALSE),TRUE))</f>
        <v>0</v>
      </c>
      <c r="X444" s="6">
        <f ca="1">IF(ISBLANK('データ入力（提出用）'!X444),0,VLOOKUP('データ入力（提出用）'!X444*-1,INDIRECT(VLOOKUP($E444&amp;X$4,得点表!$X$21:$AC$38,5,FALSE)),VLOOKUP($E444&amp;X$4,得点表!$X$21:$AC$38,6,FALSE),TRUE))</f>
        <v>0</v>
      </c>
      <c r="Y444" s="6">
        <f ca="1">IF(ISBLANK('データ入力（提出用）'!Y444),0,VLOOKUP('データ入力（提出用）'!Y444,INDIRECT(VLOOKUP($E444&amp;Y$4,得点表!$X$21:$AC$38,5,FALSE)),VLOOKUP($E444&amp;Y$4,得点表!$X$21:$AC$38,6,FALSE),TRUE))</f>
        <v>0</v>
      </c>
      <c r="Z444" s="10">
        <f ca="1">IF(ISBLANK('データ入力（提出用）'!Z444),0,VLOOKUP('データ入力（提出用）'!Z444,INDIRECT(VLOOKUP($E444&amp;Z$4,得点表!$X$21:$AC$38,5,FALSE)),VLOOKUP($E444&amp;Z$4,得点表!$X$21:$AC$38,6,FALSE),TRUE))</f>
        <v>0</v>
      </c>
      <c r="AA444" s="10">
        <f t="shared" ca="1" si="6"/>
        <v>0</v>
      </c>
      <c r="AB444" s="74">
        <f ca="1">IF($AA444=0,0,VLOOKUP($AA444,INDIRECT(VLOOKUP($F444,得点表!$L$41:$Q$48,5,FALSE)),VLOOKUP($F444,得点表!$L$41:$Q$48,6,FALSE),TRUE))</f>
        <v>0</v>
      </c>
    </row>
    <row r="445" spans="1:28" x14ac:dyDescent="0.15">
      <c r="A445" s="33">
        <v>440</v>
      </c>
      <c r="B445" s="19">
        <f>'データ入力（提出用）'!B445</f>
        <v>0</v>
      </c>
      <c r="C445" s="18">
        <f>'データ入力（提出用）'!C445</f>
        <v>0</v>
      </c>
      <c r="D445" s="18">
        <f>'データ入力（提出用）'!D445</f>
        <v>0</v>
      </c>
      <c r="E445" s="18">
        <f>'データ入力（提出用）'!E445</f>
        <v>0</v>
      </c>
      <c r="F445" s="17">
        <f>'データ入力（提出用）'!F445</f>
        <v>0</v>
      </c>
      <c r="G445" s="10">
        <f>'データ入力（提出用）'!G445</f>
        <v>0</v>
      </c>
      <c r="H445" s="15">
        <f>'データ入力（提出用）'!H445</f>
        <v>0</v>
      </c>
      <c r="I445" s="16">
        <f>'データ入力（提出用）'!I445</f>
        <v>0</v>
      </c>
      <c r="J445" s="16">
        <f>'データ入力（提出用）'!J445</f>
        <v>0</v>
      </c>
      <c r="K445" s="16">
        <f>'データ入力（提出用）'!K445</f>
        <v>0</v>
      </c>
      <c r="L445" s="16">
        <f>'データ入力（提出用）'!L445</f>
        <v>0</v>
      </c>
      <c r="M445" s="16">
        <f>'データ入力（提出用）'!M445</f>
        <v>0</v>
      </c>
      <c r="N445" s="16">
        <f>'データ入力（提出用）'!N445</f>
        <v>0</v>
      </c>
      <c r="O445" s="16">
        <f>'データ入力（提出用）'!O445</f>
        <v>0</v>
      </c>
      <c r="P445" s="7">
        <f>'データ入力（提出用）'!P445</f>
        <v>0</v>
      </c>
      <c r="Q445" s="7">
        <f>'データ入力（提出用）'!Q445</f>
        <v>0</v>
      </c>
      <c r="R445" s="6">
        <f ca="1">IF(ISBLANK('データ入力（提出用）'!R445),0,VLOOKUP('データ入力（提出用）'!R445,INDIRECT(VLOOKUP($E445&amp;R$4,得点表!$X$21:$AC$38,5,FALSE)),VLOOKUP($E445&amp;R$4,得点表!$X$21:$AC$38,6,FALSE),TRUE))</f>
        <v>0</v>
      </c>
      <c r="S445" s="6">
        <f ca="1">IF(ISBLANK('データ入力（提出用）'!S445),0,VLOOKUP('データ入力（提出用）'!S445,INDIRECT(VLOOKUP($E445&amp;S$4,得点表!$X$21:$AC$38,5,FALSE)),VLOOKUP($E445&amp;S$4,得点表!$X$21:$AC$38,6,FALSE),TRUE))</f>
        <v>0</v>
      </c>
      <c r="T445" s="6">
        <f ca="1">IF(ISBLANK('データ入力（提出用）'!T445),0,VLOOKUP('データ入力（提出用）'!T445,INDIRECT(VLOOKUP($E445&amp;T$4,得点表!$X$21:$AC$38,5,FALSE)),VLOOKUP($E445&amp;T$4,得点表!$X$21:$AC$38,6,FALSE),TRUE))</f>
        <v>0</v>
      </c>
      <c r="U445" s="6">
        <f ca="1">IF(ISBLANK('データ入力（提出用）'!U445),0,VLOOKUP('データ入力（提出用）'!U445,INDIRECT(VLOOKUP($E445&amp;U$4,得点表!$X$21:$AC$38,5,FALSE)),VLOOKUP($E445&amp;U$4,得点表!$X$21:$AC$38,6,FALSE),TRUE))</f>
        <v>0</v>
      </c>
      <c r="V445" s="6">
        <f ca="1">IF(ISBLANK('データ入力（提出用）'!V445),0,VLOOKUP('データ入力（提出用）'!V445*-1,INDIRECT(VLOOKUP($E445&amp;V$4,得点表!$X$21:$AC$38,5,FALSE)),VLOOKUP($E445&amp;V$4,得点表!$X$21:$AC$38,6,FALSE),TRUE))</f>
        <v>0</v>
      </c>
      <c r="W445" s="6">
        <f ca="1">IF(ISBLANK('データ入力（提出用）'!W445),0,VLOOKUP('データ入力（提出用）'!W445,INDIRECT(VLOOKUP($E445&amp;W$4,得点表!$X$21:$AC$38,5,FALSE)),VLOOKUP($E445&amp;W$4,得点表!$X$21:$AC$38,6,FALSE),TRUE))</f>
        <v>0</v>
      </c>
      <c r="X445" s="6">
        <f ca="1">IF(ISBLANK('データ入力（提出用）'!X445),0,VLOOKUP('データ入力（提出用）'!X445*-1,INDIRECT(VLOOKUP($E445&amp;X$4,得点表!$X$21:$AC$38,5,FALSE)),VLOOKUP($E445&amp;X$4,得点表!$X$21:$AC$38,6,FALSE),TRUE))</f>
        <v>0</v>
      </c>
      <c r="Y445" s="6">
        <f ca="1">IF(ISBLANK('データ入力（提出用）'!Y445),0,VLOOKUP('データ入力（提出用）'!Y445,INDIRECT(VLOOKUP($E445&amp;Y$4,得点表!$X$21:$AC$38,5,FALSE)),VLOOKUP($E445&amp;Y$4,得点表!$X$21:$AC$38,6,FALSE),TRUE))</f>
        <v>0</v>
      </c>
      <c r="Z445" s="10">
        <f ca="1">IF(ISBLANK('データ入力（提出用）'!Z445),0,VLOOKUP('データ入力（提出用）'!Z445,INDIRECT(VLOOKUP($E445&amp;Z$4,得点表!$X$21:$AC$38,5,FALSE)),VLOOKUP($E445&amp;Z$4,得点表!$X$21:$AC$38,6,FALSE),TRUE))</f>
        <v>0</v>
      </c>
      <c r="AA445" s="10">
        <f t="shared" ca="1" si="6"/>
        <v>0</v>
      </c>
      <c r="AB445" s="74">
        <f ca="1">IF($AA445=0,0,VLOOKUP($AA445,INDIRECT(VLOOKUP($F445,得点表!$L$41:$Q$48,5,FALSE)),VLOOKUP($F445,得点表!$L$41:$Q$48,6,FALSE),TRUE))</f>
        <v>0</v>
      </c>
    </row>
    <row r="446" spans="1:28" x14ac:dyDescent="0.15">
      <c r="A446" s="33">
        <v>441</v>
      </c>
      <c r="B446" s="19">
        <f>'データ入力（提出用）'!B446</f>
        <v>0</v>
      </c>
      <c r="C446" s="18">
        <f>'データ入力（提出用）'!C446</f>
        <v>0</v>
      </c>
      <c r="D446" s="18">
        <f>'データ入力（提出用）'!D446</f>
        <v>0</v>
      </c>
      <c r="E446" s="18">
        <f>'データ入力（提出用）'!E446</f>
        <v>0</v>
      </c>
      <c r="F446" s="17">
        <f>'データ入力（提出用）'!F446</f>
        <v>0</v>
      </c>
      <c r="G446" s="10">
        <f>'データ入力（提出用）'!G446</f>
        <v>0</v>
      </c>
      <c r="H446" s="15">
        <f>'データ入力（提出用）'!H446</f>
        <v>0</v>
      </c>
      <c r="I446" s="16">
        <f>'データ入力（提出用）'!I446</f>
        <v>0</v>
      </c>
      <c r="J446" s="16">
        <f>'データ入力（提出用）'!J446</f>
        <v>0</v>
      </c>
      <c r="K446" s="16">
        <f>'データ入力（提出用）'!K446</f>
        <v>0</v>
      </c>
      <c r="L446" s="16">
        <f>'データ入力（提出用）'!L446</f>
        <v>0</v>
      </c>
      <c r="M446" s="16">
        <f>'データ入力（提出用）'!M446</f>
        <v>0</v>
      </c>
      <c r="N446" s="16">
        <f>'データ入力（提出用）'!N446</f>
        <v>0</v>
      </c>
      <c r="O446" s="16">
        <f>'データ入力（提出用）'!O446</f>
        <v>0</v>
      </c>
      <c r="P446" s="7">
        <f>'データ入力（提出用）'!P446</f>
        <v>0</v>
      </c>
      <c r="Q446" s="7">
        <f>'データ入力（提出用）'!Q446</f>
        <v>0</v>
      </c>
      <c r="R446" s="6">
        <f ca="1">IF(ISBLANK('データ入力（提出用）'!R446),0,VLOOKUP('データ入力（提出用）'!R446,INDIRECT(VLOOKUP($E446&amp;R$4,得点表!$X$21:$AC$38,5,FALSE)),VLOOKUP($E446&amp;R$4,得点表!$X$21:$AC$38,6,FALSE),TRUE))</f>
        <v>0</v>
      </c>
      <c r="S446" s="6">
        <f ca="1">IF(ISBLANK('データ入力（提出用）'!S446),0,VLOOKUP('データ入力（提出用）'!S446,INDIRECT(VLOOKUP($E446&amp;S$4,得点表!$X$21:$AC$38,5,FALSE)),VLOOKUP($E446&amp;S$4,得点表!$X$21:$AC$38,6,FALSE),TRUE))</f>
        <v>0</v>
      </c>
      <c r="T446" s="6">
        <f ca="1">IF(ISBLANK('データ入力（提出用）'!T446),0,VLOOKUP('データ入力（提出用）'!T446,INDIRECT(VLOOKUP($E446&amp;T$4,得点表!$X$21:$AC$38,5,FALSE)),VLOOKUP($E446&amp;T$4,得点表!$X$21:$AC$38,6,FALSE),TRUE))</f>
        <v>0</v>
      </c>
      <c r="U446" s="6">
        <f ca="1">IF(ISBLANK('データ入力（提出用）'!U446),0,VLOOKUP('データ入力（提出用）'!U446,INDIRECT(VLOOKUP($E446&amp;U$4,得点表!$X$21:$AC$38,5,FALSE)),VLOOKUP($E446&amp;U$4,得点表!$X$21:$AC$38,6,FALSE),TRUE))</f>
        <v>0</v>
      </c>
      <c r="V446" s="6">
        <f ca="1">IF(ISBLANK('データ入力（提出用）'!V446),0,VLOOKUP('データ入力（提出用）'!V446*-1,INDIRECT(VLOOKUP($E446&amp;V$4,得点表!$X$21:$AC$38,5,FALSE)),VLOOKUP($E446&amp;V$4,得点表!$X$21:$AC$38,6,FALSE),TRUE))</f>
        <v>0</v>
      </c>
      <c r="W446" s="6">
        <f ca="1">IF(ISBLANK('データ入力（提出用）'!W446),0,VLOOKUP('データ入力（提出用）'!W446,INDIRECT(VLOOKUP($E446&amp;W$4,得点表!$X$21:$AC$38,5,FALSE)),VLOOKUP($E446&amp;W$4,得点表!$X$21:$AC$38,6,FALSE),TRUE))</f>
        <v>0</v>
      </c>
      <c r="X446" s="6">
        <f ca="1">IF(ISBLANK('データ入力（提出用）'!X446),0,VLOOKUP('データ入力（提出用）'!X446*-1,INDIRECT(VLOOKUP($E446&amp;X$4,得点表!$X$21:$AC$38,5,FALSE)),VLOOKUP($E446&amp;X$4,得点表!$X$21:$AC$38,6,FALSE),TRUE))</f>
        <v>0</v>
      </c>
      <c r="Y446" s="6">
        <f ca="1">IF(ISBLANK('データ入力（提出用）'!Y446),0,VLOOKUP('データ入力（提出用）'!Y446,INDIRECT(VLOOKUP($E446&amp;Y$4,得点表!$X$21:$AC$38,5,FALSE)),VLOOKUP($E446&amp;Y$4,得点表!$X$21:$AC$38,6,FALSE),TRUE))</f>
        <v>0</v>
      </c>
      <c r="Z446" s="10">
        <f ca="1">IF(ISBLANK('データ入力（提出用）'!Z446),0,VLOOKUP('データ入力（提出用）'!Z446,INDIRECT(VLOOKUP($E446&amp;Z$4,得点表!$X$21:$AC$38,5,FALSE)),VLOOKUP($E446&amp;Z$4,得点表!$X$21:$AC$38,6,FALSE),TRUE))</f>
        <v>0</v>
      </c>
      <c r="AA446" s="10">
        <f t="shared" ca="1" si="6"/>
        <v>0</v>
      </c>
      <c r="AB446" s="74">
        <f ca="1">IF($AA446=0,0,VLOOKUP($AA446,INDIRECT(VLOOKUP($F446,得点表!$L$41:$Q$48,5,FALSE)),VLOOKUP($F446,得点表!$L$41:$Q$48,6,FALSE),TRUE))</f>
        <v>0</v>
      </c>
    </row>
    <row r="447" spans="1:28" x14ac:dyDescent="0.15">
      <c r="A447" s="33">
        <v>442</v>
      </c>
      <c r="B447" s="19">
        <f>'データ入力（提出用）'!B447</f>
        <v>0</v>
      </c>
      <c r="C447" s="18">
        <f>'データ入力（提出用）'!C447</f>
        <v>0</v>
      </c>
      <c r="D447" s="18">
        <f>'データ入力（提出用）'!D447</f>
        <v>0</v>
      </c>
      <c r="E447" s="18">
        <f>'データ入力（提出用）'!E447</f>
        <v>0</v>
      </c>
      <c r="F447" s="17">
        <f>'データ入力（提出用）'!F447</f>
        <v>0</v>
      </c>
      <c r="G447" s="10">
        <f>'データ入力（提出用）'!G447</f>
        <v>0</v>
      </c>
      <c r="H447" s="15">
        <f>'データ入力（提出用）'!H447</f>
        <v>0</v>
      </c>
      <c r="I447" s="16">
        <f>'データ入力（提出用）'!I447</f>
        <v>0</v>
      </c>
      <c r="J447" s="16">
        <f>'データ入力（提出用）'!J447</f>
        <v>0</v>
      </c>
      <c r="K447" s="16">
        <f>'データ入力（提出用）'!K447</f>
        <v>0</v>
      </c>
      <c r="L447" s="16">
        <f>'データ入力（提出用）'!L447</f>
        <v>0</v>
      </c>
      <c r="M447" s="16">
        <f>'データ入力（提出用）'!M447</f>
        <v>0</v>
      </c>
      <c r="N447" s="16">
        <f>'データ入力（提出用）'!N447</f>
        <v>0</v>
      </c>
      <c r="O447" s="16">
        <f>'データ入力（提出用）'!O447</f>
        <v>0</v>
      </c>
      <c r="P447" s="7">
        <f>'データ入力（提出用）'!P447</f>
        <v>0</v>
      </c>
      <c r="Q447" s="7">
        <f>'データ入力（提出用）'!Q447</f>
        <v>0</v>
      </c>
      <c r="R447" s="6">
        <f ca="1">IF(ISBLANK('データ入力（提出用）'!R447),0,VLOOKUP('データ入力（提出用）'!R447,INDIRECT(VLOOKUP($E447&amp;R$4,得点表!$X$21:$AC$38,5,FALSE)),VLOOKUP($E447&amp;R$4,得点表!$X$21:$AC$38,6,FALSE),TRUE))</f>
        <v>0</v>
      </c>
      <c r="S447" s="6">
        <f ca="1">IF(ISBLANK('データ入力（提出用）'!S447),0,VLOOKUP('データ入力（提出用）'!S447,INDIRECT(VLOOKUP($E447&amp;S$4,得点表!$X$21:$AC$38,5,FALSE)),VLOOKUP($E447&amp;S$4,得点表!$X$21:$AC$38,6,FALSE),TRUE))</f>
        <v>0</v>
      </c>
      <c r="T447" s="6">
        <f ca="1">IF(ISBLANK('データ入力（提出用）'!T447),0,VLOOKUP('データ入力（提出用）'!T447,INDIRECT(VLOOKUP($E447&amp;T$4,得点表!$X$21:$AC$38,5,FALSE)),VLOOKUP($E447&amp;T$4,得点表!$X$21:$AC$38,6,FALSE),TRUE))</f>
        <v>0</v>
      </c>
      <c r="U447" s="6">
        <f ca="1">IF(ISBLANK('データ入力（提出用）'!U447),0,VLOOKUP('データ入力（提出用）'!U447,INDIRECT(VLOOKUP($E447&amp;U$4,得点表!$X$21:$AC$38,5,FALSE)),VLOOKUP($E447&amp;U$4,得点表!$X$21:$AC$38,6,FALSE),TRUE))</f>
        <v>0</v>
      </c>
      <c r="V447" s="6">
        <f ca="1">IF(ISBLANK('データ入力（提出用）'!V447),0,VLOOKUP('データ入力（提出用）'!V447*-1,INDIRECT(VLOOKUP($E447&amp;V$4,得点表!$X$21:$AC$38,5,FALSE)),VLOOKUP($E447&amp;V$4,得点表!$X$21:$AC$38,6,FALSE),TRUE))</f>
        <v>0</v>
      </c>
      <c r="W447" s="6">
        <f ca="1">IF(ISBLANK('データ入力（提出用）'!W447),0,VLOOKUP('データ入力（提出用）'!W447,INDIRECT(VLOOKUP($E447&amp;W$4,得点表!$X$21:$AC$38,5,FALSE)),VLOOKUP($E447&amp;W$4,得点表!$X$21:$AC$38,6,FALSE),TRUE))</f>
        <v>0</v>
      </c>
      <c r="X447" s="6">
        <f ca="1">IF(ISBLANK('データ入力（提出用）'!X447),0,VLOOKUP('データ入力（提出用）'!X447*-1,INDIRECT(VLOOKUP($E447&amp;X$4,得点表!$X$21:$AC$38,5,FALSE)),VLOOKUP($E447&amp;X$4,得点表!$X$21:$AC$38,6,FALSE),TRUE))</f>
        <v>0</v>
      </c>
      <c r="Y447" s="6">
        <f ca="1">IF(ISBLANK('データ入力（提出用）'!Y447),0,VLOOKUP('データ入力（提出用）'!Y447,INDIRECT(VLOOKUP($E447&amp;Y$4,得点表!$X$21:$AC$38,5,FALSE)),VLOOKUP($E447&amp;Y$4,得点表!$X$21:$AC$38,6,FALSE),TRUE))</f>
        <v>0</v>
      </c>
      <c r="Z447" s="10">
        <f ca="1">IF(ISBLANK('データ入力（提出用）'!Z447),0,VLOOKUP('データ入力（提出用）'!Z447,INDIRECT(VLOOKUP($E447&amp;Z$4,得点表!$X$21:$AC$38,5,FALSE)),VLOOKUP($E447&amp;Z$4,得点表!$X$21:$AC$38,6,FALSE),TRUE))</f>
        <v>0</v>
      </c>
      <c r="AA447" s="10">
        <f t="shared" ca="1" si="6"/>
        <v>0</v>
      </c>
      <c r="AB447" s="74">
        <f ca="1">IF($AA447=0,0,VLOOKUP($AA447,INDIRECT(VLOOKUP($F447,得点表!$L$41:$Q$48,5,FALSE)),VLOOKUP($F447,得点表!$L$41:$Q$48,6,FALSE),TRUE))</f>
        <v>0</v>
      </c>
    </row>
    <row r="448" spans="1:28" x14ac:dyDescent="0.15">
      <c r="A448" s="33">
        <v>443</v>
      </c>
      <c r="B448" s="19">
        <f>'データ入力（提出用）'!B448</f>
        <v>0</v>
      </c>
      <c r="C448" s="18">
        <f>'データ入力（提出用）'!C448</f>
        <v>0</v>
      </c>
      <c r="D448" s="18">
        <f>'データ入力（提出用）'!D448</f>
        <v>0</v>
      </c>
      <c r="E448" s="18">
        <f>'データ入力（提出用）'!E448</f>
        <v>0</v>
      </c>
      <c r="F448" s="17">
        <f>'データ入力（提出用）'!F448</f>
        <v>0</v>
      </c>
      <c r="G448" s="10">
        <f>'データ入力（提出用）'!G448</f>
        <v>0</v>
      </c>
      <c r="H448" s="15">
        <f>'データ入力（提出用）'!H448</f>
        <v>0</v>
      </c>
      <c r="I448" s="16">
        <f>'データ入力（提出用）'!I448</f>
        <v>0</v>
      </c>
      <c r="J448" s="16">
        <f>'データ入力（提出用）'!J448</f>
        <v>0</v>
      </c>
      <c r="K448" s="16">
        <f>'データ入力（提出用）'!K448</f>
        <v>0</v>
      </c>
      <c r="L448" s="16">
        <f>'データ入力（提出用）'!L448</f>
        <v>0</v>
      </c>
      <c r="M448" s="16">
        <f>'データ入力（提出用）'!M448</f>
        <v>0</v>
      </c>
      <c r="N448" s="16">
        <f>'データ入力（提出用）'!N448</f>
        <v>0</v>
      </c>
      <c r="O448" s="16">
        <f>'データ入力（提出用）'!O448</f>
        <v>0</v>
      </c>
      <c r="P448" s="7">
        <f>'データ入力（提出用）'!P448</f>
        <v>0</v>
      </c>
      <c r="Q448" s="7">
        <f>'データ入力（提出用）'!Q448</f>
        <v>0</v>
      </c>
      <c r="R448" s="6">
        <f ca="1">IF(ISBLANK('データ入力（提出用）'!R448),0,VLOOKUP('データ入力（提出用）'!R448,INDIRECT(VLOOKUP($E448&amp;R$4,得点表!$X$21:$AC$38,5,FALSE)),VLOOKUP($E448&amp;R$4,得点表!$X$21:$AC$38,6,FALSE),TRUE))</f>
        <v>0</v>
      </c>
      <c r="S448" s="6">
        <f ca="1">IF(ISBLANK('データ入力（提出用）'!S448),0,VLOOKUP('データ入力（提出用）'!S448,INDIRECT(VLOOKUP($E448&amp;S$4,得点表!$X$21:$AC$38,5,FALSE)),VLOOKUP($E448&amp;S$4,得点表!$X$21:$AC$38,6,FALSE),TRUE))</f>
        <v>0</v>
      </c>
      <c r="T448" s="6">
        <f ca="1">IF(ISBLANK('データ入力（提出用）'!T448),0,VLOOKUP('データ入力（提出用）'!T448,INDIRECT(VLOOKUP($E448&amp;T$4,得点表!$X$21:$AC$38,5,FALSE)),VLOOKUP($E448&amp;T$4,得点表!$X$21:$AC$38,6,FALSE),TRUE))</f>
        <v>0</v>
      </c>
      <c r="U448" s="6">
        <f ca="1">IF(ISBLANK('データ入力（提出用）'!U448),0,VLOOKUP('データ入力（提出用）'!U448,INDIRECT(VLOOKUP($E448&amp;U$4,得点表!$X$21:$AC$38,5,FALSE)),VLOOKUP($E448&amp;U$4,得点表!$X$21:$AC$38,6,FALSE),TRUE))</f>
        <v>0</v>
      </c>
      <c r="V448" s="6">
        <f ca="1">IF(ISBLANK('データ入力（提出用）'!V448),0,VLOOKUP('データ入力（提出用）'!V448*-1,INDIRECT(VLOOKUP($E448&amp;V$4,得点表!$X$21:$AC$38,5,FALSE)),VLOOKUP($E448&amp;V$4,得点表!$X$21:$AC$38,6,FALSE),TRUE))</f>
        <v>0</v>
      </c>
      <c r="W448" s="6">
        <f ca="1">IF(ISBLANK('データ入力（提出用）'!W448),0,VLOOKUP('データ入力（提出用）'!W448,INDIRECT(VLOOKUP($E448&amp;W$4,得点表!$X$21:$AC$38,5,FALSE)),VLOOKUP($E448&amp;W$4,得点表!$X$21:$AC$38,6,FALSE),TRUE))</f>
        <v>0</v>
      </c>
      <c r="X448" s="6">
        <f ca="1">IF(ISBLANK('データ入力（提出用）'!X448),0,VLOOKUP('データ入力（提出用）'!X448*-1,INDIRECT(VLOOKUP($E448&amp;X$4,得点表!$X$21:$AC$38,5,FALSE)),VLOOKUP($E448&amp;X$4,得点表!$X$21:$AC$38,6,FALSE),TRUE))</f>
        <v>0</v>
      </c>
      <c r="Y448" s="6">
        <f ca="1">IF(ISBLANK('データ入力（提出用）'!Y448),0,VLOOKUP('データ入力（提出用）'!Y448,INDIRECT(VLOOKUP($E448&amp;Y$4,得点表!$X$21:$AC$38,5,FALSE)),VLOOKUP($E448&amp;Y$4,得点表!$X$21:$AC$38,6,FALSE),TRUE))</f>
        <v>0</v>
      </c>
      <c r="Z448" s="10">
        <f ca="1">IF(ISBLANK('データ入力（提出用）'!Z448),0,VLOOKUP('データ入力（提出用）'!Z448,INDIRECT(VLOOKUP($E448&amp;Z$4,得点表!$X$21:$AC$38,5,FALSE)),VLOOKUP($E448&amp;Z$4,得点表!$X$21:$AC$38,6,FALSE),TRUE))</f>
        <v>0</v>
      </c>
      <c r="AA448" s="10">
        <f t="shared" ca="1" si="6"/>
        <v>0</v>
      </c>
      <c r="AB448" s="74">
        <f ca="1">IF($AA448=0,0,VLOOKUP($AA448,INDIRECT(VLOOKUP($F448,得点表!$L$41:$Q$48,5,FALSE)),VLOOKUP($F448,得点表!$L$41:$Q$48,6,FALSE),TRUE))</f>
        <v>0</v>
      </c>
    </row>
    <row r="449" spans="1:28" x14ac:dyDescent="0.15">
      <c r="A449" s="33">
        <v>444</v>
      </c>
      <c r="B449" s="19">
        <f>'データ入力（提出用）'!B449</f>
        <v>0</v>
      </c>
      <c r="C449" s="18">
        <f>'データ入力（提出用）'!C449</f>
        <v>0</v>
      </c>
      <c r="D449" s="18">
        <f>'データ入力（提出用）'!D449</f>
        <v>0</v>
      </c>
      <c r="E449" s="18">
        <f>'データ入力（提出用）'!E449</f>
        <v>0</v>
      </c>
      <c r="F449" s="17">
        <f>'データ入力（提出用）'!F449</f>
        <v>0</v>
      </c>
      <c r="G449" s="10">
        <f>'データ入力（提出用）'!G449</f>
        <v>0</v>
      </c>
      <c r="H449" s="15">
        <f>'データ入力（提出用）'!H449</f>
        <v>0</v>
      </c>
      <c r="I449" s="16">
        <f>'データ入力（提出用）'!I449</f>
        <v>0</v>
      </c>
      <c r="J449" s="16">
        <f>'データ入力（提出用）'!J449</f>
        <v>0</v>
      </c>
      <c r="K449" s="16">
        <f>'データ入力（提出用）'!K449</f>
        <v>0</v>
      </c>
      <c r="L449" s="16">
        <f>'データ入力（提出用）'!L449</f>
        <v>0</v>
      </c>
      <c r="M449" s="16">
        <f>'データ入力（提出用）'!M449</f>
        <v>0</v>
      </c>
      <c r="N449" s="16">
        <f>'データ入力（提出用）'!N449</f>
        <v>0</v>
      </c>
      <c r="O449" s="16">
        <f>'データ入力（提出用）'!O449</f>
        <v>0</v>
      </c>
      <c r="P449" s="7">
        <f>'データ入力（提出用）'!P449</f>
        <v>0</v>
      </c>
      <c r="Q449" s="7">
        <f>'データ入力（提出用）'!Q449</f>
        <v>0</v>
      </c>
      <c r="R449" s="6">
        <f ca="1">IF(ISBLANK('データ入力（提出用）'!R449),0,VLOOKUP('データ入力（提出用）'!R449,INDIRECT(VLOOKUP($E449&amp;R$4,得点表!$X$21:$AC$38,5,FALSE)),VLOOKUP($E449&amp;R$4,得点表!$X$21:$AC$38,6,FALSE),TRUE))</f>
        <v>0</v>
      </c>
      <c r="S449" s="6">
        <f ca="1">IF(ISBLANK('データ入力（提出用）'!S449),0,VLOOKUP('データ入力（提出用）'!S449,INDIRECT(VLOOKUP($E449&amp;S$4,得点表!$X$21:$AC$38,5,FALSE)),VLOOKUP($E449&amp;S$4,得点表!$X$21:$AC$38,6,FALSE),TRUE))</f>
        <v>0</v>
      </c>
      <c r="T449" s="6">
        <f ca="1">IF(ISBLANK('データ入力（提出用）'!T449),0,VLOOKUP('データ入力（提出用）'!T449,INDIRECT(VLOOKUP($E449&amp;T$4,得点表!$X$21:$AC$38,5,FALSE)),VLOOKUP($E449&amp;T$4,得点表!$X$21:$AC$38,6,FALSE),TRUE))</f>
        <v>0</v>
      </c>
      <c r="U449" s="6">
        <f ca="1">IF(ISBLANK('データ入力（提出用）'!U449),0,VLOOKUP('データ入力（提出用）'!U449,INDIRECT(VLOOKUP($E449&amp;U$4,得点表!$X$21:$AC$38,5,FALSE)),VLOOKUP($E449&amp;U$4,得点表!$X$21:$AC$38,6,FALSE),TRUE))</f>
        <v>0</v>
      </c>
      <c r="V449" s="6">
        <f ca="1">IF(ISBLANK('データ入力（提出用）'!V449),0,VLOOKUP('データ入力（提出用）'!V449*-1,INDIRECT(VLOOKUP($E449&amp;V$4,得点表!$X$21:$AC$38,5,FALSE)),VLOOKUP($E449&amp;V$4,得点表!$X$21:$AC$38,6,FALSE),TRUE))</f>
        <v>0</v>
      </c>
      <c r="W449" s="6">
        <f ca="1">IF(ISBLANK('データ入力（提出用）'!W449),0,VLOOKUP('データ入力（提出用）'!W449,INDIRECT(VLOOKUP($E449&amp;W$4,得点表!$X$21:$AC$38,5,FALSE)),VLOOKUP($E449&amp;W$4,得点表!$X$21:$AC$38,6,FALSE),TRUE))</f>
        <v>0</v>
      </c>
      <c r="X449" s="6">
        <f ca="1">IF(ISBLANK('データ入力（提出用）'!X449),0,VLOOKUP('データ入力（提出用）'!X449*-1,INDIRECT(VLOOKUP($E449&amp;X$4,得点表!$X$21:$AC$38,5,FALSE)),VLOOKUP($E449&amp;X$4,得点表!$X$21:$AC$38,6,FALSE),TRUE))</f>
        <v>0</v>
      </c>
      <c r="Y449" s="6">
        <f ca="1">IF(ISBLANK('データ入力（提出用）'!Y449),0,VLOOKUP('データ入力（提出用）'!Y449,INDIRECT(VLOOKUP($E449&amp;Y$4,得点表!$X$21:$AC$38,5,FALSE)),VLOOKUP($E449&amp;Y$4,得点表!$X$21:$AC$38,6,FALSE),TRUE))</f>
        <v>0</v>
      </c>
      <c r="Z449" s="10">
        <f ca="1">IF(ISBLANK('データ入力（提出用）'!Z449),0,VLOOKUP('データ入力（提出用）'!Z449,INDIRECT(VLOOKUP($E449&amp;Z$4,得点表!$X$21:$AC$38,5,FALSE)),VLOOKUP($E449&amp;Z$4,得点表!$X$21:$AC$38,6,FALSE),TRUE))</f>
        <v>0</v>
      </c>
      <c r="AA449" s="10">
        <f t="shared" ca="1" si="6"/>
        <v>0</v>
      </c>
      <c r="AB449" s="74">
        <f ca="1">IF($AA449=0,0,VLOOKUP($AA449,INDIRECT(VLOOKUP($F449,得点表!$L$41:$Q$48,5,FALSE)),VLOOKUP($F449,得点表!$L$41:$Q$48,6,FALSE),TRUE))</f>
        <v>0</v>
      </c>
    </row>
    <row r="450" spans="1:28" x14ac:dyDescent="0.15">
      <c r="A450" s="33">
        <v>445</v>
      </c>
      <c r="B450" s="19">
        <f>'データ入力（提出用）'!B450</f>
        <v>0</v>
      </c>
      <c r="C450" s="18">
        <f>'データ入力（提出用）'!C450</f>
        <v>0</v>
      </c>
      <c r="D450" s="18">
        <f>'データ入力（提出用）'!D450</f>
        <v>0</v>
      </c>
      <c r="E450" s="18">
        <f>'データ入力（提出用）'!E450</f>
        <v>0</v>
      </c>
      <c r="F450" s="17">
        <f>'データ入力（提出用）'!F450</f>
        <v>0</v>
      </c>
      <c r="G450" s="10">
        <f>'データ入力（提出用）'!G450</f>
        <v>0</v>
      </c>
      <c r="H450" s="15">
        <f>'データ入力（提出用）'!H450</f>
        <v>0</v>
      </c>
      <c r="I450" s="16">
        <f>'データ入力（提出用）'!I450</f>
        <v>0</v>
      </c>
      <c r="J450" s="16">
        <f>'データ入力（提出用）'!J450</f>
        <v>0</v>
      </c>
      <c r="K450" s="16">
        <f>'データ入力（提出用）'!K450</f>
        <v>0</v>
      </c>
      <c r="L450" s="16">
        <f>'データ入力（提出用）'!L450</f>
        <v>0</v>
      </c>
      <c r="M450" s="16">
        <f>'データ入力（提出用）'!M450</f>
        <v>0</v>
      </c>
      <c r="N450" s="16">
        <f>'データ入力（提出用）'!N450</f>
        <v>0</v>
      </c>
      <c r="O450" s="16">
        <f>'データ入力（提出用）'!O450</f>
        <v>0</v>
      </c>
      <c r="P450" s="7">
        <f>'データ入力（提出用）'!P450</f>
        <v>0</v>
      </c>
      <c r="Q450" s="7">
        <f>'データ入力（提出用）'!Q450</f>
        <v>0</v>
      </c>
      <c r="R450" s="6">
        <f ca="1">IF(ISBLANK('データ入力（提出用）'!R450),0,VLOOKUP('データ入力（提出用）'!R450,INDIRECT(VLOOKUP($E450&amp;R$4,得点表!$X$21:$AC$38,5,FALSE)),VLOOKUP($E450&amp;R$4,得点表!$X$21:$AC$38,6,FALSE),TRUE))</f>
        <v>0</v>
      </c>
      <c r="S450" s="6">
        <f ca="1">IF(ISBLANK('データ入力（提出用）'!S450),0,VLOOKUP('データ入力（提出用）'!S450,INDIRECT(VLOOKUP($E450&amp;S$4,得点表!$X$21:$AC$38,5,FALSE)),VLOOKUP($E450&amp;S$4,得点表!$X$21:$AC$38,6,FALSE),TRUE))</f>
        <v>0</v>
      </c>
      <c r="T450" s="6">
        <f ca="1">IF(ISBLANK('データ入力（提出用）'!T450),0,VLOOKUP('データ入力（提出用）'!T450,INDIRECT(VLOOKUP($E450&amp;T$4,得点表!$X$21:$AC$38,5,FALSE)),VLOOKUP($E450&amp;T$4,得点表!$X$21:$AC$38,6,FALSE),TRUE))</f>
        <v>0</v>
      </c>
      <c r="U450" s="6">
        <f ca="1">IF(ISBLANK('データ入力（提出用）'!U450),0,VLOOKUP('データ入力（提出用）'!U450,INDIRECT(VLOOKUP($E450&amp;U$4,得点表!$X$21:$AC$38,5,FALSE)),VLOOKUP($E450&amp;U$4,得点表!$X$21:$AC$38,6,FALSE),TRUE))</f>
        <v>0</v>
      </c>
      <c r="V450" s="6">
        <f ca="1">IF(ISBLANK('データ入力（提出用）'!V450),0,VLOOKUP('データ入力（提出用）'!V450*-1,INDIRECT(VLOOKUP($E450&amp;V$4,得点表!$X$21:$AC$38,5,FALSE)),VLOOKUP($E450&amp;V$4,得点表!$X$21:$AC$38,6,FALSE),TRUE))</f>
        <v>0</v>
      </c>
      <c r="W450" s="6">
        <f ca="1">IF(ISBLANK('データ入力（提出用）'!W450),0,VLOOKUP('データ入力（提出用）'!W450,INDIRECT(VLOOKUP($E450&amp;W$4,得点表!$X$21:$AC$38,5,FALSE)),VLOOKUP($E450&amp;W$4,得点表!$X$21:$AC$38,6,FALSE),TRUE))</f>
        <v>0</v>
      </c>
      <c r="X450" s="6">
        <f ca="1">IF(ISBLANK('データ入力（提出用）'!X450),0,VLOOKUP('データ入力（提出用）'!X450*-1,INDIRECT(VLOOKUP($E450&amp;X$4,得点表!$X$21:$AC$38,5,FALSE)),VLOOKUP($E450&amp;X$4,得点表!$X$21:$AC$38,6,FALSE),TRUE))</f>
        <v>0</v>
      </c>
      <c r="Y450" s="6">
        <f ca="1">IF(ISBLANK('データ入力（提出用）'!Y450),0,VLOOKUP('データ入力（提出用）'!Y450,INDIRECT(VLOOKUP($E450&amp;Y$4,得点表!$X$21:$AC$38,5,FALSE)),VLOOKUP($E450&amp;Y$4,得点表!$X$21:$AC$38,6,FALSE),TRUE))</f>
        <v>0</v>
      </c>
      <c r="Z450" s="10">
        <f ca="1">IF(ISBLANK('データ入力（提出用）'!Z450),0,VLOOKUP('データ入力（提出用）'!Z450,INDIRECT(VLOOKUP($E450&amp;Z$4,得点表!$X$21:$AC$38,5,FALSE)),VLOOKUP($E450&amp;Z$4,得点表!$X$21:$AC$38,6,FALSE),TRUE))</f>
        <v>0</v>
      </c>
      <c r="AA450" s="10">
        <f t="shared" ca="1" si="6"/>
        <v>0</v>
      </c>
      <c r="AB450" s="74">
        <f ca="1">IF($AA450=0,0,VLOOKUP($AA450,INDIRECT(VLOOKUP($F450,得点表!$L$41:$Q$48,5,FALSE)),VLOOKUP($F450,得点表!$L$41:$Q$48,6,FALSE),TRUE))</f>
        <v>0</v>
      </c>
    </row>
    <row r="451" spans="1:28" x14ac:dyDescent="0.15">
      <c r="A451" s="33">
        <v>446</v>
      </c>
      <c r="B451" s="19">
        <f>'データ入力（提出用）'!B451</f>
        <v>0</v>
      </c>
      <c r="C451" s="18">
        <f>'データ入力（提出用）'!C451</f>
        <v>0</v>
      </c>
      <c r="D451" s="18">
        <f>'データ入力（提出用）'!D451</f>
        <v>0</v>
      </c>
      <c r="E451" s="18">
        <f>'データ入力（提出用）'!E451</f>
        <v>0</v>
      </c>
      <c r="F451" s="17">
        <f>'データ入力（提出用）'!F451</f>
        <v>0</v>
      </c>
      <c r="G451" s="10">
        <f>'データ入力（提出用）'!G451</f>
        <v>0</v>
      </c>
      <c r="H451" s="15">
        <f>'データ入力（提出用）'!H451</f>
        <v>0</v>
      </c>
      <c r="I451" s="16">
        <f>'データ入力（提出用）'!I451</f>
        <v>0</v>
      </c>
      <c r="J451" s="16">
        <f>'データ入力（提出用）'!J451</f>
        <v>0</v>
      </c>
      <c r="K451" s="16">
        <f>'データ入力（提出用）'!K451</f>
        <v>0</v>
      </c>
      <c r="L451" s="16">
        <f>'データ入力（提出用）'!L451</f>
        <v>0</v>
      </c>
      <c r="M451" s="16">
        <f>'データ入力（提出用）'!M451</f>
        <v>0</v>
      </c>
      <c r="N451" s="16">
        <f>'データ入力（提出用）'!N451</f>
        <v>0</v>
      </c>
      <c r="O451" s="16">
        <f>'データ入力（提出用）'!O451</f>
        <v>0</v>
      </c>
      <c r="P451" s="7">
        <f>'データ入力（提出用）'!P451</f>
        <v>0</v>
      </c>
      <c r="Q451" s="7">
        <f>'データ入力（提出用）'!Q451</f>
        <v>0</v>
      </c>
      <c r="R451" s="6">
        <f ca="1">IF(ISBLANK('データ入力（提出用）'!R451),0,VLOOKUP('データ入力（提出用）'!R451,INDIRECT(VLOOKUP($E451&amp;R$4,得点表!$X$21:$AC$38,5,FALSE)),VLOOKUP($E451&amp;R$4,得点表!$X$21:$AC$38,6,FALSE),TRUE))</f>
        <v>0</v>
      </c>
      <c r="S451" s="6">
        <f ca="1">IF(ISBLANK('データ入力（提出用）'!S451),0,VLOOKUP('データ入力（提出用）'!S451,INDIRECT(VLOOKUP($E451&amp;S$4,得点表!$X$21:$AC$38,5,FALSE)),VLOOKUP($E451&amp;S$4,得点表!$X$21:$AC$38,6,FALSE),TRUE))</f>
        <v>0</v>
      </c>
      <c r="T451" s="6">
        <f ca="1">IF(ISBLANK('データ入力（提出用）'!T451),0,VLOOKUP('データ入力（提出用）'!T451,INDIRECT(VLOOKUP($E451&amp;T$4,得点表!$X$21:$AC$38,5,FALSE)),VLOOKUP($E451&amp;T$4,得点表!$X$21:$AC$38,6,FALSE),TRUE))</f>
        <v>0</v>
      </c>
      <c r="U451" s="6">
        <f ca="1">IF(ISBLANK('データ入力（提出用）'!U451),0,VLOOKUP('データ入力（提出用）'!U451,INDIRECT(VLOOKUP($E451&amp;U$4,得点表!$X$21:$AC$38,5,FALSE)),VLOOKUP($E451&amp;U$4,得点表!$X$21:$AC$38,6,FALSE),TRUE))</f>
        <v>0</v>
      </c>
      <c r="V451" s="6">
        <f ca="1">IF(ISBLANK('データ入力（提出用）'!V451),0,VLOOKUP('データ入力（提出用）'!V451*-1,INDIRECT(VLOOKUP($E451&amp;V$4,得点表!$X$21:$AC$38,5,FALSE)),VLOOKUP($E451&amp;V$4,得点表!$X$21:$AC$38,6,FALSE),TRUE))</f>
        <v>0</v>
      </c>
      <c r="W451" s="6">
        <f ca="1">IF(ISBLANK('データ入力（提出用）'!W451),0,VLOOKUP('データ入力（提出用）'!W451,INDIRECT(VLOOKUP($E451&amp;W$4,得点表!$X$21:$AC$38,5,FALSE)),VLOOKUP($E451&amp;W$4,得点表!$X$21:$AC$38,6,FALSE),TRUE))</f>
        <v>0</v>
      </c>
      <c r="X451" s="6">
        <f ca="1">IF(ISBLANK('データ入力（提出用）'!X451),0,VLOOKUP('データ入力（提出用）'!X451*-1,INDIRECT(VLOOKUP($E451&amp;X$4,得点表!$X$21:$AC$38,5,FALSE)),VLOOKUP($E451&amp;X$4,得点表!$X$21:$AC$38,6,FALSE),TRUE))</f>
        <v>0</v>
      </c>
      <c r="Y451" s="6">
        <f ca="1">IF(ISBLANK('データ入力（提出用）'!Y451),0,VLOOKUP('データ入力（提出用）'!Y451,INDIRECT(VLOOKUP($E451&amp;Y$4,得点表!$X$21:$AC$38,5,FALSE)),VLOOKUP($E451&amp;Y$4,得点表!$X$21:$AC$38,6,FALSE),TRUE))</f>
        <v>0</v>
      </c>
      <c r="Z451" s="10">
        <f ca="1">IF(ISBLANK('データ入力（提出用）'!Z451),0,VLOOKUP('データ入力（提出用）'!Z451,INDIRECT(VLOOKUP($E451&amp;Z$4,得点表!$X$21:$AC$38,5,FALSE)),VLOOKUP($E451&amp;Z$4,得点表!$X$21:$AC$38,6,FALSE),TRUE))</f>
        <v>0</v>
      </c>
      <c r="AA451" s="10">
        <f t="shared" ca="1" si="6"/>
        <v>0</v>
      </c>
      <c r="AB451" s="74">
        <f ca="1">IF($AA451=0,0,VLOOKUP($AA451,INDIRECT(VLOOKUP($F451,得点表!$L$41:$Q$48,5,FALSE)),VLOOKUP($F451,得点表!$L$41:$Q$48,6,FALSE),TRUE))</f>
        <v>0</v>
      </c>
    </row>
    <row r="452" spans="1:28" x14ac:dyDescent="0.15">
      <c r="A452" s="33">
        <v>447</v>
      </c>
      <c r="B452" s="19">
        <f>'データ入力（提出用）'!B452</f>
        <v>0</v>
      </c>
      <c r="C452" s="18">
        <f>'データ入力（提出用）'!C452</f>
        <v>0</v>
      </c>
      <c r="D452" s="18">
        <f>'データ入力（提出用）'!D452</f>
        <v>0</v>
      </c>
      <c r="E452" s="18">
        <f>'データ入力（提出用）'!E452</f>
        <v>0</v>
      </c>
      <c r="F452" s="17">
        <f>'データ入力（提出用）'!F452</f>
        <v>0</v>
      </c>
      <c r="G452" s="10">
        <f>'データ入力（提出用）'!G452</f>
        <v>0</v>
      </c>
      <c r="H452" s="15">
        <f>'データ入力（提出用）'!H452</f>
        <v>0</v>
      </c>
      <c r="I452" s="16">
        <f>'データ入力（提出用）'!I452</f>
        <v>0</v>
      </c>
      <c r="J452" s="16">
        <f>'データ入力（提出用）'!J452</f>
        <v>0</v>
      </c>
      <c r="K452" s="16">
        <f>'データ入力（提出用）'!K452</f>
        <v>0</v>
      </c>
      <c r="L452" s="16">
        <f>'データ入力（提出用）'!L452</f>
        <v>0</v>
      </c>
      <c r="M452" s="16">
        <f>'データ入力（提出用）'!M452</f>
        <v>0</v>
      </c>
      <c r="N452" s="16">
        <f>'データ入力（提出用）'!N452</f>
        <v>0</v>
      </c>
      <c r="O452" s="16">
        <f>'データ入力（提出用）'!O452</f>
        <v>0</v>
      </c>
      <c r="P452" s="7">
        <f>'データ入力（提出用）'!P452</f>
        <v>0</v>
      </c>
      <c r="Q452" s="7">
        <f>'データ入力（提出用）'!Q452</f>
        <v>0</v>
      </c>
      <c r="R452" s="6">
        <f ca="1">IF(ISBLANK('データ入力（提出用）'!R452),0,VLOOKUP('データ入力（提出用）'!R452,INDIRECT(VLOOKUP($E452&amp;R$4,得点表!$X$21:$AC$38,5,FALSE)),VLOOKUP($E452&amp;R$4,得点表!$X$21:$AC$38,6,FALSE),TRUE))</f>
        <v>0</v>
      </c>
      <c r="S452" s="6">
        <f ca="1">IF(ISBLANK('データ入力（提出用）'!S452),0,VLOOKUP('データ入力（提出用）'!S452,INDIRECT(VLOOKUP($E452&amp;S$4,得点表!$X$21:$AC$38,5,FALSE)),VLOOKUP($E452&amp;S$4,得点表!$X$21:$AC$38,6,FALSE),TRUE))</f>
        <v>0</v>
      </c>
      <c r="T452" s="6">
        <f ca="1">IF(ISBLANK('データ入力（提出用）'!T452),0,VLOOKUP('データ入力（提出用）'!T452,INDIRECT(VLOOKUP($E452&amp;T$4,得点表!$X$21:$AC$38,5,FALSE)),VLOOKUP($E452&amp;T$4,得点表!$X$21:$AC$38,6,FALSE),TRUE))</f>
        <v>0</v>
      </c>
      <c r="U452" s="6">
        <f ca="1">IF(ISBLANK('データ入力（提出用）'!U452),0,VLOOKUP('データ入力（提出用）'!U452,INDIRECT(VLOOKUP($E452&amp;U$4,得点表!$X$21:$AC$38,5,FALSE)),VLOOKUP($E452&amp;U$4,得点表!$X$21:$AC$38,6,FALSE),TRUE))</f>
        <v>0</v>
      </c>
      <c r="V452" s="6">
        <f ca="1">IF(ISBLANK('データ入力（提出用）'!V452),0,VLOOKUP('データ入力（提出用）'!V452*-1,INDIRECT(VLOOKUP($E452&amp;V$4,得点表!$X$21:$AC$38,5,FALSE)),VLOOKUP($E452&amp;V$4,得点表!$X$21:$AC$38,6,FALSE),TRUE))</f>
        <v>0</v>
      </c>
      <c r="W452" s="6">
        <f ca="1">IF(ISBLANK('データ入力（提出用）'!W452),0,VLOOKUP('データ入力（提出用）'!W452,INDIRECT(VLOOKUP($E452&amp;W$4,得点表!$X$21:$AC$38,5,FALSE)),VLOOKUP($E452&amp;W$4,得点表!$X$21:$AC$38,6,FALSE),TRUE))</f>
        <v>0</v>
      </c>
      <c r="X452" s="6">
        <f ca="1">IF(ISBLANK('データ入力（提出用）'!X452),0,VLOOKUP('データ入力（提出用）'!X452*-1,INDIRECT(VLOOKUP($E452&amp;X$4,得点表!$X$21:$AC$38,5,FALSE)),VLOOKUP($E452&amp;X$4,得点表!$X$21:$AC$38,6,FALSE),TRUE))</f>
        <v>0</v>
      </c>
      <c r="Y452" s="6">
        <f ca="1">IF(ISBLANK('データ入力（提出用）'!Y452),0,VLOOKUP('データ入力（提出用）'!Y452,INDIRECT(VLOOKUP($E452&amp;Y$4,得点表!$X$21:$AC$38,5,FALSE)),VLOOKUP($E452&amp;Y$4,得点表!$X$21:$AC$38,6,FALSE),TRUE))</f>
        <v>0</v>
      </c>
      <c r="Z452" s="10">
        <f ca="1">IF(ISBLANK('データ入力（提出用）'!Z452),0,VLOOKUP('データ入力（提出用）'!Z452,INDIRECT(VLOOKUP($E452&amp;Z$4,得点表!$X$21:$AC$38,5,FALSE)),VLOOKUP($E452&amp;Z$4,得点表!$X$21:$AC$38,6,FALSE),TRUE))</f>
        <v>0</v>
      </c>
      <c r="AA452" s="10">
        <f t="shared" ca="1" si="6"/>
        <v>0</v>
      </c>
      <c r="AB452" s="74">
        <f ca="1">IF($AA452=0,0,VLOOKUP($AA452,INDIRECT(VLOOKUP($F452,得点表!$L$41:$Q$48,5,FALSE)),VLOOKUP($F452,得点表!$L$41:$Q$48,6,FALSE),TRUE))</f>
        <v>0</v>
      </c>
    </row>
    <row r="453" spans="1:28" x14ac:dyDescent="0.15">
      <c r="A453" s="33">
        <v>448</v>
      </c>
      <c r="B453" s="19">
        <f>'データ入力（提出用）'!B453</f>
        <v>0</v>
      </c>
      <c r="C453" s="18">
        <f>'データ入力（提出用）'!C453</f>
        <v>0</v>
      </c>
      <c r="D453" s="18">
        <f>'データ入力（提出用）'!D453</f>
        <v>0</v>
      </c>
      <c r="E453" s="18">
        <f>'データ入力（提出用）'!E453</f>
        <v>0</v>
      </c>
      <c r="F453" s="17">
        <f>'データ入力（提出用）'!F453</f>
        <v>0</v>
      </c>
      <c r="G453" s="10">
        <f>'データ入力（提出用）'!G453</f>
        <v>0</v>
      </c>
      <c r="H453" s="15">
        <f>'データ入力（提出用）'!H453</f>
        <v>0</v>
      </c>
      <c r="I453" s="16">
        <f>'データ入力（提出用）'!I453</f>
        <v>0</v>
      </c>
      <c r="J453" s="16">
        <f>'データ入力（提出用）'!J453</f>
        <v>0</v>
      </c>
      <c r="K453" s="16">
        <f>'データ入力（提出用）'!K453</f>
        <v>0</v>
      </c>
      <c r="L453" s="16">
        <f>'データ入力（提出用）'!L453</f>
        <v>0</v>
      </c>
      <c r="M453" s="16">
        <f>'データ入力（提出用）'!M453</f>
        <v>0</v>
      </c>
      <c r="N453" s="16">
        <f>'データ入力（提出用）'!N453</f>
        <v>0</v>
      </c>
      <c r="O453" s="16">
        <f>'データ入力（提出用）'!O453</f>
        <v>0</v>
      </c>
      <c r="P453" s="7">
        <f>'データ入力（提出用）'!P453</f>
        <v>0</v>
      </c>
      <c r="Q453" s="7">
        <f>'データ入力（提出用）'!Q453</f>
        <v>0</v>
      </c>
      <c r="R453" s="6">
        <f ca="1">IF(ISBLANK('データ入力（提出用）'!R453),0,VLOOKUP('データ入力（提出用）'!R453,INDIRECT(VLOOKUP($E453&amp;R$4,得点表!$X$21:$AC$38,5,FALSE)),VLOOKUP($E453&amp;R$4,得点表!$X$21:$AC$38,6,FALSE),TRUE))</f>
        <v>0</v>
      </c>
      <c r="S453" s="6">
        <f ca="1">IF(ISBLANK('データ入力（提出用）'!S453),0,VLOOKUP('データ入力（提出用）'!S453,INDIRECT(VLOOKUP($E453&amp;S$4,得点表!$X$21:$AC$38,5,FALSE)),VLOOKUP($E453&amp;S$4,得点表!$X$21:$AC$38,6,FALSE),TRUE))</f>
        <v>0</v>
      </c>
      <c r="T453" s="6">
        <f ca="1">IF(ISBLANK('データ入力（提出用）'!T453),0,VLOOKUP('データ入力（提出用）'!T453,INDIRECT(VLOOKUP($E453&amp;T$4,得点表!$X$21:$AC$38,5,FALSE)),VLOOKUP($E453&amp;T$4,得点表!$X$21:$AC$38,6,FALSE),TRUE))</f>
        <v>0</v>
      </c>
      <c r="U453" s="6">
        <f ca="1">IF(ISBLANK('データ入力（提出用）'!U453),0,VLOOKUP('データ入力（提出用）'!U453,INDIRECT(VLOOKUP($E453&amp;U$4,得点表!$X$21:$AC$38,5,FALSE)),VLOOKUP($E453&amp;U$4,得点表!$X$21:$AC$38,6,FALSE),TRUE))</f>
        <v>0</v>
      </c>
      <c r="V453" s="6">
        <f ca="1">IF(ISBLANK('データ入力（提出用）'!V453),0,VLOOKUP('データ入力（提出用）'!V453*-1,INDIRECT(VLOOKUP($E453&amp;V$4,得点表!$X$21:$AC$38,5,FALSE)),VLOOKUP($E453&amp;V$4,得点表!$X$21:$AC$38,6,FALSE),TRUE))</f>
        <v>0</v>
      </c>
      <c r="W453" s="6">
        <f ca="1">IF(ISBLANK('データ入力（提出用）'!W453),0,VLOOKUP('データ入力（提出用）'!W453,INDIRECT(VLOOKUP($E453&amp;W$4,得点表!$X$21:$AC$38,5,FALSE)),VLOOKUP($E453&amp;W$4,得点表!$X$21:$AC$38,6,FALSE),TRUE))</f>
        <v>0</v>
      </c>
      <c r="X453" s="6">
        <f ca="1">IF(ISBLANK('データ入力（提出用）'!X453),0,VLOOKUP('データ入力（提出用）'!X453*-1,INDIRECT(VLOOKUP($E453&amp;X$4,得点表!$X$21:$AC$38,5,FALSE)),VLOOKUP($E453&amp;X$4,得点表!$X$21:$AC$38,6,FALSE),TRUE))</f>
        <v>0</v>
      </c>
      <c r="Y453" s="6">
        <f ca="1">IF(ISBLANK('データ入力（提出用）'!Y453),0,VLOOKUP('データ入力（提出用）'!Y453,INDIRECT(VLOOKUP($E453&amp;Y$4,得点表!$X$21:$AC$38,5,FALSE)),VLOOKUP($E453&amp;Y$4,得点表!$X$21:$AC$38,6,FALSE),TRUE))</f>
        <v>0</v>
      </c>
      <c r="Z453" s="10">
        <f ca="1">IF(ISBLANK('データ入力（提出用）'!Z453),0,VLOOKUP('データ入力（提出用）'!Z453,INDIRECT(VLOOKUP($E453&amp;Z$4,得点表!$X$21:$AC$38,5,FALSE)),VLOOKUP($E453&amp;Z$4,得点表!$X$21:$AC$38,6,FALSE),TRUE))</f>
        <v>0</v>
      </c>
      <c r="AA453" s="10">
        <f t="shared" ca="1" si="6"/>
        <v>0</v>
      </c>
      <c r="AB453" s="74">
        <f ca="1">IF($AA453=0,0,VLOOKUP($AA453,INDIRECT(VLOOKUP($F453,得点表!$L$41:$Q$48,5,FALSE)),VLOOKUP($F453,得点表!$L$41:$Q$48,6,FALSE),TRUE))</f>
        <v>0</v>
      </c>
    </row>
    <row r="454" spans="1:28" x14ac:dyDescent="0.15">
      <c r="A454" s="33">
        <v>449</v>
      </c>
      <c r="B454" s="19">
        <f>'データ入力（提出用）'!B454</f>
        <v>0</v>
      </c>
      <c r="C454" s="18">
        <f>'データ入力（提出用）'!C454</f>
        <v>0</v>
      </c>
      <c r="D454" s="18">
        <f>'データ入力（提出用）'!D454</f>
        <v>0</v>
      </c>
      <c r="E454" s="18">
        <f>'データ入力（提出用）'!E454</f>
        <v>0</v>
      </c>
      <c r="F454" s="17">
        <f>'データ入力（提出用）'!F454</f>
        <v>0</v>
      </c>
      <c r="G454" s="10">
        <f>'データ入力（提出用）'!G454</f>
        <v>0</v>
      </c>
      <c r="H454" s="15">
        <f>'データ入力（提出用）'!H454</f>
        <v>0</v>
      </c>
      <c r="I454" s="16">
        <f>'データ入力（提出用）'!I454</f>
        <v>0</v>
      </c>
      <c r="J454" s="16">
        <f>'データ入力（提出用）'!J454</f>
        <v>0</v>
      </c>
      <c r="K454" s="16">
        <f>'データ入力（提出用）'!K454</f>
        <v>0</v>
      </c>
      <c r="L454" s="16">
        <f>'データ入力（提出用）'!L454</f>
        <v>0</v>
      </c>
      <c r="M454" s="16">
        <f>'データ入力（提出用）'!M454</f>
        <v>0</v>
      </c>
      <c r="N454" s="16">
        <f>'データ入力（提出用）'!N454</f>
        <v>0</v>
      </c>
      <c r="O454" s="16">
        <f>'データ入力（提出用）'!O454</f>
        <v>0</v>
      </c>
      <c r="P454" s="7">
        <f>'データ入力（提出用）'!P454</f>
        <v>0</v>
      </c>
      <c r="Q454" s="7">
        <f>'データ入力（提出用）'!Q454</f>
        <v>0</v>
      </c>
      <c r="R454" s="6">
        <f ca="1">IF(ISBLANK('データ入力（提出用）'!R454),0,VLOOKUP('データ入力（提出用）'!R454,INDIRECT(VLOOKUP($E454&amp;R$4,得点表!$X$21:$AC$38,5,FALSE)),VLOOKUP($E454&amp;R$4,得点表!$X$21:$AC$38,6,FALSE),TRUE))</f>
        <v>0</v>
      </c>
      <c r="S454" s="6">
        <f ca="1">IF(ISBLANK('データ入力（提出用）'!S454),0,VLOOKUP('データ入力（提出用）'!S454,INDIRECT(VLOOKUP($E454&amp;S$4,得点表!$X$21:$AC$38,5,FALSE)),VLOOKUP($E454&amp;S$4,得点表!$X$21:$AC$38,6,FALSE),TRUE))</f>
        <v>0</v>
      </c>
      <c r="T454" s="6">
        <f ca="1">IF(ISBLANK('データ入力（提出用）'!T454),0,VLOOKUP('データ入力（提出用）'!T454,INDIRECT(VLOOKUP($E454&amp;T$4,得点表!$X$21:$AC$38,5,FALSE)),VLOOKUP($E454&amp;T$4,得点表!$X$21:$AC$38,6,FALSE),TRUE))</f>
        <v>0</v>
      </c>
      <c r="U454" s="6">
        <f ca="1">IF(ISBLANK('データ入力（提出用）'!U454),0,VLOOKUP('データ入力（提出用）'!U454,INDIRECT(VLOOKUP($E454&amp;U$4,得点表!$X$21:$AC$38,5,FALSE)),VLOOKUP($E454&amp;U$4,得点表!$X$21:$AC$38,6,FALSE),TRUE))</f>
        <v>0</v>
      </c>
      <c r="V454" s="6">
        <f ca="1">IF(ISBLANK('データ入力（提出用）'!V454),0,VLOOKUP('データ入力（提出用）'!V454*-1,INDIRECT(VLOOKUP($E454&amp;V$4,得点表!$X$21:$AC$38,5,FALSE)),VLOOKUP($E454&amp;V$4,得点表!$X$21:$AC$38,6,FALSE),TRUE))</f>
        <v>0</v>
      </c>
      <c r="W454" s="6">
        <f ca="1">IF(ISBLANK('データ入力（提出用）'!W454),0,VLOOKUP('データ入力（提出用）'!W454,INDIRECT(VLOOKUP($E454&amp;W$4,得点表!$X$21:$AC$38,5,FALSE)),VLOOKUP($E454&amp;W$4,得点表!$X$21:$AC$38,6,FALSE),TRUE))</f>
        <v>0</v>
      </c>
      <c r="X454" s="6">
        <f ca="1">IF(ISBLANK('データ入力（提出用）'!X454),0,VLOOKUP('データ入力（提出用）'!X454*-1,INDIRECT(VLOOKUP($E454&amp;X$4,得点表!$X$21:$AC$38,5,FALSE)),VLOOKUP($E454&amp;X$4,得点表!$X$21:$AC$38,6,FALSE),TRUE))</f>
        <v>0</v>
      </c>
      <c r="Y454" s="6">
        <f ca="1">IF(ISBLANK('データ入力（提出用）'!Y454),0,VLOOKUP('データ入力（提出用）'!Y454,INDIRECT(VLOOKUP($E454&amp;Y$4,得点表!$X$21:$AC$38,5,FALSE)),VLOOKUP($E454&amp;Y$4,得点表!$X$21:$AC$38,6,FALSE),TRUE))</f>
        <v>0</v>
      </c>
      <c r="Z454" s="10">
        <f ca="1">IF(ISBLANK('データ入力（提出用）'!Z454),0,VLOOKUP('データ入力（提出用）'!Z454,INDIRECT(VLOOKUP($E454&amp;Z$4,得点表!$X$21:$AC$38,5,FALSE)),VLOOKUP($E454&amp;Z$4,得点表!$X$21:$AC$38,6,FALSE),TRUE))</f>
        <v>0</v>
      </c>
      <c r="AA454" s="10">
        <f t="shared" ca="1" si="6"/>
        <v>0</v>
      </c>
      <c r="AB454" s="74">
        <f ca="1">IF($AA454=0,0,VLOOKUP($AA454,INDIRECT(VLOOKUP($F454,得点表!$L$41:$Q$48,5,FALSE)),VLOOKUP($F454,得点表!$L$41:$Q$48,6,FALSE),TRUE))</f>
        <v>0</v>
      </c>
    </row>
    <row r="455" spans="1:28" x14ac:dyDescent="0.15">
      <c r="A455" s="33">
        <v>450</v>
      </c>
      <c r="B455" s="19">
        <f>'データ入力（提出用）'!B455</f>
        <v>0</v>
      </c>
      <c r="C455" s="18">
        <f>'データ入力（提出用）'!C455</f>
        <v>0</v>
      </c>
      <c r="D455" s="18">
        <f>'データ入力（提出用）'!D455</f>
        <v>0</v>
      </c>
      <c r="E455" s="18">
        <f>'データ入力（提出用）'!E455</f>
        <v>0</v>
      </c>
      <c r="F455" s="17">
        <f>'データ入力（提出用）'!F455</f>
        <v>0</v>
      </c>
      <c r="G455" s="10">
        <f>'データ入力（提出用）'!G455</f>
        <v>0</v>
      </c>
      <c r="H455" s="15">
        <f>'データ入力（提出用）'!H455</f>
        <v>0</v>
      </c>
      <c r="I455" s="16">
        <f>'データ入力（提出用）'!I455</f>
        <v>0</v>
      </c>
      <c r="J455" s="16">
        <f>'データ入力（提出用）'!J455</f>
        <v>0</v>
      </c>
      <c r="K455" s="16">
        <f>'データ入力（提出用）'!K455</f>
        <v>0</v>
      </c>
      <c r="L455" s="16">
        <f>'データ入力（提出用）'!L455</f>
        <v>0</v>
      </c>
      <c r="M455" s="16">
        <f>'データ入力（提出用）'!M455</f>
        <v>0</v>
      </c>
      <c r="N455" s="16">
        <f>'データ入力（提出用）'!N455</f>
        <v>0</v>
      </c>
      <c r="O455" s="16">
        <f>'データ入力（提出用）'!O455</f>
        <v>0</v>
      </c>
      <c r="P455" s="7">
        <f>'データ入力（提出用）'!P455</f>
        <v>0</v>
      </c>
      <c r="Q455" s="7">
        <f>'データ入力（提出用）'!Q455</f>
        <v>0</v>
      </c>
      <c r="R455" s="6">
        <f ca="1">IF(ISBLANK('データ入力（提出用）'!R455),0,VLOOKUP('データ入力（提出用）'!R455,INDIRECT(VLOOKUP($E455&amp;R$4,得点表!$X$21:$AC$38,5,FALSE)),VLOOKUP($E455&amp;R$4,得点表!$X$21:$AC$38,6,FALSE),TRUE))</f>
        <v>0</v>
      </c>
      <c r="S455" s="6">
        <f ca="1">IF(ISBLANK('データ入力（提出用）'!S455),0,VLOOKUP('データ入力（提出用）'!S455,INDIRECT(VLOOKUP($E455&amp;S$4,得点表!$X$21:$AC$38,5,FALSE)),VLOOKUP($E455&amp;S$4,得点表!$X$21:$AC$38,6,FALSE),TRUE))</f>
        <v>0</v>
      </c>
      <c r="T455" s="6">
        <f ca="1">IF(ISBLANK('データ入力（提出用）'!T455),0,VLOOKUP('データ入力（提出用）'!T455,INDIRECT(VLOOKUP($E455&amp;T$4,得点表!$X$21:$AC$38,5,FALSE)),VLOOKUP($E455&amp;T$4,得点表!$X$21:$AC$38,6,FALSE),TRUE))</f>
        <v>0</v>
      </c>
      <c r="U455" s="6">
        <f ca="1">IF(ISBLANK('データ入力（提出用）'!U455),0,VLOOKUP('データ入力（提出用）'!U455,INDIRECT(VLOOKUP($E455&amp;U$4,得点表!$X$21:$AC$38,5,FALSE)),VLOOKUP($E455&amp;U$4,得点表!$X$21:$AC$38,6,FALSE),TRUE))</f>
        <v>0</v>
      </c>
      <c r="V455" s="6">
        <f ca="1">IF(ISBLANK('データ入力（提出用）'!V455),0,VLOOKUP('データ入力（提出用）'!V455*-1,INDIRECT(VLOOKUP($E455&amp;V$4,得点表!$X$21:$AC$38,5,FALSE)),VLOOKUP($E455&amp;V$4,得点表!$X$21:$AC$38,6,FALSE),TRUE))</f>
        <v>0</v>
      </c>
      <c r="W455" s="6">
        <f ca="1">IF(ISBLANK('データ入力（提出用）'!W455),0,VLOOKUP('データ入力（提出用）'!W455,INDIRECT(VLOOKUP($E455&amp;W$4,得点表!$X$21:$AC$38,5,FALSE)),VLOOKUP($E455&amp;W$4,得点表!$X$21:$AC$38,6,FALSE),TRUE))</f>
        <v>0</v>
      </c>
      <c r="X455" s="6">
        <f ca="1">IF(ISBLANK('データ入力（提出用）'!X455),0,VLOOKUP('データ入力（提出用）'!X455*-1,INDIRECT(VLOOKUP($E455&amp;X$4,得点表!$X$21:$AC$38,5,FALSE)),VLOOKUP($E455&amp;X$4,得点表!$X$21:$AC$38,6,FALSE),TRUE))</f>
        <v>0</v>
      </c>
      <c r="Y455" s="6">
        <f ca="1">IF(ISBLANK('データ入力（提出用）'!Y455),0,VLOOKUP('データ入力（提出用）'!Y455,INDIRECT(VLOOKUP($E455&amp;Y$4,得点表!$X$21:$AC$38,5,FALSE)),VLOOKUP($E455&amp;Y$4,得点表!$X$21:$AC$38,6,FALSE),TRUE))</f>
        <v>0</v>
      </c>
      <c r="Z455" s="10">
        <f ca="1">IF(ISBLANK('データ入力（提出用）'!Z455),0,VLOOKUP('データ入力（提出用）'!Z455,INDIRECT(VLOOKUP($E455&amp;Z$4,得点表!$X$21:$AC$38,5,FALSE)),VLOOKUP($E455&amp;Z$4,得点表!$X$21:$AC$38,6,FALSE),TRUE))</f>
        <v>0</v>
      </c>
      <c r="AA455" s="10">
        <f t="shared" ref="AA455:AA518" ca="1" si="7">IF(AND(COUNTIF(R455:U455,"&gt;0")&gt;=4,COUNTIF(V455:W455,"&gt;0")&gt;=1,COUNTIF(X455:Z455,"&gt;0")&gt;=3),SUM(R455:U455,MAX(V455:W455),X455:Z455),0)</f>
        <v>0</v>
      </c>
      <c r="AB455" s="74">
        <f ca="1">IF($AA455=0,0,VLOOKUP($AA455,INDIRECT(VLOOKUP($F455,得点表!$L$41:$Q$48,5,FALSE)),VLOOKUP($F455,得点表!$L$41:$Q$48,6,FALSE),TRUE))</f>
        <v>0</v>
      </c>
    </row>
    <row r="456" spans="1:28" x14ac:dyDescent="0.15">
      <c r="A456" s="33">
        <v>451</v>
      </c>
      <c r="B456" s="19">
        <f>'データ入力（提出用）'!B456</f>
        <v>0</v>
      </c>
      <c r="C456" s="18">
        <f>'データ入力（提出用）'!C456</f>
        <v>0</v>
      </c>
      <c r="D456" s="18">
        <f>'データ入力（提出用）'!D456</f>
        <v>0</v>
      </c>
      <c r="E456" s="18">
        <f>'データ入力（提出用）'!E456</f>
        <v>0</v>
      </c>
      <c r="F456" s="17">
        <f>'データ入力（提出用）'!F456</f>
        <v>0</v>
      </c>
      <c r="G456" s="10">
        <f>'データ入力（提出用）'!G456</f>
        <v>0</v>
      </c>
      <c r="H456" s="15">
        <f>'データ入力（提出用）'!H456</f>
        <v>0</v>
      </c>
      <c r="I456" s="16">
        <f>'データ入力（提出用）'!I456</f>
        <v>0</v>
      </c>
      <c r="J456" s="16">
        <f>'データ入力（提出用）'!J456</f>
        <v>0</v>
      </c>
      <c r="K456" s="16">
        <f>'データ入力（提出用）'!K456</f>
        <v>0</v>
      </c>
      <c r="L456" s="16">
        <f>'データ入力（提出用）'!L456</f>
        <v>0</v>
      </c>
      <c r="M456" s="16">
        <f>'データ入力（提出用）'!M456</f>
        <v>0</v>
      </c>
      <c r="N456" s="16">
        <f>'データ入力（提出用）'!N456</f>
        <v>0</v>
      </c>
      <c r="O456" s="16">
        <f>'データ入力（提出用）'!O456</f>
        <v>0</v>
      </c>
      <c r="P456" s="7">
        <f>'データ入力（提出用）'!P456</f>
        <v>0</v>
      </c>
      <c r="Q456" s="7">
        <f>'データ入力（提出用）'!Q456</f>
        <v>0</v>
      </c>
      <c r="R456" s="6">
        <f ca="1">IF(ISBLANK('データ入力（提出用）'!R456),0,VLOOKUP('データ入力（提出用）'!R456,INDIRECT(VLOOKUP($E456&amp;R$4,得点表!$X$21:$AC$38,5,FALSE)),VLOOKUP($E456&amp;R$4,得点表!$X$21:$AC$38,6,FALSE),TRUE))</f>
        <v>0</v>
      </c>
      <c r="S456" s="6">
        <f ca="1">IF(ISBLANK('データ入力（提出用）'!S456),0,VLOOKUP('データ入力（提出用）'!S456,INDIRECT(VLOOKUP($E456&amp;S$4,得点表!$X$21:$AC$38,5,FALSE)),VLOOKUP($E456&amp;S$4,得点表!$X$21:$AC$38,6,FALSE),TRUE))</f>
        <v>0</v>
      </c>
      <c r="T456" s="6">
        <f ca="1">IF(ISBLANK('データ入力（提出用）'!T456),0,VLOOKUP('データ入力（提出用）'!T456,INDIRECT(VLOOKUP($E456&amp;T$4,得点表!$X$21:$AC$38,5,FALSE)),VLOOKUP($E456&amp;T$4,得点表!$X$21:$AC$38,6,FALSE),TRUE))</f>
        <v>0</v>
      </c>
      <c r="U456" s="6">
        <f ca="1">IF(ISBLANK('データ入力（提出用）'!U456),0,VLOOKUP('データ入力（提出用）'!U456,INDIRECT(VLOOKUP($E456&amp;U$4,得点表!$X$21:$AC$38,5,FALSE)),VLOOKUP($E456&amp;U$4,得点表!$X$21:$AC$38,6,FALSE),TRUE))</f>
        <v>0</v>
      </c>
      <c r="V456" s="6">
        <f ca="1">IF(ISBLANK('データ入力（提出用）'!V456),0,VLOOKUP('データ入力（提出用）'!V456*-1,INDIRECT(VLOOKUP($E456&amp;V$4,得点表!$X$21:$AC$38,5,FALSE)),VLOOKUP($E456&amp;V$4,得点表!$X$21:$AC$38,6,FALSE),TRUE))</f>
        <v>0</v>
      </c>
      <c r="W456" s="6">
        <f ca="1">IF(ISBLANK('データ入力（提出用）'!W456),0,VLOOKUP('データ入力（提出用）'!W456,INDIRECT(VLOOKUP($E456&amp;W$4,得点表!$X$21:$AC$38,5,FALSE)),VLOOKUP($E456&amp;W$4,得点表!$X$21:$AC$38,6,FALSE),TRUE))</f>
        <v>0</v>
      </c>
      <c r="X456" s="6">
        <f ca="1">IF(ISBLANK('データ入力（提出用）'!X456),0,VLOOKUP('データ入力（提出用）'!X456*-1,INDIRECT(VLOOKUP($E456&amp;X$4,得点表!$X$21:$AC$38,5,FALSE)),VLOOKUP($E456&amp;X$4,得点表!$X$21:$AC$38,6,FALSE),TRUE))</f>
        <v>0</v>
      </c>
      <c r="Y456" s="6">
        <f ca="1">IF(ISBLANK('データ入力（提出用）'!Y456),0,VLOOKUP('データ入力（提出用）'!Y456,INDIRECT(VLOOKUP($E456&amp;Y$4,得点表!$X$21:$AC$38,5,FALSE)),VLOOKUP($E456&amp;Y$4,得点表!$X$21:$AC$38,6,FALSE),TRUE))</f>
        <v>0</v>
      </c>
      <c r="Z456" s="10">
        <f ca="1">IF(ISBLANK('データ入力（提出用）'!Z456),0,VLOOKUP('データ入力（提出用）'!Z456,INDIRECT(VLOOKUP($E456&amp;Z$4,得点表!$X$21:$AC$38,5,FALSE)),VLOOKUP($E456&amp;Z$4,得点表!$X$21:$AC$38,6,FALSE),TRUE))</f>
        <v>0</v>
      </c>
      <c r="AA456" s="10">
        <f t="shared" ca="1" si="7"/>
        <v>0</v>
      </c>
      <c r="AB456" s="74">
        <f ca="1">IF($AA456=0,0,VLOOKUP($AA456,INDIRECT(VLOOKUP($F456,得点表!$L$41:$Q$48,5,FALSE)),VLOOKUP($F456,得点表!$L$41:$Q$48,6,FALSE),TRUE))</f>
        <v>0</v>
      </c>
    </row>
    <row r="457" spans="1:28" x14ac:dyDescent="0.15">
      <c r="A457" s="33">
        <v>452</v>
      </c>
      <c r="B457" s="19">
        <f>'データ入力（提出用）'!B457</f>
        <v>0</v>
      </c>
      <c r="C457" s="18">
        <f>'データ入力（提出用）'!C457</f>
        <v>0</v>
      </c>
      <c r="D457" s="18">
        <f>'データ入力（提出用）'!D457</f>
        <v>0</v>
      </c>
      <c r="E457" s="18">
        <f>'データ入力（提出用）'!E457</f>
        <v>0</v>
      </c>
      <c r="F457" s="17">
        <f>'データ入力（提出用）'!F457</f>
        <v>0</v>
      </c>
      <c r="G457" s="10">
        <f>'データ入力（提出用）'!G457</f>
        <v>0</v>
      </c>
      <c r="H457" s="15">
        <f>'データ入力（提出用）'!H457</f>
        <v>0</v>
      </c>
      <c r="I457" s="16">
        <f>'データ入力（提出用）'!I457</f>
        <v>0</v>
      </c>
      <c r="J457" s="16">
        <f>'データ入力（提出用）'!J457</f>
        <v>0</v>
      </c>
      <c r="K457" s="16">
        <f>'データ入力（提出用）'!K457</f>
        <v>0</v>
      </c>
      <c r="L457" s="16">
        <f>'データ入力（提出用）'!L457</f>
        <v>0</v>
      </c>
      <c r="M457" s="16">
        <f>'データ入力（提出用）'!M457</f>
        <v>0</v>
      </c>
      <c r="N457" s="16">
        <f>'データ入力（提出用）'!N457</f>
        <v>0</v>
      </c>
      <c r="O457" s="16">
        <f>'データ入力（提出用）'!O457</f>
        <v>0</v>
      </c>
      <c r="P457" s="7">
        <f>'データ入力（提出用）'!P457</f>
        <v>0</v>
      </c>
      <c r="Q457" s="7">
        <f>'データ入力（提出用）'!Q457</f>
        <v>0</v>
      </c>
      <c r="R457" s="6">
        <f ca="1">IF(ISBLANK('データ入力（提出用）'!R457),0,VLOOKUP('データ入力（提出用）'!R457,INDIRECT(VLOOKUP($E457&amp;R$4,得点表!$X$21:$AC$38,5,FALSE)),VLOOKUP($E457&amp;R$4,得点表!$X$21:$AC$38,6,FALSE),TRUE))</f>
        <v>0</v>
      </c>
      <c r="S457" s="6">
        <f ca="1">IF(ISBLANK('データ入力（提出用）'!S457),0,VLOOKUP('データ入力（提出用）'!S457,INDIRECT(VLOOKUP($E457&amp;S$4,得点表!$X$21:$AC$38,5,FALSE)),VLOOKUP($E457&amp;S$4,得点表!$X$21:$AC$38,6,FALSE),TRUE))</f>
        <v>0</v>
      </c>
      <c r="T457" s="6">
        <f ca="1">IF(ISBLANK('データ入力（提出用）'!T457),0,VLOOKUP('データ入力（提出用）'!T457,INDIRECT(VLOOKUP($E457&amp;T$4,得点表!$X$21:$AC$38,5,FALSE)),VLOOKUP($E457&amp;T$4,得点表!$X$21:$AC$38,6,FALSE),TRUE))</f>
        <v>0</v>
      </c>
      <c r="U457" s="6">
        <f ca="1">IF(ISBLANK('データ入力（提出用）'!U457),0,VLOOKUP('データ入力（提出用）'!U457,INDIRECT(VLOOKUP($E457&amp;U$4,得点表!$X$21:$AC$38,5,FALSE)),VLOOKUP($E457&amp;U$4,得点表!$X$21:$AC$38,6,FALSE),TRUE))</f>
        <v>0</v>
      </c>
      <c r="V457" s="6">
        <f ca="1">IF(ISBLANK('データ入力（提出用）'!V457),0,VLOOKUP('データ入力（提出用）'!V457*-1,INDIRECT(VLOOKUP($E457&amp;V$4,得点表!$X$21:$AC$38,5,FALSE)),VLOOKUP($E457&amp;V$4,得点表!$X$21:$AC$38,6,FALSE),TRUE))</f>
        <v>0</v>
      </c>
      <c r="W457" s="6">
        <f ca="1">IF(ISBLANK('データ入力（提出用）'!W457),0,VLOOKUP('データ入力（提出用）'!W457,INDIRECT(VLOOKUP($E457&amp;W$4,得点表!$X$21:$AC$38,5,FALSE)),VLOOKUP($E457&amp;W$4,得点表!$X$21:$AC$38,6,FALSE),TRUE))</f>
        <v>0</v>
      </c>
      <c r="X457" s="6">
        <f ca="1">IF(ISBLANK('データ入力（提出用）'!X457),0,VLOOKUP('データ入力（提出用）'!X457*-1,INDIRECT(VLOOKUP($E457&amp;X$4,得点表!$X$21:$AC$38,5,FALSE)),VLOOKUP($E457&amp;X$4,得点表!$X$21:$AC$38,6,FALSE),TRUE))</f>
        <v>0</v>
      </c>
      <c r="Y457" s="6">
        <f ca="1">IF(ISBLANK('データ入力（提出用）'!Y457),0,VLOOKUP('データ入力（提出用）'!Y457,INDIRECT(VLOOKUP($E457&amp;Y$4,得点表!$X$21:$AC$38,5,FALSE)),VLOOKUP($E457&amp;Y$4,得点表!$X$21:$AC$38,6,FALSE),TRUE))</f>
        <v>0</v>
      </c>
      <c r="Z457" s="10">
        <f ca="1">IF(ISBLANK('データ入力（提出用）'!Z457),0,VLOOKUP('データ入力（提出用）'!Z457,INDIRECT(VLOOKUP($E457&amp;Z$4,得点表!$X$21:$AC$38,5,FALSE)),VLOOKUP($E457&amp;Z$4,得点表!$X$21:$AC$38,6,FALSE),TRUE))</f>
        <v>0</v>
      </c>
      <c r="AA457" s="10">
        <f t="shared" ca="1" si="7"/>
        <v>0</v>
      </c>
      <c r="AB457" s="74">
        <f ca="1">IF($AA457=0,0,VLOOKUP($AA457,INDIRECT(VLOOKUP($F457,得点表!$L$41:$Q$48,5,FALSE)),VLOOKUP($F457,得点表!$L$41:$Q$48,6,FALSE),TRUE))</f>
        <v>0</v>
      </c>
    </row>
    <row r="458" spans="1:28" x14ac:dyDescent="0.15">
      <c r="A458" s="33">
        <v>453</v>
      </c>
      <c r="B458" s="19">
        <f>'データ入力（提出用）'!B458</f>
        <v>0</v>
      </c>
      <c r="C458" s="18">
        <f>'データ入力（提出用）'!C458</f>
        <v>0</v>
      </c>
      <c r="D458" s="18">
        <f>'データ入力（提出用）'!D458</f>
        <v>0</v>
      </c>
      <c r="E458" s="18">
        <f>'データ入力（提出用）'!E458</f>
        <v>0</v>
      </c>
      <c r="F458" s="17">
        <f>'データ入力（提出用）'!F458</f>
        <v>0</v>
      </c>
      <c r="G458" s="10">
        <f>'データ入力（提出用）'!G458</f>
        <v>0</v>
      </c>
      <c r="H458" s="15">
        <f>'データ入力（提出用）'!H458</f>
        <v>0</v>
      </c>
      <c r="I458" s="16">
        <f>'データ入力（提出用）'!I458</f>
        <v>0</v>
      </c>
      <c r="J458" s="16">
        <f>'データ入力（提出用）'!J458</f>
        <v>0</v>
      </c>
      <c r="K458" s="16">
        <f>'データ入力（提出用）'!K458</f>
        <v>0</v>
      </c>
      <c r="L458" s="16">
        <f>'データ入力（提出用）'!L458</f>
        <v>0</v>
      </c>
      <c r="M458" s="16">
        <f>'データ入力（提出用）'!M458</f>
        <v>0</v>
      </c>
      <c r="N458" s="16">
        <f>'データ入力（提出用）'!N458</f>
        <v>0</v>
      </c>
      <c r="O458" s="16">
        <f>'データ入力（提出用）'!O458</f>
        <v>0</v>
      </c>
      <c r="P458" s="7">
        <f>'データ入力（提出用）'!P458</f>
        <v>0</v>
      </c>
      <c r="Q458" s="7">
        <f>'データ入力（提出用）'!Q458</f>
        <v>0</v>
      </c>
      <c r="R458" s="6">
        <f ca="1">IF(ISBLANK('データ入力（提出用）'!R458),0,VLOOKUP('データ入力（提出用）'!R458,INDIRECT(VLOOKUP($E458&amp;R$4,得点表!$X$21:$AC$38,5,FALSE)),VLOOKUP($E458&amp;R$4,得点表!$X$21:$AC$38,6,FALSE),TRUE))</f>
        <v>0</v>
      </c>
      <c r="S458" s="6">
        <f ca="1">IF(ISBLANK('データ入力（提出用）'!S458),0,VLOOKUP('データ入力（提出用）'!S458,INDIRECT(VLOOKUP($E458&amp;S$4,得点表!$X$21:$AC$38,5,FALSE)),VLOOKUP($E458&amp;S$4,得点表!$X$21:$AC$38,6,FALSE),TRUE))</f>
        <v>0</v>
      </c>
      <c r="T458" s="6">
        <f ca="1">IF(ISBLANK('データ入力（提出用）'!T458),0,VLOOKUP('データ入力（提出用）'!T458,INDIRECT(VLOOKUP($E458&amp;T$4,得点表!$X$21:$AC$38,5,FALSE)),VLOOKUP($E458&amp;T$4,得点表!$X$21:$AC$38,6,FALSE),TRUE))</f>
        <v>0</v>
      </c>
      <c r="U458" s="6">
        <f ca="1">IF(ISBLANK('データ入力（提出用）'!U458),0,VLOOKUP('データ入力（提出用）'!U458,INDIRECT(VLOOKUP($E458&amp;U$4,得点表!$X$21:$AC$38,5,FALSE)),VLOOKUP($E458&amp;U$4,得点表!$X$21:$AC$38,6,FALSE),TRUE))</f>
        <v>0</v>
      </c>
      <c r="V458" s="6">
        <f ca="1">IF(ISBLANK('データ入力（提出用）'!V458),0,VLOOKUP('データ入力（提出用）'!V458*-1,INDIRECT(VLOOKUP($E458&amp;V$4,得点表!$X$21:$AC$38,5,FALSE)),VLOOKUP($E458&amp;V$4,得点表!$X$21:$AC$38,6,FALSE),TRUE))</f>
        <v>0</v>
      </c>
      <c r="W458" s="6">
        <f ca="1">IF(ISBLANK('データ入力（提出用）'!W458),0,VLOOKUP('データ入力（提出用）'!W458,INDIRECT(VLOOKUP($E458&amp;W$4,得点表!$X$21:$AC$38,5,FALSE)),VLOOKUP($E458&amp;W$4,得点表!$X$21:$AC$38,6,FALSE),TRUE))</f>
        <v>0</v>
      </c>
      <c r="X458" s="6">
        <f ca="1">IF(ISBLANK('データ入力（提出用）'!X458),0,VLOOKUP('データ入力（提出用）'!X458*-1,INDIRECT(VLOOKUP($E458&amp;X$4,得点表!$X$21:$AC$38,5,FALSE)),VLOOKUP($E458&amp;X$4,得点表!$X$21:$AC$38,6,FALSE),TRUE))</f>
        <v>0</v>
      </c>
      <c r="Y458" s="6">
        <f ca="1">IF(ISBLANK('データ入力（提出用）'!Y458),0,VLOOKUP('データ入力（提出用）'!Y458,INDIRECT(VLOOKUP($E458&amp;Y$4,得点表!$X$21:$AC$38,5,FALSE)),VLOOKUP($E458&amp;Y$4,得点表!$X$21:$AC$38,6,FALSE),TRUE))</f>
        <v>0</v>
      </c>
      <c r="Z458" s="10">
        <f ca="1">IF(ISBLANK('データ入力（提出用）'!Z458),0,VLOOKUP('データ入力（提出用）'!Z458,INDIRECT(VLOOKUP($E458&amp;Z$4,得点表!$X$21:$AC$38,5,FALSE)),VLOOKUP($E458&amp;Z$4,得点表!$X$21:$AC$38,6,FALSE),TRUE))</f>
        <v>0</v>
      </c>
      <c r="AA458" s="10">
        <f t="shared" ca="1" si="7"/>
        <v>0</v>
      </c>
      <c r="AB458" s="74">
        <f ca="1">IF($AA458=0,0,VLOOKUP($AA458,INDIRECT(VLOOKUP($F458,得点表!$L$41:$Q$48,5,FALSE)),VLOOKUP($F458,得点表!$L$41:$Q$48,6,FALSE),TRUE))</f>
        <v>0</v>
      </c>
    </row>
    <row r="459" spans="1:28" x14ac:dyDescent="0.15">
      <c r="A459" s="33">
        <v>454</v>
      </c>
      <c r="B459" s="19">
        <f>'データ入力（提出用）'!B459</f>
        <v>0</v>
      </c>
      <c r="C459" s="18">
        <f>'データ入力（提出用）'!C459</f>
        <v>0</v>
      </c>
      <c r="D459" s="18">
        <f>'データ入力（提出用）'!D459</f>
        <v>0</v>
      </c>
      <c r="E459" s="18">
        <f>'データ入力（提出用）'!E459</f>
        <v>0</v>
      </c>
      <c r="F459" s="17">
        <f>'データ入力（提出用）'!F459</f>
        <v>0</v>
      </c>
      <c r="G459" s="10">
        <f>'データ入力（提出用）'!G459</f>
        <v>0</v>
      </c>
      <c r="H459" s="15">
        <f>'データ入力（提出用）'!H459</f>
        <v>0</v>
      </c>
      <c r="I459" s="16">
        <f>'データ入力（提出用）'!I459</f>
        <v>0</v>
      </c>
      <c r="J459" s="16">
        <f>'データ入力（提出用）'!J459</f>
        <v>0</v>
      </c>
      <c r="K459" s="16">
        <f>'データ入力（提出用）'!K459</f>
        <v>0</v>
      </c>
      <c r="L459" s="16">
        <f>'データ入力（提出用）'!L459</f>
        <v>0</v>
      </c>
      <c r="M459" s="16">
        <f>'データ入力（提出用）'!M459</f>
        <v>0</v>
      </c>
      <c r="N459" s="16">
        <f>'データ入力（提出用）'!N459</f>
        <v>0</v>
      </c>
      <c r="O459" s="16">
        <f>'データ入力（提出用）'!O459</f>
        <v>0</v>
      </c>
      <c r="P459" s="7">
        <f>'データ入力（提出用）'!P459</f>
        <v>0</v>
      </c>
      <c r="Q459" s="7">
        <f>'データ入力（提出用）'!Q459</f>
        <v>0</v>
      </c>
      <c r="R459" s="6">
        <f ca="1">IF(ISBLANK('データ入力（提出用）'!R459),0,VLOOKUP('データ入力（提出用）'!R459,INDIRECT(VLOOKUP($E459&amp;R$4,得点表!$X$21:$AC$38,5,FALSE)),VLOOKUP($E459&amp;R$4,得点表!$X$21:$AC$38,6,FALSE),TRUE))</f>
        <v>0</v>
      </c>
      <c r="S459" s="6">
        <f ca="1">IF(ISBLANK('データ入力（提出用）'!S459),0,VLOOKUP('データ入力（提出用）'!S459,INDIRECT(VLOOKUP($E459&amp;S$4,得点表!$X$21:$AC$38,5,FALSE)),VLOOKUP($E459&amp;S$4,得点表!$X$21:$AC$38,6,FALSE),TRUE))</f>
        <v>0</v>
      </c>
      <c r="T459" s="6">
        <f ca="1">IF(ISBLANK('データ入力（提出用）'!T459),0,VLOOKUP('データ入力（提出用）'!T459,INDIRECT(VLOOKUP($E459&amp;T$4,得点表!$X$21:$AC$38,5,FALSE)),VLOOKUP($E459&amp;T$4,得点表!$X$21:$AC$38,6,FALSE),TRUE))</f>
        <v>0</v>
      </c>
      <c r="U459" s="6">
        <f ca="1">IF(ISBLANK('データ入力（提出用）'!U459),0,VLOOKUP('データ入力（提出用）'!U459,INDIRECT(VLOOKUP($E459&amp;U$4,得点表!$X$21:$AC$38,5,FALSE)),VLOOKUP($E459&amp;U$4,得点表!$X$21:$AC$38,6,FALSE),TRUE))</f>
        <v>0</v>
      </c>
      <c r="V459" s="6">
        <f ca="1">IF(ISBLANK('データ入力（提出用）'!V459),0,VLOOKUP('データ入力（提出用）'!V459*-1,INDIRECT(VLOOKUP($E459&amp;V$4,得点表!$X$21:$AC$38,5,FALSE)),VLOOKUP($E459&amp;V$4,得点表!$X$21:$AC$38,6,FALSE),TRUE))</f>
        <v>0</v>
      </c>
      <c r="W459" s="6">
        <f ca="1">IF(ISBLANK('データ入力（提出用）'!W459),0,VLOOKUP('データ入力（提出用）'!W459,INDIRECT(VLOOKUP($E459&amp;W$4,得点表!$X$21:$AC$38,5,FALSE)),VLOOKUP($E459&amp;W$4,得点表!$X$21:$AC$38,6,FALSE),TRUE))</f>
        <v>0</v>
      </c>
      <c r="X459" s="6">
        <f ca="1">IF(ISBLANK('データ入力（提出用）'!X459),0,VLOOKUP('データ入力（提出用）'!X459*-1,INDIRECT(VLOOKUP($E459&amp;X$4,得点表!$X$21:$AC$38,5,FALSE)),VLOOKUP($E459&amp;X$4,得点表!$X$21:$AC$38,6,FALSE),TRUE))</f>
        <v>0</v>
      </c>
      <c r="Y459" s="6">
        <f ca="1">IF(ISBLANK('データ入力（提出用）'!Y459),0,VLOOKUP('データ入力（提出用）'!Y459,INDIRECT(VLOOKUP($E459&amp;Y$4,得点表!$X$21:$AC$38,5,FALSE)),VLOOKUP($E459&amp;Y$4,得点表!$X$21:$AC$38,6,FALSE),TRUE))</f>
        <v>0</v>
      </c>
      <c r="Z459" s="10">
        <f ca="1">IF(ISBLANK('データ入力（提出用）'!Z459),0,VLOOKUP('データ入力（提出用）'!Z459,INDIRECT(VLOOKUP($E459&amp;Z$4,得点表!$X$21:$AC$38,5,FALSE)),VLOOKUP($E459&amp;Z$4,得点表!$X$21:$AC$38,6,FALSE),TRUE))</f>
        <v>0</v>
      </c>
      <c r="AA459" s="10">
        <f t="shared" ca="1" si="7"/>
        <v>0</v>
      </c>
      <c r="AB459" s="74">
        <f ca="1">IF($AA459=0,0,VLOOKUP($AA459,INDIRECT(VLOOKUP($F459,得点表!$L$41:$Q$48,5,FALSE)),VLOOKUP($F459,得点表!$L$41:$Q$48,6,FALSE),TRUE))</f>
        <v>0</v>
      </c>
    </row>
    <row r="460" spans="1:28" x14ac:dyDescent="0.15">
      <c r="A460" s="33">
        <v>455</v>
      </c>
      <c r="B460" s="19">
        <f>'データ入力（提出用）'!B460</f>
        <v>0</v>
      </c>
      <c r="C460" s="18">
        <f>'データ入力（提出用）'!C460</f>
        <v>0</v>
      </c>
      <c r="D460" s="18">
        <f>'データ入力（提出用）'!D460</f>
        <v>0</v>
      </c>
      <c r="E460" s="18">
        <f>'データ入力（提出用）'!E460</f>
        <v>0</v>
      </c>
      <c r="F460" s="17">
        <f>'データ入力（提出用）'!F460</f>
        <v>0</v>
      </c>
      <c r="G460" s="10">
        <f>'データ入力（提出用）'!G460</f>
        <v>0</v>
      </c>
      <c r="H460" s="15">
        <f>'データ入力（提出用）'!H460</f>
        <v>0</v>
      </c>
      <c r="I460" s="16">
        <f>'データ入力（提出用）'!I460</f>
        <v>0</v>
      </c>
      <c r="J460" s="16">
        <f>'データ入力（提出用）'!J460</f>
        <v>0</v>
      </c>
      <c r="K460" s="16">
        <f>'データ入力（提出用）'!K460</f>
        <v>0</v>
      </c>
      <c r="L460" s="16">
        <f>'データ入力（提出用）'!L460</f>
        <v>0</v>
      </c>
      <c r="M460" s="16">
        <f>'データ入力（提出用）'!M460</f>
        <v>0</v>
      </c>
      <c r="N460" s="16">
        <f>'データ入力（提出用）'!N460</f>
        <v>0</v>
      </c>
      <c r="O460" s="16">
        <f>'データ入力（提出用）'!O460</f>
        <v>0</v>
      </c>
      <c r="P460" s="7">
        <f>'データ入力（提出用）'!P460</f>
        <v>0</v>
      </c>
      <c r="Q460" s="7">
        <f>'データ入力（提出用）'!Q460</f>
        <v>0</v>
      </c>
      <c r="R460" s="6">
        <f ca="1">IF(ISBLANK('データ入力（提出用）'!R460),0,VLOOKUP('データ入力（提出用）'!R460,INDIRECT(VLOOKUP($E460&amp;R$4,得点表!$X$21:$AC$38,5,FALSE)),VLOOKUP($E460&amp;R$4,得点表!$X$21:$AC$38,6,FALSE),TRUE))</f>
        <v>0</v>
      </c>
      <c r="S460" s="6">
        <f ca="1">IF(ISBLANK('データ入力（提出用）'!S460),0,VLOOKUP('データ入力（提出用）'!S460,INDIRECT(VLOOKUP($E460&amp;S$4,得点表!$X$21:$AC$38,5,FALSE)),VLOOKUP($E460&amp;S$4,得点表!$X$21:$AC$38,6,FALSE),TRUE))</f>
        <v>0</v>
      </c>
      <c r="T460" s="6">
        <f ca="1">IF(ISBLANK('データ入力（提出用）'!T460),0,VLOOKUP('データ入力（提出用）'!T460,INDIRECT(VLOOKUP($E460&amp;T$4,得点表!$X$21:$AC$38,5,FALSE)),VLOOKUP($E460&amp;T$4,得点表!$X$21:$AC$38,6,FALSE),TRUE))</f>
        <v>0</v>
      </c>
      <c r="U460" s="6">
        <f ca="1">IF(ISBLANK('データ入力（提出用）'!U460),0,VLOOKUP('データ入力（提出用）'!U460,INDIRECT(VLOOKUP($E460&amp;U$4,得点表!$X$21:$AC$38,5,FALSE)),VLOOKUP($E460&amp;U$4,得点表!$X$21:$AC$38,6,FALSE),TRUE))</f>
        <v>0</v>
      </c>
      <c r="V460" s="6">
        <f ca="1">IF(ISBLANK('データ入力（提出用）'!V460),0,VLOOKUP('データ入力（提出用）'!V460*-1,INDIRECT(VLOOKUP($E460&amp;V$4,得点表!$X$21:$AC$38,5,FALSE)),VLOOKUP($E460&amp;V$4,得点表!$X$21:$AC$38,6,FALSE),TRUE))</f>
        <v>0</v>
      </c>
      <c r="W460" s="6">
        <f ca="1">IF(ISBLANK('データ入力（提出用）'!W460),0,VLOOKUP('データ入力（提出用）'!W460,INDIRECT(VLOOKUP($E460&amp;W$4,得点表!$X$21:$AC$38,5,FALSE)),VLOOKUP($E460&amp;W$4,得点表!$X$21:$AC$38,6,FALSE),TRUE))</f>
        <v>0</v>
      </c>
      <c r="X460" s="6">
        <f ca="1">IF(ISBLANK('データ入力（提出用）'!X460),0,VLOOKUP('データ入力（提出用）'!X460*-1,INDIRECT(VLOOKUP($E460&amp;X$4,得点表!$X$21:$AC$38,5,FALSE)),VLOOKUP($E460&amp;X$4,得点表!$X$21:$AC$38,6,FALSE),TRUE))</f>
        <v>0</v>
      </c>
      <c r="Y460" s="6">
        <f ca="1">IF(ISBLANK('データ入力（提出用）'!Y460),0,VLOOKUP('データ入力（提出用）'!Y460,INDIRECT(VLOOKUP($E460&amp;Y$4,得点表!$X$21:$AC$38,5,FALSE)),VLOOKUP($E460&amp;Y$4,得点表!$X$21:$AC$38,6,FALSE),TRUE))</f>
        <v>0</v>
      </c>
      <c r="Z460" s="10">
        <f ca="1">IF(ISBLANK('データ入力（提出用）'!Z460),0,VLOOKUP('データ入力（提出用）'!Z460,INDIRECT(VLOOKUP($E460&amp;Z$4,得点表!$X$21:$AC$38,5,FALSE)),VLOOKUP($E460&amp;Z$4,得点表!$X$21:$AC$38,6,FALSE),TRUE))</f>
        <v>0</v>
      </c>
      <c r="AA460" s="10">
        <f t="shared" ca="1" si="7"/>
        <v>0</v>
      </c>
      <c r="AB460" s="74">
        <f ca="1">IF($AA460=0,0,VLOOKUP($AA460,INDIRECT(VLOOKUP($F460,得点表!$L$41:$Q$48,5,FALSE)),VLOOKUP($F460,得点表!$L$41:$Q$48,6,FALSE),TRUE))</f>
        <v>0</v>
      </c>
    </row>
    <row r="461" spans="1:28" x14ac:dyDescent="0.15">
      <c r="A461" s="33">
        <v>456</v>
      </c>
      <c r="B461" s="19">
        <f>'データ入力（提出用）'!B461</f>
        <v>0</v>
      </c>
      <c r="C461" s="18">
        <f>'データ入力（提出用）'!C461</f>
        <v>0</v>
      </c>
      <c r="D461" s="18">
        <f>'データ入力（提出用）'!D461</f>
        <v>0</v>
      </c>
      <c r="E461" s="18">
        <f>'データ入力（提出用）'!E461</f>
        <v>0</v>
      </c>
      <c r="F461" s="17">
        <f>'データ入力（提出用）'!F461</f>
        <v>0</v>
      </c>
      <c r="G461" s="10">
        <f>'データ入力（提出用）'!G461</f>
        <v>0</v>
      </c>
      <c r="H461" s="15">
        <f>'データ入力（提出用）'!H461</f>
        <v>0</v>
      </c>
      <c r="I461" s="16">
        <f>'データ入力（提出用）'!I461</f>
        <v>0</v>
      </c>
      <c r="J461" s="16">
        <f>'データ入力（提出用）'!J461</f>
        <v>0</v>
      </c>
      <c r="K461" s="16">
        <f>'データ入力（提出用）'!K461</f>
        <v>0</v>
      </c>
      <c r="L461" s="16">
        <f>'データ入力（提出用）'!L461</f>
        <v>0</v>
      </c>
      <c r="M461" s="16">
        <f>'データ入力（提出用）'!M461</f>
        <v>0</v>
      </c>
      <c r="N461" s="16">
        <f>'データ入力（提出用）'!N461</f>
        <v>0</v>
      </c>
      <c r="O461" s="16">
        <f>'データ入力（提出用）'!O461</f>
        <v>0</v>
      </c>
      <c r="P461" s="7">
        <f>'データ入力（提出用）'!P461</f>
        <v>0</v>
      </c>
      <c r="Q461" s="7">
        <f>'データ入力（提出用）'!Q461</f>
        <v>0</v>
      </c>
      <c r="R461" s="6">
        <f ca="1">IF(ISBLANK('データ入力（提出用）'!R461),0,VLOOKUP('データ入力（提出用）'!R461,INDIRECT(VLOOKUP($E461&amp;R$4,得点表!$X$21:$AC$38,5,FALSE)),VLOOKUP($E461&amp;R$4,得点表!$X$21:$AC$38,6,FALSE),TRUE))</f>
        <v>0</v>
      </c>
      <c r="S461" s="6">
        <f ca="1">IF(ISBLANK('データ入力（提出用）'!S461),0,VLOOKUP('データ入力（提出用）'!S461,INDIRECT(VLOOKUP($E461&amp;S$4,得点表!$X$21:$AC$38,5,FALSE)),VLOOKUP($E461&amp;S$4,得点表!$X$21:$AC$38,6,FALSE),TRUE))</f>
        <v>0</v>
      </c>
      <c r="T461" s="6">
        <f ca="1">IF(ISBLANK('データ入力（提出用）'!T461),0,VLOOKUP('データ入力（提出用）'!T461,INDIRECT(VLOOKUP($E461&amp;T$4,得点表!$X$21:$AC$38,5,FALSE)),VLOOKUP($E461&amp;T$4,得点表!$X$21:$AC$38,6,FALSE),TRUE))</f>
        <v>0</v>
      </c>
      <c r="U461" s="6">
        <f ca="1">IF(ISBLANK('データ入力（提出用）'!U461),0,VLOOKUP('データ入力（提出用）'!U461,INDIRECT(VLOOKUP($E461&amp;U$4,得点表!$X$21:$AC$38,5,FALSE)),VLOOKUP($E461&amp;U$4,得点表!$X$21:$AC$38,6,FALSE),TRUE))</f>
        <v>0</v>
      </c>
      <c r="V461" s="6">
        <f ca="1">IF(ISBLANK('データ入力（提出用）'!V461),0,VLOOKUP('データ入力（提出用）'!V461*-1,INDIRECT(VLOOKUP($E461&amp;V$4,得点表!$X$21:$AC$38,5,FALSE)),VLOOKUP($E461&amp;V$4,得点表!$X$21:$AC$38,6,FALSE),TRUE))</f>
        <v>0</v>
      </c>
      <c r="W461" s="6">
        <f ca="1">IF(ISBLANK('データ入力（提出用）'!W461),0,VLOOKUP('データ入力（提出用）'!W461,INDIRECT(VLOOKUP($E461&amp;W$4,得点表!$X$21:$AC$38,5,FALSE)),VLOOKUP($E461&amp;W$4,得点表!$X$21:$AC$38,6,FALSE),TRUE))</f>
        <v>0</v>
      </c>
      <c r="X461" s="6">
        <f ca="1">IF(ISBLANK('データ入力（提出用）'!X461),0,VLOOKUP('データ入力（提出用）'!X461*-1,INDIRECT(VLOOKUP($E461&amp;X$4,得点表!$X$21:$AC$38,5,FALSE)),VLOOKUP($E461&amp;X$4,得点表!$X$21:$AC$38,6,FALSE),TRUE))</f>
        <v>0</v>
      </c>
      <c r="Y461" s="6">
        <f ca="1">IF(ISBLANK('データ入力（提出用）'!Y461),0,VLOOKUP('データ入力（提出用）'!Y461,INDIRECT(VLOOKUP($E461&amp;Y$4,得点表!$X$21:$AC$38,5,FALSE)),VLOOKUP($E461&amp;Y$4,得点表!$X$21:$AC$38,6,FALSE),TRUE))</f>
        <v>0</v>
      </c>
      <c r="Z461" s="10">
        <f ca="1">IF(ISBLANK('データ入力（提出用）'!Z461),0,VLOOKUP('データ入力（提出用）'!Z461,INDIRECT(VLOOKUP($E461&amp;Z$4,得点表!$X$21:$AC$38,5,FALSE)),VLOOKUP($E461&amp;Z$4,得点表!$X$21:$AC$38,6,FALSE),TRUE))</f>
        <v>0</v>
      </c>
      <c r="AA461" s="10">
        <f t="shared" ca="1" si="7"/>
        <v>0</v>
      </c>
      <c r="AB461" s="74">
        <f ca="1">IF($AA461=0,0,VLOOKUP($AA461,INDIRECT(VLOOKUP($F461,得点表!$L$41:$Q$48,5,FALSE)),VLOOKUP($F461,得点表!$L$41:$Q$48,6,FALSE),TRUE))</f>
        <v>0</v>
      </c>
    </row>
    <row r="462" spans="1:28" x14ac:dyDescent="0.15">
      <c r="A462" s="33">
        <v>457</v>
      </c>
      <c r="B462" s="19">
        <f>'データ入力（提出用）'!B462</f>
        <v>0</v>
      </c>
      <c r="C462" s="18">
        <f>'データ入力（提出用）'!C462</f>
        <v>0</v>
      </c>
      <c r="D462" s="18">
        <f>'データ入力（提出用）'!D462</f>
        <v>0</v>
      </c>
      <c r="E462" s="18">
        <f>'データ入力（提出用）'!E462</f>
        <v>0</v>
      </c>
      <c r="F462" s="17">
        <f>'データ入力（提出用）'!F462</f>
        <v>0</v>
      </c>
      <c r="G462" s="10">
        <f>'データ入力（提出用）'!G462</f>
        <v>0</v>
      </c>
      <c r="H462" s="15">
        <f>'データ入力（提出用）'!H462</f>
        <v>0</v>
      </c>
      <c r="I462" s="16">
        <f>'データ入力（提出用）'!I462</f>
        <v>0</v>
      </c>
      <c r="J462" s="16">
        <f>'データ入力（提出用）'!J462</f>
        <v>0</v>
      </c>
      <c r="K462" s="16">
        <f>'データ入力（提出用）'!K462</f>
        <v>0</v>
      </c>
      <c r="L462" s="16">
        <f>'データ入力（提出用）'!L462</f>
        <v>0</v>
      </c>
      <c r="M462" s="16">
        <f>'データ入力（提出用）'!M462</f>
        <v>0</v>
      </c>
      <c r="N462" s="16">
        <f>'データ入力（提出用）'!N462</f>
        <v>0</v>
      </c>
      <c r="O462" s="16">
        <f>'データ入力（提出用）'!O462</f>
        <v>0</v>
      </c>
      <c r="P462" s="7">
        <f>'データ入力（提出用）'!P462</f>
        <v>0</v>
      </c>
      <c r="Q462" s="7">
        <f>'データ入力（提出用）'!Q462</f>
        <v>0</v>
      </c>
      <c r="R462" s="6">
        <f ca="1">IF(ISBLANK('データ入力（提出用）'!R462),0,VLOOKUP('データ入力（提出用）'!R462,INDIRECT(VLOOKUP($E462&amp;R$4,得点表!$X$21:$AC$38,5,FALSE)),VLOOKUP($E462&amp;R$4,得点表!$X$21:$AC$38,6,FALSE),TRUE))</f>
        <v>0</v>
      </c>
      <c r="S462" s="6">
        <f ca="1">IF(ISBLANK('データ入力（提出用）'!S462),0,VLOOKUP('データ入力（提出用）'!S462,INDIRECT(VLOOKUP($E462&amp;S$4,得点表!$X$21:$AC$38,5,FALSE)),VLOOKUP($E462&amp;S$4,得点表!$X$21:$AC$38,6,FALSE),TRUE))</f>
        <v>0</v>
      </c>
      <c r="T462" s="6">
        <f ca="1">IF(ISBLANK('データ入力（提出用）'!T462),0,VLOOKUP('データ入力（提出用）'!T462,INDIRECT(VLOOKUP($E462&amp;T$4,得点表!$X$21:$AC$38,5,FALSE)),VLOOKUP($E462&amp;T$4,得点表!$X$21:$AC$38,6,FALSE),TRUE))</f>
        <v>0</v>
      </c>
      <c r="U462" s="6">
        <f ca="1">IF(ISBLANK('データ入力（提出用）'!U462),0,VLOOKUP('データ入力（提出用）'!U462,INDIRECT(VLOOKUP($E462&amp;U$4,得点表!$X$21:$AC$38,5,FALSE)),VLOOKUP($E462&amp;U$4,得点表!$X$21:$AC$38,6,FALSE),TRUE))</f>
        <v>0</v>
      </c>
      <c r="V462" s="6">
        <f ca="1">IF(ISBLANK('データ入力（提出用）'!V462),0,VLOOKUP('データ入力（提出用）'!V462*-1,INDIRECT(VLOOKUP($E462&amp;V$4,得点表!$X$21:$AC$38,5,FALSE)),VLOOKUP($E462&amp;V$4,得点表!$X$21:$AC$38,6,FALSE),TRUE))</f>
        <v>0</v>
      </c>
      <c r="W462" s="6">
        <f ca="1">IF(ISBLANK('データ入力（提出用）'!W462),0,VLOOKUP('データ入力（提出用）'!W462,INDIRECT(VLOOKUP($E462&amp;W$4,得点表!$X$21:$AC$38,5,FALSE)),VLOOKUP($E462&amp;W$4,得点表!$X$21:$AC$38,6,FALSE),TRUE))</f>
        <v>0</v>
      </c>
      <c r="X462" s="6">
        <f ca="1">IF(ISBLANK('データ入力（提出用）'!X462),0,VLOOKUP('データ入力（提出用）'!X462*-1,INDIRECT(VLOOKUP($E462&amp;X$4,得点表!$X$21:$AC$38,5,FALSE)),VLOOKUP($E462&amp;X$4,得点表!$X$21:$AC$38,6,FALSE),TRUE))</f>
        <v>0</v>
      </c>
      <c r="Y462" s="6">
        <f ca="1">IF(ISBLANK('データ入力（提出用）'!Y462),0,VLOOKUP('データ入力（提出用）'!Y462,INDIRECT(VLOOKUP($E462&amp;Y$4,得点表!$X$21:$AC$38,5,FALSE)),VLOOKUP($E462&amp;Y$4,得点表!$X$21:$AC$38,6,FALSE),TRUE))</f>
        <v>0</v>
      </c>
      <c r="Z462" s="10">
        <f ca="1">IF(ISBLANK('データ入力（提出用）'!Z462),0,VLOOKUP('データ入力（提出用）'!Z462,INDIRECT(VLOOKUP($E462&amp;Z$4,得点表!$X$21:$AC$38,5,FALSE)),VLOOKUP($E462&amp;Z$4,得点表!$X$21:$AC$38,6,FALSE),TRUE))</f>
        <v>0</v>
      </c>
      <c r="AA462" s="10">
        <f t="shared" ca="1" si="7"/>
        <v>0</v>
      </c>
      <c r="AB462" s="74">
        <f ca="1">IF($AA462=0,0,VLOOKUP($AA462,INDIRECT(VLOOKUP($F462,得点表!$L$41:$Q$48,5,FALSE)),VLOOKUP($F462,得点表!$L$41:$Q$48,6,FALSE),TRUE))</f>
        <v>0</v>
      </c>
    </row>
    <row r="463" spans="1:28" x14ac:dyDescent="0.15">
      <c r="A463" s="33">
        <v>458</v>
      </c>
      <c r="B463" s="19">
        <f>'データ入力（提出用）'!B463</f>
        <v>0</v>
      </c>
      <c r="C463" s="18">
        <f>'データ入力（提出用）'!C463</f>
        <v>0</v>
      </c>
      <c r="D463" s="18">
        <f>'データ入力（提出用）'!D463</f>
        <v>0</v>
      </c>
      <c r="E463" s="18">
        <f>'データ入力（提出用）'!E463</f>
        <v>0</v>
      </c>
      <c r="F463" s="17">
        <f>'データ入力（提出用）'!F463</f>
        <v>0</v>
      </c>
      <c r="G463" s="10">
        <f>'データ入力（提出用）'!G463</f>
        <v>0</v>
      </c>
      <c r="H463" s="15">
        <f>'データ入力（提出用）'!H463</f>
        <v>0</v>
      </c>
      <c r="I463" s="16">
        <f>'データ入力（提出用）'!I463</f>
        <v>0</v>
      </c>
      <c r="J463" s="16">
        <f>'データ入力（提出用）'!J463</f>
        <v>0</v>
      </c>
      <c r="K463" s="16">
        <f>'データ入力（提出用）'!K463</f>
        <v>0</v>
      </c>
      <c r="L463" s="16">
        <f>'データ入力（提出用）'!L463</f>
        <v>0</v>
      </c>
      <c r="M463" s="16">
        <f>'データ入力（提出用）'!M463</f>
        <v>0</v>
      </c>
      <c r="N463" s="16">
        <f>'データ入力（提出用）'!N463</f>
        <v>0</v>
      </c>
      <c r="O463" s="16">
        <f>'データ入力（提出用）'!O463</f>
        <v>0</v>
      </c>
      <c r="P463" s="7">
        <f>'データ入力（提出用）'!P463</f>
        <v>0</v>
      </c>
      <c r="Q463" s="7">
        <f>'データ入力（提出用）'!Q463</f>
        <v>0</v>
      </c>
      <c r="R463" s="6">
        <f ca="1">IF(ISBLANK('データ入力（提出用）'!R463),0,VLOOKUP('データ入力（提出用）'!R463,INDIRECT(VLOOKUP($E463&amp;R$4,得点表!$X$21:$AC$38,5,FALSE)),VLOOKUP($E463&amp;R$4,得点表!$X$21:$AC$38,6,FALSE),TRUE))</f>
        <v>0</v>
      </c>
      <c r="S463" s="6">
        <f ca="1">IF(ISBLANK('データ入力（提出用）'!S463),0,VLOOKUP('データ入力（提出用）'!S463,INDIRECT(VLOOKUP($E463&amp;S$4,得点表!$X$21:$AC$38,5,FALSE)),VLOOKUP($E463&amp;S$4,得点表!$X$21:$AC$38,6,FALSE),TRUE))</f>
        <v>0</v>
      </c>
      <c r="T463" s="6">
        <f ca="1">IF(ISBLANK('データ入力（提出用）'!T463),0,VLOOKUP('データ入力（提出用）'!T463,INDIRECT(VLOOKUP($E463&amp;T$4,得点表!$X$21:$AC$38,5,FALSE)),VLOOKUP($E463&amp;T$4,得点表!$X$21:$AC$38,6,FALSE),TRUE))</f>
        <v>0</v>
      </c>
      <c r="U463" s="6">
        <f ca="1">IF(ISBLANK('データ入力（提出用）'!U463),0,VLOOKUP('データ入力（提出用）'!U463,INDIRECT(VLOOKUP($E463&amp;U$4,得点表!$X$21:$AC$38,5,FALSE)),VLOOKUP($E463&amp;U$4,得点表!$X$21:$AC$38,6,FALSE),TRUE))</f>
        <v>0</v>
      </c>
      <c r="V463" s="6">
        <f ca="1">IF(ISBLANK('データ入力（提出用）'!V463),0,VLOOKUP('データ入力（提出用）'!V463*-1,INDIRECT(VLOOKUP($E463&amp;V$4,得点表!$X$21:$AC$38,5,FALSE)),VLOOKUP($E463&amp;V$4,得点表!$X$21:$AC$38,6,FALSE),TRUE))</f>
        <v>0</v>
      </c>
      <c r="W463" s="6">
        <f ca="1">IF(ISBLANK('データ入力（提出用）'!W463),0,VLOOKUP('データ入力（提出用）'!W463,INDIRECT(VLOOKUP($E463&amp;W$4,得点表!$X$21:$AC$38,5,FALSE)),VLOOKUP($E463&amp;W$4,得点表!$X$21:$AC$38,6,FALSE),TRUE))</f>
        <v>0</v>
      </c>
      <c r="X463" s="6">
        <f ca="1">IF(ISBLANK('データ入力（提出用）'!X463),0,VLOOKUP('データ入力（提出用）'!X463*-1,INDIRECT(VLOOKUP($E463&amp;X$4,得点表!$X$21:$AC$38,5,FALSE)),VLOOKUP($E463&amp;X$4,得点表!$X$21:$AC$38,6,FALSE),TRUE))</f>
        <v>0</v>
      </c>
      <c r="Y463" s="6">
        <f ca="1">IF(ISBLANK('データ入力（提出用）'!Y463),0,VLOOKUP('データ入力（提出用）'!Y463,INDIRECT(VLOOKUP($E463&amp;Y$4,得点表!$X$21:$AC$38,5,FALSE)),VLOOKUP($E463&amp;Y$4,得点表!$X$21:$AC$38,6,FALSE),TRUE))</f>
        <v>0</v>
      </c>
      <c r="Z463" s="10">
        <f ca="1">IF(ISBLANK('データ入力（提出用）'!Z463),0,VLOOKUP('データ入力（提出用）'!Z463,INDIRECT(VLOOKUP($E463&amp;Z$4,得点表!$X$21:$AC$38,5,FALSE)),VLOOKUP($E463&amp;Z$4,得点表!$X$21:$AC$38,6,FALSE),TRUE))</f>
        <v>0</v>
      </c>
      <c r="AA463" s="10">
        <f t="shared" ca="1" si="7"/>
        <v>0</v>
      </c>
      <c r="AB463" s="74">
        <f ca="1">IF($AA463=0,0,VLOOKUP($AA463,INDIRECT(VLOOKUP($F463,得点表!$L$41:$Q$48,5,FALSE)),VLOOKUP($F463,得点表!$L$41:$Q$48,6,FALSE),TRUE))</f>
        <v>0</v>
      </c>
    </row>
    <row r="464" spans="1:28" x14ac:dyDescent="0.15">
      <c r="A464" s="33">
        <v>459</v>
      </c>
      <c r="B464" s="19">
        <f>'データ入力（提出用）'!B464</f>
        <v>0</v>
      </c>
      <c r="C464" s="18">
        <f>'データ入力（提出用）'!C464</f>
        <v>0</v>
      </c>
      <c r="D464" s="18">
        <f>'データ入力（提出用）'!D464</f>
        <v>0</v>
      </c>
      <c r="E464" s="18">
        <f>'データ入力（提出用）'!E464</f>
        <v>0</v>
      </c>
      <c r="F464" s="17">
        <f>'データ入力（提出用）'!F464</f>
        <v>0</v>
      </c>
      <c r="G464" s="10">
        <f>'データ入力（提出用）'!G464</f>
        <v>0</v>
      </c>
      <c r="H464" s="15">
        <f>'データ入力（提出用）'!H464</f>
        <v>0</v>
      </c>
      <c r="I464" s="16">
        <f>'データ入力（提出用）'!I464</f>
        <v>0</v>
      </c>
      <c r="J464" s="16">
        <f>'データ入力（提出用）'!J464</f>
        <v>0</v>
      </c>
      <c r="K464" s="16">
        <f>'データ入力（提出用）'!K464</f>
        <v>0</v>
      </c>
      <c r="L464" s="16">
        <f>'データ入力（提出用）'!L464</f>
        <v>0</v>
      </c>
      <c r="M464" s="16">
        <f>'データ入力（提出用）'!M464</f>
        <v>0</v>
      </c>
      <c r="N464" s="16">
        <f>'データ入力（提出用）'!N464</f>
        <v>0</v>
      </c>
      <c r="O464" s="16">
        <f>'データ入力（提出用）'!O464</f>
        <v>0</v>
      </c>
      <c r="P464" s="7">
        <f>'データ入力（提出用）'!P464</f>
        <v>0</v>
      </c>
      <c r="Q464" s="7">
        <f>'データ入力（提出用）'!Q464</f>
        <v>0</v>
      </c>
      <c r="R464" s="6">
        <f ca="1">IF(ISBLANK('データ入力（提出用）'!R464),0,VLOOKUP('データ入力（提出用）'!R464,INDIRECT(VLOOKUP($E464&amp;R$4,得点表!$X$21:$AC$38,5,FALSE)),VLOOKUP($E464&amp;R$4,得点表!$X$21:$AC$38,6,FALSE),TRUE))</f>
        <v>0</v>
      </c>
      <c r="S464" s="6">
        <f ca="1">IF(ISBLANK('データ入力（提出用）'!S464),0,VLOOKUP('データ入力（提出用）'!S464,INDIRECT(VLOOKUP($E464&amp;S$4,得点表!$X$21:$AC$38,5,FALSE)),VLOOKUP($E464&amp;S$4,得点表!$X$21:$AC$38,6,FALSE),TRUE))</f>
        <v>0</v>
      </c>
      <c r="T464" s="6">
        <f ca="1">IF(ISBLANK('データ入力（提出用）'!T464),0,VLOOKUP('データ入力（提出用）'!T464,INDIRECT(VLOOKUP($E464&amp;T$4,得点表!$X$21:$AC$38,5,FALSE)),VLOOKUP($E464&amp;T$4,得点表!$X$21:$AC$38,6,FALSE),TRUE))</f>
        <v>0</v>
      </c>
      <c r="U464" s="6">
        <f ca="1">IF(ISBLANK('データ入力（提出用）'!U464),0,VLOOKUP('データ入力（提出用）'!U464,INDIRECT(VLOOKUP($E464&amp;U$4,得点表!$X$21:$AC$38,5,FALSE)),VLOOKUP($E464&amp;U$4,得点表!$X$21:$AC$38,6,FALSE),TRUE))</f>
        <v>0</v>
      </c>
      <c r="V464" s="6">
        <f ca="1">IF(ISBLANK('データ入力（提出用）'!V464),0,VLOOKUP('データ入力（提出用）'!V464*-1,INDIRECT(VLOOKUP($E464&amp;V$4,得点表!$X$21:$AC$38,5,FALSE)),VLOOKUP($E464&amp;V$4,得点表!$X$21:$AC$38,6,FALSE),TRUE))</f>
        <v>0</v>
      </c>
      <c r="W464" s="6">
        <f ca="1">IF(ISBLANK('データ入力（提出用）'!W464),0,VLOOKUP('データ入力（提出用）'!W464,INDIRECT(VLOOKUP($E464&amp;W$4,得点表!$X$21:$AC$38,5,FALSE)),VLOOKUP($E464&amp;W$4,得点表!$X$21:$AC$38,6,FALSE),TRUE))</f>
        <v>0</v>
      </c>
      <c r="X464" s="6">
        <f ca="1">IF(ISBLANK('データ入力（提出用）'!X464),0,VLOOKUP('データ入力（提出用）'!X464*-1,INDIRECT(VLOOKUP($E464&amp;X$4,得点表!$X$21:$AC$38,5,FALSE)),VLOOKUP($E464&amp;X$4,得点表!$X$21:$AC$38,6,FALSE),TRUE))</f>
        <v>0</v>
      </c>
      <c r="Y464" s="6">
        <f ca="1">IF(ISBLANK('データ入力（提出用）'!Y464),0,VLOOKUP('データ入力（提出用）'!Y464,INDIRECT(VLOOKUP($E464&amp;Y$4,得点表!$X$21:$AC$38,5,FALSE)),VLOOKUP($E464&amp;Y$4,得点表!$X$21:$AC$38,6,FALSE),TRUE))</f>
        <v>0</v>
      </c>
      <c r="Z464" s="10">
        <f ca="1">IF(ISBLANK('データ入力（提出用）'!Z464),0,VLOOKUP('データ入力（提出用）'!Z464,INDIRECT(VLOOKUP($E464&amp;Z$4,得点表!$X$21:$AC$38,5,FALSE)),VLOOKUP($E464&amp;Z$4,得点表!$X$21:$AC$38,6,FALSE),TRUE))</f>
        <v>0</v>
      </c>
      <c r="AA464" s="10">
        <f t="shared" ca="1" si="7"/>
        <v>0</v>
      </c>
      <c r="AB464" s="74">
        <f ca="1">IF($AA464=0,0,VLOOKUP($AA464,INDIRECT(VLOOKUP($F464,得点表!$L$41:$Q$48,5,FALSE)),VLOOKUP($F464,得点表!$L$41:$Q$48,6,FALSE),TRUE))</f>
        <v>0</v>
      </c>
    </row>
    <row r="465" spans="1:28" x14ac:dyDescent="0.15">
      <c r="A465" s="33">
        <v>460</v>
      </c>
      <c r="B465" s="19">
        <f>'データ入力（提出用）'!B465</f>
        <v>0</v>
      </c>
      <c r="C465" s="18">
        <f>'データ入力（提出用）'!C465</f>
        <v>0</v>
      </c>
      <c r="D465" s="18">
        <f>'データ入力（提出用）'!D465</f>
        <v>0</v>
      </c>
      <c r="E465" s="18">
        <f>'データ入力（提出用）'!E465</f>
        <v>0</v>
      </c>
      <c r="F465" s="17">
        <f>'データ入力（提出用）'!F465</f>
        <v>0</v>
      </c>
      <c r="G465" s="10">
        <f>'データ入力（提出用）'!G465</f>
        <v>0</v>
      </c>
      <c r="H465" s="15">
        <f>'データ入力（提出用）'!H465</f>
        <v>0</v>
      </c>
      <c r="I465" s="16">
        <f>'データ入力（提出用）'!I465</f>
        <v>0</v>
      </c>
      <c r="J465" s="16">
        <f>'データ入力（提出用）'!J465</f>
        <v>0</v>
      </c>
      <c r="K465" s="16">
        <f>'データ入力（提出用）'!K465</f>
        <v>0</v>
      </c>
      <c r="L465" s="16">
        <f>'データ入力（提出用）'!L465</f>
        <v>0</v>
      </c>
      <c r="M465" s="16">
        <f>'データ入力（提出用）'!M465</f>
        <v>0</v>
      </c>
      <c r="N465" s="16">
        <f>'データ入力（提出用）'!N465</f>
        <v>0</v>
      </c>
      <c r="O465" s="16">
        <f>'データ入力（提出用）'!O465</f>
        <v>0</v>
      </c>
      <c r="P465" s="7">
        <f>'データ入力（提出用）'!P465</f>
        <v>0</v>
      </c>
      <c r="Q465" s="7">
        <f>'データ入力（提出用）'!Q465</f>
        <v>0</v>
      </c>
      <c r="R465" s="6">
        <f ca="1">IF(ISBLANK('データ入力（提出用）'!R465),0,VLOOKUP('データ入力（提出用）'!R465,INDIRECT(VLOOKUP($E465&amp;R$4,得点表!$X$21:$AC$38,5,FALSE)),VLOOKUP($E465&amp;R$4,得点表!$X$21:$AC$38,6,FALSE),TRUE))</f>
        <v>0</v>
      </c>
      <c r="S465" s="6">
        <f ca="1">IF(ISBLANK('データ入力（提出用）'!S465),0,VLOOKUP('データ入力（提出用）'!S465,INDIRECT(VLOOKUP($E465&amp;S$4,得点表!$X$21:$AC$38,5,FALSE)),VLOOKUP($E465&amp;S$4,得点表!$X$21:$AC$38,6,FALSE),TRUE))</f>
        <v>0</v>
      </c>
      <c r="T465" s="6">
        <f ca="1">IF(ISBLANK('データ入力（提出用）'!T465),0,VLOOKUP('データ入力（提出用）'!T465,INDIRECT(VLOOKUP($E465&amp;T$4,得点表!$X$21:$AC$38,5,FALSE)),VLOOKUP($E465&amp;T$4,得点表!$X$21:$AC$38,6,FALSE),TRUE))</f>
        <v>0</v>
      </c>
      <c r="U465" s="6">
        <f ca="1">IF(ISBLANK('データ入力（提出用）'!U465),0,VLOOKUP('データ入力（提出用）'!U465,INDIRECT(VLOOKUP($E465&amp;U$4,得点表!$X$21:$AC$38,5,FALSE)),VLOOKUP($E465&amp;U$4,得点表!$X$21:$AC$38,6,FALSE),TRUE))</f>
        <v>0</v>
      </c>
      <c r="V465" s="6">
        <f ca="1">IF(ISBLANK('データ入力（提出用）'!V465),0,VLOOKUP('データ入力（提出用）'!V465*-1,INDIRECT(VLOOKUP($E465&amp;V$4,得点表!$X$21:$AC$38,5,FALSE)),VLOOKUP($E465&amp;V$4,得点表!$X$21:$AC$38,6,FALSE),TRUE))</f>
        <v>0</v>
      </c>
      <c r="W465" s="6">
        <f ca="1">IF(ISBLANK('データ入力（提出用）'!W465),0,VLOOKUP('データ入力（提出用）'!W465,INDIRECT(VLOOKUP($E465&amp;W$4,得点表!$X$21:$AC$38,5,FALSE)),VLOOKUP($E465&amp;W$4,得点表!$X$21:$AC$38,6,FALSE),TRUE))</f>
        <v>0</v>
      </c>
      <c r="X465" s="6">
        <f ca="1">IF(ISBLANK('データ入力（提出用）'!X465),0,VLOOKUP('データ入力（提出用）'!X465*-1,INDIRECT(VLOOKUP($E465&amp;X$4,得点表!$X$21:$AC$38,5,FALSE)),VLOOKUP($E465&amp;X$4,得点表!$X$21:$AC$38,6,FALSE),TRUE))</f>
        <v>0</v>
      </c>
      <c r="Y465" s="6">
        <f ca="1">IF(ISBLANK('データ入力（提出用）'!Y465),0,VLOOKUP('データ入力（提出用）'!Y465,INDIRECT(VLOOKUP($E465&amp;Y$4,得点表!$X$21:$AC$38,5,FALSE)),VLOOKUP($E465&amp;Y$4,得点表!$X$21:$AC$38,6,FALSE),TRUE))</f>
        <v>0</v>
      </c>
      <c r="Z465" s="10">
        <f ca="1">IF(ISBLANK('データ入力（提出用）'!Z465),0,VLOOKUP('データ入力（提出用）'!Z465,INDIRECT(VLOOKUP($E465&amp;Z$4,得点表!$X$21:$AC$38,5,FALSE)),VLOOKUP($E465&amp;Z$4,得点表!$X$21:$AC$38,6,FALSE),TRUE))</f>
        <v>0</v>
      </c>
      <c r="AA465" s="10">
        <f t="shared" ca="1" si="7"/>
        <v>0</v>
      </c>
      <c r="AB465" s="74">
        <f ca="1">IF($AA465=0,0,VLOOKUP($AA465,INDIRECT(VLOOKUP($F465,得点表!$L$41:$Q$48,5,FALSE)),VLOOKUP($F465,得点表!$L$41:$Q$48,6,FALSE),TRUE))</f>
        <v>0</v>
      </c>
    </row>
    <row r="466" spans="1:28" x14ac:dyDescent="0.15">
      <c r="A466" s="33">
        <v>461</v>
      </c>
      <c r="B466" s="19">
        <f>'データ入力（提出用）'!B466</f>
        <v>0</v>
      </c>
      <c r="C466" s="18">
        <f>'データ入力（提出用）'!C466</f>
        <v>0</v>
      </c>
      <c r="D466" s="18">
        <f>'データ入力（提出用）'!D466</f>
        <v>0</v>
      </c>
      <c r="E466" s="18">
        <f>'データ入力（提出用）'!E466</f>
        <v>0</v>
      </c>
      <c r="F466" s="17">
        <f>'データ入力（提出用）'!F466</f>
        <v>0</v>
      </c>
      <c r="G466" s="10">
        <f>'データ入力（提出用）'!G466</f>
        <v>0</v>
      </c>
      <c r="H466" s="15">
        <f>'データ入力（提出用）'!H466</f>
        <v>0</v>
      </c>
      <c r="I466" s="16">
        <f>'データ入力（提出用）'!I466</f>
        <v>0</v>
      </c>
      <c r="J466" s="16">
        <f>'データ入力（提出用）'!J466</f>
        <v>0</v>
      </c>
      <c r="K466" s="16">
        <f>'データ入力（提出用）'!K466</f>
        <v>0</v>
      </c>
      <c r="L466" s="16">
        <f>'データ入力（提出用）'!L466</f>
        <v>0</v>
      </c>
      <c r="M466" s="16">
        <f>'データ入力（提出用）'!M466</f>
        <v>0</v>
      </c>
      <c r="N466" s="16">
        <f>'データ入力（提出用）'!N466</f>
        <v>0</v>
      </c>
      <c r="O466" s="16">
        <f>'データ入力（提出用）'!O466</f>
        <v>0</v>
      </c>
      <c r="P466" s="7">
        <f>'データ入力（提出用）'!P466</f>
        <v>0</v>
      </c>
      <c r="Q466" s="7">
        <f>'データ入力（提出用）'!Q466</f>
        <v>0</v>
      </c>
      <c r="R466" s="6">
        <f ca="1">IF(ISBLANK('データ入力（提出用）'!R466),0,VLOOKUP('データ入力（提出用）'!R466,INDIRECT(VLOOKUP($E466&amp;R$4,得点表!$X$21:$AC$38,5,FALSE)),VLOOKUP($E466&amp;R$4,得点表!$X$21:$AC$38,6,FALSE),TRUE))</f>
        <v>0</v>
      </c>
      <c r="S466" s="6">
        <f ca="1">IF(ISBLANK('データ入力（提出用）'!S466),0,VLOOKUP('データ入力（提出用）'!S466,INDIRECT(VLOOKUP($E466&amp;S$4,得点表!$X$21:$AC$38,5,FALSE)),VLOOKUP($E466&amp;S$4,得点表!$X$21:$AC$38,6,FALSE),TRUE))</f>
        <v>0</v>
      </c>
      <c r="T466" s="6">
        <f ca="1">IF(ISBLANK('データ入力（提出用）'!T466),0,VLOOKUP('データ入力（提出用）'!T466,INDIRECT(VLOOKUP($E466&amp;T$4,得点表!$X$21:$AC$38,5,FALSE)),VLOOKUP($E466&amp;T$4,得点表!$X$21:$AC$38,6,FALSE),TRUE))</f>
        <v>0</v>
      </c>
      <c r="U466" s="6">
        <f ca="1">IF(ISBLANK('データ入力（提出用）'!U466),0,VLOOKUP('データ入力（提出用）'!U466,INDIRECT(VLOOKUP($E466&amp;U$4,得点表!$X$21:$AC$38,5,FALSE)),VLOOKUP($E466&amp;U$4,得点表!$X$21:$AC$38,6,FALSE),TRUE))</f>
        <v>0</v>
      </c>
      <c r="V466" s="6">
        <f ca="1">IF(ISBLANK('データ入力（提出用）'!V466),0,VLOOKUP('データ入力（提出用）'!V466*-1,INDIRECT(VLOOKUP($E466&amp;V$4,得点表!$X$21:$AC$38,5,FALSE)),VLOOKUP($E466&amp;V$4,得点表!$X$21:$AC$38,6,FALSE),TRUE))</f>
        <v>0</v>
      </c>
      <c r="W466" s="6">
        <f ca="1">IF(ISBLANK('データ入力（提出用）'!W466),0,VLOOKUP('データ入力（提出用）'!W466,INDIRECT(VLOOKUP($E466&amp;W$4,得点表!$X$21:$AC$38,5,FALSE)),VLOOKUP($E466&amp;W$4,得点表!$X$21:$AC$38,6,FALSE),TRUE))</f>
        <v>0</v>
      </c>
      <c r="X466" s="6">
        <f ca="1">IF(ISBLANK('データ入力（提出用）'!X466),0,VLOOKUP('データ入力（提出用）'!X466*-1,INDIRECT(VLOOKUP($E466&amp;X$4,得点表!$X$21:$AC$38,5,FALSE)),VLOOKUP($E466&amp;X$4,得点表!$X$21:$AC$38,6,FALSE),TRUE))</f>
        <v>0</v>
      </c>
      <c r="Y466" s="6">
        <f ca="1">IF(ISBLANK('データ入力（提出用）'!Y466),0,VLOOKUP('データ入力（提出用）'!Y466,INDIRECT(VLOOKUP($E466&amp;Y$4,得点表!$X$21:$AC$38,5,FALSE)),VLOOKUP($E466&amp;Y$4,得点表!$X$21:$AC$38,6,FALSE),TRUE))</f>
        <v>0</v>
      </c>
      <c r="Z466" s="10">
        <f ca="1">IF(ISBLANK('データ入力（提出用）'!Z466),0,VLOOKUP('データ入力（提出用）'!Z466,INDIRECT(VLOOKUP($E466&amp;Z$4,得点表!$X$21:$AC$38,5,FALSE)),VLOOKUP($E466&amp;Z$4,得点表!$X$21:$AC$38,6,FALSE),TRUE))</f>
        <v>0</v>
      </c>
      <c r="AA466" s="10">
        <f t="shared" ca="1" si="7"/>
        <v>0</v>
      </c>
      <c r="AB466" s="74">
        <f ca="1">IF($AA466=0,0,VLOOKUP($AA466,INDIRECT(VLOOKUP($F466,得点表!$L$41:$Q$48,5,FALSE)),VLOOKUP($F466,得点表!$L$41:$Q$48,6,FALSE),TRUE))</f>
        <v>0</v>
      </c>
    </row>
    <row r="467" spans="1:28" x14ac:dyDescent="0.15">
      <c r="A467" s="33">
        <v>462</v>
      </c>
      <c r="B467" s="19">
        <f>'データ入力（提出用）'!B467</f>
        <v>0</v>
      </c>
      <c r="C467" s="18">
        <f>'データ入力（提出用）'!C467</f>
        <v>0</v>
      </c>
      <c r="D467" s="18">
        <f>'データ入力（提出用）'!D467</f>
        <v>0</v>
      </c>
      <c r="E467" s="18">
        <f>'データ入力（提出用）'!E467</f>
        <v>0</v>
      </c>
      <c r="F467" s="17">
        <f>'データ入力（提出用）'!F467</f>
        <v>0</v>
      </c>
      <c r="G467" s="10">
        <f>'データ入力（提出用）'!G467</f>
        <v>0</v>
      </c>
      <c r="H467" s="15">
        <f>'データ入力（提出用）'!H467</f>
        <v>0</v>
      </c>
      <c r="I467" s="16">
        <f>'データ入力（提出用）'!I467</f>
        <v>0</v>
      </c>
      <c r="J467" s="16">
        <f>'データ入力（提出用）'!J467</f>
        <v>0</v>
      </c>
      <c r="K467" s="16">
        <f>'データ入力（提出用）'!K467</f>
        <v>0</v>
      </c>
      <c r="L467" s="16">
        <f>'データ入力（提出用）'!L467</f>
        <v>0</v>
      </c>
      <c r="M467" s="16">
        <f>'データ入力（提出用）'!M467</f>
        <v>0</v>
      </c>
      <c r="N467" s="16">
        <f>'データ入力（提出用）'!N467</f>
        <v>0</v>
      </c>
      <c r="O467" s="16">
        <f>'データ入力（提出用）'!O467</f>
        <v>0</v>
      </c>
      <c r="P467" s="7">
        <f>'データ入力（提出用）'!P467</f>
        <v>0</v>
      </c>
      <c r="Q467" s="7">
        <f>'データ入力（提出用）'!Q467</f>
        <v>0</v>
      </c>
      <c r="R467" s="6">
        <f ca="1">IF(ISBLANK('データ入力（提出用）'!R467),0,VLOOKUP('データ入力（提出用）'!R467,INDIRECT(VLOOKUP($E467&amp;R$4,得点表!$X$21:$AC$38,5,FALSE)),VLOOKUP($E467&amp;R$4,得点表!$X$21:$AC$38,6,FALSE),TRUE))</f>
        <v>0</v>
      </c>
      <c r="S467" s="6">
        <f ca="1">IF(ISBLANK('データ入力（提出用）'!S467),0,VLOOKUP('データ入力（提出用）'!S467,INDIRECT(VLOOKUP($E467&amp;S$4,得点表!$X$21:$AC$38,5,FALSE)),VLOOKUP($E467&amp;S$4,得点表!$X$21:$AC$38,6,FALSE),TRUE))</f>
        <v>0</v>
      </c>
      <c r="T467" s="6">
        <f ca="1">IF(ISBLANK('データ入力（提出用）'!T467),0,VLOOKUP('データ入力（提出用）'!T467,INDIRECT(VLOOKUP($E467&amp;T$4,得点表!$X$21:$AC$38,5,FALSE)),VLOOKUP($E467&amp;T$4,得点表!$X$21:$AC$38,6,FALSE),TRUE))</f>
        <v>0</v>
      </c>
      <c r="U467" s="6">
        <f ca="1">IF(ISBLANK('データ入力（提出用）'!U467),0,VLOOKUP('データ入力（提出用）'!U467,INDIRECT(VLOOKUP($E467&amp;U$4,得点表!$X$21:$AC$38,5,FALSE)),VLOOKUP($E467&amp;U$4,得点表!$X$21:$AC$38,6,FALSE),TRUE))</f>
        <v>0</v>
      </c>
      <c r="V467" s="6">
        <f ca="1">IF(ISBLANK('データ入力（提出用）'!V467),0,VLOOKUP('データ入力（提出用）'!V467*-1,INDIRECT(VLOOKUP($E467&amp;V$4,得点表!$X$21:$AC$38,5,FALSE)),VLOOKUP($E467&amp;V$4,得点表!$X$21:$AC$38,6,FALSE),TRUE))</f>
        <v>0</v>
      </c>
      <c r="W467" s="6">
        <f ca="1">IF(ISBLANK('データ入力（提出用）'!W467),0,VLOOKUP('データ入力（提出用）'!W467,INDIRECT(VLOOKUP($E467&amp;W$4,得点表!$X$21:$AC$38,5,FALSE)),VLOOKUP($E467&amp;W$4,得点表!$X$21:$AC$38,6,FALSE),TRUE))</f>
        <v>0</v>
      </c>
      <c r="X467" s="6">
        <f ca="1">IF(ISBLANK('データ入力（提出用）'!X467),0,VLOOKUP('データ入力（提出用）'!X467*-1,INDIRECT(VLOOKUP($E467&amp;X$4,得点表!$X$21:$AC$38,5,FALSE)),VLOOKUP($E467&amp;X$4,得点表!$X$21:$AC$38,6,FALSE),TRUE))</f>
        <v>0</v>
      </c>
      <c r="Y467" s="6">
        <f ca="1">IF(ISBLANK('データ入力（提出用）'!Y467),0,VLOOKUP('データ入力（提出用）'!Y467,INDIRECT(VLOOKUP($E467&amp;Y$4,得点表!$X$21:$AC$38,5,FALSE)),VLOOKUP($E467&amp;Y$4,得点表!$X$21:$AC$38,6,FALSE),TRUE))</f>
        <v>0</v>
      </c>
      <c r="Z467" s="10">
        <f ca="1">IF(ISBLANK('データ入力（提出用）'!Z467),0,VLOOKUP('データ入力（提出用）'!Z467,INDIRECT(VLOOKUP($E467&amp;Z$4,得点表!$X$21:$AC$38,5,FALSE)),VLOOKUP($E467&amp;Z$4,得点表!$X$21:$AC$38,6,FALSE),TRUE))</f>
        <v>0</v>
      </c>
      <c r="AA467" s="10">
        <f t="shared" ca="1" si="7"/>
        <v>0</v>
      </c>
      <c r="AB467" s="74">
        <f ca="1">IF($AA467=0,0,VLOOKUP($AA467,INDIRECT(VLOOKUP($F467,得点表!$L$41:$Q$48,5,FALSE)),VLOOKUP($F467,得点表!$L$41:$Q$48,6,FALSE),TRUE))</f>
        <v>0</v>
      </c>
    </row>
    <row r="468" spans="1:28" x14ac:dyDescent="0.15">
      <c r="A468" s="33">
        <v>463</v>
      </c>
      <c r="B468" s="19">
        <f>'データ入力（提出用）'!B468</f>
        <v>0</v>
      </c>
      <c r="C468" s="18">
        <f>'データ入力（提出用）'!C468</f>
        <v>0</v>
      </c>
      <c r="D468" s="18">
        <f>'データ入力（提出用）'!D468</f>
        <v>0</v>
      </c>
      <c r="E468" s="18">
        <f>'データ入力（提出用）'!E468</f>
        <v>0</v>
      </c>
      <c r="F468" s="17">
        <f>'データ入力（提出用）'!F468</f>
        <v>0</v>
      </c>
      <c r="G468" s="10">
        <f>'データ入力（提出用）'!G468</f>
        <v>0</v>
      </c>
      <c r="H468" s="15">
        <f>'データ入力（提出用）'!H468</f>
        <v>0</v>
      </c>
      <c r="I468" s="16">
        <f>'データ入力（提出用）'!I468</f>
        <v>0</v>
      </c>
      <c r="J468" s="16">
        <f>'データ入力（提出用）'!J468</f>
        <v>0</v>
      </c>
      <c r="K468" s="16">
        <f>'データ入力（提出用）'!K468</f>
        <v>0</v>
      </c>
      <c r="L468" s="16">
        <f>'データ入力（提出用）'!L468</f>
        <v>0</v>
      </c>
      <c r="M468" s="16">
        <f>'データ入力（提出用）'!M468</f>
        <v>0</v>
      </c>
      <c r="N468" s="16">
        <f>'データ入力（提出用）'!N468</f>
        <v>0</v>
      </c>
      <c r="O468" s="16">
        <f>'データ入力（提出用）'!O468</f>
        <v>0</v>
      </c>
      <c r="P468" s="7">
        <f>'データ入力（提出用）'!P468</f>
        <v>0</v>
      </c>
      <c r="Q468" s="7">
        <f>'データ入力（提出用）'!Q468</f>
        <v>0</v>
      </c>
      <c r="R468" s="6">
        <f ca="1">IF(ISBLANK('データ入力（提出用）'!R468),0,VLOOKUP('データ入力（提出用）'!R468,INDIRECT(VLOOKUP($E468&amp;R$4,得点表!$X$21:$AC$38,5,FALSE)),VLOOKUP($E468&amp;R$4,得点表!$X$21:$AC$38,6,FALSE),TRUE))</f>
        <v>0</v>
      </c>
      <c r="S468" s="6">
        <f ca="1">IF(ISBLANK('データ入力（提出用）'!S468),0,VLOOKUP('データ入力（提出用）'!S468,INDIRECT(VLOOKUP($E468&amp;S$4,得点表!$X$21:$AC$38,5,FALSE)),VLOOKUP($E468&amp;S$4,得点表!$X$21:$AC$38,6,FALSE),TRUE))</f>
        <v>0</v>
      </c>
      <c r="T468" s="6">
        <f ca="1">IF(ISBLANK('データ入力（提出用）'!T468),0,VLOOKUP('データ入力（提出用）'!T468,INDIRECT(VLOOKUP($E468&amp;T$4,得点表!$X$21:$AC$38,5,FALSE)),VLOOKUP($E468&amp;T$4,得点表!$X$21:$AC$38,6,FALSE),TRUE))</f>
        <v>0</v>
      </c>
      <c r="U468" s="6">
        <f ca="1">IF(ISBLANK('データ入力（提出用）'!U468),0,VLOOKUP('データ入力（提出用）'!U468,INDIRECT(VLOOKUP($E468&amp;U$4,得点表!$X$21:$AC$38,5,FALSE)),VLOOKUP($E468&amp;U$4,得点表!$X$21:$AC$38,6,FALSE),TRUE))</f>
        <v>0</v>
      </c>
      <c r="V468" s="6">
        <f ca="1">IF(ISBLANK('データ入力（提出用）'!V468),0,VLOOKUP('データ入力（提出用）'!V468*-1,INDIRECT(VLOOKUP($E468&amp;V$4,得点表!$X$21:$AC$38,5,FALSE)),VLOOKUP($E468&amp;V$4,得点表!$X$21:$AC$38,6,FALSE),TRUE))</f>
        <v>0</v>
      </c>
      <c r="W468" s="6">
        <f ca="1">IF(ISBLANK('データ入力（提出用）'!W468),0,VLOOKUP('データ入力（提出用）'!W468,INDIRECT(VLOOKUP($E468&amp;W$4,得点表!$X$21:$AC$38,5,FALSE)),VLOOKUP($E468&amp;W$4,得点表!$X$21:$AC$38,6,FALSE),TRUE))</f>
        <v>0</v>
      </c>
      <c r="X468" s="6">
        <f ca="1">IF(ISBLANK('データ入力（提出用）'!X468),0,VLOOKUP('データ入力（提出用）'!X468*-1,INDIRECT(VLOOKUP($E468&amp;X$4,得点表!$X$21:$AC$38,5,FALSE)),VLOOKUP($E468&amp;X$4,得点表!$X$21:$AC$38,6,FALSE),TRUE))</f>
        <v>0</v>
      </c>
      <c r="Y468" s="6">
        <f ca="1">IF(ISBLANK('データ入力（提出用）'!Y468),0,VLOOKUP('データ入力（提出用）'!Y468,INDIRECT(VLOOKUP($E468&amp;Y$4,得点表!$X$21:$AC$38,5,FALSE)),VLOOKUP($E468&amp;Y$4,得点表!$X$21:$AC$38,6,FALSE),TRUE))</f>
        <v>0</v>
      </c>
      <c r="Z468" s="10">
        <f ca="1">IF(ISBLANK('データ入力（提出用）'!Z468),0,VLOOKUP('データ入力（提出用）'!Z468,INDIRECT(VLOOKUP($E468&amp;Z$4,得点表!$X$21:$AC$38,5,FALSE)),VLOOKUP($E468&amp;Z$4,得点表!$X$21:$AC$38,6,FALSE),TRUE))</f>
        <v>0</v>
      </c>
      <c r="AA468" s="10">
        <f t="shared" ca="1" si="7"/>
        <v>0</v>
      </c>
      <c r="AB468" s="74">
        <f ca="1">IF($AA468=0,0,VLOOKUP($AA468,INDIRECT(VLOOKUP($F468,得点表!$L$41:$Q$48,5,FALSE)),VLOOKUP($F468,得点表!$L$41:$Q$48,6,FALSE),TRUE))</f>
        <v>0</v>
      </c>
    </row>
    <row r="469" spans="1:28" x14ac:dyDescent="0.15">
      <c r="A469" s="33">
        <v>464</v>
      </c>
      <c r="B469" s="19">
        <f>'データ入力（提出用）'!B469</f>
        <v>0</v>
      </c>
      <c r="C469" s="18">
        <f>'データ入力（提出用）'!C469</f>
        <v>0</v>
      </c>
      <c r="D469" s="18">
        <f>'データ入力（提出用）'!D469</f>
        <v>0</v>
      </c>
      <c r="E469" s="18">
        <f>'データ入力（提出用）'!E469</f>
        <v>0</v>
      </c>
      <c r="F469" s="17">
        <f>'データ入力（提出用）'!F469</f>
        <v>0</v>
      </c>
      <c r="G469" s="10">
        <f>'データ入力（提出用）'!G469</f>
        <v>0</v>
      </c>
      <c r="H469" s="15">
        <f>'データ入力（提出用）'!H469</f>
        <v>0</v>
      </c>
      <c r="I469" s="16">
        <f>'データ入力（提出用）'!I469</f>
        <v>0</v>
      </c>
      <c r="J469" s="16">
        <f>'データ入力（提出用）'!J469</f>
        <v>0</v>
      </c>
      <c r="K469" s="16">
        <f>'データ入力（提出用）'!K469</f>
        <v>0</v>
      </c>
      <c r="L469" s="16">
        <f>'データ入力（提出用）'!L469</f>
        <v>0</v>
      </c>
      <c r="M469" s="16">
        <f>'データ入力（提出用）'!M469</f>
        <v>0</v>
      </c>
      <c r="N469" s="16">
        <f>'データ入力（提出用）'!N469</f>
        <v>0</v>
      </c>
      <c r="O469" s="16">
        <f>'データ入力（提出用）'!O469</f>
        <v>0</v>
      </c>
      <c r="P469" s="7">
        <f>'データ入力（提出用）'!P469</f>
        <v>0</v>
      </c>
      <c r="Q469" s="7">
        <f>'データ入力（提出用）'!Q469</f>
        <v>0</v>
      </c>
      <c r="R469" s="6">
        <f ca="1">IF(ISBLANK('データ入力（提出用）'!R469),0,VLOOKUP('データ入力（提出用）'!R469,INDIRECT(VLOOKUP($E469&amp;R$4,得点表!$X$21:$AC$38,5,FALSE)),VLOOKUP($E469&amp;R$4,得点表!$X$21:$AC$38,6,FALSE),TRUE))</f>
        <v>0</v>
      </c>
      <c r="S469" s="6">
        <f ca="1">IF(ISBLANK('データ入力（提出用）'!S469),0,VLOOKUP('データ入力（提出用）'!S469,INDIRECT(VLOOKUP($E469&amp;S$4,得点表!$X$21:$AC$38,5,FALSE)),VLOOKUP($E469&amp;S$4,得点表!$X$21:$AC$38,6,FALSE),TRUE))</f>
        <v>0</v>
      </c>
      <c r="T469" s="6">
        <f ca="1">IF(ISBLANK('データ入力（提出用）'!T469),0,VLOOKUP('データ入力（提出用）'!T469,INDIRECT(VLOOKUP($E469&amp;T$4,得点表!$X$21:$AC$38,5,FALSE)),VLOOKUP($E469&amp;T$4,得点表!$X$21:$AC$38,6,FALSE),TRUE))</f>
        <v>0</v>
      </c>
      <c r="U469" s="6">
        <f ca="1">IF(ISBLANK('データ入力（提出用）'!U469),0,VLOOKUP('データ入力（提出用）'!U469,INDIRECT(VLOOKUP($E469&amp;U$4,得点表!$X$21:$AC$38,5,FALSE)),VLOOKUP($E469&amp;U$4,得点表!$X$21:$AC$38,6,FALSE),TRUE))</f>
        <v>0</v>
      </c>
      <c r="V469" s="6">
        <f ca="1">IF(ISBLANK('データ入力（提出用）'!V469),0,VLOOKUP('データ入力（提出用）'!V469*-1,INDIRECT(VLOOKUP($E469&amp;V$4,得点表!$X$21:$AC$38,5,FALSE)),VLOOKUP($E469&amp;V$4,得点表!$X$21:$AC$38,6,FALSE),TRUE))</f>
        <v>0</v>
      </c>
      <c r="W469" s="6">
        <f ca="1">IF(ISBLANK('データ入力（提出用）'!W469),0,VLOOKUP('データ入力（提出用）'!W469,INDIRECT(VLOOKUP($E469&amp;W$4,得点表!$X$21:$AC$38,5,FALSE)),VLOOKUP($E469&amp;W$4,得点表!$X$21:$AC$38,6,FALSE),TRUE))</f>
        <v>0</v>
      </c>
      <c r="X469" s="6">
        <f ca="1">IF(ISBLANK('データ入力（提出用）'!X469),0,VLOOKUP('データ入力（提出用）'!X469*-1,INDIRECT(VLOOKUP($E469&amp;X$4,得点表!$X$21:$AC$38,5,FALSE)),VLOOKUP($E469&amp;X$4,得点表!$X$21:$AC$38,6,FALSE),TRUE))</f>
        <v>0</v>
      </c>
      <c r="Y469" s="6">
        <f ca="1">IF(ISBLANK('データ入力（提出用）'!Y469),0,VLOOKUP('データ入力（提出用）'!Y469,INDIRECT(VLOOKUP($E469&amp;Y$4,得点表!$X$21:$AC$38,5,FALSE)),VLOOKUP($E469&amp;Y$4,得点表!$X$21:$AC$38,6,FALSE),TRUE))</f>
        <v>0</v>
      </c>
      <c r="Z469" s="10">
        <f ca="1">IF(ISBLANK('データ入力（提出用）'!Z469),0,VLOOKUP('データ入力（提出用）'!Z469,INDIRECT(VLOOKUP($E469&amp;Z$4,得点表!$X$21:$AC$38,5,FALSE)),VLOOKUP($E469&amp;Z$4,得点表!$X$21:$AC$38,6,FALSE),TRUE))</f>
        <v>0</v>
      </c>
      <c r="AA469" s="10">
        <f t="shared" ca="1" si="7"/>
        <v>0</v>
      </c>
      <c r="AB469" s="74">
        <f ca="1">IF($AA469=0,0,VLOOKUP($AA469,INDIRECT(VLOOKUP($F469,得点表!$L$41:$Q$48,5,FALSE)),VLOOKUP($F469,得点表!$L$41:$Q$48,6,FALSE),TRUE))</f>
        <v>0</v>
      </c>
    </row>
    <row r="470" spans="1:28" x14ac:dyDescent="0.15">
      <c r="A470" s="33">
        <v>465</v>
      </c>
      <c r="B470" s="19">
        <f>'データ入力（提出用）'!B470</f>
        <v>0</v>
      </c>
      <c r="C470" s="18">
        <f>'データ入力（提出用）'!C470</f>
        <v>0</v>
      </c>
      <c r="D470" s="18">
        <f>'データ入力（提出用）'!D470</f>
        <v>0</v>
      </c>
      <c r="E470" s="18">
        <f>'データ入力（提出用）'!E470</f>
        <v>0</v>
      </c>
      <c r="F470" s="17">
        <f>'データ入力（提出用）'!F470</f>
        <v>0</v>
      </c>
      <c r="G470" s="10">
        <f>'データ入力（提出用）'!G470</f>
        <v>0</v>
      </c>
      <c r="H470" s="15">
        <f>'データ入力（提出用）'!H470</f>
        <v>0</v>
      </c>
      <c r="I470" s="16">
        <f>'データ入力（提出用）'!I470</f>
        <v>0</v>
      </c>
      <c r="J470" s="16">
        <f>'データ入力（提出用）'!J470</f>
        <v>0</v>
      </c>
      <c r="K470" s="16">
        <f>'データ入力（提出用）'!K470</f>
        <v>0</v>
      </c>
      <c r="L470" s="16">
        <f>'データ入力（提出用）'!L470</f>
        <v>0</v>
      </c>
      <c r="M470" s="16">
        <f>'データ入力（提出用）'!M470</f>
        <v>0</v>
      </c>
      <c r="N470" s="16">
        <f>'データ入力（提出用）'!N470</f>
        <v>0</v>
      </c>
      <c r="O470" s="16">
        <f>'データ入力（提出用）'!O470</f>
        <v>0</v>
      </c>
      <c r="P470" s="7">
        <f>'データ入力（提出用）'!P470</f>
        <v>0</v>
      </c>
      <c r="Q470" s="7">
        <f>'データ入力（提出用）'!Q470</f>
        <v>0</v>
      </c>
      <c r="R470" s="6">
        <f ca="1">IF(ISBLANK('データ入力（提出用）'!R470),0,VLOOKUP('データ入力（提出用）'!R470,INDIRECT(VLOOKUP($E470&amp;R$4,得点表!$X$21:$AC$38,5,FALSE)),VLOOKUP($E470&amp;R$4,得点表!$X$21:$AC$38,6,FALSE),TRUE))</f>
        <v>0</v>
      </c>
      <c r="S470" s="6">
        <f ca="1">IF(ISBLANK('データ入力（提出用）'!S470),0,VLOOKUP('データ入力（提出用）'!S470,INDIRECT(VLOOKUP($E470&amp;S$4,得点表!$X$21:$AC$38,5,FALSE)),VLOOKUP($E470&amp;S$4,得点表!$X$21:$AC$38,6,FALSE),TRUE))</f>
        <v>0</v>
      </c>
      <c r="T470" s="6">
        <f ca="1">IF(ISBLANK('データ入力（提出用）'!T470),0,VLOOKUP('データ入力（提出用）'!T470,INDIRECT(VLOOKUP($E470&amp;T$4,得点表!$X$21:$AC$38,5,FALSE)),VLOOKUP($E470&amp;T$4,得点表!$X$21:$AC$38,6,FALSE),TRUE))</f>
        <v>0</v>
      </c>
      <c r="U470" s="6">
        <f ca="1">IF(ISBLANK('データ入力（提出用）'!U470),0,VLOOKUP('データ入力（提出用）'!U470,INDIRECT(VLOOKUP($E470&amp;U$4,得点表!$X$21:$AC$38,5,FALSE)),VLOOKUP($E470&amp;U$4,得点表!$X$21:$AC$38,6,FALSE),TRUE))</f>
        <v>0</v>
      </c>
      <c r="V470" s="6">
        <f ca="1">IF(ISBLANK('データ入力（提出用）'!V470),0,VLOOKUP('データ入力（提出用）'!V470*-1,INDIRECT(VLOOKUP($E470&amp;V$4,得点表!$X$21:$AC$38,5,FALSE)),VLOOKUP($E470&amp;V$4,得点表!$X$21:$AC$38,6,FALSE),TRUE))</f>
        <v>0</v>
      </c>
      <c r="W470" s="6">
        <f ca="1">IF(ISBLANK('データ入力（提出用）'!W470),0,VLOOKUP('データ入力（提出用）'!W470,INDIRECT(VLOOKUP($E470&amp;W$4,得点表!$X$21:$AC$38,5,FALSE)),VLOOKUP($E470&amp;W$4,得点表!$X$21:$AC$38,6,FALSE),TRUE))</f>
        <v>0</v>
      </c>
      <c r="X470" s="6">
        <f ca="1">IF(ISBLANK('データ入力（提出用）'!X470),0,VLOOKUP('データ入力（提出用）'!X470*-1,INDIRECT(VLOOKUP($E470&amp;X$4,得点表!$X$21:$AC$38,5,FALSE)),VLOOKUP($E470&amp;X$4,得点表!$X$21:$AC$38,6,FALSE),TRUE))</f>
        <v>0</v>
      </c>
      <c r="Y470" s="6">
        <f ca="1">IF(ISBLANK('データ入力（提出用）'!Y470),0,VLOOKUP('データ入力（提出用）'!Y470,INDIRECT(VLOOKUP($E470&amp;Y$4,得点表!$X$21:$AC$38,5,FALSE)),VLOOKUP($E470&amp;Y$4,得点表!$X$21:$AC$38,6,FALSE),TRUE))</f>
        <v>0</v>
      </c>
      <c r="Z470" s="10">
        <f ca="1">IF(ISBLANK('データ入力（提出用）'!Z470),0,VLOOKUP('データ入力（提出用）'!Z470,INDIRECT(VLOOKUP($E470&amp;Z$4,得点表!$X$21:$AC$38,5,FALSE)),VLOOKUP($E470&amp;Z$4,得点表!$X$21:$AC$38,6,FALSE),TRUE))</f>
        <v>0</v>
      </c>
      <c r="AA470" s="10">
        <f t="shared" ca="1" si="7"/>
        <v>0</v>
      </c>
      <c r="AB470" s="74">
        <f ca="1">IF($AA470=0,0,VLOOKUP($AA470,INDIRECT(VLOOKUP($F470,得点表!$L$41:$Q$48,5,FALSE)),VLOOKUP($F470,得点表!$L$41:$Q$48,6,FALSE),TRUE))</f>
        <v>0</v>
      </c>
    </row>
    <row r="471" spans="1:28" x14ac:dyDescent="0.15">
      <c r="A471" s="33">
        <v>466</v>
      </c>
      <c r="B471" s="19">
        <f>'データ入力（提出用）'!B471</f>
        <v>0</v>
      </c>
      <c r="C471" s="18">
        <f>'データ入力（提出用）'!C471</f>
        <v>0</v>
      </c>
      <c r="D471" s="18">
        <f>'データ入力（提出用）'!D471</f>
        <v>0</v>
      </c>
      <c r="E471" s="18">
        <f>'データ入力（提出用）'!E471</f>
        <v>0</v>
      </c>
      <c r="F471" s="17">
        <f>'データ入力（提出用）'!F471</f>
        <v>0</v>
      </c>
      <c r="G471" s="10">
        <f>'データ入力（提出用）'!G471</f>
        <v>0</v>
      </c>
      <c r="H471" s="15">
        <f>'データ入力（提出用）'!H471</f>
        <v>0</v>
      </c>
      <c r="I471" s="16">
        <f>'データ入力（提出用）'!I471</f>
        <v>0</v>
      </c>
      <c r="J471" s="16">
        <f>'データ入力（提出用）'!J471</f>
        <v>0</v>
      </c>
      <c r="K471" s="16">
        <f>'データ入力（提出用）'!K471</f>
        <v>0</v>
      </c>
      <c r="L471" s="16">
        <f>'データ入力（提出用）'!L471</f>
        <v>0</v>
      </c>
      <c r="M471" s="16">
        <f>'データ入力（提出用）'!M471</f>
        <v>0</v>
      </c>
      <c r="N471" s="16">
        <f>'データ入力（提出用）'!N471</f>
        <v>0</v>
      </c>
      <c r="O471" s="16">
        <f>'データ入力（提出用）'!O471</f>
        <v>0</v>
      </c>
      <c r="P471" s="7">
        <f>'データ入力（提出用）'!P471</f>
        <v>0</v>
      </c>
      <c r="Q471" s="7">
        <f>'データ入力（提出用）'!Q471</f>
        <v>0</v>
      </c>
      <c r="R471" s="6">
        <f ca="1">IF(ISBLANK('データ入力（提出用）'!R471),0,VLOOKUP('データ入力（提出用）'!R471,INDIRECT(VLOOKUP($E471&amp;R$4,得点表!$X$21:$AC$38,5,FALSE)),VLOOKUP($E471&amp;R$4,得点表!$X$21:$AC$38,6,FALSE),TRUE))</f>
        <v>0</v>
      </c>
      <c r="S471" s="6">
        <f ca="1">IF(ISBLANK('データ入力（提出用）'!S471),0,VLOOKUP('データ入力（提出用）'!S471,INDIRECT(VLOOKUP($E471&amp;S$4,得点表!$X$21:$AC$38,5,FALSE)),VLOOKUP($E471&amp;S$4,得点表!$X$21:$AC$38,6,FALSE),TRUE))</f>
        <v>0</v>
      </c>
      <c r="T471" s="6">
        <f ca="1">IF(ISBLANK('データ入力（提出用）'!T471),0,VLOOKUP('データ入力（提出用）'!T471,INDIRECT(VLOOKUP($E471&amp;T$4,得点表!$X$21:$AC$38,5,FALSE)),VLOOKUP($E471&amp;T$4,得点表!$X$21:$AC$38,6,FALSE),TRUE))</f>
        <v>0</v>
      </c>
      <c r="U471" s="6">
        <f ca="1">IF(ISBLANK('データ入力（提出用）'!U471),0,VLOOKUP('データ入力（提出用）'!U471,INDIRECT(VLOOKUP($E471&amp;U$4,得点表!$X$21:$AC$38,5,FALSE)),VLOOKUP($E471&amp;U$4,得点表!$X$21:$AC$38,6,FALSE),TRUE))</f>
        <v>0</v>
      </c>
      <c r="V471" s="6">
        <f ca="1">IF(ISBLANK('データ入力（提出用）'!V471),0,VLOOKUP('データ入力（提出用）'!V471*-1,INDIRECT(VLOOKUP($E471&amp;V$4,得点表!$X$21:$AC$38,5,FALSE)),VLOOKUP($E471&amp;V$4,得点表!$X$21:$AC$38,6,FALSE),TRUE))</f>
        <v>0</v>
      </c>
      <c r="W471" s="6">
        <f ca="1">IF(ISBLANK('データ入力（提出用）'!W471),0,VLOOKUP('データ入力（提出用）'!W471,INDIRECT(VLOOKUP($E471&amp;W$4,得点表!$X$21:$AC$38,5,FALSE)),VLOOKUP($E471&amp;W$4,得点表!$X$21:$AC$38,6,FALSE),TRUE))</f>
        <v>0</v>
      </c>
      <c r="X471" s="6">
        <f ca="1">IF(ISBLANK('データ入力（提出用）'!X471),0,VLOOKUP('データ入力（提出用）'!X471*-1,INDIRECT(VLOOKUP($E471&amp;X$4,得点表!$X$21:$AC$38,5,FALSE)),VLOOKUP($E471&amp;X$4,得点表!$X$21:$AC$38,6,FALSE),TRUE))</f>
        <v>0</v>
      </c>
      <c r="Y471" s="6">
        <f ca="1">IF(ISBLANK('データ入力（提出用）'!Y471),0,VLOOKUP('データ入力（提出用）'!Y471,INDIRECT(VLOOKUP($E471&amp;Y$4,得点表!$X$21:$AC$38,5,FALSE)),VLOOKUP($E471&amp;Y$4,得点表!$X$21:$AC$38,6,FALSE),TRUE))</f>
        <v>0</v>
      </c>
      <c r="Z471" s="10">
        <f ca="1">IF(ISBLANK('データ入力（提出用）'!Z471),0,VLOOKUP('データ入力（提出用）'!Z471,INDIRECT(VLOOKUP($E471&amp;Z$4,得点表!$X$21:$AC$38,5,FALSE)),VLOOKUP($E471&amp;Z$4,得点表!$X$21:$AC$38,6,FALSE),TRUE))</f>
        <v>0</v>
      </c>
      <c r="AA471" s="10">
        <f t="shared" ca="1" si="7"/>
        <v>0</v>
      </c>
      <c r="AB471" s="74">
        <f ca="1">IF($AA471=0,0,VLOOKUP($AA471,INDIRECT(VLOOKUP($F471,得点表!$L$41:$Q$48,5,FALSE)),VLOOKUP($F471,得点表!$L$41:$Q$48,6,FALSE),TRUE))</f>
        <v>0</v>
      </c>
    </row>
    <row r="472" spans="1:28" x14ac:dyDescent="0.15">
      <c r="A472" s="33">
        <v>467</v>
      </c>
      <c r="B472" s="19">
        <f>'データ入力（提出用）'!B472</f>
        <v>0</v>
      </c>
      <c r="C472" s="18">
        <f>'データ入力（提出用）'!C472</f>
        <v>0</v>
      </c>
      <c r="D472" s="18">
        <f>'データ入力（提出用）'!D472</f>
        <v>0</v>
      </c>
      <c r="E472" s="18">
        <f>'データ入力（提出用）'!E472</f>
        <v>0</v>
      </c>
      <c r="F472" s="17">
        <f>'データ入力（提出用）'!F472</f>
        <v>0</v>
      </c>
      <c r="G472" s="10">
        <f>'データ入力（提出用）'!G472</f>
        <v>0</v>
      </c>
      <c r="H472" s="15">
        <f>'データ入力（提出用）'!H472</f>
        <v>0</v>
      </c>
      <c r="I472" s="16">
        <f>'データ入力（提出用）'!I472</f>
        <v>0</v>
      </c>
      <c r="J472" s="16">
        <f>'データ入力（提出用）'!J472</f>
        <v>0</v>
      </c>
      <c r="K472" s="16">
        <f>'データ入力（提出用）'!K472</f>
        <v>0</v>
      </c>
      <c r="L472" s="16">
        <f>'データ入力（提出用）'!L472</f>
        <v>0</v>
      </c>
      <c r="M472" s="16">
        <f>'データ入力（提出用）'!M472</f>
        <v>0</v>
      </c>
      <c r="N472" s="16">
        <f>'データ入力（提出用）'!N472</f>
        <v>0</v>
      </c>
      <c r="O472" s="16">
        <f>'データ入力（提出用）'!O472</f>
        <v>0</v>
      </c>
      <c r="P472" s="7">
        <f>'データ入力（提出用）'!P472</f>
        <v>0</v>
      </c>
      <c r="Q472" s="7">
        <f>'データ入力（提出用）'!Q472</f>
        <v>0</v>
      </c>
      <c r="R472" s="6">
        <f ca="1">IF(ISBLANK('データ入力（提出用）'!R472),0,VLOOKUP('データ入力（提出用）'!R472,INDIRECT(VLOOKUP($E472&amp;R$4,得点表!$X$21:$AC$38,5,FALSE)),VLOOKUP($E472&amp;R$4,得点表!$X$21:$AC$38,6,FALSE),TRUE))</f>
        <v>0</v>
      </c>
      <c r="S472" s="6">
        <f ca="1">IF(ISBLANK('データ入力（提出用）'!S472),0,VLOOKUP('データ入力（提出用）'!S472,INDIRECT(VLOOKUP($E472&amp;S$4,得点表!$X$21:$AC$38,5,FALSE)),VLOOKUP($E472&amp;S$4,得点表!$X$21:$AC$38,6,FALSE),TRUE))</f>
        <v>0</v>
      </c>
      <c r="T472" s="6">
        <f ca="1">IF(ISBLANK('データ入力（提出用）'!T472),0,VLOOKUP('データ入力（提出用）'!T472,INDIRECT(VLOOKUP($E472&amp;T$4,得点表!$X$21:$AC$38,5,FALSE)),VLOOKUP($E472&amp;T$4,得点表!$X$21:$AC$38,6,FALSE),TRUE))</f>
        <v>0</v>
      </c>
      <c r="U472" s="6">
        <f ca="1">IF(ISBLANK('データ入力（提出用）'!U472),0,VLOOKUP('データ入力（提出用）'!U472,INDIRECT(VLOOKUP($E472&amp;U$4,得点表!$X$21:$AC$38,5,FALSE)),VLOOKUP($E472&amp;U$4,得点表!$X$21:$AC$38,6,FALSE),TRUE))</f>
        <v>0</v>
      </c>
      <c r="V472" s="6">
        <f ca="1">IF(ISBLANK('データ入力（提出用）'!V472),0,VLOOKUP('データ入力（提出用）'!V472*-1,INDIRECT(VLOOKUP($E472&amp;V$4,得点表!$X$21:$AC$38,5,FALSE)),VLOOKUP($E472&amp;V$4,得点表!$X$21:$AC$38,6,FALSE),TRUE))</f>
        <v>0</v>
      </c>
      <c r="W472" s="6">
        <f ca="1">IF(ISBLANK('データ入力（提出用）'!W472),0,VLOOKUP('データ入力（提出用）'!W472,INDIRECT(VLOOKUP($E472&amp;W$4,得点表!$X$21:$AC$38,5,FALSE)),VLOOKUP($E472&amp;W$4,得点表!$X$21:$AC$38,6,FALSE),TRUE))</f>
        <v>0</v>
      </c>
      <c r="X472" s="6">
        <f ca="1">IF(ISBLANK('データ入力（提出用）'!X472),0,VLOOKUP('データ入力（提出用）'!X472*-1,INDIRECT(VLOOKUP($E472&amp;X$4,得点表!$X$21:$AC$38,5,FALSE)),VLOOKUP($E472&amp;X$4,得点表!$X$21:$AC$38,6,FALSE),TRUE))</f>
        <v>0</v>
      </c>
      <c r="Y472" s="6">
        <f ca="1">IF(ISBLANK('データ入力（提出用）'!Y472),0,VLOOKUP('データ入力（提出用）'!Y472,INDIRECT(VLOOKUP($E472&amp;Y$4,得点表!$X$21:$AC$38,5,FALSE)),VLOOKUP($E472&amp;Y$4,得点表!$X$21:$AC$38,6,FALSE),TRUE))</f>
        <v>0</v>
      </c>
      <c r="Z472" s="10">
        <f ca="1">IF(ISBLANK('データ入力（提出用）'!Z472),0,VLOOKUP('データ入力（提出用）'!Z472,INDIRECT(VLOOKUP($E472&amp;Z$4,得点表!$X$21:$AC$38,5,FALSE)),VLOOKUP($E472&amp;Z$4,得点表!$X$21:$AC$38,6,FALSE),TRUE))</f>
        <v>0</v>
      </c>
      <c r="AA472" s="10">
        <f t="shared" ca="1" si="7"/>
        <v>0</v>
      </c>
      <c r="AB472" s="74">
        <f ca="1">IF($AA472=0,0,VLOOKUP($AA472,INDIRECT(VLOOKUP($F472,得点表!$L$41:$Q$48,5,FALSE)),VLOOKUP($F472,得点表!$L$41:$Q$48,6,FALSE),TRUE))</f>
        <v>0</v>
      </c>
    </row>
    <row r="473" spans="1:28" x14ac:dyDescent="0.15">
      <c r="A473" s="33">
        <v>468</v>
      </c>
      <c r="B473" s="19">
        <f>'データ入力（提出用）'!B473</f>
        <v>0</v>
      </c>
      <c r="C473" s="18">
        <f>'データ入力（提出用）'!C473</f>
        <v>0</v>
      </c>
      <c r="D473" s="18">
        <f>'データ入力（提出用）'!D473</f>
        <v>0</v>
      </c>
      <c r="E473" s="18">
        <f>'データ入力（提出用）'!E473</f>
        <v>0</v>
      </c>
      <c r="F473" s="17">
        <f>'データ入力（提出用）'!F473</f>
        <v>0</v>
      </c>
      <c r="G473" s="10">
        <f>'データ入力（提出用）'!G473</f>
        <v>0</v>
      </c>
      <c r="H473" s="15">
        <f>'データ入力（提出用）'!H473</f>
        <v>0</v>
      </c>
      <c r="I473" s="16">
        <f>'データ入力（提出用）'!I473</f>
        <v>0</v>
      </c>
      <c r="J473" s="16">
        <f>'データ入力（提出用）'!J473</f>
        <v>0</v>
      </c>
      <c r="K473" s="16">
        <f>'データ入力（提出用）'!K473</f>
        <v>0</v>
      </c>
      <c r="L473" s="16">
        <f>'データ入力（提出用）'!L473</f>
        <v>0</v>
      </c>
      <c r="M473" s="16">
        <f>'データ入力（提出用）'!M473</f>
        <v>0</v>
      </c>
      <c r="N473" s="16">
        <f>'データ入力（提出用）'!N473</f>
        <v>0</v>
      </c>
      <c r="O473" s="16">
        <f>'データ入力（提出用）'!O473</f>
        <v>0</v>
      </c>
      <c r="P473" s="7">
        <f>'データ入力（提出用）'!P473</f>
        <v>0</v>
      </c>
      <c r="Q473" s="7">
        <f>'データ入力（提出用）'!Q473</f>
        <v>0</v>
      </c>
      <c r="R473" s="6">
        <f ca="1">IF(ISBLANK('データ入力（提出用）'!R473),0,VLOOKUP('データ入力（提出用）'!R473,INDIRECT(VLOOKUP($E473&amp;R$4,得点表!$X$21:$AC$38,5,FALSE)),VLOOKUP($E473&amp;R$4,得点表!$X$21:$AC$38,6,FALSE),TRUE))</f>
        <v>0</v>
      </c>
      <c r="S473" s="6">
        <f ca="1">IF(ISBLANK('データ入力（提出用）'!S473),0,VLOOKUP('データ入力（提出用）'!S473,INDIRECT(VLOOKUP($E473&amp;S$4,得点表!$X$21:$AC$38,5,FALSE)),VLOOKUP($E473&amp;S$4,得点表!$X$21:$AC$38,6,FALSE),TRUE))</f>
        <v>0</v>
      </c>
      <c r="T473" s="6">
        <f ca="1">IF(ISBLANK('データ入力（提出用）'!T473),0,VLOOKUP('データ入力（提出用）'!T473,INDIRECT(VLOOKUP($E473&amp;T$4,得点表!$X$21:$AC$38,5,FALSE)),VLOOKUP($E473&amp;T$4,得点表!$X$21:$AC$38,6,FALSE),TRUE))</f>
        <v>0</v>
      </c>
      <c r="U473" s="6">
        <f ca="1">IF(ISBLANK('データ入力（提出用）'!U473),0,VLOOKUP('データ入力（提出用）'!U473,INDIRECT(VLOOKUP($E473&amp;U$4,得点表!$X$21:$AC$38,5,FALSE)),VLOOKUP($E473&amp;U$4,得点表!$X$21:$AC$38,6,FALSE),TRUE))</f>
        <v>0</v>
      </c>
      <c r="V473" s="6">
        <f ca="1">IF(ISBLANK('データ入力（提出用）'!V473),0,VLOOKUP('データ入力（提出用）'!V473*-1,INDIRECT(VLOOKUP($E473&amp;V$4,得点表!$X$21:$AC$38,5,FALSE)),VLOOKUP($E473&amp;V$4,得点表!$X$21:$AC$38,6,FALSE),TRUE))</f>
        <v>0</v>
      </c>
      <c r="W473" s="6">
        <f ca="1">IF(ISBLANK('データ入力（提出用）'!W473),0,VLOOKUP('データ入力（提出用）'!W473,INDIRECT(VLOOKUP($E473&amp;W$4,得点表!$X$21:$AC$38,5,FALSE)),VLOOKUP($E473&amp;W$4,得点表!$X$21:$AC$38,6,FALSE),TRUE))</f>
        <v>0</v>
      </c>
      <c r="X473" s="6">
        <f ca="1">IF(ISBLANK('データ入力（提出用）'!X473),0,VLOOKUP('データ入力（提出用）'!X473*-1,INDIRECT(VLOOKUP($E473&amp;X$4,得点表!$X$21:$AC$38,5,FALSE)),VLOOKUP($E473&amp;X$4,得点表!$X$21:$AC$38,6,FALSE),TRUE))</f>
        <v>0</v>
      </c>
      <c r="Y473" s="6">
        <f ca="1">IF(ISBLANK('データ入力（提出用）'!Y473),0,VLOOKUP('データ入力（提出用）'!Y473,INDIRECT(VLOOKUP($E473&amp;Y$4,得点表!$X$21:$AC$38,5,FALSE)),VLOOKUP($E473&amp;Y$4,得点表!$X$21:$AC$38,6,FALSE),TRUE))</f>
        <v>0</v>
      </c>
      <c r="Z473" s="10">
        <f ca="1">IF(ISBLANK('データ入力（提出用）'!Z473),0,VLOOKUP('データ入力（提出用）'!Z473,INDIRECT(VLOOKUP($E473&amp;Z$4,得点表!$X$21:$AC$38,5,FALSE)),VLOOKUP($E473&amp;Z$4,得点表!$X$21:$AC$38,6,FALSE),TRUE))</f>
        <v>0</v>
      </c>
      <c r="AA473" s="10">
        <f t="shared" ca="1" si="7"/>
        <v>0</v>
      </c>
      <c r="AB473" s="74">
        <f ca="1">IF($AA473=0,0,VLOOKUP($AA473,INDIRECT(VLOOKUP($F473,得点表!$L$41:$Q$48,5,FALSE)),VLOOKUP($F473,得点表!$L$41:$Q$48,6,FALSE),TRUE))</f>
        <v>0</v>
      </c>
    </row>
    <row r="474" spans="1:28" x14ac:dyDescent="0.15">
      <c r="A474" s="33">
        <v>469</v>
      </c>
      <c r="B474" s="19">
        <f>'データ入力（提出用）'!B474</f>
        <v>0</v>
      </c>
      <c r="C474" s="18">
        <f>'データ入力（提出用）'!C474</f>
        <v>0</v>
      </c>
      <c r="D474" s="18">
        <f>'データ入力（提出用）'!D474</f>
        <v>0</v>
      </c>
      <c r="E474" s="18">
        <f>'データ入力（提出用）'!E474</f>
        <v>0</v>
      </c>
      <c r="F474" s="17">
        <f>'データ入力（提出用）'!F474</f>
        <v>0</v>
      </c>
      <c r="G474" s="10">
        <f>'データ入力（提出用）'!G474</f>
        <v>0</v>
      </c>
      <c r="H474" s="15">
        <f>'データ入力（提出用）'!H474</f>
        <v>0</v>
      </c>
      <c r="I474" s="16">
        <f>'データ入力（提出用）'!I474</f>
        <v>0</v>
      </c>
      <c r="J474" s="16">
        <f>'データ入力（提出用）'!J474</f>
        <v>0</v>
      </c>
      <c r="K474" s="16">
        <f>'データ入力（提出用）'!K474</f>
        <v>0</v>
      </c>
      <c r="L474" s="16">
        <f>'データ入力（提出用）'!L474</f>
        <v>0</v>
      </c>
      <c r="M474" s="16">
        <f>'データ入力（提出用）'!M474</f>
        <v>0</v>
      </c>
      <c r="N474" s="16">
        <f>'データ入力（提出用）'!N474</f>
        <v>0</v>
      </c>
      <c r="O474" s="16">
        <f>'データ入力（提出用）'!O474</f>
        <v>0</v>
      </c>
      <c r="P474" s="7">
        <f>'データ入力（提出用）'!P474</f>
        <v>0</v>
      </c>
      <c r="Q474" s="7">
        <f>'データ入力（提出用）'!Q474</f>
        <v>0</v>
      </c>
      <c r="R474" s="6">
        <f ca="1">IF(ISBLANK('データ入力（提出用）'!R474),0,VLOOKUP('データ入力（提出用）'!R474,INDIRECT(VLOOKUP($E474&amp;R$4,得点表!$X$21:$AC$38,5,FALSE)),VLOOKUP($E474&amp;R$4,得点表!$X$21:$AC$38,6,FALSE),TRUE))</f>
        <v>0</v>
      </c>
      <c r="S474" s="6">
        <f ca="1">IF(ISBLANK('データ入力（提出用）'!S474),0,VLOOKUP('データ入力（提出用）'!S474,INDIRECT(VLOOKUP($E474&amp;S$4,得点表!$X$21:$AC$38,5,FALSE)),VLOOKUP($E474&amp;S$4,得点表!$X$21:$AC$38,6,FALSE),TRUE))</f>
        <v>0</v>
      </c>
      <c r="T474" s="6">
        <f ca="1">IF(ISBLANK('データ入力（提出用）'!T474),0,VLOOKUP('データ入力（提出用）'!T474,INDIRECT(VLOOKUP($E474&amp;T$4,得点表!$X$21:$AC$38,5,FALSE)),VLOOKUP($E474&amp;T$4,得点表!$X$21:$AC$38,6,FALSE),TRUE))</f>
        <v>0</v>
      </c>
      <c r="U474" s="6">
        <f ca="1">IF(ISBLANK('データ入力（提出用）'!U474),0,VLOOKUP('データ入力（提出用）'!U474,INDIRECT(VLOOKUP($E474&amp;U$4,得点表!$X$21:$AC$38,5,FALSE)),VLOOKUP($E474&amp;U$4,得点表!$X$21:$AC$38,6,FALSE),TRUE))</f>
        <v>0</v>
      </c>
      <c r="V474" s="6">
        <f ca="1">IF(ISBLANK('データ入力（提出用）'!V474),0,VLOOKUP('データ入力（提出用）'!V474*-1,INDIRECT(VLOOKUP($E474&amp;V$4,得点表!$X$21:$AC$38,5,FALSE)),VLOOKUP($E474&amp;V$4,得点表!$X$21:$AC$38,6,FALSE),TRUE))</f>
        <v>0</v>
      </c>
      <c r="W474" s="6">
        <f ca="1">IF(ISBLANK('データ入力（提出用）'!W474),0,VLOOKUP('データ入力（提出用）'!W474,INDIRECT(VLOOKUP($E474&amp;W$4,得点表!$X$21:$AC$38,5,FALSE)),VLOOKUP($E474&amp;W$4,得点表!$X$21:$AC$38,6,FALSE),TRUE))</f>
        <v>0</v>
      </c>
      <c r="X474" s="6">
        <f ca="1">IF(ISBLANK('データ入力（提出用）'!X474),0,VLOOKUP('データ入力（提出用）'!X474*-1,INDIRECT(VLOOKUP($E474&amp;X$4,得点表!$X$21:$AC$38,5,FALSE)),VLOOKUP($E474&amp;X$4,得点表!$X$21:$AC$38,6,FALSE),TRUE))</f>
        <v>0</v>
      </c>
      <c r="Y474" s="6">
        <f ca="1">IF(ISBLANK('データ入力（提出用）'!Y474),0,VLOOKUP('データ入力（提出用）'!Y474,INDIRECT(VLOOKUP($E474&amp;Y$4,得点表!$X$21:$AC$38,5,FALSE)),VLOOKUP($E474&amp;Y$4,得点表!$X$21:$AC$38,6,FALSE),TRUE))</f>
        <v>0</v>
      </c>
      <c r="Z474" s="10">
        <f ca="1">IF(ISBLANK('データ入力（提出用）'!Z474),0,VLOOKUP('データ入力（提出用）'!Z474,INDIRECT(VLOOKUP($E474&amp;Z$4,得点表!$X$21:$AC$38,5,FALSE)),VLOOKUP($E474&amp;Z$4,得点表!$X$21:$AC$38,6,FALSE),TRUE))</f>
        <v>0</v>
      </c>
      <c r="AA474" s="10">
        <f t="shared" ca="1" si="7"/>
        <v>0</v>
      </c>
      <c r="AB474" s="74">
        <f ca="1">IF($AA474=0,0,VLOOKUP($AA474,INDIRECT(VLOOKUP($F474,得点表!$L$41:$Q$48,5,FALSE)),VLOOKUP($F474,得点表!$L$41:$Q$48,6,FALSE),TRUE))</f>
        <v>0</v>
      </c>
    </row>
    <row r="475" spans="1:28" x14ac:dyDescent="0.15">
      <c r="A475" s="33">
        <v>470</v>
      </c>
      <c r="B475" s="19">
        <f>'データ入力（提出用）'!B475</f>
        <v>0</v>
      </c>
      <c r="C475" s="18">
        <f>'データ入力（提出用）'!C475</f>
        <v>0</v>
      </c>
      <c r="D475" s="18">
        <f>'データ入力（提出用）'!D475</f>
        <v>0</v>
      </c>
      <c r="E475" s="18">
        <f>'データ入力（提出用）'!E475</f>
        <v>0</v>
      </c>
      <c r="F475" s="17">
        <f>'データ入力（提出用）'!F475</f>
        <v>0</v>
      </c>
      <c r="G475" s="10">
        <f>'データ入力（提出用）'!G475</f>
        <v>0</v>
      </c>
      <c r="H475" s="15">
        <f>'データ入力（提出用）'!H475</f>
        <v>0</v>
      </c>
      <c r="I475" s="16">
        <f>'データ入力（提出用）'!I475</f>
        <v>0</v>
      </c>
      <c r="J475" s="16">
        <f>'データ入力（提出用）'!J475</f>
        <v>0</v>
      </c>
      <c r="K475" s="16">
        <f>'データ入力（提出用）'!K475</f>
        <v>0</v>
      </c>
      <c r="L475" s="16">
        <f>'データ入力（提出用）'!L475</f>
        <v>0</v>
      </c>
      <c r="M475" s="16">
        <f>'データ入力（提出用）'!M475</f>
        <v>0</v>
      </c>
      <c r="N475" s="16">
        <f>'データ入力（提出用）'!N475</f>
        <v>0</v>
      </c>
      <c r="O475" s="16">
        <f>'データ入力（提出用）'!O475</f>
        <v>0</v>
      </c>
      <c r="P475" s="7">
        <f>'データ入力（提出用）'!P475</f>
        <v>0</v>
      </c>
      <c r="Q475" s="7">
        <f>'データ入力（提出用）'!Q475</f>
        <v>0</v>
      </c>
      <c r="R475" s="6">
        <f ca="1">IF(ISBLANK('データ入力（提出用）'!R475),0,VLOOKUP('データ入力（提出用）'!R475,INDIRECT(VLOOKUP($E475&amp;R$4,得点表!$X$21:$AC$38,5,FALSE)),VLOOKUP($E475&amp;R$4,得点表!$X$21:$AC$38,6,FALSE),TRUE))</f>
        <v>0</v>
      </c>
      <c r="S475" s="6">
        <f ca="1">IF(ISBLANK('データ入力（提出用）'!S475),0,VLOOKUP('データ入力（提出用）'!S475,INDIRECT(VLOOKUP($E475&amp;S$4,得点表!$X$21:$AC$38,5,FALSE)),VLOOKUP($E475&amp;S$4,得点表!$X$21:$AC$38,6,FALSE),TRUE))</f>
        <v>0</v>
      </c>
      <c r="T475" s="6">
        <f ca="1">IF(ISBLANK('データ入力（提出用）'!T475),0,VLOOKUP('データ入力（提出用）'!T475,INDIRECT(VLOOKUP($E475&amp;T$4,得点表!$X$21:$AC$38,5,FALSE)),VLOOKUP($E475&amp;T$4,得点表!$X$21:$AC$38,6,FALSE),TRUE))</f>
        <v>0</v>
      </c>
      <c r="U475" s="6">
        <f ca="1">IF(ISBLANK('データ入力（提出用）'!U475),0,VLOOKUP('データ入力（提出用）'!U475,INDIRECT(VLOOKUP($E475&amp;U$4,得点表!$X$21:$AC$38,5,FALSE)),VLOOKUP($E475&amp;U$4,得点表!$X$21:$AC$38,6,FALSE),TRUE))</f>
        <v>0</v>
      </c>
      <c r="V475" s="6">
        <f ca="1">IF(ISBLANK('データ入力（提出用）'!V475),0,VLOOKUP('データ入力（提出用）'!V475*-1,INDIRECT(VLOOKUP($E475&amp;V$4,得点表!$X$21:$AC$38,5,FALSE)),VLOOKUP($E475&amp;V$4,得点表!$X$21:$AC$38,6,FALSE),TRUE))</f>
        <v>0</v>
      </c>
      <c r="W475" s="6">
        <f ca="1">IF(ISBLANK('データ入力（提出用）'!W475),0,VLOOKUP('データ入力（提出用）'!W475,INDIRECT(VLOOKUP($E475&amp;W$4,得点表!$X$21:$AC$38,5,FALSE)),VLOOKUP($E475&amp;W$4,得点表!$X$21:$AC$38,6,FALSE),TRUE))</f>
        <v>0</v>
      </c>
      <c r="X475" s="6">
        <f ca="1">IF(ISBLANK('データ入力（提出用）'!X475),0,VLOOKUP('データ入力（提出用）'!X475*-1,INDIRECT(VLOOKUP($E475&amp;X$4,得点表!$X$21:$AC$38,5,FALSE)),VLOOKUP($E475&amp;X$4,得点表!$X$21:$AC$38,6,FALSE),TRUE))</f>
        <v>0</v>
      </c>
      <c r="Y475" s="6">
        <f ca="1">IF(ISBLANK('データ入力（提出用）'!Y475),0,VLOOKUP('データ入力（提出用）'!Y475,INDIRECT(VLOOKUP($E475&amp;Y$4,得点表!$X$21:$AC$38,5,FALSE)),VLOOKUP($E475&amp;Y$4,得点表!$X$21:$AC$38,6,FALSE),TRUE))</f>
        <v>0</v>
      </c>
      <c r="Z475" s="10">
        <f ca="1">IF(ISBLANK('データ入力（提出用）'!Z475),0,VLOOKUP('データ入力（提出用）'!Z475,INDIRECT(VLOOKUP($E475&amp;Z$4,得点表!$X$21:$AC$38,5,FALSE)),VLOOKUP($E475&amp;Z$4,得点表!$X$21:$AC$38,6,FALSE),TRUE))</f>
        <v>0</v>
      </c>
      <c r="AA475" s="10">
        <f t="shared" ca="1" si="7"/>
        <v>0</v>
      </c>
      <c r="AB475" s="74">
        <f ca="1">IF($AA475=0,0,VLOOKUP($AA475,INDIRECT(VLOOKUP($F475,得点表!$L$41:$Q$48,5,FALSE)),VLOOKUP($F475,得点表!$L$41:$Q$48,6,FALSE),TRUE))</f>
        <v>0</v>
      </c>
    </row>
    <row r="476" spans="1:28" x14ac:dyDescent="0.15">
      <c r="A476" s="33">
        <v>471</v>
      </c>
      <c r="B476" s="19">
        <f>'データ入力（提出用）'!B476</f>
        <v>0</v>
      </c>
      <c r="C476" s="18">
        <f>'データ入力（提出用）'!C476</f>
        <v>0</v>
      </c>
      <c r="D476" s="18">
        <f>'データ入力（提出用）'!D476</f>
        <v>0</v>
      </c>
      <c r="E476" s="18">
        <f>'データ入力（提出用）'!E476</f>
        <v>0</v>
      </c>
      <c r="F476" s="17">
        <f>'データ入力（提出用）'!F476</f>
        <v>0</v>
      </c>
      <c r="G476" s="10">
        <f>'データ入力（提出用）'!G476</f>
        <v>0</v>
      </c>
      <c r="H476" s="15">
        <f>'データ入力（提出用）'!H476</f>
        <v>0</v>
      </c>
      <c r="I476" s="16">
        <f>'データ入力（提出用）'!I476</f>
        <v>0</v>
      </c>
      <c r="J476" s="16">
        <f>'データ入力（提出用）'!J476</f>
        <v>0</v>
      </c>
      <c r="K476" s="16">
        <f>'データ入力（提出用）'!K476</f>
        <v>0</v>
      </c>
      <c r="L476" s="16">
        <f>'データ入力（提出用）'!L476</f>
        <v>0</v>
      </c>
      <c r="M476" s="16">
        <f>'データ入力（提出用）'!M476</f>
        <v>0</v>
      </c>
      <c r="N476" s="16">
        <f>'データ入力（提出用）'!N476</f>
        <v>0</v>
      </c>
      <c r="O476" s="16">
        <f>'データ入力（提出用）'!O476</f>
        <v>0</v>
      </c>
      <c r="P476" s="7">
        <f>'データ入力（提出用）'!P476</f>
        <v>0</v>
      </c>
      <c r="Q476" s="7">
        <f>'データ入力（提出用）'!Q476</f>
        <v>0</v>
      </c>
      <c r="R476" s="6">
        <f ca="1">IF(ISBLANK('データ入力（提出用）'!R476),0,VLOOKUP('データ入力（提出用）'!R476,INDIRECT(VLOOKUP($E476&amp;R$4,得点表!$X$21:$AC$38,5,FALSE)),VLOOKUP($E476&amp;R$4,得点表!$X$21:$AC$38,6,FALSE),TRUE))</f>
        <v>0</v>
      </c>
      <c r="S476" s="6">
        <f ca="1">IF(ISBLANK('データ入力（提出用）'!S476),0,VLOOKUP('データ入力（提出用）'!S476,INDIRECT(VLOOKUP($E476&amp;S$4,得点表!$X$21:$AC$38,5,FALSE)),VLOOKUP($E476&amp;S$4,得点表!$X$21:$AC$38,6,FALSE),TRUE))</f>
        <v>0</v>
      </c>
      <c r="T476" s="6">
        <f ca="1">IF(ISBLANK('データ入力（提出用）'!T476),0,VLOOKUP('データ入力（提出用）'!T476,INDIRECT(VLOOKUP($E476&amp;T$4,得点表!$X$21:$AC$38,5,FALSE)),VLOOKUP($E476&amp;T$4,得点表!$X$21:$AC$38,6,FALSE),TRUE))</f>
        <v>0</v>
      </c>
      <c r="U476" s="6">
        <f ca="1">IF(ISBLANK('データ入力（提出用）'!U476),0,VLOOKUP('データ入力（提出用）'!U476,INDIRECT(VLOOKUP($E476&amp;U$4,得点表!$X$21:$AC$38,5,FALSE)),VLOOKUP($E476&amp;U$4,得点表!$X$21:$AC$38,6,FALSE),TRUE))</f>
        <v>0</v>
      </c>
      <c r="V476" s="6">
        <f ca="1">IF(ISBLANK('データ入力（提出用）'!V476),0,VLOOKUP('データ入力（提出用）'!V476*-1,INDIRECT(VLOOKUP($E476&amp;V$4,得点表!$X$21:$AC$38,5,FALSE)),VLOOKUP($E476&amp;V$4,得点表!$X$21:$AC$38,6,FALSE),TRUE))</f>
        <v>0</v>
      </c>
      <c r="W476" s="6">
        <f ca="1">IF(ISBLANK('データ入力（提出用）'!W476),0,VLOOKUP('データ入力（提出用）'!W476,INDIRECT(VLOOKUP($E476&amp;W$4,得点表!$X$21:$AC$38,5,FALSE)),VLOOKUP($E476&amp;W$4,得点表!$X$21:$AC$38,6,FALSE),TRUE))</f>
        <v>0</v>
      </c>
      <c r="X476" s="6">
        <f ca="1">IF(ISBLANK('データ入力（提出用）'!X476),0,VLOOKUP('データ入力（提出用）'!X476*-1,INDIRECT(VLOOKUP($E476&amp;X$4,得点表!$X$21:$AC$38,5,FALSE)),VLOOKUP($E476&amp;X$4,得点表!$X$21:$AC$38,6,FALSE),TRUE))</f>
        <v>0</v>
      </c>
      <c r="Y476" s="6">
        <f ca="1">IF(ISBLANK('データ入力（提出用）'!Y476),0,VLOOKUP('データ入力（提出用）'!Y476,INDIRECT(VLOOKUP($E476&amp;Y$4,得点表!$X$21:$AC$38,5,FALSE)),VLOOKUP($E476&amp;Y$4,得点表!$X$21:$AC$38,6,FALSE),TRUE))</f>
        <v>0</v>
      </c>
      <c r="Z476" s="10">
        <f ca="1">IF(ISBLANK('データ入力（提出用）'!Z476),0,VLOOKUP('データ入力（提出用）'!Z476,INDIRECT(VLOOKUP($E476&amp;Z$4,得点表!$X$21:$AC$38,5,FALSE)),VLOOKUP($E476&amp;Z$4,得点表!$X$21:$AC$38,6,FALSE),TRUE))</f>
        <v>0</v>
      </c>
      <c r="AA476" s="10">
        <f t="shared" ca="1" si="7"/>
        <v>0</v>
      </c>
      <c r="AB476" s="74">
        <f ca="1">IF($AA476=0,0,VLOOKUP($AA476,INDIRECT(VLOOKUP($F476,得点表!$L$41:$Q$48,5,FALSE)),VLOOKUP($F476,得点表!$L$41:$Q$48,6,FALSE),TRUE))</f>
        <v>0</v>
      </c>
    </row>
    <row r="477" spans="1:28" x14ac:dyDescent="0.15">
      <c r="A477" s="33">
        <v>472</v>
      </c>
      <c r="B477" s="19">
        <f>'データ入力（提出用）'!B477</f>
        <v>0</v>
      </c>
      <c r="C477" s="18">
        <f>'データ入力（提出用）'!C477</f>
        <v>0</v>
      </c>
      <c r="D477" s="18">
        <f>'データ入力（提出用）'!D477</f>
        <v>0</v>
      </c>
      <c r="E477" s="18">
        <f>'データ入力（提出用）'!E477</f>
        <v>0</v>
      </c>
      <c r="F477" s="17">
        <f>'データ入力（提出用）'!F477</f>
        <v>0</v>
      </c>
      <c r="G477" s="10">
        <f>'データ入力（提出用）'!G477</f>
        <v>0</v>
      </c>
      <c r="H477" s="15">
        <f>'データ入力（提出用）'!H477</f>
        <v>0</v>
      </c>
      <c r="I477" s="16">
        <f>'データ入力（提出用）'!I477</f>
        <v>0</v>
      </c>
      <c r="J477" s="16">
        <f>'データ入力（提出用）'!J477</f>
        <v>0</v>
      </c>
      <c r="K477" s="16">
        <f>'データ入力（提出用）'!K477</f>
        <v>0</v>
      </c>
      <c r="L477" s="16">
        <f>'データ入力（提出用）'!L477</f>
        <v>0</v>
      </c>
      <c r="M477" s="16">
        <f>'データ入力（提出用）'!M477</f>
        <v>0</v>
      </c>
      <c r="N477" s="16">
        <f>'データ入力（提出用）'!N477</f>
        <v>0</v>
      </c>
      <c r="O477" s="16">
        <f>'データ入力（提出用）'!O477</f>
        <v>0</v>
      </c>
      <c r="P477" s="7">
        <f>'データ入力（提出用）'!P477</f>
        <v>0</v>
      </c>
      <c r="Q477" s="7">
        <f>'データ入力（提出用）'!Q477</f>
        <v>0</v>
      </c>
      <c r="R477" s="6">
        <f ca="1">IF(ISBLANK('データ入力（提出用）'!R477),0,VLOOKUP('データ入力（提出用）'!R477,INDIRECT(VLOOKUP($E477&amp;R$4,得点表!$X$21:$AC$38,5,FALSE)),VLOOKUP($E477&amp;R$4,得点表!$X$21:$AC$38,6,FALSE),TRUE))</f>
        <v>0</v>
      </c>
      <c r="S477" s="6">
        <f ca="1">IF(ISBLANK('データ入力（提出用）'!S477),0,VLOOKUP('データ入力（提出用）'!S477,INDIRECT(VLOOKUP($E477&amp;S$4,得点表!$X$21:$AC$38,5,FALSE)),VLOOKUP($E477&amp;S$4,得点表!$X$21:$AC$38,6,FALSE),TRUE))</f>
        <v>0</v>
      </c>
      <c r="T477" s="6">
        <f ca="1">IF(ISBLANK('データ入力（提出用）'!T477),0,VLOOKUP('データ入力（提出用）'!T477,INDIRECT(VLOOKUP($E477&amp;T$4,得点表!$X$21:$AC$38,5,FALSE)),VLOOKUP($E477&amp;T$4,得点表!$X$21:$AC$38,6,FALSE),TRUE))</f>
        <v>0</v>
      </c>
      <c r="U477" s="6">
        <f ca="1">IF(ISBLANK('データ入力（提出用）'!U477),0,VLOOKUP('データ入力（提出用）'!U477,INDIRECT(VLOOKUP($E477&amp;U$4,得点表!$X$21:$AC$38,5,FALSE)),VLOOKUP($E477&amp;U$4,得点表!$X$21:$AC$38,6,FALSE),TRUE))</f>
        <v>0</v>
      </c>
      <c r="V477" s="6">
        <f ca="1">IF(ISBLANK('データ入力（提出用）'!V477),0,VLOOKUP('データ入力（提出用）'!V477*-1,INDIRECT(VLOOKUP($E477&amp;V$4,得点表!$X$21:$AC$38,5,FALSE)),VLOOKUP($E477&amp;V$4,得点表!$X$21:$AC$38,6,FALSE),TRUE))</f>
        <v>0</v>
      </c>
      <c r="W477" s="6">
        <f ca="1">IF(ISBLANK('データ入力（提出用）'!W477),0,VLOOKUP('データ入力（提出用）'!W477,INDIRECT(VLOOKUP($E477&amp;W$4,得点表!$X$21:$AC$38,5,FALSE)),VLOOKUP($E477&amp;W$4,得点表!$X$21:$AC$38,6,FALSE),TRUE))</f>
        <v>0</v>
      </c>
      <c r="X477" s="6">
        <f ca="1">IF(ISBLANK('データ入力（提出用）'!X477),0,VLOOKUP('データ入力（提出用）'!X477*-1,INDIRECT(VLOOKUP($E477&amp;X$4,得点表!$X$21:$AC$38,5,FALSE)),VLOOKUP($E477&amp;X$4,得点表!$X$21:$AC$38,6,FALSE),TRUE))</f>
        <v>0</v>
      </c>
      <c r="Y477" s="6">
        <f ca="1">IF(ISBLANK('データ入力（提出用）'!Y477),0,VLOOKUP('データ入力（提出用）'!Y477,INDIRECT(VLOOKUP($E477&amp;Y$4,得点表!$X$21:$AC$38,5,FALSE)),VLOOKUP($E477&amp;Y$4,得点表!$X$21:$AC$38,6,FALSE),TRUE))</f>
        <v>0</v>
      </c>
      <c r="Z477" s="10">
        <f ca="1">IF(ISBLANK('データ入力（提出用）'!Z477),0,VLOOKUP('データ入力（提出用）'!Z477,INDIRECT(VLOOKUP($E477&amp;Z$4,得点表!$X$21:$AC$38,5,FALSE)),VLOOKUP($E477&amp;Z$4,得点表!$X$21:$AC$38,6,FALSE),TRUE))</f>
        <v>0</v>
      </c>
      <c r="AA477" s="10">
        <f t="shared" ca="1" si="7"/>
        <v>0</v>
      </c>
      <c r="AB477" s="74">
        <f ca="1">IF($AA477=0,0,VLOOKUP($AA477,INDIRECT(VLOOKUP($F477,得点表!$L$41:$Q$48,5,FALSE)),VLOOKUP($F477,得点表!$L$41:$Q$48,6,FALSE),TRUE))</f>
        <v>0</v>
      </c>
    </row>
    <row r="478" spans="1:28" x14ac:dyDescent="0.15">
      <c r="A478" s="33">
        <v>473</v>
      </c>
      <c r="B478" s="19">
        <f>'データ入力（提出用）'!B478</f>
        <v>0</v>
      </c>
      <c r="C478" s="18">
        <f>'データ入力（提出用）'!C478</f>
        <v>0</v>
      </c>
      <c r="D478" s="18">
        <f>'データ入力（提出用）'!D478</f>
        <v>0</v>
      </c>
      <c r="E478" s="18">
        <f>'データ入力（提出用）'!E478</f>
        <v>0</v>
      </c>
      <c r="F478" s="17">
        <f>'データ入力（提出用）'!F478</f>
        <v>0</v>
      </c>
      <c r="G478" s="10">
        <f>'データ入力（提出用）'!G478</f>
        <v>0</v>
      </c>
      <c r="H478" s="15">
        <f>'データ入力（提出用）'!H478</f>
        <v>0</v>
      </c>
      <c r="I478" s="16">
        <f>'データ入力（提出用）'!I478</f>
        <v>0</v>
      </c>
      <c r="J478" s="16">
        <f>'データ入力（提出用）'!J478</f>
        <v>0</v>
      </c>
      <c r="K478" s="16">
        <f>'データ入力（提出用）'!K478</f>
        <v>0</v>
      </c>
      <c r="L478" s="16">
        <f>'データ入力（提出用）'!L478</f>
        <v>0</v>
      </c>
      <c r="M478" s="16">
        <f>'データ入力（提出用）'!M478</f>
        <v>0</v>
      </c>
      <c r="N478" s="16">
        <f>'データ入力（提出用）'!N478</f>
        <v>0</v>
      </c>
      <c r="O478" s="16">
        <f>'データ入力（提出用）'!O478</f>
        <v>0</v>
      </c>
      <c r="P478" s="7">
        <f>'データ入力（提出用）'!P478</f>
        <v>0</v>
      </c>
      <c r="Q478" s="7">
        <f>'データ入力（提出用）'!Q478</f>
        <v>0</v>
      </c>
      <c r="R478" s="6">
        <f ca="1">IF(ISBLANK('データ入力（提出用）'!R478),0,VLOOKUP('データ入力（提出用）'!R478,INDIRECT(VLOOKUP($E478&amp;R$4,得点表!$X$21:$AC$38,5,FALSE)),VLOOKUP($E478&amp;R$4,得点表!$X$21:$AC$38,6,FALSE),TRUE))</f>
        <v>0</v>
      </c>
      <c r="S478" s="6">
        <f ca="1">IF(ISBLANK('データ入力（提出用）'!S478),0,VLOOKUP('データ入力（提出用）'!S478,INDIRECT(VLOOKUP($E478&amp;S$4,得点表!$X$21:$AC$38,5,FALSE)),VLOOKUP($E478&amp;S$4,得点表!$X$21:$AC$38,6,FALSE),TRUE))</f>
        <v>0</v>
      </c>
      <c r="T478" s="6">
        <f ca="1">IF(ISBLANK('データ入力（提出用）'!T478),0,VLOOKUP('データ入力（提出用）'!T478,INDIRECT(VLOOKUP($E478&amp;T$4,得点表!$X$21:$AC$38,5,FALSE)),VLOOKUP($E478&amp;T$4,得点表!$X$21:$AC$38,6,FALSE),TRUE))</f>
        <v>0</v>
      </c>
      <c r="U478" s="6">
        <f ca="1">IF(ISBLANK('データ入力（提出用）'!U478),0,VLOOKUP('データ入力（提出用）'!U478,INDIRECT(VLOOKUP($E478&amp;U$4,得点表!$X$21:$AC$38,5,FALSE)),VLOOKUP($E478&amp;U$4,得点表!$X$21:$AC$38,6,FALSE),TRUE))</f>
        <v>0</v>
      </c>
      <c r="V478" s="6">
        <f ca="1">IF(ISBLANK('データ入力（提出用）'!V478),0,VLOOKUP('データ入力（提出用）'!V478*-1,INDIRECT(VLOOKUP($E478&amp;V$4,得点表!$X$21:$AC$38,5,FALSE)),VLOOKUP($E478&amp;V$4,得点表!$X$21:$AC$38,6,FALSE),TRUE))</f>
        <v>0</v>
      </c>
      <c r="W478" s="6">
        <f ca="1">IF(ISBLANK('データ入力（提出用）'!W478),0,VLOOKUP('データ入力（提出用）'!W478,INDIRECT(VLOOKUP($E478&amp;W$4,得点表!$X$21:$AC$38,5,FALSE)),VLOOKUP($E478&amp;W$4,得点表!$X$21:$AC$38,6,FALSE),TRUE))</f>
        <v>0</v>
      </c>
      <c r="X478" s="6">
        <f ca="1">IF(ISBLANK('データ入力（提出用）'!X478),0,VLOOKUP('データ入力（提出用）'!X478*-1,INDIRECT(VLOOKUP($E478&amp;X$4,得点表!$X$21:$AC$38,5,FALSE)),VLOOKUP($E478&amp;X$4,得点表!$X$21:$AC$38,6,FALSE),TRUE))</f>
        <v>0</v>
      </c>
      <c r="Y478" s="6">
        <f ca="1">IF(ISBLANK('データ入力（提出用）'!Y478),0,VLOOKUP('データ入力（提出用）'!Y478,INDIRECT(VLOOKUP($E478&amp;Y$4,得点表!$X$21:$AC$38,5,FALSE)),VLOOKUP($E478&amp;Y$4,得点表!$X$21:$AC$38,6,FALSE),TRUE))</f>
        <v>0</v>
      </c>
      <c r="Z478" s="10">
        <f ca="1">IF(ISBLANK('データ入力（提出用）'!Z478),0,VLOOKUP('データ入力（提出用）'!Z478,INDIRECT(VLOOKUP($E478&amp;Z$4,得点表!$X$21:$AC$38,5,FALSE)),VLOOKUP($E478&amp;Z$4,得点表!$X$21:$AC$38,6,FALSE),TRUE))</f>
        <v>0</v>
      </c>
      <c r="AA478" s="10">
        <f t="shared" ca="1" si="7"/>
        <v>0</v>
      </c>
      <c r="AB478" s="74">
        <f ca="1">IF($AA478=0,0,VLOOKUP($AA478,INDIRECT(VLOOKUP($F478,得点表!$L$41:$Q$48,5,FALSE)),VLOOKUP($F478,得点表!$L$41:$Q$48,6,FALSE),TRUE))</f>
        <v>0</v>
      </c>
    </row>
    <row r="479" spans="1:28" x14ac:dyDescent="0.15">
      <c r="A479" s="33">
        <v>474</v>
      </c>
      <c r="B479" s="19">
        <f>'データ入力（提出用）'!B479</f>
        <v>0</v>
      </c>
      <c r="C479" s="18">
        <f>'データ入力（提出用）'!C479</f>
        <v>0</v>
      </c>
      <c r="D479" s="18">
        <f>'データ入力（提出用）'!D479</f>
        <v>0</v>
      </c>
      <c r="E479" s="18">
        <f>'データ入力（提出用）'!E479</f>
        <v>0</v>
      </c>
      <c r="F479" s="17">
        <f>'データ入力（提出用）'!F479</f>
        <v>0</v>
      </c>
      <c r="G479" s="10">
        <f>'データ入力（提出用）'!G479</f>
        <v>0</v>
      </c>
      <c r="H479" s="15">
        <f>'データ入力（提出用）'!H479</f>
        <v>0</v>
      </c>
      <c r="I479" s="16">
        <f>'データ入力（提出用）'!I479</f>
        <v>0</v>
      </c>
      <c r="J479" s="16">
        <f>'データ入力（提出用）'!J479</f>
        <v>0</v>
      </c>
      <c r="K479" s="16">
        <f>'データ入力（提出用）'!K479</f>
        <v>0</v>
      </c>
      <c r="L479" s="16">
        <f>'データ入力（提出用）'!L479</f>
        <v>0</v>
      </c>
      <c r="M479" s="16">
        <f>'データ入力（提出用）'!M479</f>
        <v>0</v>
      </c>
      <c r="N479" s="16">
        <f>'データ入力（提出用）'!N479</f>
        <v>0</v>
      </c>
      <c r="O479" s="16">
        <f>'データ入力（提出用）'!O479</f>
        <v>0</v>
      </c>
      <c r="P479" s="7">
        <f>'データ入力（提出用）'!P479</f>
        <v>0</v>
      </c>
      <c r="Q479" s="7">
        <f>'データ入力（提出用）'!Q479</f>
        <v>0</v>
      </c>
      <c r="R479" s="6">
        <f ca="1">IF(ISBLANK('データ入力（提出用）'!R479),0,VLOOKUP('データ入力（提出用）'!R479,INDIRECT(VLOOKUP($E479&amp;R$4,得点表!$X$21:$AC$38,5,FALSE)),VLOOKUP($E479&amp;R$4,得点表!$X$21:$AC$38,6,FALSE),TRUE))</f>
        <v>0</v>
      </c>
      <c r="S479" s="6">
        <f ca="1">IF(ISBLANK('データ入力（提出用）'!S479),0,VLOOKUP('データ入力（提出用）'!S479,INDIRECT(VLOOKUP($E479&amp;S$4,得点表!$X$21:$AC$38,5,FALSE)),VLOOKUP($E479&amp;S$4,得点表!$X$21:$AC$38,6,FALSE),TRUE))</f>
        <v>0</v>
      </c>
      <c r="T479" s="6">
        <f ca="1">IF(ISBLANK('データ入力（提出用）'!T479),0,VLOOKUP('データ入力（提出用）'!T479,INDIRECT(VLOOKUP($E479&amp;T$4,得点表!$X$21:$AC$38,5,FALSE)),VLOOKUP($E479&amp;T$4,得点表!$X$21:$AC$38,6,FALSE),TRUE))</f>
        <v>0</v>
      </c>
      <c r="U479" s="6">
        <f ca="1">IF(ISBLANK('データ入力（提出用）'!U479),0,VLOOKUP('データ入力（提出用）'!U479,INDIRECT(VLOOKUP($E479&amp;U$4,得点表!$X$21:$AC$38,5,FALSE)),VLOOKUP($E479&amp;U$4,得点表!$X$21:$AC$38,6,FALSE),TRUE))</f>
        <v>0</v>
      </c>
      <c r="V479" s="6">
        <f ca="1">IF(ISBLANK('データ入力（提出用）'!V479),0,VLOOKUP('データ入力（提出用）'!V479*-1,INDIRECT(VLOOKUP($E479&amp;V$4,得点表!$X$21:$AC$38,5,FALSE)),VLOOKUP($E479&amp;V$4,得点表!$X$21:$AC$38,6,FALSE),TRUE))</f>
        <v>0</v>
      </c>
      <c r="W479" s="6">
        <f ca="1">IF(ISBLANK('データ入力（提出用）'!W479),0,VLOOKUP('データ入力（提出用）'!W479,INDIRECT(VLOOKUP($E479&amp;W$4,得点表!$X$21:$AC$38,5,FALSE)),VLOOKUP($E479&amp;W$4,得点表!$X$21:$AC$38,6,FALSE),TRUE))</f>
        <v>0</v>
      </c>
      <c r="X479" s="6">
        <f ca="1">IF(ISBLANK('データ入力（提出用）'!X479),0,VLOOKUP('データ入力（提出用）'!X479*-1,INDIRECT(VLOOKUP($E479&amp;X$4,得点表!$X$21:$AC$38,5,FALSE)),VLOOKUP($E479&amp;X$4,得点表!$X$21:$AC$38,6,FALSE),TRUE))</f>
        <v>0</v>
      </c>
      <c r="Y479" s="6">
        <f ca="1">IF(ISBLANK('データ入力（提出用）'!Y479),0,VLOOKUP('データ入力（提出用）'!Y479,INDIRECT(VLOOKUP($E479&amp;Y$4,得点表!$X$21:$AC$38,5,FALSE)),VLOOKUP($E479&amp;Y$4,得点表!$X$21:$AC$38,6,FALSE),TRUE))</f>
        <v>0</v>
      </c>
      <c r="Z479" s="10">
        <f ca="1">IF(ISBLANK('データ入力（提出用）'!Z479),0,VLOOKUP('データ入力（提出用）'!Z479,INDIRECT(VLOOKUP($E479&amp;Z$4,得点表!$X$21:$AC$38,5,FALSE)),VLOOKUP($E479&amp;Z$4,得点表!$X$21:$AC$38,6,FALSE),TRUE))</f>
        <v>0</v>
      </c>
      <c r="AA479" s="10">
        <f t="shared" ca="1" si="7"/>
        <v>0</v>
      </c>
      <c r="AB479" s="74">
        <f ca="1">IF($AA479=0,0,VLOOKUP($AA479,INDIRECT(VLOOKUP($F479,得点表!$L$41:$Q$48,5,FALSE)),VLOOKUP($F479,得点表!$L$41:$Q$48,6,FALSE),TRUE))</f>
        <v>0</v>
      </c>
    </row>
    <row r="480" spans="1:28" x14ac:dyDescent="0.15">
      <c r="A480" s="33">
        <v>475</v>
      </c>
      <c r="B480" s="19">
        <f>'データ入力（提出用）'!B480</f>
        <v>0</v>
      </c>
      <c r="C480" s="18">
        <f>'データ入力（提出用）'!C480</f>
        <v>0</v>
      </c>
      <c r="D480" s="18">
        <f>'データ入力（提出用）'!D480</f>
        <v>0</v>
      </c>
      <c r="E480" s="18">
        <f>'データ入力（提出用）'!E480</f>
        <v>0</v>
      </c>
      <c r="F480" s="17">
        <f>'データ入力（提出用）'!F480</f>
        <v>0</v>
      </c>
      <c r="G480" s="10">
        <f>'データ入力（提出用）'!G480</f>
        <v>0</v>
      </c>
      <c r="H480" s="15">
        <f>'データ入力（提出用）'!H480</f>
        <v>0</v>
      </c>
      <c r="I480" s="16">
        <f>'データ入力（提出用）'!I480</f>
        <v>0</v>
      </c>
      <c r="J480" s="16">
        <f>'データ入力（提出用）'!J480</f>
        <v>0</v>
      </c>
      <c r="K480" s="16">
        <f>'データ入力（提出用）'!K480</f>
        <v>0</v>
      </c>
      <c r="L480" s="16">
        <f>'データ入力（提出用）'!L480</f>
        <v>0</v>
      </c>
      <c r="M480" s="16">
        <f>'データ入力（提出用）'!M480</f>
        <v>0</v>
      </c>
      <c r="N480" s="16">
        <f>'データ入力（提出用）'!N480</f>
        <v>0</v>
      </c>
      <c r="O480" s="16">
        <f>'データ入力（提出用）'!O480</f>
        <v>0</v>
      </c>
      <c r="P480" s="7">
        <f>'データ入力（提出用）'!P480</f>
        <v>0</v>
      </c>
      <c r="Q480" s="7">
        <f>'データ入力（提出用）'!Q480</f>
        <v>0</v>
      </c>
      <c r="R480" s="6">
        <f ca="1">IF(ISBLANK('データ入力（提出用）'!R480),0,VLOOKUP('データ入力（提出用）'!R480,INDIRECT(VLOOKUP($E480&amp;R$4,得点表!$X$21:$AC$38,5,FALSE)),VLOOKUP($E480&amp;R$4,得点表!$X$21:$AC$38,6,FALSE),TRUE))</f>
        <v>0</v>
      </c>
      <c r="S480" s="6">
        <f ca="1">IF(ISBLANK('データ入力（提出用）'!S480),0,VLOOKUP('データ入力（提出用）'!S480,INDIRECT(VLOOKUP($E480&amp;S$4,得点表!$X$21:$AC$38,5,FALSE)),VLOOKUP($E480&amp;S$4,得点表!$X$21:$AC$38,6,FALSE),TRUE))</f>
        <v>0</v>
      </c>
      <c r="T480" s="6">
        <f ca="1">IF(ISBLANK('データ入力（提出用）'!T480),0,VLOOKUP('データ入力（提出用）'!T480,INDIRECT(VLOOKUP($E480&amp;T$4,得点表!$X$21:$AC$38,5,FALSE)),VLOOKUP($E480&amp;T$4,得点表!$X$21:$AC$38,6,FALSE),TRUE))</f>
        <v>0</v>
      </c>
      <c r="U480" s="6">
        <f ca="1">IF(ISBLANK('データ入力（提出用）'!U480),0,VLOOKUP('データ入力（提出用）'!U480,INDIRECT(VLOOKUP($E480&amp;U$4,得点表!$X$21:$AC$38,5,FALSE)),VLOOKUP($E480&amp;U$4,得点表!$X$21:$AC$38,6,FALSE),TRUE))</f>
        <v>0</v>
      </c>
      <c r="V480" s="6">
        <f ca="1">IF(ISBLANK('データ入力（提出用）'!V480),0,VLOOKUP('データ入力（提出用）'!V480*-1,INDIRECT(VLOOKUP($E480&amp;V$4,得点表!$X$21:$AC$38,5,FALSE)),VLOOKUP($E480&amp;V$4,得点表!$X$21:$AC$38,6,FALSE),TRUE))</f>
        <v>0</v>
      </c>
      <c r="W480" s="6">
        <f ca="1">IF(ISBLANK('データ入力（提出用）'!W480),0,VLOOKUP('データ入力（提出用）'!W480,INDIRECT(VLOOKUP($E480&amp;W$4,得点表!$X$21:$AC$38,5,FALSE)),VLOOKUP($E480&amp;W$4,得点表!$X$21:$AC$38,6,FALSE),TRUE))</f>
        <v>0</v>
      </c>
      <c r="X480" s="6">
        <f ca="1">IF(ISBLANK('データ入力（提出用）'!X480),0,VLOOKUP('データ入力（提出用）'!X480*-1,INDIRECT(VLOOKUP($E480&amp;X$4,得点表!$X$21:$AC$38,5,FALSE)),VLOOKUP($E480&amp;X$4,得点表!$X$21:$AC$38,6,FALSE),TRUE))</f>
        <v>0</v>
      </c>
      <c r="Y480" s="6">
        <f ca="1">IF(ISBLANK('データ入力（提出用）'!Y480),0,VLOOKUP('データ入力（提出用）'!Y480,INDIRECT(VLOOKUP($E480&amp;Y$4,得点表!$X$21:$AC$38,5,FALSE)),VLOOKUP($E480&amp;Y$4,得点表!$X$21:$AC$38,6,FALSE),TRUE))</f>
        <v>0</v>
      </c>
      <c r="Z480" s="10">
        <f ca="1">IF(ISBLANK('データ入力（提出用）'!Z480),0,VLOOKUP('データ入力（提出用）'!Z480,INDIRECT(VLOOKUP($E480&amp;Z$4,得点表!$X$21:$AC$38,5,FALSE)),VLOOKUP($E480&amp;Z$4,得点表!$X$21:$AC$38,6,FALSE),TRUE))</f>
        <v>0</v>
      </c>
      <c r="AA480" s="10">
        <f t="shared" ca="1" si="7"/>
        <v>0</v>
      </c>
      <c r="AB480" s="74">
        <f ca="1">IF($AA480=0,0,VLOOKUP($AA480,INDIRECT(VLOOKUP($F480,得点表!$L$41:$Q$48,5,FALSE)),VLOOKUP($F480,得点表!$L$41:$Q$48,6,FALSE),TRUE))</f>
        <v>0</v>
      </c>
    </row>
    <row r="481" spans="1:28" x14ac:dyDescent="0.15">
      <c r="A481" s="33">
        <v>476</v>
      </c>
      <c r="B481" s="19">
        <f>'データ入力（提出用）'!B481</f>
        <v>0</v>
      </c>
      <c r="C481" s="18">
        <f>'データ入力（提出用）'!C481</f>
        <v>0</v>
      </c>
      <c r="D481" s="18">
        <f>'データ入力（提出用）'!D481</f>
        <v>0</v>
      </c>
      <c r="E481" s="18">
        <f>'データ入力（提出用）'!E481</f>
        <v>0</v>
      </c>
      <c r="F481" s="17">
        <f>'データ入力（提出用）'!F481</f>
        <v>0</v>
      </c>
      <c r="G481" s="10">
        <f>'データ入力（提出用）'!G481</f>
        <v>0</v>
      </c>
      <c r="H481" s="15">
        <f>'データ入力（提出用）'!H481</f>
        <v>0</v>
      </c>
      <c r="I481" s="16">
        <f>'データ入力（提出用）'!I481</f>
        <v>0</v>
      </c>
      <c r="J481" s="16">
        <f>'データ入力（提出用）'!J481</f>
        <v>0</v>
      </c>
      <c r="K481" s="16">
        <f>'データ入力（提出用）'!K481</f>
        <v>0</v>
      </c>
      <c r="L481" s="16">
        <f>'データ入力（提出用）'!L481</f>
        <v>0</v>
      </c>
      <c r="M481" s="16">
        <f>'データ入力（提出用）'!M481</f>
        <v>0</v>
      </c>
      <c r="N481" s="16">
        <f>'データ入力（提出用）'!N481</f>
        <v>0</v>
      </c>
      <c r="O481" s="16">
        <f>'データ入力（提出用）'!O481</f>
        <v>0</v>
      </c>
      <c r="P481" s="7">
        <f>'データ入力（提出用）'!P481</f>
        <v>0</v>
      </c>
      <c r="Q481" s="7">
        <f>'データ入力（提出用）'!Q481</f>
        <v>0</v>
      </c>
      <c r="R481" s="6">
        <f ca="1">IF(ISBLANK('データ入力（提出用）'!R481),0,VLOOKUP('データ入力（提出用）'!R481,INDIRECT(VLOOKUP($E481&amp;R$4,得点表!$X$21:$AC$38,5,FALSE)),VLOOKUP($E481&amp;R$4,得点表!$X$21:$AC$38,6,FALSE),TRUE))</f>
        <v>0</v>
      </c>
      <c r="S481" s="6">
        <f ca="1">IF(ISBLANK('データ入力（提出用）'!S481),0,VLOOKUP('データ入力（提出用）'!S481,INDIRECT(VLOOKUP($E481&amp;S$4,得点表!$X$21:$AC$38,5,FALSE)),VLOOKUP($E481&amp;S$4,得点表!$X$21:$AC$38,6,FALSE),TRUE))</f>
        <v>0</v>
      </c>
      <c r="T481" s="6">
        <f ca="1">IF(ISBLANK('データ入力（提出用）'!T481),0,VLOOKUP('データ入力（提出用）'!T481,INDIRECT(VLOOKUP($E481&amp;T$4,得点表!$X$21:$AC$38,5,FALSE)),VLOOKUP($E481&amp;T$4,得点表!$X$21:$AC$38,6,FALSE),TRUE))</f>
        <v>0</v>
      </c>
      <c r="U481" s="6">
        <f ca="1">IF(ISBLANK('データ入力（提出用）'!U481),0,VLOOKUP('データ入力（提出用）'!U481,INDIRECT(VLOOKUP($E481&amp;U$4,得点表!$X$21:$AC$38,5,FALSE)),VLOOKUP($E481&amp;U$4,得点表!$X$21:$AC$38,6,FALSE),TRUE))</f>
        <v>0</v>
      </c>
      <c r="V481" s="6">
        <f ca="1">IF(ISBLANK('データ入力（提出用）'!V481),0,VLOOKUP('データ入力（提出用）'!V481*-1,INDIRECT(VLOOKUP($E481&amp;V$4,得点表!$X$21:$AC$38,5,FALSE)),VLOOKUP($E481&amp;V$4,得点表!$X$21:$AC$38,6,FALSE),TRUE))</f>
        <v>0</v>
      </c>
      <c r="W481" s="6">
        <f ca="1">IF(ISBLANK('データ入力（提出用）'!W481),0,VLOOKUP('データ入力（提出用）'!W481,INDIRECT(VLOOKUP($E481&amp;W$4,得点表!$X$21:$AC$38,5,FALSE)),VLOOKUP($E481&amp;W$4,得点表!$X$21:$AC$38,6,FALSE),TRUE))</f>
        <v>0</v>
      </c>
      <c r="X481" s="6">
        <f ca="1">IF(ISBLANK('データ入力（提出用）'!X481),0,VLOOKUP('データ入力（提出用）'!X481*-1,INDIRECT(VLOOKUP($E481&amp;X$4,得点表!$X$21:$AC$38,5,FALSE)),VLOOKUP($E481&amp;X$4,得点表!$X$21:$AC$38,6,FALSE),TRUE))</f>
        <v>0</v>
      </c>
      <c r="Y481" s="6">
        <f ca="1">IF(ISBLANK('データ入力（提出用）'!Y481),0,VLOOKUP('データ入力（提出用）'!Y481,INDIRECT(VLOOKUP($E481&amp;Y$4,得点表!$X$21:$AC$38,5,FALSE)),VLOOKUP($E481&amp;Y$4,得点表!$X$21:$AC$38,6,FALSE),TRUE))</f>
        <v>0</v>
      </c>
      <c r="Z481" s="10">
        <f ca="1">IF(ISBLANK('データ入力（提出用）'!Z481),0,VLOOKUP('データ入力（提出用）'!Z481,INDIRECT(VLOOKUP($E481&amp;Z$4,得点表!$X$21:$AC$38,5,FALSE)),VLOOKUP($E481&amp;Z$4,得点表!$X$21:$AC$38,6,FALSE),TRUE))</f>
        <v>0</v>
      </c>
      <c r="AA481" s="10">
        <f t="shared" ca="1" si="7"/>
        <v>0</v>
      </c>
      <c r="AB481" s="74">
        <f ca="1">IF($AA481=0,0,VLOOKUP($AA481,INDIRECT(VLOOKUP($F481,得点表!$L$41:$Q$48,5,FALSE)),VLOOKUP($F481,得点表!$L$41:$Q$48,6,FALSE),TRUE))</f>
        <v>0</v>
      </c>
    </row>
    <row r="482" spans="1:28" x14ac:dyDescent="0.15">
      <c r="A482" s="33">
        <v>477</v>
      </c>
      <c r="B482" s="19">
        <f>'データ入力（提出用）'!B482</f>
        <v>0</v>
      </c>
      <c r="C482" s="18">
        <f>'データ入力（提出用）'!C482</f>
        <v>0</v>
      </c>
      <c r="D482" s="18">
        <f>'データ入力（提出用）'!D482</f>
        <v>0</v>
      </c>
      <c r="E482" s="18">
        <f>'データ入力（提出用）'!E482</f>
        <v>0</v>
      </c>
      <c r="F482" s="17">
        <f>'データ入力（提出用）'!F482</f>
        <v>0</v>
      </c>
      <c r="G482" s="10">
        <f>'データ入力（提出用）'!G482</f>
        <v>0</v>
      </c>
      <c r="H482" s="15">
        <f>'データ入力（提出用）'!H482</f>
        <v>0</v>
      </c>
      <c r="I482" s="16">
        <f>'データ入力（提出用）'!I482</f>
        <v>0</v>
      </c>
      <c r="J482" s="16">
        <f>'データ入力（提出用）'!J482</f>
        <v>0</v>
      </c>
      <c r="K482" s="16">
        <f>'データ入力（提出用）'!K482</f>
        <v>0</v>
      </c>
      <c r="L482" s="16">
        <f>'データ入力（提出用）'!L482</f>
        <v>0</v>
      </c>
      <c r="M482" s="16">
        <f>'データ入力（提出用）'!M482</f>
        <v>0</v>
      </c>
      <c r="N482" s="16">
        <f>'データ入力（提出用）'!N482</f>
        <v>0</v>
      </c>
      <c r="O482" s="16">
        <f>'データ入力（提出用）'!O482</f>
        <v>0</v>
      </c>
      <c r="P482" s="7">
        <f>'データ入力（提出用）'!P482</f>
        <v>0</v>
      </c>
      <c r="Q482" s="7">
        <f>'データ入力（提出用）'!Q482</f>
        <v>0</v>
      </c>
      <c r="R482" s="6">
        <f ca="1">IF(ISBLANK('データ入力（提出用）'!R482),0,VLOOKUP('データ入力（提出用）'!R482,INDIRECT(VLOOKUP($E482&amp;R$4,得点表!$X$21:$AC$38,5,FALSE)),VLOOKUP($E482&amp;R$4,得点表!$X$21:$AC$38,6,FALSE),TRUE))</f>
        <v>0</v>
      </c>
      <c r="S482" s="6">
        <f ca="1">IF(ISBLANK('データ入力（提出用）'!S482),0,VLOOKUP('データ入力（提出用）'!S482,INDIRECT(VLOOKUP($E482&amp;S$4,得点表!$X$21:$AC$38,5,FALSE)),VLOOKUP($E482&amp;S$4,得点表!$X$21:$AC$38,6,FALSE),TRUE))</f>
        <v>0</v>
      </c>
      <c r="T482" s="6">
        <f ca="1">IF(ISBLANK('データ入力（提出用）'!T482),0,VLOOKUP('データ入力（提出用）'!T482,INDIRECT(VLOOKUP($E482&amp;T$4,得点表!$X$21:$AC$38,5,FALSE)),VLOOKUP($E482&amp;T$4,得点表!$X$21:$AC$38,6,FALSE),TRUE))</f>
        <v>0</v>
      </c>
      <c r="U482" s="6">
        <f ca="1">IF(ISBLANK('データ入力（提出用）'!U482),0,VLOOKUP('データ入力（提出用）'!U482,INDIRECT(VLOOKUP($E482&amp;U$4,得点表!$X$21:$AC$38,5,FALSE)),VLOOKUP($E482&amp;U$4,得点表!$X$21:$AC$38,6,FALSE),TRUE))</f>
        <v>0</v>
      </c>
      <c r="V482" s="6">
        <f ca="1">IF(ISBLANK('データ入力（提出用）'!V482),0,VLOOKUP('データ入力（提出用）'!V482*-1,INDIRECT(VLOOKUP($E482&amp;V$4,得点表!$X$21:$AC$38,5,FALSE)),VLOOKUP($E482&amp;V$4,得点表!$X$21:$AC$38,6,FALSE),TRUE))</f>
        <v>0</v>
      </c>
      <c r="W482" s="6">
        <f ca="1">IF(ISBLANK('データ入力（提出用）'!W482),0,VLOOKUP('データ入力（提出用）'!W482,INDIRECT(VLOOKUP($E482&amp;W$4,得点表!$X$21:$AC$38,5,FALSE)),VLOOKUP($E482&amp;W$4,得点表!$X$21:$AC$38,6,FALSE),TRUE))</f>
        <v>0</v>
      </c>
      <c r="X482" s="6">
        <f ca="1">IF(ISBLANK('データ入力（提出用）'!X482),0,VLOOKUP('データ入力（提出用）'!X482*-1,INDIRECT(VLOOKUP($E482&amp;X$4,得点表!$X$21:$AC$38,5,FALSE)),VLOOKUP($E482&amp;X$4,得点表!$X$21:$AC$38,6,FALSE),TRUE))</f>
        <v>0</v>
      </c>
      <c r="Y482" s="6">
        <f ca="1">IF(ISBLANK('データ入力（提出用）'!Y482),0,VLOOKUP('データ入力（提出用）'!Y482,INDIRECT(VLOOKUP($E482&amp;Y$4,得点表!$X$21:$AC$38,5,FALSE)),VLOOKUP($E482&amp;Y$4,得点表!$X$21:$AC$38,6,FALSE),TRUE))</f>
        <v>0</v>
      </c>
      <c r="Z482" s="10">
        <f ca="1">IF(ISBLANK('データ入力（提出用）'!Z482),0,VLOOKUP('データ入力（提出用）'!Z482,INDIRECT(VLOOKUP($E482&amp;Z$4,得点表!$X$21:$AC$38,5,FALSE)),VLOOKUP($E482&amp;Z$4,得点表!$X$21:$AC$38,6,FALSE),TRUE))</f>
        <v>0</v>
      </c>
      <c r="AA482" s="10">
        <f t="shared" ca="1" si="7"/>
        <v>0</v>
      </c>
      <c r="AB482" s="74">
        <f ca="1">IF($AA482=0,0,VLOOKUP($AA482,INDIRECT(VLOOKUP($F482,得点表!$L$41:$Q$48,5,FALSE)),VLOOKUP($F482,得点表!$L$41:$Q$48,6,FALSE),TRUE))</f>
        <v>0</v>
      </c>
    </row>
    <row r="483" spans="1:28" x14ac:dyDescent="0.15">
      <c r="A483" s="33">
        <v>478</v>
      </c>
      <c r="B483" s="19">
        <f>'データ入力（提出用）'!B483</f>
        <v>0</v>
      </c>
      <c r="C483" s="18">
        <f>'データ入力（提出用）'!C483</f>
        <v>0</v>
      </c>
      <c r="D483" s="18">
        <f>'データ入力（提出用）'!D483</f>
        <v>0</v>
      </c>
      <c r="E483" s="18">
        <f>'データ入力（提出用）'!E483</f>
        <v>0</v>
      </c>
      <c r="F483" s="17">
        <f>'データ入力（提出用）'!F483</f>
        <v>0</v>
      </c>
      <c r="G483" s="10">
        <f>'データ入力（提出用）'!G483</f>
        <v>0</v>
      </c>
      <c r="H483" s="15">
        <f>'データ入力（提出用）'!H483</f>
        <v>0</v>
      </c>
      <c r="I483" s="16">
        <f>'データ入力（提出用）'!I483</f>
        <v>0</v>
      </c>
      <c r="J483" s="16">
        <f>'データ入力（提出用）'!J483</f>
        <v>0</v>
      </c>
      <c r="K483" s="16">
        <f>'データ入力（提出用）'!K483</f>
        <v>0</v>
      </c>
      <c r="L483" s="16">
        <f>'データ入力（提出用）'!L483</f>
        <v>0</v>
      </c>
      <c r="M483" s="16">
        <f>'データ入力（提出用）'!M483</f>
        <v>0</v>
      </c>
      <c r="N483" s="16">
        <f>'データ入力（提出用）'!N483</f>
        <v>0</v>
      </c>
      <c r="O483" s="16">
        <f>'データ入力（提出用）'!O483</f>
        <v>0</v>
      </c>
      <c r="P483" s="7">
        <f>'データ入力（提出用）'!P483</f>
        <v>0</v>
      </c>
      <c r="Q483" s="7">
        <f>'データ入力（提出用）'!Q483</f>
        <v>0</v>
      </c>
      <c r="R483" s="6">
        <f ca="1">IF(ISBLANK('データ入力（提出用）'!R483),0,VLOOKUP('データ入力（提出用）'!R483,INDIRECT(VLOOKUP($E483&amp;R$4,得点表!$X$21:$AC$38,5,FALSE)),VLOOKUP($E483&amp;R$4,得点表!$X$21:$AC$38,6,FALSE),TRUE))</f>
        <v>0</v>
      </c>
      <c r="S483" s="6">
        <f ca="1">IF(ISBLANK('データ入力（提出用）'!S483),0,VLOOKUP('データ入力（提出用）'!S483,INDIRECT(VLOOKUP($E483&amp;S$4,得点表!$X$21:$AC$38,5,FALSE)),VLOOKUP($E483&amp;S$4,得点表!$X$21:$AC$38,6,FALSE),TRUE))</f>
        <v>0</v>
      </c>
      <c r="T483" s="6">
        <f ca="1">IF(ISBLANK('データ入力（提出用）'!T483),0,VLOOKUP('データ入力（提出用）'!T483,INDIRECT(VLOOKUP($E483&amp;T$4,得点表!$X$21:$AC$38,5,FALSE)),VLOOKUP($E483&amp;T$4,得点表!$X$21:$AC$38,6,FALSE),TRUE))</f>
        <v>0</v>
      </c>
      <c r="U483" s="6">
        <f ca="1">IF(ISBLANK('データ入力（提出用）'!U483),0,VLOOKUP('データ入力（提出用）'!U483,INDIRECT(VLOOKUP($E483&amp;U$4,得点表!$X$21:$AC$38,5,FALSE)),VLOOKUP($E483&amp;U$4,得点表!$X$21:$AC$38,6,FALSE),TRUE))</f>
        <v>0</v>
      </c>
      <c r="V483" s="6">
        <f ca="1">IF(ISBLANK('データ入力（提出用）'!V483),0,VLOOKUP('データ入力（提出用）'!V483*-1,INDIRECT(VLOOKUP($E483&amp;V$4,得点表!$X$21:$AC$38,5,FALSE)),VLOOKUP($E483&amp;V$4,得点表!$X$21:$AC$38,6,FALSE),TRUE))</f>
        <v>0</v>
      </c>
      <c r="W483" s="6">
        <f ca="1">IF(ISBLANK('データ入力（提出用）'!W483),0,VLOOKUP('データ入力（提出用）'!W483,INDIRECT(VLOOKUP($E483&amp;W$4,得点表!$X$21:$AC$38,5,FALSE)),VLOOKUP($E483&amp;W$4,得点表!$X$21:$AC$38,6,FALSE),TRUE))</f>
        <v>0</v>
      </c>
      <c r="X483" s="6">
        <f ca="1">IF(ISBLANK('データ入力（提出用）'!X483),0,VLOOKUP('データ入力（提出用）'!X483*-1,INDIRECT(VLOOKUP($E483&amp;X$4,得点表!$X$21:$AC$38,5,FALSE)),VLOOKUP($E483&amp;X$4,得点表!$X$21:$AC$38,6,FALSE),TRUE))</f>
        <v>0</v>
      </c>
      <c r="Y483" s="6">
        <f ca="1">IF(ISBLANK('データ入力（提出用）'!Y483),0,VLOOKUP('データ入力（提出用）'!Y483,INDIRECT(VLOOKUP($E483&amp;Y$4,得点表!$X$21:$AC$38,5,FALSE)),VLOOKUP($E483&amp;Y$4,得点表!$X$21:$AC$38,6,FALSE),TRUE))</f>
        <v>0</v>
      </c>
      <c r="Z483" s="10">
        <f ca="1">IF(ISBLANK('データ入力（提出用）'!Z483),0,VLOOKUP('データ入力（提出用）'!Z483,INDIRECT(VLOOKUP($E483&amp;Z$4,得点表!$X$21:$AC$38,5,FALSE)),VLOOKUP($E483&amp;Z$4,得点表!$X$21:$AC$38,6,FALSE),TRUE))</f>
        <v>0</v>
      </c>
      <c r="AA483" s="10">
        <f t="shared" ca="1" si="7"/>
        <v>0</v>
      </c>
      <c r="AB483" s="74">
        <f ca="1">IF($AA483=0,0,VLOOKUP($AA483,INDIRECT(VLOOKUP($F483,得点表!$L$41:$Q$48,5,FALSE)),VLOOKUP($F483,得点表!$L$41:$Q$48,6,FALSE),TRUE))</f>
        <v>0</v>
      </c>
    </row>
    <row r="484" spans="1:28" x14ac:dyDescent="0.15">
      <c r="A484" s="33">
        <v>479</v>
      </c>
      <c r="B484" s="19">
        <f>'データ入力（提出用）'!B484</f>
        <v>0</v>
      </c>
      <c r="C484" s="18">
        <f>'データ入力（提出用）'!C484</f>
        <v>0</v>
      </c>
      <c r="D484" s="18">
        <f>'データ入力（提出用）'!D484</f>
        <v>0</v>
      </c>
      <c r="E484" s="18">
        <f>'データ入力（提出用）'!E484</f>
        <v>0</v>
      </c>
      <c r="F484" s="17">
        <f>'データ入力（提出用）'!F484</f>
        <v>0</v>
      </c>
      <c r="G484" s="10">
        <f>'データ入力（提出用）'!G484</f>
        <v>0</v>
      </c>
      <c r="H484" s="15">
        <f>'データ入力（提出用）'!H484</f>
        <v>0</v>
      </c>
      <c r="I484" s="16">
        <f>'データ入力（提出用）'!I484</f>
        <v>0</v>
      </c>
      <c r="J484" s="16">
        <f>'データ入力（提出用）'!J484</f>
        <v>0</v>
      </c>
      <c r="K484" s="16">
        <f>'データ入力（提出用）'!K484</f>
        <v>0</v>
      </c>
      <c r="L484" s="16">
        <f>'データ入力（提出用）'!L484</f>
        <v>0</v>
      </c>
      <c r="M484" s="16">
        <f>'データ入力（提出用）'!M484</f>
        <v>0</v>
      </c>
      <c r="N484" s="16">
        <f>'データ入力（提出用）'!N484</f>
        <v>0</v>
      </c>
      <c r="O484" s="16">
        <f>'データ入力（提出用）'!O484</f>
        <v>0</v>
      </c>
      <c r="P484" s="7">
        <f>'データ入力（提出用）'!P484</f>
        <v>0</v>
      </c>
      <c r="Q484" s="7">
        <f>'データ入力（提出用）'!Q484</f>
        <v>0</v>
      </c>
      <c r="R484" s="6">
        <f ca="1">IF(ISBLANK('データ入力（提出用）'!R484),0,VLOOKUP('データ入力（提出用）'!R484,INDIRECT(VLOOKUP($E484&amp;R$4,得点表!$X$21:$AC$38,5,FALSE)),VLOOKUP($E484&amp;R$4,得点表!$X$21:$AC$38,6,FALSE),TRUE))</f>
        <v>0</v>
      </c>
      <c r="S484" s="6">
        <f ca="1">IF(ISBLANK('データ入力（提出用）'!S484),0,VLOOKUP('データ入力（提出用）'!S484,INDIRECT(VLOOKUP($E484&amp;S$4,得点表!$X$21:$AC$38,5,FALSE)),VLOOKUP($E484&amp;S$4,得点表!$X$21:$AC$38,6,FALSE),TRUE))</f>
        <v>0</v>
      </c>
      <c r="T484" s="6">
        <f ca="1">IF(ISBLANK('データ入力（提出用）'!T484),0,VLOOKUP('データ入力（提出用）'!T484,INDIRECT(VLOOKUP($E484&amp;T$4,得点表!$X$21:$AC$38,5,FALSE)),VLOOKUP($E484&amp;T$4,得点表!$X$21:$AC$38,6,FALSE),TRUE))</f>
        <v>0</v>
      </c>
      <c r="U484" s="6">
        <f ca="1">IF(ISBLANK('データ入力（提出用）'!U484),0,VLOOKUP('データ入力（提出用）'!U484,INDIRECT(VLOOKUP($E484&amp;U$4,得点表!$X$21:$AC$38,5,FALSE)),VLOOKUP($E484&amp;U$4,得点表!$X$21:$AC$38,6,FALSE),TRUE))</f>
        <v>0</v>
      </c>
      <c r="V484" s="6">
        <f ca="1">IF(ISBLANK('データ入力（提出用）'!V484),0,VLOOKUP('データ入力（提出用）'!V484*-1,INDIRECT(VLOOKUP($E484&amp;V$4,得点表!$X$21:$AC$38,5,FALSE)),VLOOKUP($E484&amp;V$4,得点表!$X$21:$AC$38,6,FALSE),TRUE))</f>
        <v>0</v>
      </c>
      <c r="W484" s="6">
        <f ca="1">IF(ISBLANK('データ入力（提出用）'!W484),0,VLOOKUP('データ入力（提出用）'!W484,INDIRECT(VLOOKUP($E484&amp;W$4,得点表!$X$21:$AC$38,5,FALSE)),VLOOKUP($E484&amp;W$4,得点表!$X$21:$AC$38,6,FALSE),TRUE))</f>
        <v>0</v>
      </c>
      <c r="X484" s="6">
        <f ca="1">IF(ISBLANK('データ入力（提出用）'!X484),0,VLOOKUP('データ入力（提出用）'!X484*-1,INDIRECT(VLOOKUP($E484&amp;X$4,得点表!$X$21:$AC$38,5,FALSE)),VLOOKUP($E484&amp;X$4,得点表!$X$21:$AC$38,6,FALSE),TRUE))</f>
        <v>0</v>
      </c>
      <c r="Y484" s="6">
        <f ca="1">IF(ISBLANK('データ入力（提出用）'!Y484),0,VLOOKUP('データ入力（提出用）'!Y484,INDIRECT(VLOOKUP($E484&amp;Y$4,得点表!$X$21:$AC$38,5,FALSE)),VLOOKUP($E484&amp;Y$4,得点表!$X$21:$AC$38,6,FALSE),TRUE))</f>
        <v>0</v>
      </c>
      <c r="Z484" s="10">
        <f ca="1">IF(ISBLANK('データ入力（提出用）'!Z484),0,VLOOKUP('データ入力（提出用）'!Z484,INDIRECT(VLOOKUP($E484&amp;Z$4,得点表!$X$21:$AC$38,5,FALSE)),VLOOKUP($E484&amp;Z$4,得点表!$X$21:$AC$38,6,FALSE),TRUE))</f>
        <v>0</v>
      </c>
      <c r="AA484" s="10">
        <f t="shared" ca="1" si="7"/>
        <v>0</v>
      </c>
      <c r="AB484" s="74">
        <f ca="1">IF($AA484=0,0,VLOOKUP($AA484,INDIRECT(VLOOKUP($F484,得点表!$L$41:$Q$48,5,FALSE)),VLOOKUP($F484,得点表!$L$41:$Q$48,6,FALSE),TRUE))</f>
        <v>0</v>
      </c>
    </row>
    <row r="485" spans="1:28" x14ac:dyDescent="0.15">
      <c r="A485" s="33">
        <v>480</v>
      </c>
      <c r="B485" s="19">
        <f>'データ入力（提出用）'!B485</f>
        <v>0</v>
      </c>
      <c r="C485" s="18">
        <f>'データ入力（提出用）'!C485</f>
        <v>0</v>
      </c>
      <c r="D485" s="18">
        <f>'データ入力（提出用）'!D485</f>
        <v>0</v>
      </c>
      <c r="E485" s="18">
        <f>'データ入力（提出用）'!E485</f>
        <v>0</v>
      </c>
      <c r="F485" s="17">
        <f>'データ入力（提出用）'!F485</f>
        <v>0</v>
      </c>
      <c r="G485" s="10">
        <f>'データ入力（提出用）'!G485</f>
        <v>0</v>
      </c>
      <c r="H485" s="15">
        <f>'データ入力（提出用）'!H485</f>
        <v>0</v>
      </c>
      <c r="I485" s="16">
        <f>'データ入力（提出用）'!I485</f>
        <v>0</v>
      </c>
      <c r="J485" s="16">
        <f>'データ入力（提出用）'!J485</f>
        <v>0</v>
      </c>
      <c r="K485" s="16">
        <f>'データ入力（提出用）'!K485</f>
        <v>0</v>
      </c>
      <c r="L485" s="16">
        <f>'データ入力（提出用）'!L485</f>
        <v>0</v>
      </c>
      <c r="M485" s="16">
        <f>'データ入力（提出用）'!M485</f>
        <v>0</v>
      </c>
      <c r="N485" s="16">
        <f>'データ入力（提出用）'!N485</f>
        <v>0</v>
      </c>
      <c r="O485" s="16">
        <f>'データ入力（提出用）'!O485</f>
        <v>0</v>
      </c>
      <c r="P485" s="7">
        <f>'データ入力（提出用）'!P485</f>
        <v>0</v>
      </c>
      <c r="Q485" s="7">
        <f>'データ入力（提出用）'!Q485</f>
        <v>0</v>
      </c>
      <c r="R485" s="6">
        <f ca="1">IF(ISBLANK('データ入力（提出用）'!R485),0,VLOOKUP('データ入力（提出用）'!R485,INDIRECT(VLOOKUP($E485&amp;R$4,得点表!$X$21:$AC$38,5,FALSE)),VLOOKUP($E485&amp;R$4,得点表!$X$21:$AC$38,6,FALSE),TRUE))</f>
        <v>0</v>
      </c>
      <c r="S485" s="6">
        <f ca="1">IF(ISBLANK('データ入力（提出用）'!S485),0,VLOOKUP('データ入力（提出用）'!S485,INDIRECT(VLOOKUP($E485&amp;S$4,得点表!$X$21:$AC$38,5,FALSE)),VLOOKUP($E485&amp;S$4,得点表!$X$21:$AC$38,6,FALSE),TRUE))</f>
        <v>0</v>
      </c>
      <c r="T485" s="6">
        <f ca="1">IF(ISBLANK('データ入力（提出用）'!T485),0,VLOOKUP('データ入力（提出用）'!T485,INDIRECT(VLOOKUP($E485&amp;T$4,得点表!$X$21:$AC$38,5,FALSE)),VLOOKUP($E485&amp;T$4,得点表!$X$21:$AC$38,6,FALSE),TRUE))</f>
        <v>0</v>
      </c>
      <c r="U485" s="6">
        <f ca="1">IF(ISBLANK('データ入力（提出用）'!U485),0,VLOOKUP('データ入力（提出用）'!U485,INDIRECT(VLOOKUP($E485&amp;U$4,得点表!$X$21:$AC$38,5,FALSE)),VLOOKUP($E485&amp;U$4,得点表!$X$21:$AC$38,6,FALSE),TRUE))</f>
        <v>0</v>
      </c>
      <c r="V485" s="6">
        <f ca="1">IF(ISBLANK('データ入力（提出用）'!V485),0,VLOOKUP('データ入力（提出用）'!V485*-1,INDIRECT(VLOOKUP($E485&amp;V$4,得点表!$X$21:$AC$38,5,FALSE)),VLOOKUP($E485&amp;V$4,得点表!$X$21:$AC$38,6,FALSE),TRUE))</f>
        <v>0</v>
      </c>
      <c r="W485" s="6">
        <f ca="1">IF(ISBLANK('データ入力（提出用）'!W485),0,VLOOKUP('データ入力（提出用）'!W485,INDIRECT(VLOOKUP($E485&amp;W$4,得点表!$X$21:$AC$38,5,FALSE)),VLOOKUP($E485&amp;W$4,得点表!$X$21:$AC$38,6,FALSE),TRUE))</f>
        <v>0</v>
      </c>
      <c r="X485" s="6">
        <f ca="1">IF(ISBLANK('データ入力（提出用）'!X485),0,VLOOKUP('データ入力（提出用）'!X485*-1,INDIRECT(VLOOKUP($E485&amp;X$4,得点表!$X$21:$AC$38,5,FALSE)),VLOOKUP($E485&amp;X$4,得点表!$X$21:$AC$38,6,FALSE),TRUE))</f>
        <v>0</v>
      </c>
      <c r="Y485" s="6">
        <f ca="1">IF(ISBLANK('データ入力（提出用）'!Y485),0,VLOOKUP('データ入力（提出用）'!Y485,INDIRECT(VLOOKUP($E485&amp;Y$4,得点表!$X$21:$AC$38,5,FALSE)),VLOOKUP($E485&amp;Y$4,得点表!$X$21:$AC$38,6,FALSE),TRUE))</f>
        <v>0</v>
      </c>
      <c r="Z485" s="10">
        <f ca="1">IF(ISBLANK('データ入力（提出用）'!Z485),0,VLOOKUP('データ入力（提出用）'!Z485,INDIRECT(VLOOKUP($E485&amp;Z$4,得点表!$X$21:$AC$38,5,FALSE)),VLOOKUP($E485&amp;Z$4,得点表!$X$21:$AC$38,6,FALSE),TRUE))</f>
        <v>0</v>
      </c>
      <c r="AA485" s="10">
        <f t="shared" ca="1" si="7"/>
        <v>0</v>
      </c>
      <c r="AB485" s="74">
        <f ca="1">IF($AA485=0,0,VLOOKUP($AA485,INDIRECT(VLOOKUP($F485,得点表!$L$41:$Q$48,5,FALSE)),VLOOKUP($F485,得点表!$L$41:$Q$48,6,FALSE),TRUE))</f>
        <v>0</v>
      </c>
    </row>
    <row r="486" spans="1:28" x14ac:dyDescent="0.15">
      <c r="A486" s="33">
        <v>481</v>
      </c>
      <c r="B486" s="19">
        <f>'データ入力（提出用）'!B486</f>
        <v>0</v>
      </c>
      <c r="C486" s="18">
        <f>'データ入力（提出用）'!C486</f>
        <v>0</v>
      </c>
      <c r="D486" s="18">
        <f>'データ入力（提出用）'!D486</f>
        <v>0</v>
      </c>
      <c r="E486" s="18">
        <f>'データ入力（提出用）'!E486</f>
        <v>0</v>
      </c>
      <c r="F486" s="17">
        <f>'データ入力（提出用）'!F486</f>
        <v>0</v>
      </c>
      <c r="G486" s="10">
        <f>'データ入力（提出用）'!G486</f>
        <v>0</v>
      </c>
      <c r="H486" s="15">
        <f>'データ入力（提出用）'!H486</f>
        <v>0</v>
      </c>
      <c r="I486" s="16">
        <f>'データ入力（提出用）'!I486</f>
        <v>0</v>
      </c>
      <c r="J486" s="16">
        <f>'データ入力（提出用）'!J486</f>
        <v>0</v>
      </c>
      <c r="K486" s="16">
        <f>'データ入力（提出用）'!K486</f>
        <v>0</v>
      </c>
      <c r="L486" s="16">
        <f>'データ入力（提出用）'!L486</f>
        <v>0</v>
      </c>
      <c r="M486" s="16">
        <f>'データ入力（提出用）'!M486</f>
        <v>0</v>
      </c>
      <c r="N486" s="16">
        <f>'データ入力（提出用）'!N486</f>
        <v>0</v>
      </c>
      <c r="O486" s="16">
        <f>'データ入力（提出用）'!O486</f>
        <v>0</v>
      </c>
      <c r="P486" s="7">
        <f>'データ入力（提出用）'!P486</f>
        <v>0</v>
      </c>
      <c r="Q486" s="7">
        <f>'データ入力（提出用）'!Q486</f>
        <v>0</v>
      </c>
      <c r="R486" s="6">
        <f ca="1">IF(ISBLANK('データ入力（提出用）'!R486),0,VLOOKUP('データ入力（提出用）'!R486,INDIRECT(VLOOKUP($E486&amp;R$4,得点表!$X$21:$AC$38,5,FALSE)),VLOOKUP($E486&amp;R$4,得点表!$X$21:$AC$38,6,FALSE),TRUE))</f>
        <v>0</v>
      </c>
      <c r="S486" s="6">
        <f ca="1">IF(ISBLANK('データ入力（提出用）'!S486),0,VLOOKUP('データ入力（提出用）'!S486,INDIRECT(VLOOKUP($E486&amp;S$4,得点表!$X$21:$AC$38,5,FALSE)),VLOOKUP($E486&amp;S$4,得点表!$X$21:$AC$38,6,FALSE),TRUE))</f>
        <v>0</v>
      </c>
      <c r="T486" s="6">
        <f ca="1">IF(ISBLANK('データ入力（提出用）'!T486),0,VLOOKUP('データ入力（提出用）'!T486,INDIRECT(VLOOKUP($E486&amp;T$4,得点表!$X$21:$AC$38,5,FALSE)),VLOOKUP($E486&amp;T$4,得点表!$X$21:$AC$38,6,FALSE),TRUE))</f>
        <v>0</v>
      </c>
      <c r="U486" s="6">
        <f ca="1">IF(ISBLANK('データ入力（提出用）'!U486),0,VLOOKUP('データ入力（提出用）'!U486,INDIRECT(VLOOKUP($E486&amp;U$4,得点表!$X$21:$AC$38,5,FALSE)),VLOOKUP($E486&amp;U$4,得点表!$X$21:$AC$38,6,FALSE),TRUE))</f>
        <v>0</v>
      </c>
      <c r="V486" s="6">
        <f ca="1">IF(ISBLANK('データ入力（提出用）'!V486),0,VLOOKUP('データ入力（提出用）'!V486*-1,INDIRECT(VLOOKUP($E486&amp;V$4,得点表!$X$21:$AC$38,5,FALSE)),VLOOKUP($E486&amp;V$4,得点表!$X$21:$AC$38,6,FALSE),TRUE))</f>
        <v>0</v>
      </c>
      <c r="W486" s="6">
        <f ca="1">IF(ISBLANK('データ入力（提出用）'!W486),0,VLOOKUP('データ入力（提出用）'!W486,INDIRECT(VLOOKUP($E486&amp;W$4,得点表!$X$21:$AC$38,5,FALSE)),VLOOKUP($E486&amp;W$4,得点表!$X$21:$AC$38,6,FALSE),TRUE))</f>
        <v>0</v>
      </c>
      <c r="X486" s="6">
        <f ca="1">IF(ISBLANK('データ入力（提出用）'!X486),0,VLOOKUP('データ入力（提出用）'!X486*-1,INDIRECT(VLOOKUP($E486&amp;X$4,得点表!$X$21:$AC$38,5,FALSE)),VLOOKUP($E486&amp;X$4,得点表!$X$21:$AC$38,6,FALSE),TRUE))</f>
        <v>0</v>
      </c>
      <c r="Y486" s="6">
        <f ca="1">IF(ISBLANK('データ入力（提出用）'!Y486),0,VLOOKUP('データ入力（提出用）'!Y486,INDIRECT(VLOOKUP($E486&amp;Y$4,得点表!$X$21:$AC$38,5,FALSE)),VLOOKUP($E486&amp;Y$4,得点表!$X$21:$AC$38,6,FALSE),TRUE))</f>
        <v>0</v>
      </c>
      <c r="Z486" s="10">
        <f ca="1">IF(ISBLANK('データ入力（提出用）'!Z486),0,VLOOKUP('データ入力（提出用）'!Z486,INDIRECT(VLOOKUP($E486&amp;Z$4,得点表!$X$21:$AC$38,5,FALSE)),VLOOKUP($E486&amp;Z$4,得点表!$X$21:$AC$38,6,FALSE),TRUE))</f>
        <v>0</v>
      </c>
      <c r="AA486" s="10">
        <f t="shared" ca="1" si="7"/>
        <v>0</v>
      </c>
      <c r="AB486" s="74">
        <f ca="1">IF($AA486=0,0,VLOOKUP($AA486,INDIRECT(VLOOKUP($F486,得点表!$L$41:$Q$48,5,FALSE)),VLOOKUP($F486,得点表!$L$41:$Q$48,6,FALSE),TRUE))</f>
        <v>0</v>
      </c>
    </row>
    <row r="487" spans="1:28" x14ac:dyDescent="0.15">
      <c r="A487" s="33">
        <v>482</v>
      </c>
      <c r="B487" s="19">
        <f>'データ入力（提出用）'!B487</f>
        <v>0</v>
      </c>
      <c r="C487" s="18">
        <f>'データ入力（提出用）'!C487</f>
        <v>0</v>
      </c>
      <c r="D487" s="18">
        <f>'データ入力（提出用）'!D487</f>
        <v>0</v>
      </c>
      <c r="E487" s="18">
        <f>'データ入力（提出用）'!E487</f>
        <v>0</v>
      </c>
      <c r="F487" s="17">
        <f>'データ入力（提出用）'!F487</f>
        <v>0</v>
      </c>
      <c r="G487" s="10">
        <f>'データ入力（提出用）'!G487</f>
        <v>0</v>
      </c>
      <c r="H487" s="15">
        <f>'データ入力（提出用）'!H487</f>
        <v>0</v>
      </c>
      <c r="I487" s="16">
        <f>'データ入力（提出用）'!I487</f>
        <v>0</v>
      </c>
      <c r="J487" s="16">
        <f>'データ入力（提出用）'!J487</f>
        <v>0</v>
      </c>
      <c r="K487" s="16">
        <f>'データ入力（提出用）'!K487</f>
        <v>0</v>
      </c>
      <c r="L487" s="16">
        <f>'データ入力（提出用）'!L487</f>
        <v>0</v>
      </c>
      <c r="M487" s="16">
        <f>'データ入力（提出用）'!M487</f>
        <v>0</v>
      </c>
      <c r="N487" s="16">
        <f>'データ入力（提出用）'!N487</f>
        <v>0</v>
      </c>
      <c r="O487" s="16">
        <f>'データ入力（提出用）'!O487</f>
        <v>0</v>
      </c>
      <c r="P487" s="7">
        <f>'データ入力（提出用）'!P487</f>
        <v>0</v>
      </c>
      <c r="Q487" s="7">
        <f>'データ入力（提出用）'!Q487</f>
        <v>0</v>
      </c>
      <c r="R487" s="6">
        <f ca="1">IF(ISBLANK('データ入力（提出用）'!R487),0,VLOOKUP('データ入力（提出用）'!R487,INDIRECT(VLOOKUP($E487&amp;R$4,得点表!$X$21:$AC$38,5,FALSE)),VLOOKUP($E487&amp;R$4,得点表!$X$21:$AC$38,6,FALSE),TRUE))</f>
        <v>0</v>
      </c>
      <c r="S487" s="6">
        <f ca="1">IF(ISBLANK('データ入力（提出用）'!S487),0,VLOOKUP('データ入力（提出用）'!S487,INDIRECT(VLOOKUP($E487&amp;S$4,得点表!$X$21:$AC$38,5,FALSE)),VLOOKUP($E487&amp;S$4,得点表!$X$21:$AC$38,6,FALSE),TRUE))</f>
        <v>0</v>
      </c>
      <c r="T487" s="6">
        <f ca="1">IF(ISBLANK('データ入力（提出用）'!T487),0,VLOOKUP('データ入力（提出用）'!T487,INDIRECT(VLOOKUP($E487&amp;T$4,得点表!$X$21:$AC$38,5,FALSE)),VLOOKUP($E487&amp;T$4,得点表!$X$21:$AC$38,6,FALSE),TRUE))</f>
        <v>0</v>
      </c>
      <c r="U487" s="6">
        <f ca="1">IF(ISBLANK('データ入力（提出用）'!U487),0,VLOOKUP('データ入力（提出用）'!U487,INDIRECT(VLOOKUP($E487&amp;U$4,得点表!$X$21:$AC$38,5,FALSE)),VLOOKUP($E487&amp;U$4,得点表!$X$21:$AC$38,6,FALSE),TRUE))</f>
        <v>0</v>
      </c>
      <c r="V487" s="6">
        <f ca="1">IF(ISBLANK('データ入力（提出用）'!V487),0,VLOOKUP('データ入力（提出用）'!V487*-1,INDIRECT(VLOOKUP($E487&amp;V$4,得点表!$X$21:$AC$38,5,FALSE)),VLOOKUP($E487&amp;V$4,得点表!$X$21:$AC$38,6,FALSE),TRUE))</f>
        <v>0</v>
      </c>
      <c r="W487" s="6">
        <f ca="1">IF(ISBLANK('データ入力（提出用）'!W487),0,VLOOKUP('データ入力（提出用）'!W487,INDIRECT(VLOOKUP($E487&amp;W$4,得点表!$X$21:$AC$38,5,FALSE)),VLOOKUP($E487&amp;W$4,得点表!$X$21:$AC$38,6,FALSE),TRUE))</f>
        <v>0</v>
      </c>
      <c r="X487" s="6">
        <f ca="1">IF(ISBLANK('データ入力（提出用）'!X487),0,VLOOKUP('データ入力（提出用）'!X487*-1,INDIRECT(VLOOKUP($E487&amp;X$4,得点表!$X$21:$AC$38,5,FALSE)),VLOOKUP($E487&amp;X$4,得点表!$X$21:$AC$38,6,FALSE),TRUE))</f>
        <v>0</v>
      </c>
      <c r="Y487" s="6">
        <f ca="1">IF(ISBLANK('データ入力（提出用）'!Y487),0,VLOOKUP('データ入力（提出用）'!Y487,INDIRECT(VLOOKUP($E487&amp;Y$4,得点表!$X$21:$AC$38,5,FALSE)),VLOOKUP($E487&amp;Y$4,得点表!$X$21:$AC$38,6,FALSE),TRUE))</f>
        <v>0</v>
      </c>
      <c r="Z487" s="10">
        <f ca="1">IF(ISBLANK('データ入力（提出用）'!Z487),0,VLOOKUP('データ入力（提出用）'!Z487,INDIRECT(VLOOKUP($E487&amp;Z$4,得点表!$X$21:$AC$38,5,FALSE)),VLOOKUP($E487&amp;Z$4,得点表!$X$21:$AC$38,6,FALSE),TRUE))</f>
        <v>0</v>
      </c>
      <c r="AA487" s="10">
        <f t="shared" ca="1" si="7"/>
        <v>0</v>
      </c>
      <c r="AB487" s="74">
        <f ca="1">IF($AA487=0,0,VLOOKUP($AA487,INDIRECT(VLOOKUP($F487,得点表!$L$41:$Q$48,5,FALSE)),VLOOKUP($F487,得点表!$L$41:$Q$48,6,FALSE),TRUE))</f>
        <v>0</v>
      </c>
    </row>
    <row r="488" spans="1:28" x14ac:dyDescent="0.15">
      <c r="A488" s="33">
        <v>483</v>
      </c>
      <c r="B488" s="19">
        <f>'データ入力（提出用）'!B488</f>
        <v>0</v>
      </c>
      <c r="C488" s="18">
        <f>'データ入力（提出用）'!C488</f>
        <v>0</v>
      </c>
      <c r="D488" s="18">
        <f>'データ入力（提出用）'!D488</f>
        <v>0</v>
      </c>
      <c r="E488" s="18">
        <f>'データ入力（提出用）'!E488</f>
        <v>0</v>
      </c>
      <c r="F488" s="17">
        <f>'データ入力（提出用）'!F488</f>
        <v>0</v>
      </c>
      <c r="G488" s="10">
        <f>'データ入力（提出用）'!G488</f>
        <v>0</v>
      </c>
      <c r="H488" s="15">
        <f>'データ入力（提出用）'!H488</f>
        <v>0</v>
      </c>
      <c r="I488" s="16">
        <f>'データ入力（提出用）'!I488</f>
        <v>0</v>
      </c>
      <c r="J488" s="16">
        <f>'データ入力（提出用）'!J488</f>
        <v>0</v>
      </c>
      <c r="K488" s="16">
        <f>'データ入力（提出用）'!K488</f>
        <v>0</v>
      </c>
      <c r="L488" s="16">
        <f>'データ入力（提出用）'!L488</f>
        <v>0</v>
      </c>
      <c r="M488" s="16">
        <f>'データ入力（提出用）'!M488</f>
        <v>0</v>
      </c>
      <c r="N488" s="16">
        <f>'データ入力（提出用）'!N488</f>
        <v>0</v>
      </c>
      <c r="O488" s="16">
        <f>'データ入力（提出用）'!O488</f>
        <v>0</v>
      </c>
      <c r="P488" s="7">
        <f>'データ入力（提出用）'!P488</f>
        <v>0</v>
      </c>
      <c r="Q488" s="7">
        <f>'データ入力（提出用）'!Q488</f>
        <v>0</v>
      </c>
      <c r="R488" s="6">
        <f ca="1">IF(ISBLANK('データ入力（提出用）'!R488),0,VLOOKUP('データ入力（提出用）'!R488,INDIRECT(VLOOKUP($E488&amp;R$4,得点表!$X$21:$AC$38,5,FALSE)),VLOOKUP($E488&amp;R$4,得点表!$X$21:$AC$38,6,FALSE),TRUE))</f>
        <v>0</v>
      </c>
      <c r="S488" s="6">
        <f ca="1">IF(ISBLANK('データ入力（提出用）'!S488),0,VLOOKUP('データ入力（提出用）'!S488,INDIRECT(VLOOKUP($E488&amp;S$4,得点表!$X$21:$AC$38,5,FALSE)),VLOOKUP($E488&amp;S$4,得点表!$X$21:$AC$38,6,FALSE),TRUE))</f>
        <v>0</v>
      </c>
      <c r="T488" s="6">
        <f ca="1">IF(ISBLANK('データ入力（提出用）'!T488),0,VLOOKUP('データ入力（提出用）'!T488,INDIRECT(VLOOKUP($E488&amp;T$4,得点表!$X$21:$AC$38,5,FALSE)),VLOOKUP($E488&amp;T$4,得点表!$X$21:$AC$38,6,FALSE),TRUE))</f>
        <v>0</v>
      </c>
      <c r="U488" s="6">
        <f ca="1">IF(ISBLANK('データ入力（提出用）'!U488),0,VLOOKUP('データ入力（提出用）'!U488,INDIRECT(VLOOKUP($E488&amp;U$4,得点表!$X$21:$AC$38,5,FALSE)),VLOOKUP($E488&amp;U$4,得点表!$X$21:$AC$38,6,FALSE),TRUE))</f>
        <v>0</v>
      </c>
      <c r="V488" s="6">
        <f ca="1">IF(ISBLANK('データ入力（提出用）'!V488),0,VLOOKUP('データ入力（提出用）'!V488*-1,INDIRECT(VLOOKUP($E488&amp;V$4,得点表!$X$21:$AC$38,5,FALSE)),VLOOKUP($E488&amp;V$4,得点表!$X$21:$AC$38,6,FALSE),TRUE))</f>
        <v>0</v>
      </c>
      <c r="W488" s="6">
        <f ca="1">IF(ISBLANK('データ入力（提出用）'!W488),0,VLOOKUP('データ入力（提出用）'!W488,INDIRECT(VLOOKUP($E488&amp;W$4,得点表!$X$21:$AC$38,5,FALSE)),VLOOKUP($E488&amp;W$4,得点表!$X$21:$AC$38,6,FALSE),TRUE))</f>
        <v>0</v>
      </c>
      <c r="X488" s="6">
        <f ca="1">IF(ISBLANK('データ入力（提出用）'!X488),0,VLOOKUP('データ入力（提出用）'!X488*-1,INDIRECT(VLOOKUP($E488&amp;X$4,得点表!$X$21:$AC$38,5,FALSE)),VLOOKUP($E488&amp;X$4,得点表!$X$21:$AC$38,6,FALSE),TRUE))</f>
        <v>0</v>
      </c>
      <c r="Y488" s="6">
        <f ca="1">IF(ISBLANK('データ入力（提出用）'!Y488),0,VLOOKUP('データ入力（提出用）'!Y488,INDIRECT(VLOOKUP($E488&amp;Y$4,得点表!$X$21:$AC$38,5,FALSE)),VLOOKUP($E488&amp;Y$4,得点表!$X$21:$AC$38,6,FALSE),TRUE))</f>
        <v>0</v>
      </c>
      <c r="Z488" s="10">
        <f ca="1">IF(ISBLANK('データ入力（提出用）'!Z488),0,VLOOKUP('データ入力（提出用）'!Z488,INDIRECT(VLOOKUP($E488&amp;Z$4,得点表!$X$21:$AC$38,5,FALSE)),VLOOKUP($E488&amp;Z$4,得点表!$X$21:$AC$38,6,FALSE),TRUE))</f>
        <v>0</v>
      </c>
      <c r="AA488" s="10">
        <f t="shared" ca="1" si="7"/>
        <v>0</v>
      </c>
      <c r="AB488" s="74">
        <f ca="1">IF($AA488=0,0,VLOOKUP($AA488,INDIRECT(VLOOKUP($F488,得点表!$L$41:$Q$48,5,FALSE)),VLOOKUP($F488,得点表!$L$41:$Q$48,6,FALSE),TRUE))</f>
        <v>0</v>
      </c>
    </row>
    <row r="489" spans="1:28" x14ac:dyDescent="0.15">
      <c r="A489" s="33">
        <v>484</v>
      </c>
      <c r="B489" s="19">
        <f>'データ入力（提出用）'!B489</f>
        <v>0</v>
      </c>
      <c r="C489" s="18">
        <f>'データ入力（提出用）'!C489</f>
        <v>0</v>
      </c>
      <c r="D489" s="18">
        <f>'データ入力（提出用）'!D489</f>
        <v>0</v>
      </c>
      <c r="E489" s="18">
        <f>'データ入力（提出用）'!E489</f>
        <v>0</v>
      </c>
      <c r="F489" s="17">
        <f>'データ入力（提出用）'!F489</f>
        <v>0</v>
      </c>
      <c r="G489" s="10">
        <f>'データ入力（提出用）'!G489</f>
        <v>0</v>
      </c>
      <c r="H489" s="15">
        <f>'データ入力（提出用）'!H489</f>
        <v>0</v>
      </c>
      <c r="I489" s="16">
        <f>'データ入力（提出用）'!I489</f>
        <v>0</v>
      </c>
      <c r="J489" s="16">
        <f>'データ入力（提出用）'!J489</f>
        <v>0</v>
      </c>
      <c r="K489" s="16">
        <f>'データ入力（提出用）'!K489</f>
        <v>0</v>
      </c>
      <c r="L489" s="16">
        <f>'データ入力（提出用）'!L489</f>
        <v>0</v>
      </c>
      <c r="M489" s="16">
        <f>'データ入力（提出用）'!M489</f>
        <v>0</v>
      </c>
      <c r="N489" s="16">
        <f>'データ入力（提出用）'!N489</f>
        <v>0</v>
      </c>
      <c r="O489" s="16">
        <f>'データ入力（提出用）'!O489</f>
        <v>0</v>
      </c>
      <c r="P489" s="7">
        <f>'データ入力（提出用）'!P489</f>
        <v>0</v>
      </c>
      <c r="Q489" s="7">
        <f>'データ入力（提出用）'!Q489</f>
        <v>0</v>
      </c>
      <c r="R489" s="6">
        <f ca="1">IF(ISBLANK('データ入力（提出用）'!R489),0,VLOOKUP('データ入力（提出用）'!R489,INDIRECT(VLOOKUP($E489&amp;R$4,得点表!$X$21:$AC$38,5,FALSE)),VLOOKUP($E489&amp;R$4,得点表!$X$21:$AC$38,6,FALSE),TRUE))</f>
        <v>0</v>
      </c>
      <c r="S489" s="6">
        <f ca="1">IF(ISBLANK('データ入力（提出用）'!S489),0,VLOOKUP('データ入力（提出用）'!S489,INDIRECT(VLOOKUP($E489&amp;S$4,得点表!$X$21:$AC$38,5,FALSE)),VLOOKUP($E489&amp;S$4,得点表!$X$21:$AC$38,6,FALSE),TRUE))</f>
        <v>0</v>
      </c>
      <c r="T489" s="6">
        <f ca="1">IF(ISBLANK('データ入力（提出用）'!T489),0,VLOOKUP('データ入力（提出用）'!T489,INDIRECT(VLOOKUP($E489&amp;T$4,得点表!$X$21:$AC$38,5,FALSE)),VLOOKUP($E489&amp;T$4,得点表!$X$21:$AC$38,6,FALSE),TRUE))</f>
        <v>0</v>
      </c>
      <c r="U489" s="6">
        <f ca="1">IF(ISBLANK('データ入力（提出用）'!U489),0,VLOOKUP('データ入力（提出用）'!U489,INDIRECT(VLOOKUP($E489&amp;U$4,得点表!$X$21:$AC$38,5,FALSE)),VLOOKUP($E489&amp;U$4,得点表!$X$21:$AC$38,6,FALSE),TRUE))</f>
        <v>0</v>
      </c>
      <c r="V489" s="6">
        <f ca="1">IF(ISBLANK('データ入力（提出用）'!V489),0,VLOOKUP('データ入力（提出用）'!V489*-1,INDIRECT(VLOOKUP($E489&amp;V$4,得点表!$X$21:$AC$38,5,FALSE)),VLOOKUP($E489&amp;V$4,得点表!$X$21:$AC$38,6,FALSE),TRUE))</f>
        <v>0</v>
      </c>
      <c r="W489" s="6">
        <f ca="1">IF(ISBLANK('データ入力（提出用）'!W489),0,VLOOKUP('データ入力（提出用）'!W489,INDIRECT(VLOOKUP($E489&amp;W$4,得点表!$X$21:$AC$38,5,FALSE)),VLOOKUP($E489&amp;W$4,得点表!$X$21:$AC$38,6,FALSE),TRUE))</f>
        <v>0</v>
      </c>
      <c r="X489" s="6">
        <f ca="1">IF(ISBLANK('データ入力（提出用）'!X489),0,VLOOKUP('データ入力（提出用）'!X489*-1,INDIRECT(VLOOKUP($E489&amp;X$4,得点表!$X$21:$AC$38,5,FALSE)),VLOOKUP($E489&amp;X$4,得点表!$X$21:$AC$38,6,FALSE),TRUE))</f>
        <v>0</v>
      </c>
      <c r="Y489" s="6">
        <f ca="1">IF(ISBLANK('データ入力（提出用）'!Y489),0,VLOOKUP('データ入力（提出用）'!Y489,INDIRECT(VLOOKUP($E489&amp;Y$4,得点表!$X$21:$AC$38,5,FALSE)),VLOOKUP($E489&amp;Y$4,得点表!$X$21:$AC$38,6,FALSE),TRUE))</f>
        <v>0</v>
      </c>
      <c r="Z489" s="10">
        <f ca="1">IF(ISBLANK('データ入力（提出用）'!Z489),0,VLOOKUP('データ入力（提出用）'!Z489,INDIRECT(VLOOKUP($E489&amp;Z$4,得点表!$X$21:$AC$38,5,FALSE)),VLOOKUP($E489&amp;Z$4,得点表!$X$21:$AC$38,6,FALSE),TRUE))</f>
        <v>0</v>
      </c>
      <c r="AA489" s="10">
        <f t="shared" ca="1" si="7"/>
        <v>0</v>
      </c>
      <c r="AB489" s="74">
        <f ca="1">IF($AA489=0,0,VLOOKUP($AA489,INDIRECT(VLOOKUP($F489,得点表!$L$41:$Q$48,5,FALSE)),VLOOKUP($F489,得点表!$L$41:$Q$48,6,FALSE),TRUE))</f>
        <v>0</v>
      </c>
    </row>
    <row r="490" spans="1:28" x14ac:dyDescent="0.15">
      <c r="A490" s="33">
        <v>485</v>
      </c>
      <c r="B490" s="19">
        <f>'データ入力（提出用）'!B490</f>
        <v>0</v>
      </c>
      <c r="C490" s="18">
        <f>'データ入力（提出用）'!C490</f>
        <v>0</v>
      </c>
      <c r="D490" s="18">
        <f>'データ入力（提出用）'!D490</f>
        <v>0</v>
      </c>
      <c r="E490" s="18">
        <f>'データ入力（提出用）'!E490</f>
        <v>0</v>
      </c>
      <c r="F490" s="17">
        <f>'データ入力（提出用）'!F490</f>
        <v>0</v>
      </c>
      <c r="G490" s="10">
        <f>'データ入力（提出用）'!G490</f>
        <v>0</v>
      </c>
      <c r="H490" s="15">
        <f>'データ入力（提出用）'!H490</f>
        <v>0</v>
      </c>
      <c r="I490" s="16">
        <f>'データ入力（提出用）'!I490</f>
        <v>0</v>
      </c>
      <c r="J490" s="16">
        <f>'データ入力（提出用）'!J490</f>
        <v>0</v>
      </c>
      <c r="K490" s="16">
        <f>'データ入力（提出用）'!K490</f>
        <v>0</v>
      </c>
      <c r="L490" s="16">
        <f>'データ入力（提出用）'!L490</f>
        <v>0</v>
      </c>
      <c r="M490" s="16">
        <f>'データ入力（提出用）'!M490</f>
        <v>0</v>
      </c>
      <c r="N490" s="16">
        <f>'データ入力（提出用）'!N490</f>
        <v>0</v>
      </c>
      <c r="O490" s="16">
        <f>'データ入力（提出用）'!O490</f>
        <v>0</v>
      </c>
      <c r="P490" s="7">
        <f>'データ入力（提出用）'!P490</f>
        <v>0</v>
      </c>
      <c r="Q490" s="7">
        <f>'データ入力（提出用）'!Q490</f>
        <v>0</v>
      </c>
      <c r="R490" s="6">
        <f ca="1">IF(ISBLANK('データ入力（提出用）'!R490),0,VLOOKUP('データ入力（提出用）'!R490,INDIRECT(VLOOKUP($E490&amp;R$4,得点表!$X$21:$AC$38,5,FALSE)),VLOOKUP($E490&amp;R$4,得点表!$X$21:$AC$38,6,FALSE),TRUE))</f>
        <v>0</v>
      </c>
      <c r="S490" s="6">
        <f ca="1">IF(ISBLANK('データ入力（提出用）'!S490),0,VLOOKUP('データ入力（提出用）'!S490,INDIRECT(VLOOKUP($E490&amp;S$4,得点表!$X$21:$AC$38,5,FALSE)),VLOOKUP($E490&amp;S$4,得点表!$X$21:$AC$38,6,FALSE),TRUE))</f>
        <v>0</v>
      </c>
      <c r="T490" s="6">
        <f ca="1">IF(ISBLANK('データ入力（提出用）'!T490),0,VLOOKUP('データ入力（提出用）'!T490,INDIRECT(VLOOKUP($E490&amp;T$4,得点表!$X$21:$AC$38,5,FALSE)),VLOOKUP($E490&amp;T$4,得点表!$X$21:$AC$38,6,FALSE),TRUE))</f>
        <v>0</v>
      </c>
      <c r="U490" s="6">
        <f ca="1">IF(ISBLANK('データ入力（提出用）'!U490),0,VLOOKUP('データ入力（提出用）'!U490,INDIRECT(VLOOKUP($E490&amp;U$4,得点表!$X$21:$AC$38,5,FALSE)),VLOOKUP($E490&amp;U$4,得点表!$X$21:$AC$38,6,FALSE),TRUE))</f>
        <v>0</v>
      </c>
      <c r="V490" s="6">
        <f ca="1">IF(ISBLANK('データ入力（提出用）'!V490),0,VLOOKUP('データ入力（提出用）'!V490*-1,INDIRECT(VLOOKUP($E490&amp;V$4,得点表!$X$21:$AC$38,5,FALSE)),VLOOKUP($E490&amp;V$4,得点表!$X$21:$AC$38,6,FALSE),TRUE))</f>
        <v>0</v>
      </c>
      <c r="W490" s="6">
        <f ca="1">IF(ISBLANK('データ入力（提出用）'!W490),0,VLOOKUP('データ入力（提出用）'!W490,INDIRECT(VLOOKUP($E490&amp;W$4,得点表!$X$21:$AC$38,5,FALSE)),VLOOKUP($E490&amp;W$4,得点表!$X$21:$AC$38,6,FALSE),TRUE))</f>
        <v>0</v>
      </c>
      <c r="X490" s="6">
        <f ca="1">IF(ISBLANK('データ入力（提出用）'!X490),0,VLOOKUP('データ入力（提出用）'!X490*-1,INDIRECT(VLOOKUP($E490&amp;X$4,得点表!$X$21:$AC$38,5,FALSE)),VLOOKUP($E490&amp;X$4,得点表!$X$21:$AC$38,6,FALSE),TRUE))</f>
        <v>0</v>
      </c>
      <c r="Y490" s="6">
        <f ca="1">IF(ISBLANK('データ入力（提出用）'!Y490),0,VLOOKUP('データ入力（提出用）'!Y490,INDIRECT(VLOOKUP($E490&amp;Y$4,得点表!$X$21:$AC$38,5,FALSE)),VLOOKUP($E490&amp;Y$4,得点表!$X$21:$AC$38,6,FALSE),TRUE))</f>
        <v>0</v>
      </c>
      <c r="Z490" s="10">
        <f ca="1">IF(ISBLANK('データ入力（提出用）'!Z490),0,VLOOKUP('データ入力（提出用）'!Z490,INDIRECT(VLOOKUP($E490&amp;Z$4,得点表!$X$21:$AC$38,5,FALSE)),VLOOKUP($E490&amp;Z$4,得点表!$X$21:$AC$38,6,FALSE),TRUE))</f>
        <v>0</v>
      </c>
      <c r="AA490" s="10">
        <f t="shared" ca="1" si="7"/>
        <v>0</v>
      </c>
      <c r="AB490" s="74">
        <f ca="1">IF($AA490=0,0,VLOOKUP($AA490,INDIRECT(VLOOKUP($F490,得点表!$L$41:$Q$48,5,FALSE)),VLOOKUP($F490,得点表!$L$41:$Q$48,6,FALSE),TRUE))</f>
        <v>0</v>
      </c>
    </row>
    <row r="491" spans="1:28" x14ac:dyDescent="0.15">
      <c r="A491" s="33">
        <v>486</v>
      </c>
      <c r="B491" s="19">
        <f>'データ入力（提出用）'!B491</f>
        <v>0</v>
      </c>
      <c r="C491" s="18">
        <f>'データ入力（提出用）'!C491</f>
        <v>0</v>
      </c>
      <c r="D491" s="18">
        <f>'データ入力（提出用）'!D491</f>
        <v>0</v>
      </c>
      <c r="E491" s="18">
        <f>'データ入力（提出用）'!E491</f>
        <v>0</v>
      </c>
      <c r="F491" s="17">
        <f>'データ入力（提出用）'!F491</f>
        <v>0</v>
      </c>
      <c r="G491" s="10">
        <f>'データ入力（提出用）'!G491</f>
        <v>0</v>
      </c>
      <c r="H491" s="15">
        <f>'データ入力（提出用）'!H491</f>
        <v>0</v>
      </c>
      <c r="I491" s="16">
        <f>'データ入力（提出用）'!I491</f>
        <v>0</v>
      </c>
      <c r="J491" s="16">
        <f>'データ入力（提出用）'!J491</f>
        <v>0</v>
      </c>
      <c r="K491" s="16">
        <f>'データ入力（提出用）'!K491</f>
        <v>0</v>
      </c>
      <c r="L491" s="16">
        <f>'データ入力（提出用）'!L491</f>
        <v>0</v>
      </c>
      <c r="M491" s="16">
        <f>'データ入力（提出用）'!M491</f>
        <v>0</v>
      </c>
      <c r="N491" s="16">
        <f>'データ入力（提出用）'!N491</f>
        <v>0</v>
      </c>
      <c r="O491" s="16">
        <f>'データ入力（提出用）'!O491</f>
        <v>0</v>
      </c>
      <c r="P491" s="7">
        <f>'データ入力（提出用）'!P491</f>
        <v>0</v>
      </c>
      <c r="Q491" s="7">
        <f>'データ入力（提出用）'!Q491</f>
        <v>0</v>
      </c>
      <c r="R491" s="6">
        <f ca="1">IF(ISBLANK('データ入力（提出用）'!R491),0,VLOOKUP('データ入力（提出用）'!R491,INDIRECT(VLOOKUP($E491&amp;R$4,得点表!$X$21:$AC$38,5,FALSE)),VLOOKUP($E491&amp;R$4,得点表!$X$21:$AC$38,6,FALSE),TRUE))</f>
        <v>0</v>
      </c>
      <c r="S491" s="6">
        <f ca="1">IF(ISBLANK('データ入力（提出用）'!S491),0,VLOOKUP('データ入力（提出用）'!S491,INDIRECT(VLOOKUP($E491&amp;S$4,得点表!$X$21:$AC$38,5,FALSE)),VLOOKUP($E491&amp;S$4,得点表!$X$21:$AC$38,6,FALSE),TRUE))</f>
        <v>0</v>
      </c>
      <c r="T491" s="6">
        <f ca="1">IF(ISBLANK('データ入力（提出用）'!T491),0,VLOOKUP('データ入力（提出用）'!T491,INDIRECT(VLOOKUP($E491&amp;T$4,得点表!$X$21:$AC$38,5,FALSE)),VLOOKUP($E491&amp;T$4,得点表!$X$21:$AC$38,6,FALSE),TRUE))</f>
        <v>0</v>
      </c>
      <c r="U491" s="6">
        <f ca="1">IF(ISBLANK('データ入力（提出用）'!U491),0,VLOOKUP('データ入力（提出用）'!U491,INDIRECT(VLOOKUP($E491&amp;U$4,得点表!$X$21:$AC$38,5,FALSE)),VLOOKUP($E491&amp;U$4,得点表!$X$21:$AC$38,6,FALSE),TRUE))</f>
        <v>0</v>
      </c>
      <c r="V491" s="6">
        <f ca="1">IF(ISBLANK('データ入力（提出用）'!V491),0,VLOOKUP('データ入力（提出用）'!V491*-1,INDIRECT(VLOOKUP($E491&amp;V$4,得点表!$X$21:$AC$38,5,FALSE)),VLOOKUP($E491&amp;V$4,得点表!$X$21:$AC$38,6,FALSE),TRUE))</f>
        <v>0</v>
      </c>
      <c r="W491" s="6">
        <f ca="1">IF(ISBLANK('データ入力（提出用）'!W491),0,VLOOKUP('データ入力（提出用）'!W491,INDIRECT(VLOOKUP($E491&amp;W$4,得点表!$X$21:$AC$38,5,FALSE)),VLOOKUP($E491&amp;W$4,得点表!$X$21:$AC$38,6,FALSE),TRUE))</f>
        <v>0</v>
      </c>
      <c r="X491" s="6">
        <f ca="1">IF(ISBLANK('データ入力（提出用）'!X491),0,VLOOKUP('データ入力（提出用）'!X491*-1,INDIRECT(VLOOKUP($E491&amp;X$4,得点表!$X$21:$AC$38,5,FALSE)),VLOOKUP($E491&amp;X$4,得点表!$X$21:$AC$38,6,FALSE),TRUE))</f>
        <v>0</v>
      </c>
      <c r="Y491" s="6">
        <f ca="1">IF(ISBLANK('データ入力（提出用）'!Y491),0,VLOOKUP('データ入力（提出用）'!Y491,INDIRECT(VLOOKUP($E491&amp;Y$4,得点表!$X$21:$AC$38,5,FALSE)),VLOOKUP($E491&amp;Y$4,得点表!$X$21:$AC$38,6,FALSE),TRUE))</f>
        <v>0</v>
      </c>
      <c r="Z491" s="10">
        <f ca="1">IF(ISBLANK('データ入力（提出用）'!Z491),0,VLOOKUP('データ入力（提出用）'!Z491,INDIRECT(VLOOKUP($E491&amp;Z$4,得点表!$X$21:$AC$38,5,FALSE)),VLOOKUP($E491&amp;Z$4,得点表!$X$21:$AC$38,6,FALSE),TRUE))</f>
        <v>0</v>
      </c>
      <c r="AA491" s="10">
        <f t="shared" ca="1" si="7"/>
        <v>0</v>
      </c>
      <c r="AB491" s="74">
        <f ca="1">IF($AA491=0,0,VLOOKUP($AA491,INDIRECT(VLOOKUP($F491,得点表!$L$41:$Q$48,5,FALSE)),VLOOKUP($F491,得点表!$L$41:$Q$48,6,FALSE),TRUE))</f>
        <v>0</v>
      </c>
    </row>
    <row r="492" spans="1:28" x14ac:dyDescent="0.15">
      <c r="A492" s="33">
        <v>487</v>
      </c>
      <c r="B492" s="19">
        <f>'データ入力（提出用）'!B492</f>
        <v>0</v>
      </c>
      <c r="C492" s="18">
        <f>'データ入力（提出用）'!C492</f>
        <v>0</v>
      </c>
      <c r="D492" s="18">
        <f>'データ入力（提出用）'!D492</f>
        <v>0</v>
      </c>
      <c r="E492" s="18">
        <f>'データ入力（提出用）'!E492</f>
        <v>0</v>
      </c>
      <c r="F492" s="17">
        <f>'データ入力（提出用）'!F492</f>
        <v>0</v>
      </c>
      <c r="G492" s="10">
        <f>'データ入力（提出用）'!G492</f>
        <v>0</v>
      </c>
      <c r="H492" s="15">
        <f>'データ入力（提出用）'!H492</f>
        <v>0</v>
      </c>
      <c r="I492" s="16">
        <f>'データ入力（提出用）'!I492</f>
        <v>0</v>
      </c>
      <c r="J492" s="16">
        <f>'データ入力（提出用）'!J492</f>
        <v>0</v>
      </c>
      <c r="K492" s="16">
        <f>'データ入力（提出用）'!K492</f>
        <v>0</v>
      </c>
      <c r="L492" s="16">
        <f>'データ入力（提出用）'!L492</f>
        <v>0</v>
      </c>
      <c r="M492" s="16">
        <f>'データ入力（提出用）'!M492</f>
        <v>0</v>
      </c>
      <c r="N492" s="16">
        <f>'データ入力（提出用）'!N492</f>
        <v>0</v>
      </c>
      <c r="O492" s="16">
        <f>'データ入力（提出用）'!O492</f>
        <v>0</v>
      </c>
      <c r="P492" s="7">
        <f>'データ入力（提出用）'!P492</f>
        <v>0</v>
      </c>
      <c r="Q492" s="7">
        <f>'データ入力（提出用）'!Q492</f>
        <v>0</v>
      </c>
      <c r="R492" s="6">
        <f ca="1">IF(ISBLANK('データ入力（提出用）'!R492),0,VLOOKUP('データ入力（提出用）'!R492,INDIRECT(VLOOKUP($E492&amp;R$4,得点表!$X$21:$AC$38,5,FALSE)),VLOOKUP($E492&amp;R$4,得点表!$X$21:$AC$38,6,FALSE),TRUE))</f>
        <v>0</v>
      </c>
      <c r="S492" s="6">
        <f ca="1">IF(ISBLANK('データ入力（提出用）'!S492),0,VLOOKUP('データ入力（提出用）'!S492,INDIRECT(VLOOKUP($E492&amp;S$4,得点表!$X$21:$AC$38,5,FALSE)),VLOOKUP($E492&amp;S$4,得点表!$X$21:$AC$38,6,FALSE),TRUE))</f>
        <v>0</v>
      </c>
      <c r="T492" s="6">
        <f ca="1">IF(ISBLANK('データ入力（提出用）'!T492),0,VLOOKUP('データ入力（提出用）'!T492,INDIRECT(VLOOKUP($E492&amp;T$4,得点表!$X$21:$AC$38,5,FALSE)),VLOOKUP($E492&amp;T$4,得点表!$X$21:$AC$38,6,FALSE),TRUE))</f>
        <v>0</v>
      </c>
      <c r="U492" s="6">
        <f ca="1">IF(ISBLANK('データ入力（提出用）'!U492),0,VLOOKUP('データ入力（提出用）'!U492,INDIRECT(VLOOKUP($E492&amp;U$4,得点表!$X$21:$AC$38,5,FALSE)),VLOOKUP($E492&amp;U$4,得点表!$X$21:$AC$38,6,FALSE),TRUE))</f>
        <v>0</v>
      </c>
      <c r="V492" s="6">
        <f ca="1">IF(ISBLANK('データ入力（提出用）'!V492),0,VLOOKUP('データ入力（提出用）'!V492*-1,INDIRECT(VLOOKUP($E492&amp;V$4,得点表!$X$21:$AC$38,5,FALSE)),VLOOKUP($E492&amp;V$4,得点表!$X$21:$AC$38,6,FALSE),TRUE))</f>
        <v>0</v>
      </c>
      <c r="W492" s="6">
        <f ca="1">IF(ISBLANK('データ入力（提出用）'!W492),0,VLOOKUP('データ入力（提出用）'!W492,INDIRECT(VLOOKUP($E492&amp;W$4,得点表!$X$21:$AC$38,5,FALSE)),VLOOKUP($E492&amp;W$4,得点表!$X$21:$AC$38,6,FALSE),TRUE))</f>
        <v>0</v>
      </c>
      <c r="X492" s="6">
        <f ca="1">IF(ISBLANK('データ入力（提出用）'!X492),0,VLOOKUP('データ入力（提出用）'!X492*-1,INDIRECT(VLOOKUP($E492&amp;X$4,得点表!$X$21:$AC$38,5,FALSE)),VLOOKUP($E492&amp;X$4,得点表!$X$21:$AC$38,6,FALSE),TRUE))</f>
        <v>0</v>
      </c>
      <c r="Y492" s="6">
        <f ca="1">IF(ISBLANK('データ入力（提出用）'!Y492),0,VLOOKUP('データ入力（提出用）'!Y492,INDIRECT(VLOOKUP($E492&amp;Y$4,得点表!$X$21:$AC$38,5,FALSE)),VLOOKUP($E492&amp;Y$4,得点表!$X$21:$AC$38,6,FALSE),TRUE))</f>
        <v>0</v>
      </c>
      <c r="Z492" s="10">
        <f ca="1">IF(ISBLANK('データ入力（提出用）'!Z492),0,VLOOKUP('データ入力（提出用）'!Z492,INDIRECT(VLOOKUP($E492&amp;Z$4,得点表!$X$21:$AC$38,5,FALSE)),VLOOKUP($E492&amp;Z$4,得点表!$X$21:$AC$38,6,FALSE),TRUE))</f>
        <v>0</v>
      </c>
      <c r="AA492" s="10">
        <f t="shared" ca="1" si="7"/>
        <v>0</v>
      </c>
      <c r="AB492" s="74">
        <f ca="1">IF($AA492=0,0,VLOOKUP($AA492,INDIRECT(VLOOKUP($F492,得点表!$L$41:$Q$48,5,FALSE)),VLOOKUP($F492,得点表!$L$41:$Q$48,6,FALSE),TRUE))</f>
        <v>0</v>
      </c>
    </row>
    <row r="493" spans="1:28" x14ac:dyDescent="0.15">
      <c r="A493" s="33">
        <v>488</v>
      </c>
      <c r="B493" s="19">
        <f>'データ入力（提出用）'!B493</f>
        <v>0</v>
      </c>
      <c r="C493" s="18">
        <f>'データ入力（提出用）'!C493</f>
        <v>0</v>
      </c>
      <c r="D493" s="18">
        <f>'データ入力（提出用）'!D493</f>
        <v>0</v>
      </c>
      <c r="E493" s="18">
        <f>'データ入力（提出用）'!E493</f>
        <v>0</v>
      </c>
      <c r="F493" s="17">
        <f>'データ入力（提出用）'!F493</f>
        <v>0</v>
      </c>
      <c r="G493" s="10">
        <f>'データ入力（提出用）'!G493</f>
        <v>0</v>
      </c>
      <c r="H493" s="15">
        <f>'データ入力（提出用）'!H493</f>
        <v>0</v>
      </c>
      <c r="I493" s="16">
        <f>'データ入力（提出用）'!I493</f>
        <v>0</v>
      </c>
      <c r="J493" s="16">
        <f>'データ入力（提出用）'!J493</f>
        <v>0</v>
      </c>
      <c r="K493" s="16">
        <f>'データ入力（提出用）'!K493</f>
        <v>0</v>
      </c>
      <c r="L493" s="16">
        <f>'データ入力（提出用）'!L493</f>
        <v>0</v>
      </c>
      <c r="M493" s="16">
        <f>'データ入力（提出用）'!M493</f>
        <v>0</v>
      </c>
      <c r="N493" s="16">
        <f>'データ入力（提出用）'!N493</f>
        <v>0</v>
      </c>
      <c r="O493" s="16">
        <f>'データ入力（提出用）'!O493</f>
        <v>0</v>
      </c>
      <c r="P493" s="7">
        <f>'データ入力（提出用）'!P493</f>
        <v>0</v>
      </c>
      <c r="Q493" s="7">
        <f>'データ入力（提出用）'!Q493</f>
        <v>0</v>
      </c>
      <c r="R493" s="6">
        <f ca="1">IF(ISBLANK('データ入力（提出用）'!R493),0,VLOOKUP('データ入力（提出用）'!R493,INDIRECT(VLOOKUP($E493&amp;R$4,得点表!$X$21:$AC$38,5,FALSE)),VLOOKUP($E493&amp;R$4,得点表!$X$21:$AC$38,6,FALSE),TRUE))</f>
        <v>0</v>
      </c>
      <c r="S493" s="6">
        <f ca="1">IF(ISBLANK('データ入力（提出用）'!S493),0,VLOOKUP('データ入力（提出用）'!S493,INDIRECT(VLOOKUP($E493&amp;S$4,得点表!$X$21:$AC$38,5,FALSE)),VLOOKUP($E493&amp;S$4,得点表!$X$21:$AC$38,6,FALSE),TRUE))</f>
        <v>0</v>
      </c>
      <c r="T493" s="6">
        <f ca="1">IF(ISBLANK('データ入力（提出用）'!T493),0,VLOOKUP('データ入力（提出用）'!T493,INDIRECT(VLOOKUP($E493&amp;T$4,得点表!$X$21:$AC$38,5,FALSE)),VLOOKUP($E493&amp;T$4,得点表!$X$21:$AC$38,6,FALSE),TRUE))</f>
        <v>0</v>
      </c>
      <c r="U493" s="6">
        <f ca="1">IF(ISBLANK('データ入力（提出用）'!U493),0,VLOOKUP('データ入力（提出用）'!U493,INDIRECT(VLOOKUP($E493&amp;U$4,得点表!$X$21:$AC$38,5,FALSE)),VLOOKUP($E493&amp;U$4,得点表!$X$21:$AC$38,6,FALSE),TRUE))</f>
        <v>0</v>
      </c>
      <c r="V493" s="6">
        <f ca="1">IF(ISBLANK('データ入力（提出用）'!V493),0,VLOOKUP('データ入力（提出用）'!V493*-1,INDIRECT(VLOOKUP($E493&amp;V$4,得点表!$X$21:$AC$38,5,FALSE)),VLOOKUP($E493&amp;V$4,得点表!$X$21:$AC$38,6,FALSE),TRUE))</f>
        <v>0</v>
      </c>
      <c r="W493" s="6">
        <f ca="1">IF(ISBLANK('データ入力（提出用）'!W493),0,VLOOKUP('データ入力（提出用）'!W493,INDIRECT(VLOOKUP($E493&amp;W$4,得点表!$X$21:$AC$38,5,FALSE)),VLOOKUP($E493&amp;W$4,得点表!$X$21:$AC$38,6,FALSE),TRUE))</f>
        <v>0</v>
      </c>
      <c r="X493" s="6">
        <f ca="1">IF(ISBLANK('データ入力（提出用）'!X493),0,VLOOKUP('データ入力（提出用）'!X493*-1,INDIRECT(VLOOKUP($E493&amp;X$4,得点表!$X$21:$AC$38,5,FALSE)),VLOOKUP($E493&amp;X$4,得点表!$X$21:$AC$38,6,FALSE),TRUE))</f>
        <v>0</v>
      </c>
      <c r="Y493" s="6">
        <f ca="1">IF(ISBLANK('データ入力（提出用）'!Y493),0,VLOOKUP('データ入力（提出用）'!Y493,INDIRECT(VLOOKUP($E493&amp;Y$4,得点表!$X$21:$AC$38,5,FALSE)),VLOOKUP($E493&amp;Y$4,得点表!$X$21:$AC$38,6,FALSE),TRUE))</f>
        <v>0</v>
      </c>
      <c r="Z493" s="10">
        <f ca="1">IF(ISBLANK('データ入力（提出用）'!Z493),0,VLOOKUP('データ入力（提出用）'!Z493,INDIRECT(VLOOKUP($E493&amp;Z$4,得点表!$X$21:$AC$38,5,FALSE)),VLOOKUP($E493&amp;Z$4,得点表!$X$21:$AC$38,6,FALSE),TRUE))</f>
        <v>0</v>
      </c>
      <c r="AA493" s="10">
        <f t="shared" ca="1" si="7"/>
        <v>0</v>
      </c>
      <c r="AB493" s="74">
        <f ca="1">IF($AA493=0,0,VLOOKUP($AA493,INDIRECT(VLOOKUP($F493,得点表!$L$41:$Q$48,5,FALSE)),VLOOKUP($F493,得点表!$L$41:$Q$48,6,FALSE),TRUE))</f>
        <v>0</v>
      </c>
    </row>
    <row r="494" spans="1:28" x14ac:dyDescent="0.15">
      <c r="A494" s="33">
        <v>489</v>
      </c>
      <c r="B494" s="19">
        <f>'データ入力（提出用）'!B494</f>
        <v>0</v>
      </c>
      <c r="C494" s="18">
        <f>'データ入力（提出用）'!C494</f>
        <v>0</v>
      </c>
      <c r="D494" s="18">
        <f>'データ入力（提出用）'!D494</f>
        <v>0</v>
      </c>
      <c r="E494" s="18">
        <f>'データ入力（提出用）'!E494</f>
        <v>0</v>
      </c>
      <c r="F494" s="17">
        <f>'データ入力（提出用）'!F494</f>
        <v>0</v>
      </c>
      <c r="G494" s="10">
        <f>'データ入力（提出用）'!G494</f>
        <v>0</v>
      </c>
      <c r="H494" s="15">
        <f>'データ入力（提出用）'!H494</f>
        <v>0</v>
      </c>
      <c r="I494" s="16">
        <f>'データ入力（提出用）'!I494</f>
        <v>0</v>
      </c>
      <c r="J494" s="16">
        <f>'データ入力（提出用）'!J494</f>
        <v>0</v>
      </c>
      <c r="K494" s="16">
        <f>'データ入力（提出用）'!K494</f>
        <v>0</v>
      </c>
      <c r="L494" s="16">
        <f>'データ入力（提出用）'!L494</f>
        <v>0</v>
      </c>
      <c r="M494" s="16">
        <f>'データ入力（提出用）'!M494</f>
        <v>0</v>
      </c>
      <c r="N494" s="16">
        <f>'データ入力（提出用）'!N494</f>
        <v>0</v>
      </c>
      <c r="O494" s="16">
        <f>'データ入力（提出用）'!O494</f>
        <v>0</v>
      </c>
      <c r="P494" s="7">
        <f>'データ入力（提出用）'!P494</f>
        <v>0</v>
      </c>
      <c r="Q494" s="7">
        <f>'データ入力（提出用）'!Q494</f>
        <v>0</v>
      </c>
      <c r="R494" s="6">
        <f ca="1">IF(ISBLANK('データ入力（提出用）'!R494),0,VLOOKUP('データ入力（提出用）'!R494,INDIRECT(VLOOKUP($E494&amp;R$4,得点表!$X$21:$AC$38,5,FALSE)),VLOOKUP($E494&amp;R$4,得点表!$X$21:$AC$38,6,FALSE),TRUE))</f>
        <v>0</v>
      </c>
      <c r="S494" s="6">
        <f ca="1">IF(ISBLANK('データ入力（提出用）'!S494),0,VLOOKUP('データ入力（提出用）'!S494,INDIRECT(VLOOKUP($E494&amp;S$4,得点表!$X$21:$AC$38,5,FALSE)),VLOOKUP($E494&amp;S$4,得点表!$X$21:$AC$38,6,FALSE),TRUE))</f>
        <v>0</v>
      </c>
      <c r="T494" s="6">
        <f ca="1">IF(ISBLANK('データ入力（提出用）'!T494),0,VLOOKUP('データ入力（提出用）'!T494,INDIRECT(VLOOKUP($E494&amp;T$4,得点表!$X$21:$AC$38,5,FALSE)),VLOOKUP($E494&amp;T$4,得点表!$X$21:$AC$38,6,FALSE),TRUE))</f>
        <v>0</v>
      </c>
      <c r="U494" s="6">
        <f ca="1">IF(ISBLANK('データ入力（提出用）'!U494),0,VLOOKUP('データ入力（提出用）'!U494,INDIRECT(VLOOKUP($E494&amp;U$4,得点表!$X$21:$AC$38,5,FALSE)),VLOOKUP($E494&amp;U$4,得点表!$X$21:$AC$38,6,FALSE),TRUE))</f>
        <v>0</v>
      </c>
      <c r="V494" s="6">
        <f ca="1">IF(ISBLANK('データ入力（提出用）'!V494),0,VLOOKUP('データ入力（提出用）'!V494*-1,INDIRECT(VLOOKUP($E494&amp;V$4,得点表!$X$21:$AC$38,5,FALSE)),VLOOKUP($E494&amp;V$4,得点表!$X$21:$AC$38,6,FALSE),TRUE))</f>
        <v>0</v>
      </c>
      <c r="W494" s="6">
        <f ca="1">IF(ISBLANK('データ入力（提出用）'!W494),0,VLOOKUP('データ入力（提出用）'!W494,INDIRECT(VLOOKUP($E494&amp;W$4,得点表!$X$21:$AC$38,5,FALSE)),VLOOKUP($E494&amp;W$4,得点表!$X$21:$AC$38,6,FALSE),TRUE))</f>
        <v>0</v>
      </c>
      <c r="X494" s="6">
        <f ca="1">IF(ISBLANK('データ入力（提出用）'!X494),0,VLOOKUP('データ入力（提出用）'!X494*-1,INDIRECT(VLOOKUP($E494&amp;X$4,得点表!$X$21:$AC$38,5,FALSE)),VLOOKUP($E494&amp;X$4,得点表!$X$21:$AC$38,6,FALSE),TRUE))</f>
        <v>0</v>
      </c>
      <c r="Y494" s="6">
        <f ca="1">IF(ISBLANK('データ入力（提出用）'!Y494),0,VLOOKUP('データ入力（提出用）'!Y494,INDIRECT(VLOOKUP($E494&amp;Y$4,得点表!$X$21:$AC$38,5,FALSE)),VLOOKUP($E494&amp;Y$4,得点表!$X$21:$AC$38,6,FALSE),TRUE))</f>
        <v>0</v>
      </c>
      <c r="Z494" s="10">
        <f ca="1">IF(ISBLANK('データ入力（提出用）'!Z494),0,VLOOKUP('データ入力（提出用）'!Z494,INDIRECT(VLOOKUP($E494&amp;Z$4,得点表!$X$21:$AC$38,5,FALSE)),VLOOKUP($E494&amp;Z$4,得点表!$X$21:$AC$38,6,FALSE),TRUE))</f>
        <v>0</v>
      </c>
      <c r="AA494" s="10">
        <f t="shared" ca="1" si="7"/>
        <v>0</v>
      </c>
      <c r="AB494" s="74">
        <f ca="1">IF($AA494=0,0,VLOOKUP($AA494,INDIRECT(VLOOKUP($F494,得点表!$L$41:$Q$48,5,FALSE)),VLOOKUP($F494,得点表!$L$41:$Q$48,6,FALSE),TRUE))</f>
        <v>0</v>
      </c>
    </row>
    <row r="495" spans="1:28" x14ac:dyDescent="0.15">
      <c r="A495" s="33">
        <v>490</v>
      </c>
      <c r="B495" s="19">
        <f>'データ入力（提出用）'!B495</f>
        <v>0</v>
      </c>
      <c r="C495" s="18">
        <f>'データ入力（提出用）'!C495</f>
        <v>0</v>
      </c>
      <c r="D495" s="18">
        <f>'データ入力（提出用）'!D495</f>
        <v>0</v>
      </c>
      <c r="E495" s="18">
        <f>'データ入力（提出用）'!E495</f>
        <v>0</v>
      </c>
      <c r="F495" s="17">
        <f>'データ入力（提出用）'!F495</f>
        <v>0</v>
      </c>
      <c r="G495" s="10">
        <f>'データ入力（提出用）'!G495</f>
        <v>0</v>
      </c>
      <c r="H495" s="15">
        <f>'データ入力（提出用）'!H495</f>
        <v>0</v>
      </c>
      <c r="I495" s="16">
        <f>'データ入力（提出用）'!I495</f>
        <v>0</v>
      </c>
      <c r="J495" s="16">
        <f>'データ入力（提出用）'!J495</f>
        <v>0</v>
      </c>
      <c r="K495" s="16">
        <f>'データ入力（提出用）'!K495</f>
        <v>0</v>
      </c>
      <c r="L495" s="16">
        <f>'データ入力（提出用）'!L495</f>
        <v>0</v>
      </c>
      <c r="M495" s="16">
        <f>'データ入力（提出用）'!M495</f>
        <v>0</v>
      </c>
      <c r="N495" s="16">
        <f>'データ入力（提出用）'!N495</f>
        <v>0</v>
      </c>
      <c r="O495" s="16">
        <f>'データ入力（提出用）'!O495</f>
        <v>0</v>
      </c>
      <c r="P495" s="7">
        <f>'データ入力（提出用）'!P495</f>
        <v>0</v>
      </c>
      <c r="Q495" s="7">
        <f>'データ入力（提出用）'!Q495</f>
        <v>0</v>
      </c>
      <c r="R495" s="6">
        <f ca="1">IF(ISBLANK('データ入力（提出用）'!R495),0,VLOOKUP('データ入力（提出用）'!R495,INDIRECT(VLOOKUP($E495&amp;R$4,得点表!$X$21:$AC$38,5,FALSE)),VLOOKUP($E495&amp;R$4,得点表!$X$21:$AC$38,6,FALSE),TRUE))</f>
        <v>0</v>
      </c>
      <c r="S495" s="6">
        <f ca="1">IF(ISBLANK('データ入力（提出用）'!S495),0,VLOOKUP('データ入力（提出用）'!S495,INDIRECT(VLOOKUP($E495&amp;S$4,得点表!$X$21:$AC$38,5,FALSE)),VLOOKUP($E495&amp;S$4,得点表!$X$21:$AC$38,6,FALSE),TRUE))</f>
        <v>0</v>
      </c>
      <c r="T495" s="6">
        <f ca="1">IF(ISBLANK('データ入力（提出用）'!T495),0,VLOOKUP('データ入力（提出用）'!T495,INDIRECT(VLOOKUP($E495&amp;T$4,得点表!$X$21:$AC$38,5,FALSE)),VLOOKUP($E495&amp;T$4,得点表!$X$21:$AC$38,6,FALSE),TRUE))</f>
        <v>0</v>
      </c>
      <c r="U495" s="6">
        <f ca="1">IF(ISBLANK('データ入力（提出用）'!U495),0,VLOOKUP('データ入力（提出用）'!U495,INDIRECT(VLOOKUP($E495&amp;U$4,得点表!$X$21:$AC$38,5,FALSE)),VLOOKUP($E495&amp;U$4,得点表!$X$21:$AC$38,6,FALSE),TRUE))</f>
        <v>0</v>
      </c>
      <c r="V495" s="6">
        <f ca="1">IF(ISBLANK('データ入力（提出用）'!V495),0,VLOOKUP('データ入力（提出用）'!V495*-1,INDIRECT(VLOOKUP($E495&amp;V$4,得点表!$X$21:$AC$38,5,FALSE)),VLOOKUP($E495&amp;V$4,得点表!$X$21:$AC$38,6,FALSE),TRUE))</f>
        <v>0</v>
      </c>
      <c r="W495" s="6">
        <f ca="1">IF(ISBLANK('データ入力（提出用）'!W495),0,VLOOKUP('データ入力（提出用）'!W495,INDIRECT(VLOOKUP($E495&amp;W$4,得点表!$X$21:$AC$38,5,FALSE)),VLOOKUP($E495&amp;W$4,得点表!$X$21:$AC$38,6,FALSE),TRUE))</f>
        <v>0</v>
      </c>
      <c r="X495" s="6">
        <f ca="1">IF(ISBLANK('データ入力（提出用）'!X495),0,VLOOKUP('データ入力（提出用）'!X495*-1,INDIRECT(VLOOKUP($E495&amp;X$4,得点表!$X$21:$AC$38,5,FALSE)),VLOOKUP($E495&amp;X$4,得点表!$X$21:$AC$38,6,FALSE),TRUE))</f>
        <v>0</v>
      </c>
      <c r="Y495" s="6">
        <f ca="1">IF(ISBLANK('データ入力（提出用）'!Y495),0,VLOOKUP('データ入力（提出用）'!Y495,INDIRECT(VLOOKUP($E495&amp;Y$4,得点表!$X$21:$AC$38,5,FALSE)),VLOOKUP($E495&amp;Y$4,得点表!$X$21:$AC$38,6,FALSE),TRUE))</f>
        <v>0</v>
      </c>
      <c r="Z495" s="10">
        <f ca="1">IF(ISBLANK('データ入力（提出用）'!Z495),0,VLOOKUP('データ入力（提出用）'!Z495,INDIRECT(VLOOKUP($E495&amp;Z$4,得点表!$X$21:$AC$38,5,FALSE)),VLOOKUP($E495&amp;Z$4,得点表!$X$21:$AC$38,6,FALSE),TRUE))</f>
        <v>0</v>
      </c>
      <c r="AA495" s="10">
        <f t="shared" ca="1" si="7"/>
        <v>0</v>
      </c>
      <c r="AB495" s="74">
        <f ca="1">IF($AA495=0,0,VLOOKUP($AA495,INDIRECT(VLOOKUP($F495,得点表!$L$41:$Q$48,5,FALSE)),VLOOKUP($F495,得点表!$L$41:$Q$48,6,FALSE),TRUE))</f>
        <v>0</v>
      </c>
    </row>
    <row r="496" spans="1:28" x14ac:dyDescent="0.15">
      <c r="A496" s="33">
        <v>491</v>
      </c>
      <c r="B496" s="19">
        <f>'データ入力（提出用）'!B496</f>
        <v>0</v>
      </c>
      <c r="C496" s="18">
        <f>'データ入力（提出用）'!C496</f>
        <v>0</v>
      </c>
      <c r="D496" s="18">
        <f>'データ入力（提出用）'!D496</f>
        <v>0</v>
      </c>
      <c r="E496" s="18">
        <f>'データ入力（提出用）'!E496</f>
        <v>0</v>
      </c>
      <c r="F496" s="17">
        <f>'データ入力（提出用）'!F496</f>
        <v>0</v>
      </c>
      <c r="G496" s="10">
        <f>'データ入力（提出用）'!G496</f>
        <v>0</v>
      </c>
      <c r="H496" s="15">
        <f>'データ入力（提出用）'!H496</f>
        <v>0</v>
      </c>
      <c r="I496" s="16">
        <f>'データ入力（提出用）'!I496</f>
        <v>0</v>
      </c>
      <c r="J496" s="16">
        <f>'データ入力（提出用）'!J496</f>
        <v>0</v>
      </c>
      <c r="K496" s="16">
        <f>'データ入力（提出用）'!K496</f>
        <v>0</v>
      </c>
      <c r="L496" s="16">
        <f>'データ入力（提出用）'!L496</f>
        <v>0</v>
      </c>
      <c r="M496" s="16">
        <f>'データ入力（提出用）'!M496</f>
        <v>0</v>
      </c>
      <c r="N496" s="16">
        <f>'データ入力（提出用）'!N496</f>
        <v>0</v>
      </c>
      <c r="O496" s="16">
        <f>'データ入力（提出用）'!O496</f>
        <v>0</v>
      </c>
      <c r="P496" s="7">
        <f>'データ入力（提出用）'!P496</f>
        <v>0</v>
      </c>
      <c r="Q496" s="7">
        <f>'データ入力（提出用）'!Q496</f>
        <v>0</v>
      </c>
      <c r="R496" s="6">
        <f ca="1">IF(ISBLANK('データ入力（提出用）'!R496),0,VLOOKUP('データ入力（提出用）'!R496,INDIRECT(VLOOKUP($E496&amp;R$4,得点表!$X$21:$AC$38,5,FALSE)),VLOOKUP($E496&amp;R$4,得点表!$X$21:$AC$38,6,FALSE),TRUE))</f>
        <v>0</v>
      </c>
      <c r="S496" s="6">
        <f ca="1">IF(ISBLANK('データ入力（提出用）'!S496),0,VLOOKUP('データ入力（提出用）'!S496,INDIRECT(VLOOKUP($E496&amp;S$4,得点表!$X$21:$AC$38,5,FALSE)),VLOOKUP($E496&amp;S$4,得点表!$X$21:$AC$38,6,FALSE),TRUE))</f>
        <v>0</v>
      </c>
      <c r="T496" s="6">
        <f ca="1">IF(ISBLANK('データ入力（提出用）'!T496),0,VLOOKUP('データ入力（提出用）'!T496,INDIRECT(VLOOKUP($E496&amp;T$4,得点表!$X$21:$AC$38,5,FALSE)),VLOOKUP($E496&amp;T$4,得点表!$X$21:$AC$38,6,FALSE),TRUE))</f>
        <v>0</v>
      </c>
      <c r="U496" s="6">
        <f ca="1">IF(ISBLANK('データ入力（提出用）'!U496),0,VLOOKUP('データ入力（提出用）'!U496,INDIRECT(VLOOKUP($E496&amp;U$4,得点表!$X$21:$AC$38,5,FALSE)),VLOOKUP($E496&amp;U$4,得点表!$X$21:$AC$38,6,FALSE),TRUE))</f>
        <v>0</v>
      </c>
      <c r="V496" s="6">
        <f ca="1">IF(ISBLANK('データ入力（提出用）'!V496),0,VLOOKUP('データ入力（提出用）'!V496*-1,INDIRECT(VLOOKUP($E496&amp;V$4,得点表!$X$21:$AC$38,5,FALSE)),VLOOKUP($E496&amp;V$4,得点表!$X$21:$AC$38,6,FALSE),TRUE))</f>
        <v>0</v>
      </c>
      <c r="W496" s="6">
        <f ca="1">IF(ISBLANK('データ入力（提出用）'!W496),0,VLOOKUP('データ入力（提出用）'!W496,INDIRECT(VLOOKUP($E496&amp;W$4,得点表!$X$21:$AC$38,5,FALSE)),VLOOKUP($E496&amp;W$4,得点表!$X$21:$AC$38,6,FALSE),TRUE))</f>
        <v>0</v>
      </c>
      <c r="X496" s="6">
        <f ca="1">IF(ISBLANK('データ入力（提出用）'!X496),0,VLOOKUP('データ入力（提出用）'!X496*-1,INDIRECT(VLOOKUP($E496&amp;X$4,得点表!$X$21:$AC$38,5,FALSE)),VLOOKUP($E496&amp;X$4,得点表!$X$21:$AC$38,6,FALSE),TRUE))</f>
        <v>0</v>
      </c>
      <c r="Y496" s="6">
        <f ca="1">IF(ISBLANK('データ入力（提出用）'!Y496),0,VLOOKUP('データ入力（提出用）'!Y496,INDIRECT(VLOOKUP($E496&amp;Y$4,得点表!$X$21:$AC$38,5,FALSE)),VLOOKUP($E496&amp;Y$4,得点表!$X$21:$AC$38,6,FALSE),TRUE))</f>
        <v>0</v>
      </c>
      <c r="Z496" s="10">
        <f ca="1">IF(ISBLANK('データ入力（提出用）'!Z496),0,VLOOKUP('データ入力（提出用）'!Z496,INDIRECT(VLOOKUP($E496&amp;Z$4,得点表!$X$21:$AC$38,5,FALSE)),VLOOKUP($E496&amp;Z$4,得点表!$X$21:$AC$38,6,FALSE),TRUE))</f>
        <v>0</v>
      </c>
      <c r="AA496" s="10">
        <f t="shared" ca="1" si="7"/>
        <v>0</v>
      </c>
      <c r="AB496" s="74">
        <f ca="1">IF($AA496=0,0,VLOOKUP($AA496,INDIRECT(VLOOKUP($F496,得点表!$L$41:$Q$48,5,FALSE)),VLOOKUP($F496,得点表!$L$41:$Q$48,6,FALSE),TRUE))</f>
        <v>0</v>
      </c>
    </row>
    <row r="497" spans="1:28" x14ac:dyDescent="0.15">
      <c r="A497" s="33">
        <v>492</v>
      </c>
      <c r="B497" s="19">
        <f>'データ入力（提出用）'!B497</f>
        <v>0</v>
      </c>
      <c r="C497" s="18">
        <f>'データ入力（提出用）'!C497</f>
        <v>0</v>
      </c>
      <c r="D497" s="18">
        <f>'データ入力（提出用）'!D497</f>
        <v>0</v>
      </c>
      <c r="E497" s="18">
        <f>'データ入力（提出用）'!E497</f>
        <v>0</v>
      </c>
      <c r="F497" s="17">
        <f>'データ入力（提出用）'!F497</f>
        <v>0</v>
      </c>
      <c r="G497" s="10">
        <f>'データ入力（提出用）'!G497</f>
        <v>0</v>
      </c>
      <c r="H497" s="15">
        <f>'データ入力（提出用）'!H497</f>
        <v>0</v>
      </c>
      <c r="I497" s="16">
        <f>'データ入力（提出用）'!I497</f>
        <v>0</v>
      </c>
      <c r="J497" s="16">
        <f>'データ入力（提出用）'!J497</f>
        <v>0</v>
      </c>
      <c r="K497" s="16">
        <f>'データ入力（提出用）'!K497</f>
        <v>0</v>
      </c>
      <c r="L497" s="16">
        <f>'データ入力（提出用）'!L497</f>
        <v>0</v>
      </c>
      <c r="M497" s="16">
        <f>'データ入力（提出用）'!M497</f>
        <v>0</v>
      </c>
      <c r="N497" s="16">
        <f>'データ入力（提出用）'!N497</f>
        <v>0</v>
      </c>
      <c r="O497" s="16">
        <f>'データ入力（提出用）'!O497</f>
        <v>0</v>
      </c>
      <c r="P497" s="7">
        <f>'データ入力（提出用）'!P497</f>
        <v>0</v>
      </c>
      <c r="Q497" s="7">
        <f>'データ入力（提出用）'!Q497</f>
        <v>0</v>
      </c>
      <c r="R497" s="6">
        <f ca="1">IF(ISBLANK('データ入力（提出用）'!R497),0,VLOOKUP('データ入力（提出用）'!R497,INDIRECT(VLOOKUP($E497&amp;R$4,得点表!$X$21:$AC$38,5,FALSE)),VLOOKUP($E497&amp;R$4,得点表!$X$21:$AC$38,6,FALSE),TRUE))</f>
        <v>0</v>
      </c>
      <c r="S497" s="6">
        <f ca="1">IF(ISBLANK('データ入力（提出用）'!S497),0,VLOOKUP('データ入力（提出用）'!S497,INDIRECT(VLOOKUP($E497&amp;S$4,得点表!$X$21:$AC$38,5,FALSE)),VLOOKUP($E497&amp;S$4,得点表!$X$21:$AC$38,6,FALSE),TRUE))</f>
        <v>0</v>
      </c>
      <c r="T497" s="6">
        <f ca="1">IF(ISBLANK('データ入力（提出用）'!T497),0,VLOOKUP('データ入力（提出用）'!T497,INDIRECT(VLOOKUP($E497&amp;T$4,得点表!$X$21:$AC$38,5,FALSE)),VLOOKUP($E497&amp;T$4,得点表!$X$21:$AC$38,6,FALSE),TRUE))</f>
        <v>0</v>
      </c>
      <c r="U497" s="6">
        <f ca="1">IF(ISBLANK('データ入力（提出用）'!U497),0,VLOOKUP('データ入力（提出用）'!U497,INDIRECT(VLOOKUP($E497&amp;U$4,得点表!$X$21:$AC$38,5,FALSE)),VLOOKUP($E497&amp;U$4,得点表!$X$21:$AC$38,6,FALSE),TRUE))</f>
        <v>0</v>
      </c>
      <c r="V497" s="6">
        <f ca="1">IF(ISBLANK('データ入力（提出用）'!V497),0,VLOOKUP('データ入力（提出用）'!V497*-1,INDIRECT(VLOOKUP($E497&amp;V$4,得点表!$X$21:$AC$38,5,FALSE)),VLOOKUP($E497&amp;V$4,得点表!$X$21:$AC$38,6,FALSE),TRUE))</f>
        <v>0</v>
      </c>
      <c r="W497" s="6">
        <f ca="1">IF(ISBLANK('データ入力（提出用）'!W497),0,VLOOKUP('データ入力（提出用）'!W497,INDIRECT(VLOOKUP($E497&amp;W$4,得点表!$X$21:$AC$38,5,FALSE)),VLOOKUP($E497&amp;W$4,得点表!$X$21:$AC$38,6,FALSE),TRUE))</f>
        <v>0</v>
      </c>
      <c r="X497" s="6">
        <f ca="1">IF(ISBLANK('データ入力（提出用）'!X497),0,VLOOKUP('データ入力（提出用）'!X497*-1,INDIRECT(VLOOKUP($E497&amp;X$4,得点表!$X$21:$AC$38,5,FALSE)),VLOOKUP($E497&amp;X$4,得点表!$X$21:$AC$38,6,FALSE),TRUE))</f>
        <v>0</v>
      </c>
      <c r="Y497" s="6">
        <f ca="1">IF(ISBLANK('データ入力（提出用）'!Y497),0,VLOOKUP('データ入力（提出用）'!Y497,INDIRECT(VLOOKUP($E497&amp;Y$4,得点表!$X$21:$AC$38,5,FALSE)),VLOOKUP($E497&amp;Y$4,得点表!$X$21:$AC$38,6,FALSE),TRUE))</f>
        <v>0</v>
      </c>
      <c r="Z497" s="10">
        <f ca="1">IF(ISBLANK('データ入力（提出用）'!Z497),0,VLOOKUP('データ入力（提出用）'!Z497,INDIRECT(VLOOKUP($E497&amp;Z$4,得点表!$X$21:$AC$38,5,FALSE)),VLOOKUP($E497&amp;Z$4,得点表!$X$21:$AC$38,6,FALSE),TRUE))</f>
        <v>0</v>
      </c>
      <c r="AA497" s="10">
        <f t="shared" ca="1" si="7"/>
        <v>0</v>
      </c>
      <c r="AB497" s="74">
        <f ca="1">IF($AA497=0,0,VLOOKUP($AA497,INDIRECT(VLOOKUP($F497,得点表!$L$41:$Q$48,5,FALSE)),VLOOKUP($F497,得点表!$L$41:$Q$48,6,FALSE),TRUE))</f>
        <v>0</v>
      </c>
    </row>
    <row r="498" spans="1:28" x14ac:dyDescent="0.15">
      <c r="A498" s="33">
        <v>493</v>
      </c>
      <c r="B498" s="19">
        <f>'データ入力（提出用）'!B498</f>
        <v>0</v>
      </c>
      <c r="C498" s="18">
        <f>'データ入力（提出用）'!C498</f>
        <v>0</v>
      </c>
      <c r="D498" s="18">
        <f>'データ入力（提出用）'!D498</f>
        <v>0</v>
      </c>
      <c r="E498" s="18">
        <f>'データ入力（提出用）'!E498</f>
        <v>0</v>
      </c>
      <c r="F498" s="17">
        <f>'データ入力（提出用）'!F498</f>
        <v>0</v>
      </c>
      <c r="G498" s="10">
        <f>'データ入力（提出用）'!G498</f>
        <v>0</v>
      </c>
      <c r="H498" s="15">
        <f>'データ入力（提出用）'!H498</f>
        <v>0</v>
      </c>
      <c r="I498" s="16">
        <f>'データ入力（提出用）'!I498</f>
        <v>0</v>
      </c>
      <c r="J498" s="16">
        <f>'データ入力（提出用）'!J498</f>
        <v>0</v>
      </c>
      <c r="K498" s="16">
        <f>'データ入力（提出用）'!K498</f>
        <v>0</v>
      </c>
      <c r="L498" s="16">
        <f>'データ入力（提出用）'!L498</f>
        <v>0</v>
      </c>
      <c r="M498" s="16">
        <f>'データ入力（提出用）'!M498</f>
        <v>0</v>
      </c>
      <c r="N498" s="16">
        <f>'データ入力（提出用）'!N498</f>
        <v>0</v>
      </c>
      <c r="O498" s="16">
        <f>'データ入力（提出用）'!O498</f>
        <v>0</v>
      </c>
      <c r="P498" s="7">
        <f>'データ入力（提出用）'!P498</f>
        <v>0</v>
      </c>
      <c r="Q498" s="7">
        <f>'データ入力（提出用）'!Q498</f>
        <v>0</v>
      </c>
      <c r="R498" s="6">
        <f ca="1">IF(ISBLANK('データ入力（提出用）'!R498),0,VLOOKUP('データ入力（提出用）'!R498,INDIRECT(VLOOKUP($E498&amp;R$4,得点表!$X$21:$AC$38,5,FALSE)),VLOOKUP($E498&amp;R$4,得点表!$X$21:$AC$38,6,FALSE),TRUE))</f>
        <v>0</v>
      </c>
      <c r="S498" s="6">
        <f ca="1">IF(ISBLANK('データ入力（提出用）'!S498),0,VLOOKUP('データ入力（提出用）'!S498,INDIRECT(VLOOKUP($E498&amp;S$4,得点表!$X$21:$AC$38,5,FALSE)),VLOOKUP($E498&amp;S$4,得点表!$X$21:$AC$38,6,FALSE),TRUE))</f>
        <v>0</v>
      </c>
      <c r="T498" s="6">
        <f ca="1">IF(ISBLANK('データ入力（提出用）'!T498),0,VLOOKUP('データ入力（提出用）'!T498,INDIRECT(VLOOKUP($E498&amp;T$4,得点表!$X$21:$AC$38,5,FALSE)),VLOOKUP($E498&amp;T$4,得点表!$X$21:$AC$38,6,FALSE),TRUE))</f>
        <v>0</v>
      </c>
      <c r="U498" s="6">
        <f ca="1">IF(ISBLANK('データ入力（提出用）'!U498),0,VLOOKUP('データ入力（提出用）'!U498,INDIRECT(VLOOKUP($E498&amp;U$4,得点表!$X$21:$AC$38,5,FALSE)),VLOOKUP($E498&amp;U$4,得点表!$X$21:$AC$38,6,FALSE),TRUE))</f>
        <v>0</v>
      </c>
      <c r="V498" s="6">
        <f ca="1">IF(ISBLANK('データ入力（提出用）'!V498),0,VLOOKUP('データ入力（提出用）'!V498*-1,INDIRECT(VLOOKUP($E498&amp;V$4,得点表!$X$21:$AC$38,5,FALSE)),VLOOKUP($E498&amp;V$4,得点表!$X$21:$AC$38,6,FALSE),TRUE))</f>
        <v>0</v>
      </c>
      <c r="W498" s="6">
        <f ca="1">IF(ISBLANK('データ入力（提出用）'!W498),0,VLOOKUP('データ入力（提出用）'!W498,INDIRECT(VLOOKUP($E498&amp;W$4,得点表!$X$21:$AC$38,5,FALSE)),VLOOKUP($E498&amp;W$4,得点表!$X$21:$AC$38,6,FALSE),TRUE))</f>
        <v>0</v>
      </c>
      <c r="X498" s="6">
        <f ca="1">IF(ISBLANK('データ入力（提出用）'!X498),0,VLOOKUP('データ入力（提出用）'!X498*-1,INDIRECT(VLOOKUP($E498&amp;X$4,得点表!$X$21:$AC$38,5,FALSE)),VLOOKUP($E498&amp;X$4,得点表!$X$21:$AC$38,6,FALSE),TRUE))</f>
        <v>0</v>
      </c>
      <c r="Y498" s="6">
        <f ca="1">IF(ISBLANK('データ入力（提出用）'!Y498),0,VLOOKUP('データ入力（提出用）'!Y498,INDIRECT(VLOOKUP($E498&amp;Y$4,得点表!$X$21:$AC$38,5,FALSE)),VLOOKUP($E498&amp;Y$4,得点表!$X$21:$AC$38,6,FALSE),TRUE))</f>
        <v>0</v>
      </c>
      <c r="Z498" s="10">
        <f ca="1">IF(ISBLANK('データ入力（提出用）'!Z498),0,VLOOKUP('データ入力（提出用）'!Z498,INDIRECT(VLOOKUP($E498&amp;Z$4,得点表!$X$21:$AC$38,5,FALSE)),VLOOKUP($E498&amp;Z$4,得点表!$X$21:$AC$38,6,FALSE),TRUE))</f>
        <v>0</v>
      </c>
      <c r="AA498" s="10">
        <f t="shared" ca="1" si="7"/>
        <v>0</v>
      </c>
      <c r="AB498" s="74">
        <f ca="1">IF($AA498=0,0,VLOOKUP($AA498,INDIRECT(VLOOKUP($F498,得点表!$L$41:$Q$48,5,FALSE)),VLOOKUP($F498,得点表!$L$41:$Q$48,6,FALSE),TRUE))</f>
        <v>0</v>
      </c>
    </row>
    <row r="499" spans="1:28" x14ac:dyDescent="0.15">
      <c r="A499" s="33">
        <v>494</v>
      </c>
      <c r="B499" s="19">
        <f>'データ入力（提出用）'!B499</f>
        <v>0</v>
      </c>
      <c r="C499" s="18">
        <f>'データ入力（提出用）'!C499</f>
        <v>0</v>
      </c>
      <c r="D499" s="18">
        <f>'データ入力（提出用）'!D499</f>
        <v>0</v>
      </c>
      <c r="E499" s="18">
        <f>'データ入力（提出用）'!E499</f>
        <v>0</v>
      </c>
      <c r="F499" s="17">
        <f>'データ入力（提出用）'!F499</f>
        <v>0</v>
      </c>
      <c r="G499" s="10">
        <f>'データ入力（提出用）'!G499</f>
        <v>0</v>
      </c>
      <c r="H499" s="15">
        <f>'データ入力（提出用）'!H499</f>
        <v>0</v>
      </c>
      <c r="I499" s="16">
        <f>'データ入力（提出用）'!I499</f>
        <v>0</v>
      </c>
      <c r="J499" s="16">
        <f>'データ入力（提出用）'!J499</f>
        <v>0</v>
      </c>
      <c r="K499" s="16">
        <f>'データ入力（提出用）'!K499</f>
        <v>0</v>
      </c>
      <c r="L499" s="16">
        <f>'データ入力（提出用）'!L499</f>
        <v>0</v>
      </c>
      <c r="M499" s="16">
        <f>'データ入力（提出用）'!M499</f>
        <v>0</v>
      </c>
      <c r="N499" s="16">
        <f>'データ入力（提出用）'!N499</f>
        <v>0</v>
      </c>
      <c r="O499" s="16">
        <f>'データ入力（提出用）'!O499</f>
        <v>0</v>
      </c>
      <c r="P499" s="7">
        <f>'データ入力（提出用）'!P499</f>
        <v>0</v>
      </c>
      <c r="Q499" s="7">
        <f>'データ入力（提出用）'!Q499</f>
        <v>0</v>
      </c>
      <c r="R499" s="6">
        <f ca="1">IF(ISBLANK('データ入力（提出用）'!R499),0,VLOOKUP('データ入力（提出用）'!R499,INDIRECT(VLOOKUP($E499&amp;R$4,得点表!$X$21:$AC$38,5,FALSE)),VLOOKUP($E499&amp;R$4,得点表!$X$21:$AC$38,6,FALSE),TRUE))</f>
        <v>0</v>
      </c>
      <c r="S499" s="6">
        <f ca="1">IF(ISBLANK('データ入力（提出用）'!S499),0,VLOOKUP('データ入力（提出用）'!S499,INDIRECT(VLOOKUP($E499&amp;S$4,得点表!$X$21:$AC$38,5,FALSE)),VLOOKUP($E499&amp;S$4,得点表!$X$21:$AC$38,6,FALSE),TRUE))</f>
        <v>0</v>
      </c>
      <c r="T499" s="6">
        <f ca="1">IF(ISBLANK('データ入力（提出用）'!T499),0,VLOOKUP('データ入力（提出用）'!T499,INDIRECT(VLOOKUP($E499&amp;T$4,得点表!$X$21:$AC$38,5,FALSE)),VLOOKUP($E499&amp;T$4,得点表!$X$21:$AC$38,6,FALSE),TRUE))</f>
        <v>0</v>
      </c>
      <c r="U499" s="6">
        <f ca="1">IF(ISBLANK('データ入力（提出用）'!U499),0,VLOOKUP('データ入力（提出用）'!U499,INDIRECT(VLOOKUP($E499&amp;U$4,得点表!$X$21:$AC$38,5,FALSE)),VLOOKUP($E499&amp;U$4,得点表!$X$21:$AC$38,6,FALSE),TRUE))</f>
        <v>0</v>
      </c>
      <c r="V499" s="6">
        <f ca="1">IF(ISBLANK('データ入力（提出用）'!V499),0,VLOOKUP('データ入力（提出用）'!V499*-1,INDIRECT(VLOOKUP($E499&amp;V$4,得点表!$X$21:$AC$38,5,FALSE)),VLOOKUP($E499&amp;V$4,得点表!$X$21:$AC$38,6,FALSE),TRUE))</f>
        <v>0</v>
      </c>
      <c r="W499" s="6">
        <f ca="1">IF(ISBLANK('データ入力（提出用）'!W499),0,VLOOKUP('データ入力（提出用）'!W499,INDIRECT(VLOOKUP($E499&amp;W$4,得点表!$X$21:$AC$38,5,FALSE)),VLOOKUP($E499&amp;W$4,得点表!$X$21:$AC$38,6,FALSE),TRUE))</f>
        <v>0</v>
      </c>
      <c r="X499" s="6">
        <f ca="1">IF(ISBLANK('データ入力（提出用）'!X499),0,VLOOKUP('データ入力（提出用）'!X499*-1,INDIRECT(VLOOKUP($E499&amp;X$4,得点表!$X$21:$AC$38,5,FALSE)),VLOOKUP($E499&amp;X$4,得点表!$X$21:$AC$38,6,FALSE),TRUE))</f>
        <v>0</v>
      </c>
      <c r="Y499" s="6">
        <f ca="1">IF(ISBLANK('データ入力（提出用）'!Y499),0,VLOOKUP('データ入力（提出用）'!Y499,INDIRECT(VLOOKUP($E499&amp;Y$4,得点表!$X$21:$AC$38,5,FALSE)),VLOOKUP($E499&amp;Y$4,得点表!$X$21:$AC$38,6,FALSE),TRUE))</f>
        <v>0</v>
      </c>
      <c r="Z499" s="10">
        <f ca="1">IF(ISBLANK('データ入力（提出用）'!Z499),0,VLOOKUP('データ入力（提出用）'!Z499,INDIRECT(VLOOKUP($E499&amp;Z$4,得点表!$X$21:$AC$38,5,FALSE)),VLOOKUP($E499&amp;Z$4,得点表!$X$21:$AC$38,6,FALSE),TRUE))</f>
        <v>0</v>
      </c>
      <c r="AA499" s="10">
        <f t="shared" ca="1" si="7"/>
        <v>0</v>
      </c>
      <c r="AB499" s="74">
        <f ca="1">IF($AA499=0,0,VLOOKUP($AA499,INDIRECT(VLOOKUP($F499,得点表!$L$41:$Q$48,5,FALSE)),VLOOKUP($F499,得点表!$L$41:$Q$48,6,FALSE),TRUE))</f>
        <v>0</v>
      </c>
    </row>
    <row r="500" spans="1:28" x14ac:dyDescent="0.15">
      <c r="A500" s="33">
        <v>495</v>
      </c>
      <c r="B500" s="19">
        <f>'データ入力（提出用）'!B500</f>
        <v>0</v>
      </c>
      <c r="C500" s="18">
        <f>'データ入力（提出用）'!C500</f>
        <v>0</v>
      </c>
      <c r="D500" s="18">
        <f>'データ入力（提出用）'!D500</f>
        <v>0</v>
      </c>
      <c r="E500" s="18">
        <f>'データ入力（提出用）'!E500</f>
        <v>0</v>
      </c>
      <c r="F500" s="17">
        <f>'データ入力（提出用）'!F500</f>
        <v>0</v>
      </c>
      <c r="G500" s="10">
        <f>'データ入力（提出用）'!G500</f>
        <v>0</v>
      </c>
      <c r="H500" s="15">
        <f>'データ入力（提出用）'!H500</f>
        <v>0</v>
      </c>
      <c r="I500" s="16">
        <f>'データ入力（提出用）'!I500</f>
        <v>0</v>
      </c>
      <c r="J500" s="16">
        <f>'データ入力（提出用）'!J500</f>
        <v>0</v>
      </c>
      <c r="K500" s="16">
        <f>'データ入力（提出用）'!K500</f>
        <v>0</v>
      </c>
      <c r="L500" s="16">
        <f>'データ入力（提出用）'!L500</f>
        <v>0</v>
      </c>
      <c r="M500" s="16">
        <f>'データ入力（提出用）'!M500</f>
        <v>0</v>
      </c>
      <c r="N500" s="16">
        <f>'データ入力（提出用）'!N500</f>
        <v>0</v>
      </c>
      <c r="O500" s="16">
        <f>'データ入力（提出用）'!O500</f>
        <v>0</v>
      </c>
      <c r="P500" s="7">
        <f>'データ入力（提出用）'!P500</f>
        <v>0</v>
      </c>
      <c r="Q500" s="7">
        <f>'データ入力（提出用）'!Q500</f>
        <v>0</v>
      </c>
      <c r="R500" s="6">
        <f ca="1">IF(ISBLANK('データ入力（提出用）'!R500),0,VLOOKUP('データ入力（提出用）'!R500,INDIRECT(VLOOKUP($E500&amp;R$4,得点表!$X$21:$AC$38,5,FALSE)),VLOOKUP($E500&amp;R$4,得点表!$X$21:$AC$38,6,FALSE),TRUE))</f>
        <v>0</v>
      </c>
      <c r="S500" s="6">
        <f ca="1">IF(ISBLANK('データ入力（提出用）'!S500),0,VLOOKUP('データ入力（提出用）'!S500,INDIRECT(VLOOKUP($E500&amp;S$4,得点表!$X$21:$AC$38,5,FALSE)),VLOOKUP($E500&amp;S$4,得点表!$X$21:$AC$38,6,FALSE),TRUE))</f>
        <v>0</v>
      </c>
      <c r="T500" s="6">
        <f ca="1">IF(ISBLANK('データ入力（提出用）'!T500),0,VLOOKUP('データ入力（提出用）'!T500,INDIRECT(VLOOKUP($E500&amp;T$4,得点表!$X$21:$AC$38,5,FALSE)),VLOOKUP($E500&amp;T$4,得点表!$X$21:$AC$38,6,FALSE),TRUE))</f>
        <v>0</v>
      </c>
      <c r="U500" s="6">
        <f ca="1">IF(ISBLANK('データ入力（提出用）'!U500),0,VLOOKUP('データ入力（提出用）'!U500,INDIRECT(VLOOKUP($E500&amp;U$4,得点表!$X$21:$AC$38,5,FALSE)),VLOOKUP($E500&amp;U$4,得点表!$X$21:$AC$38,6,FALSE),TRUE))</f>
        <v>0</v>
      </c>
      <c r="V500" s="6">
        <f ca="1">IF(ISBLANK('データ入力（提出用）'!V500),0,VLOOKUP('データ入力（提出用）'!V500*-1,INDIRECT(VLOOKUP($E500&amp;V$4,得点表!$X$21:$AC$38,5,FALSE)),VLOOKUP($E500&amp;V$4,得点表!$X$21:$AC$38,6,FALSE),TRUE))</f>
        <v>0</v>
      </c>
      <c r="W500" s="6">
        <f ca="1">IF(ISBLANK('データ入力（提出用）'!W500),0,VLOOKUP('データ入力（提出用）'!W500,INDIRECT(VLOOKUP($E500&amp;W$4,得点表!$X$21:$AC$38,5,FALSE)),VLOOKUP($E500&amp;W$4,得点表!$X$21:$AC$38,6,FALSE),TRUE))</f>
        <v>0</v>
      </c>
      <c r="X500" s="6">
        <f ca="1">IF(ISBLANK('データ入力（提出用）'!X500),0,VLOOKUP('データ入力（提出用）'!X500*-1,INDIRECT(VLOOKUP($E500&amp;X$4,得点表!$X$21:$AC$38,5,FALSE)),VLOOKUP($E500&amp;X$4,得点表!$X$21:$AC$38,6,FALSE),TRUE))</f>
        <v>0</v>
      </c>
      <c r="Y500" s="6">
        <f ca="1">IF(ISBLANK('データ入力（提出用）'!Y500),0,VLOOKUP('データ入力（提出用）'!Y500,INDIRECT(VLOOKUP($E500&amp;Y$4,得点表!$X$21:$AC$38,5,FALSE)),VLOOKUP($E500&amp;Y$4,得点表!$X$21:$AC$38,6,FALSE),TRUE))</f>
        <v>0</v>
      </c>
      <c r="Z500" s="10">
        <f ca="1">IF(ISBLANK('データ入力（提出用）'!Z500),0,VLOOKUP('データ入力（提出用）'!Z500,INDIRECT(VLOOKUP($E500&amp;Z$4,得点表!$X$21:$AC$38,5,FALSE)),VLOOKUP($E500&amp;Z$4,得点表!$X$21:$AC$38,6,FALSE),TRUE))</f>
        <v>0</v>
      </c>
      <c r="AA500" s="10">
        <f t="shared" ca="1" si="7"/>
        <v>0</v>
      </c>
      <c r="AB500" s="74">
        <f ca="1">IF($AA500=0,0,VLOOKUP($AA500,INDIRECT(VLOOKUP($F500,得点表!$L$41:$Q$48,5,FALSE)),VLOOKUP($F500,得点表!$L$41:$Q$48,6,FALSE),TRUE))</f>
        <v>0</v>
      </c>
    </row>
    <row r="501" spans="1:28" x14ac:dyDescent="0.15">
      <c r="A501" s="33">
        <v>496</v>
      </c>
      <c r="B501" s="19">
        <f>'データ入力（提出用）'!B501</f>
        <v>0</v>
      </c>
      <c r="C501" s="18">
        <f>'データ入力（提出用）'!C501</f>
        <v>0</v>
      </c>
      <c r="D501" s="18">
        <f>'データ入力（提出用）'!D501</f>
        <v>0</v>
      </c>
      <c r="E501" s="18">
        <f>'データ入力（提出用）'!E501</f>
        <v>0</v>
      </c>
      <c r="F501" s="17">
        <f>'データ入力（提出用）'!F501</f>
        <v>0</v>
      </c>
      <c r="G501" s="10">
        <f>'データ入力（提出用）'!G501</f>
        <v>0</v>
      </c>
      <c r="H501" s="15">
        <f>'データ入力（提出用）'!H501</f>
        <v>0</v>
      </c>
      <c r="I501" s="16">
        <f>'データ入力（提出用）'!I501</f>
        <v>0</v>
      </c>
      <c r="J501" s="16">
        <f>'データ入力（提出用）'!J501</f>
        <v>0</v>
      </c>
      <c r="K501" s="16">
        <f>'データ入力（提出用）'!K501</f>
        <v>0</v>
      </c>
      <c r="L501" s="16">
        <f>'データ入力（提出用）'!L501</f>
        <v>0</v>
      </c>
      <c r="M501" s="16">
        <f>'データ入力（提出用）'!M501</f>
        <v>0</v>
      </c>
      <c r="N501" s="16">
        <f>'データ入力（提出用）'!N501</f>
        <v>0</v>
      </c>
      <c r="O501" s="16">
        <f>'データ入力（提出用）'!O501</f>
        <v>0</v>
      </c>
      <c r="P501" s="7">
        <f>'データ入力（提出用）'!P501</f>
        <v>0</v>
      </c>
      <c r="Q501" s="7">
        <f>'データ入力（提出用）'!Q501</f>
        <v>0</v>
      </c>
      <c r="R501" s="6">
        <f ca="1">IF(ISBLANK('データ入力（提出用）'!R501),0,VLOOKUP('データ入力（提出用）'!R501,INDIRECT(VLOOKUP($E501&amp;R$4,得点表!$X$21:$AC$38,5,FALSE)),VLOOKUP($E501&amp;R$4,得点表!$X$21:$AC$38,6,FALSE),TRUE))</f>
        <v>0</v>
      </c>
      <c r="S501" s="6">
        <f ca="1">IF(ISBLANK('データ入力（提出用）'!S501),0,VLOOKUP('データ入力（提出用）'!S501,INDIRECT(VLOOKUP($E501&amp;S$4,得点表!$X$21:$AC$38,5,FALSE)),VLOOKUP($E501&amp;S$4,得点表!$X$21:$AC$38,6,FALSE),TRUE))</f>
        <v>0</v>
      </c>
      <c r="T501" s="6">
        <f ca="1">IF(ISBLANK('データ入力（提出用）'!T501),0,VLOOKUP('データ入力（提出用）'!T501,INDIRECT(VLOOKUP($E501&amp;T$4,得点表!$X$21:$AC$38,5,FALSE)),VLOOKUP($E501&amp;T$4,得点表!$X$21:$AC$38,6,FALSE),TRUE))</f>
        <v>0</v>
      </c>
      <c r="U501" s="6">
        <f ca="1">IF(ISBLANK('データ入力（提出用）'!U501),0,VLOOKUP('データ入力（提出用）'!U501,INDIRECT(VLOOKUP($E501&amp;U$4,得点表!$X$21:$AC$38,5,FALSE)),VLOOKUP($E501&amp;U$4,得点表!$X$21:$AC$38,6,FALSE),TRUE))</f>
        <v>0</v>
      </c>
      <c r="V501" s="6">
        <f ca="1">IF(ISBLANK('データ入力（提出用）'!V501),0,VLOOKUP('データ入力（提出用）'!V501*-1,INDIRECT(VLOOKUP($E501&amp;V$4,得点表!$X$21:$AC$38,5,FALSE)),VLOOKUP($E501&amp;V$4,得点表!$X$21:$AC$38,6,FALSE),TRUE))</f>
        <v>0</v>
      </c>
      <c r="W501" s="6">
        <f ca="1">IF(ISBLANK('データ入力（提出用）'!W501),0,VLOOKUP('データ入力（提出用）'!W501,INDIRECT(VLOOKUP($E501&amp;W$4,得点表!$X$21:$AC$38,5,FALSE)),VLOOKUP($E501&amp;W$4,得点表!$X$21:$AC$38,6,FALSE),TRUE))</f>
        <v>0</v>
      </c>
      <c r="X501" s="6">
        <f ca="1">IF(ISBLANK('データ入力（提出用）'!X501),0,VLOOKUP('データ入力（提出用）'!X501*-1,INDIRECT(VLOOKUP($E501&amp;X$4,得点表!$X$21:$AC$38,5,FALSE)),VLOOKUP($E501&amp;X$4,得点表!$X$21:$AC$38,6,FALSE),TRUE))</f>
        <v>0</v>
      </c>
      <c r="Y501" s="6">
        <f ca="1">IF(ISBLANK('データ入力（提出用）'!Y501),0,VLOOKUP('データ入力（提出用）'!Y501,INDIRECT(VLOOKUP($E501&amp;Y$4,得点表!$X$21:$AC$38,5,FALSE)),VLOOKUP($E501&amp;Y$4,得点表!$X$21:$AC$38,6,FALSE),TRUE))</f>
        <v>0</v>
      </c>
      <c r="Z501" s="10">
        <f ca="1">IF(ISBLANK('データ入力（提出用）'!Z501),0,VLOOKUP('データ入力（提出用）'!Z501,INDIRECT(VLOOKUP($E501&amp;Z$4,得点表!$X$21:$AC$38,5,FALSE)),VLOOKUP($E501&amp;Z$4,得点表!$X$21:$AC$38,6,FALSE),TRUE))</f>
        <v>0</v>
      </c>
      <c r="AA501" s="10">
        <f t="shared" ca="1" si="7"/>
        <v>0</v>
      </c>
      <c r="AB501" s="74">
        <f ca="1">IF($AA501=0,0,VLOOKUP($AA501,INDIRECT(VLOOKUP($F501,得点表!$L$41:$Q$48,5,FALSE)),VLOOKUP($F501,得点表!$L$41:$Q$48,6,FALSE),TRUE))</f>
        <v>0</v>
      </c>
    </row>
    <row r="502" spans="1:28" x14ac:dyDescent="0.15">
      <c r="A502" s="33">
        <v>497</v>
      </c>
      <c r="B502" s="19">
        <f>'データ入力（提出用）'!B502</f>
        <v>0</v>
      </c>
      <c r="C502" s="18">
        <f>'データ入力（提出用）'!C502</f>
        <v>0</v>
      </c>
      <c r="D502" s="18">
        <f>'データ入力（提出用）'!D502</f>
        <v>0</v>
      </c>
      <c r="E502" s="18">
        <f>'データ入力（提出用）'!E502</f>
        <v>0</v>
      </c>
      <c r="F502" s="17">
        <f>'データ入力（提出用）'!F502</f>
        <v>0</v>
      </c>
      <c r="G502" s="10">
        <f>'データ入力（提出用）'!G502</f>
        <v>0</v>
      </c>
      <c r="H502" s="15">
        <f>'データ入力（提出用）'!H502</f>
        <v>0</v>
      </c>
      <c r="I502" s="16">
        <f>'データ入力（提出用）'!I502</f>
        <v>0</v>
      </c>
      <c r="J502" s="16">
        <f>'データ入力（提出用）'!J502</f>
        <v>0</v>
      </c>
      <c r="K502" s="16">
        <f>'データ入力（提出用）'!K502</f>
        <v>0</v>
      </c>
      <c r="L502" s="16">
        <f>'データ入力（提出用）'!L502</f>
        <v>0</v>
      </c>
      <c r="M502" s="16">
        <f>'データ入力（提出用）'!M502</f>
        <v>0</v>
      </c>
      <c r="N502" s="16">
        <f>'データ入力（提出用）'!N502</f>
        <v>0</v>
      </c>
      <c r="O502" s="16">
        <f>'データ入力（提出用）'!O502</f>
        <v>0</v>
      </c>
      <c r="P502" s="7">
        <f>'データ入力（提出用）'!P502</f>
        <v>0</v>
      </c>
      <c r="Q502" s="7">
        <f>'データ入力（提出用）'!Q502</f>
        <v>0</v>
      </c>
      <c r="R502" s="6">
        <f ca="1">IF(ISBLANK('データ入力（提出用）'!R502),0,VLOOKUP('データ入力（提出用）'!R502,INDIRECT(VLOOKUP($E502&amp;R$4,得点表!$X$21:$AC$38,5,FALSE)),VLOOKUP($E502&amp;R$4,得点表!$X$21:$AC$38,6,FALSE),TRUE))</f>
        <v>0</v>
      </c>
      <c r="S502" s="6">
        <f ca="1">IF(ISBLANK('データ入力（提出用）'!S502),0,VLOOKUP('データ入力（提出用）'!S502,INDIRECT(VLOOKUP($E502&amp;S$4,得点表!$X$21:$AC$38,5,FALSE)),VLOOKUP($E502&amp;S$4,得点表!$X$21:$AC$38,6,FALSE),TRUE))</f>
        <v>0</v>
      </c>
      <c r="T502" s="6">
        <f ca="1">IF(ISBLANK('データ入力（提出用）'!T502),0,VLOOKUP('データ入力（提出用）'!T502,INDIRECT(VLOOKUP($E502&amp;T$4,得点表!$X$21:$AC$38,5,FALSE)),VLOOKUP($E502&amp;T$4,得点表!$X$21:$AC$38,6,FALSE),TRUE))</f>
        <v>0</v>
      </c>
      <c r="U502" s="6">
        <f ca="1">IF(ISBLANK('データ入力（提出用）'!U502),0,VLOOKUP('データ入力（提出用）'!U502,INDIRECT(VLOOKUP($E502&amp;U$4,得点表!$X$21:$AC$38,5,FALSE)),VLOOKUP($E502&amp;U$4,得点表!$X$21:$AC$38,6,FALSE),TRUE))</f>
        <v>0</v>
      </c>
      <c r="V502" s="6">
        <f ca="1">IF(ISBLANK('データ入力（提出用）'!V502),0,VLOOKUP('データ入力（提出用）'!V502*-1,INDIRECT(VLOOKUP($E502&amp;V$4,得点表!$X$21:$AC$38,5,FALSE)),VLOOKUP($E502&amp;V$4,得点表!$X$21:$AC$38,6,FALSE),TRUE))</f>
        <v>0</v>
      </c>
      <c r="W502" s="6">
        <f ca="1">IF(ISBLANK('データ入力（提出用）'!W502),0,VLOOKUP('データ入力（提出用）'!W502,INDIRECT(VLOOKUP($E502&amp;W$4,得点表!$X$21:$AC$38,5,FALSE)),VLOOKUP($E502&amp;W$4,得点表!$X$21:$AC$38,6,FALSE),TRUE))</f>
        <v>0</v>
      </c>
      <c r="X502" s="6">
        <f ca="1">IF(ISBLANK('データ入力（提出用）'!X502),0,VLOOKUP('データ入力（提出用）'!X502*-1,INDIRECT(VLOOKUP($E502&amp;X$4,得点表!$X$21:$AC$38,5,FALSE)),VLOOKUP($E502&amp;X$4,得点表!$X$21:$AC$38,6,FALSE),TRUE))</f>
        <v>0</v>
      </c>
      <c r="Y502" s="6">
        <f ca="1">IF(ISBLANK('データ入力（提出用）'!Y502),0,VLOOKUP('データ入力（提出用）'!Y502,INDIRECT(VLOOKUP($E502&amp;Y$4,得点表!$X$21:$AC$38,5,FALSE)),VLOOKUP($E502&amp;Y$4,得点表!$X$21:$AC$38,6,FALSE),TRUE))</f>
        <v>0</v>
      </c>
      <c r="Z502" s="10">
        <f ca="1">IF(ISBLANK('データ入力（提出用）'!Z502),0,VLOOKUP('データ入力（提出用）'!Z502,INDIRECT(VLOOKUP($E502&amp;Z$4,得点表!$X$21:$AC$38,5,FALSE)),VLOOKUP($E502&amp;Z$4,得点表!$X$21:$AC$38,6,FALSE),TRUE))</f>
        <v>0</v>
      </c>
      <c r="AA502" s="10">
        <f t="shared" ca="1" si="7"/>
        <v>0</v>
      </c>
      <c r="AB502" s="74">
        <f ca="1">IF($AA502=0,0,VLOOKUP($AA502,INDIRECT(VLOOKUP($F502,得点表!$L$41:$Q$48,5,FALSE)),VLOOKUP($F502,得点表!$L$41:$Q$48,6,FALSE),TRUE))</f>
        <v>0</v>
      </c>
    </row>
    <row r="503" spans="1:28" x14ac:dyDescent="0.15">
      <c r="A503" s="33">
        <v>498</v>
      </c>
      <c r="B503" s="19">
        <f>'データ入力（提出用）'!B503</f>
        <v>0</v>
      </c>
      <c r="C503" s="18">
        <f>'データ入力（提出用）'!C503</f>
        <v>0</v>
      </c>
      <c r="D503" s="18">
        <f>'データ入力（提出用）'!D503</f>
        <v>0</v>
      </c>
      <c r="E503" s="18">
        <f>'データ入力（提出用）'!E503</f>
        <v>0</v>
      </c>
      <c r="F503" s="17">
        <f>'データ入力（提出用）'!F503</f>
        <v>0</v>
      </c>
      <c r="G503" s="10">
        <f>'データ入力（提出用）'!G503</f>
        <v>0</v>
      </c>
      <c r="H503" s="15">
        <f>'データ入力（提出用）'!H503</f>
        <v>0</v>
      </c>
      <c r="I503" s="16">
        <f>'データ入力（提出用）'!I503</f>
        <v>0</v>
      </c>
      <c r="J503" s="16">
        <f>'データ入力（提出用）'!J503</f>
        <v>0</v>
      </c>
      <c r="K503" s="16">
        <f>'データ入力（提出用）'!K503</f>
        <v>0</v>
      </c>
      <c r="L503" s="16">
        <f>'データ入力（提出用）'!L503</f>
        <v>0</v>
      </c>
      <c r="M503" s="16">
        <f>'データ入力（提出用）'!M503</f>
        <v>0</v>
      </c>
      <c r="N503" s="16">
        <f>'データ入力（提出用）'!N503</f>
        <v>0</v>
      </c>
      <c r="O503" s="16">
        <f>'データ入力（提出用）'!O503</f>
        <v>0</v>
      </c>
      <c r="P503" s="7">
        <f>'データ入力（提出用）'!P503</f>
        <v>0</v>
      </c>
      <c r="Q503" s="7">
        <f>'データ入力（提出用）'!Q503</f>
        <v>0</v>
      </c>
      <c r="R503" s="6">
        <f ca="1">IF(ISBLANK('データ入力（提出用）'!R503),0,VLOOKUP('データ入力（提出用）'!R503,INDIRECT(VLOOKUP($E503&amp;R$4,得点表!$X$21:$AC$38,5,FALSE)),VLOOKUP($E503&amp;R$4,得点表!$X$21:$AC$38,6,FALSE),TRUE))</f>
        <v>0</v>
      </c>
      <c r="S503" s="6">
        <f ca="1">IF(ISBLANK('データ入力（提出用）'!S503),0,VLOOKUP('データ入力（提出用）'!S503,INDIRECT(VLOOKUP($E503&amp;S$4,得点表!$X$21:$AC$38,5,FALSE)),VLOOKUP($E503&amp;S$4,得点表!$X$21:$AC$38,6,FALSE),TRUE))</f>
        <v>0</v>
      </c>
      <c r="T503" s="6">
        <f ca="1">IF(ISBLANK('データ入力（提出用）'!T503),0,VLOOKUP('データ入力（提出用）'!T503,INDIRECT(VLOOKUP($E503&amp;T$4,得点表!$X$21:$AC$38,5,FALSE)),VLOOKUP($E503&amp;T$4,得点表!$X$21:$AC$38,6,FALSE),TRUE))</f>
        <v>0</v>
      </c>
      <c r="U503" s="6">
        <f ca="1">IF(ISBLANK('データ入力（提出用）'!U503),0,VLOOKUP('データ入力（提出用）'!U503,INDIRECT(VLOOKUP($E503&amp;U$4,得点表!$X$21:$AC$38,5,FALSE)),VLOOKUP($E503&amp;U$4,得点表!$X$21:$AC$38,6,FALSE),TRUE))</f>
        <v>0</v>
      </c>
      <c r="V503" s="6">
        <f ca="1">IF(ISBLANK('データ入力（提出用）'!V503),0,VLOOKUP('データ入力（提出用）'!V503*-1,INDIRECT(VLOOKUP($E503&amp;V$4,得点表!$X$21:$AC$38,5,FALSE)),VLOOKUP($E503&amp;V$4,得点表!$X$21:$AC$38,6,FALSE),TRUE))</f>
        <v>0</v>
      </c>
      <c r="W503" s="6">
        <f ca="1">IF(ISBLANK('データ入力（提出用）'!W503),0,VLOOKUP('データ入力（提出用）'!W503,INDIRECT(VLOOKUP($E503&amp;W$4,得点表!$X$21:$AC$38,5,FALSE)),VLOOKUP($E503&amp;W$4,得点表!$X$21:$AC$38,6,FALSE),TRUE))</f>
        <v>0</v>
      </c>
      <c r="X503" s="6">
        <f ca="1">IF(ISBLANK('データ入力（提出用）'!X503),0,VLOOKUP('データ入力（提出用）'!X503*-1,INDIRECT(VLOOKUP($E503&amp;X$4,得点表!$X$21:$AC$38,5,FALSE)),VLOOKUP($E503&amp;X$4,得点表!$X$21:$AC$38,6,FALSE),TRUE))</f>
        <v>0</v>
      </c>
      <c r="Y503" s="6">
        <f ca="1">IF(ISBLANK('データ入力（提出用）'!Y503),0,VLOOKUP('データ入力（提出用）'!Y503,INDIRECT(VLOOKUP($E503&amp;Y$4,得点表!$X$21:$AC$38,5,FALSE)),VLOOKUP($E503&amp;Y$4,得点表!$X$21:$AC$38,6,FALSE),TRUE))</f>
        <v>0</v>
      </c>
      <c r="Z503" s="10">
        <f ca="1">IF(ISBLANK('データ入力（提出用）'!Z503),0,VLOOKUP('データ入力（提出用）'!Z503,INDIRECT(VLOOKUP($E503&amp;Z$4,得点表!$X$21:$AC$38,5,FALSE)),VLOOKUP($E503&amp;Z$4,得点表!$X$21:$AC$38,6,FALSE),TRUE))</f>
        <v>0</v>
      </c>
      <c r="AA503" s="10">
        <f t="shared" ca="1" si="7"/>
        <v>0</v>
      </c>
      <c r="AB503" s="74">
        <f ca="1">IF($AA503=0,0,VLOOKUP($AA503,INDIRECT(VLOOKUP($F503,得点表!$L$41:$Q$48,5,FALSE)),VLOOKUP($F503,得点表!$L$41:$Q$48,6,FALSE),TRUE))</f>
        <v>0</v>
      </c>
    </row>
    <row r="504" spans="1:28" x14ac:dyDescent="0.15">
      <c r="A504" s="33">
        <v>499</v>
      </c>
      <c r="B504" s="19">
        <f>'データ入力（提出用）'!B504</f>
        <v>0</v>
      </c>
      <c r="C504" s="18">
        <f>'データ入力（提出用）'!C504</f>
        <v>0</v>
      </c>
      <c r="D504" s="18">
        <f>'データ入力（提出用）'!D504</f>
        <v>0</v>
      </c>
      <c r="E504" s="18">
        <f>'データ入力（提出用）'!E504</f>
        <v>0</v>
      </c>
      <c r="F504" s="17">
        <f>'データ入力（提出用）'!F504</f>
        <v>0</v>
      </c>
      <c r="G504" s="10">
        <f>'データ入力（提出用）'!G504</f>
        <v>0</v>
      </c>
      <c r="H504" s="15">
        <f>'データ入力（提出用）'!H504</f>
        <v>0</v>
      </c>
      <c r="I504" s="16">
        <f>'データ入力（提出用）'!I504</f>
        <v>0</v>
      </c>
      <c r="J504" s="16">
        <f>'データ入力（提出用）'!J504</f>
        <v>0</v>
      </c>
      <c r="K504" s="16">
        <f>'データ入力（提出用）'!K504</f>
        <v>0</v>
      </c>
      <c r="L504" s="16">
        <f>'データ入力（提出用）'!L504</f>
        <v>0</v>
      </c>
      <c r="M504" s="16">
        <f>'データ入力（提出用）'!M504</f>
        <v>0</v>
      </c>
      <c r="N504" s="16">
        <f>'データ入力（提出用）'!N504</f>
        <v>0</v>
      </c>
      <c r="O504" s="16">
        <f>'データ入力（提出用）'!O504</f>
        <v>0</v>
      </c>
      <c r="P504" s="7">
        <f>'データ入力（提出用）'!P504</f>
        <v>0</v>
      </c>
      <c r="Q504" s="7">
        <f>'データ入力（提出用）'!Q504</f>
        <v>0</v>
      </c>
      <c r="R504" s="6">
        <f ca="1">IF(ISBLANK('データ入力（提出用）'!R504),0,VLOOKUP('データ入力（提出用）'!R504,INDIRECT(VLOOKUP($E504&amp;R$4,得点表!$X$21:$AC$38,5,FALSE)),VLOOKUP($E504&amp;R$4,得点表!$X$21:$AC$38,6,FALSE),TRUE))</f>
        <v>0</v>
      </c>
      <c r="S504" s="6">
        <f ca="1">IF(ISBLANK('データ入力（提出用）'!S504),0,VLOOKUP('データ入力（提出用）'!S504,INDIRECT(VLOOKUP($E504&amp;S$4,得点表!$X$21:$AC$38,5,FALSE)),VLOOKUP($E504&amp;S$4,得点表!$X$21:$AC$38,6,FALSE),TRUE))</f>
        <v>0</v>
      </c>
      <c r="T504" s="6">
        <f ca="1">IF(ISBLANK('データ入力（提出用）'!T504),0,VLOOKUP('データ入力（提出用）'!T504,INDIRECT(VLOOKUP($E504&amp;T$4,得点表!$X$21:$AC$38,5,FALSE)),VLOOKUP($E504&amp;T$4,得点表!$X$21:$AC$38,6,FALSE),TRUE))</f>
        <v>0</v>
      </c>
      <c r="U504" s="6">
        <f ca="1">IF(ISBLANK('データ入力（提出用）'!U504),0,VLOOKUP('データ入力（提出用）'!U504,INDIRECT(VLOOKUP($E504&amp;U$4,得点表!$X$21:$AC$38,5,FALSE)),VLOOKUP($E504&amp;U$4,得点表!$X$21:$AC$38,6,FALSE),TRUE))</f>
        <v>0</v>
      </c>
      <c r="V504" s="6">
        <f ca="1">IF(ISBLANK('データ入力（提出用）'!V504),0,VLOOKUP('データ入力（提出用）'!V504*-1,INDIRECT(VLOOKUP($E504&amp;V$4,得点表!$X$21:$AC$38,5,FALSE)),VLOOKUP($E504&amp;V$4,得点表!$X$21:$AC$38,6,FALSE),TRUE))</f>
        <v>0</v>
      </c>
      <c r="W504" s="6">
        <f ca="1">IF(ISBLANK('データ入力（提出用）'!W504),0,VLOOKUP('データ入力（提出用）'!W504,INDIRECT(VLOOKUP($E504&amp;W$4,得点表!$X$21:$AC$38,5,FALSE)),VLOOKUP($E504&amp;W$4,得点表!$X$21:$AC$38,6,FALSE),TRUE))</f>
        <v>0</v>
      </c>
      <c r="X504" s="6">
        <f ca="1">IF(ISBLANK('データ入力（提出用）'!X504),0,VLOOKUP('データ入力（提出用）'!X504*-1,INDIRECT(VLOOKUP($E504&amp;X$4,得点表!$X$21:$AC$38,5,FALSE)),VLOOKUP($E504&amp;X$4,得点表!$X$21:$AC$38,6,FALSE),TRUE))</f>
        <v>0</v>
      </c>
      <c r="Y504" s="6">
        <f ca="1">IF(ISBLANK('データ入力（提出用）'!Y504),0,VLOOKUP('データ入力（提出用）'!Y504,INDIRECT(VLOOKUP($E504&amp;Y$4,得点表!$X$21:$AC$38,5,FALSE)),VLOOKUP($E504&amp;Y$4,得点表!$X$21:$AC$38,6,FALSE),TRUE))</f>
        <v>0</v>
      </c>
      <c r="Z504" s="10">
        <f ca="1">IF(ISBLANK('データ入力（提出用）'!Z504),0,VLOOKUP('データ入力（提出用）'!Z504,INDIRECT(VLOOKUP($E504&amp;Z$4,得点表!$X$21:$AC$38,5,FALSE)),VLOOKUP($E504&amp;Z$4,得点表!$X$21:$AC$38,6,FALSE),TRUE))</f>
        <v>0</v>
      </c>
      <c r="AA504" s="10">
        <f t="shared" ca="1" si="7"/>
        <v>0</v>
      </c>
      <c r="AB504" s="74">
        <f ca="1">IF($AA504=0,0,VLOOKUP($AA504,INDIRECT(VLOOKUP($F504,得点表!$L$41:$Q$48,5,FALSE)),VLOOKUP($F504,得点表!$L$41:$Q$48,6,FALSE),TRUE))</f>
        <v>0</v>
      </c>
    </row>
    <row r="505" spans="1:28" x14ac:dyDescent="0.15">
      <c r="A505" s="33">
        <v>500</v>
      </c>
      <c r="B505" s="19">
        <f>'データ入力（提出用）'!B505</f>
        <v>0</v>
      </c>
      <c r="C505" s="18">
        <f>'データ入力（提出用）'!C505</f>
        <v>0</v>
      </c>
      <c r="D505" s="18">
        <f>'データ入力（提出用）'!D505</f>
        <v>0</v>
      </c>
      <c r="E505" s="18">
        <f>'データ入力（提出用）'!E505</f>
        <v>0</v>
      </c>
      <c r="F505" s="17">
        <f>'データ入力（提出用）'!F505</f>
        <v>0</v>
      </c>
      <c r="G505" s="10">
        <f>'データ入力（提出用）'!G505</f>
        <v>0</v>
      </c>
      <c r="H505" s="15">
        <f>'データ入力（提出用）'!H505</f>
        <v>0</v>
      </c>
      <c r="I505" s="16">
        <f>'データ入力（提出用）'!I505</f>
        <v>0</v>
      </c>
      <c r="J505" s="16">
        <f>'データ入力（提出用）'!J505</f>
        <v>0</v>
      </c>
      <c r="K505" s="16">
        <f>'データ入力（提出用）'!K505</f>
        <v>0</v>
      </c>
      <c r="L505" s="16">
        <f>'データ入力（提出用）'!L505</f>
        <v>0</v>
      </c>
      <c r="M505" s="16">
        <f>'データ入力（提出用）'!M505</f>
        <v>0</v>
      </c>
      <c r="N505" s="16">
        <f>'データ入力（提出用）'!N505</f>
        <v>0</v>
      </c>
      <c r="O505" s="16">
        <f>'データ入力（提出用）'!O505</f>
        <v>0</v>
      </c>
      <c r="P505" s="7">
        <f>'データ入力（提出用）'!P505</f>
        <v>0</v>
      </c>
      <c r="Q505" s="7">
        <f>'データ入力（提出用）'!Q505</f>
        <v>0</v>
      </c>
      <c r="R505" s="6">
        <f ca="1">IF(ISBLANK('データ入力（提出用）'!R505),0,VLOOKUP('データ入力（提出用）'!R505,INDIRECT(VLOOKUP($E505&amp;R$4,得点表!$X$21:$AC$38,5,FALSE)),VLOOKUP($E505&amp;R$4,得点表!$X$21:$AC$38,6,FALSE),TRUE))</f>
        <v>0</v>
      </c>
      <c r="S505" s="6">
        <f ca="1">IF(ISBLANK('データ入力（提出用）'!S505),0,VLOOKUP('データ入力（提出用）'!S505,INDIRECT(VLOOKUP($E505&amp;S$4,得点表!$X$21:$AC$38,5,FALSE)),VLOOKUP($E505&amp;S$4,得点表!$X$21:$AC$38,6,FALSE),TRUE))</f>
        <v>0</v>
      </c>
      <c r="T505" s="6">
        <f ca="1">IF(ISBLANK('データ入力（提出用）'!T505),0,VLOOKUP('データ入力（提出用）'!T505,INDIRECT(VLOOKUP($E505&amp;T$4,得点表!$X$21:$AC$38,5,FALSE)),VLOOKUP($E505&amp;T$4,得点表!$X$21:$AC$38,6,FALSE),TRUE))</f>
        <v>0</v>
      </c>
      <c r="U505" s="6">
        <f ca="1">IF(ISBLANK('データ入力（提出用）'!U505),0,VLOOKUP('データ入力（提出用）'!U505,INDIRECT(VLOOKUP($E505&amp;U$4,得点表!$X$21:$AC$38,5,FALSE)),VLOOKUP($E505&amp;U$4,得点表!$X$21:$AC$38,6,FALSE),TRUE))</f>
        <v>0</v>
      </c>
      <c r="V505" s="6">
        <f ca="1">IF(ISBLANK('データ入力（提出用）'!V505),0,VLOOKUP('データ入力（提出用）'!V505*-1,INDIRECT(VLOOKUP($E505&amp;V$4,得点表!$X$21:$AC$38,5,FALSE)),VLOOKUP($E505&amp;V$4,得点表!$X$21:$AC$38,6,FALSE),TRUE))</f>
        <v>0</v>
      </c>
      <c r="W505" s="6">
        <f ca="1">IF(ISBLANK('データ入力（提出用）'!W505),0,VLOOKUP('データ入力（提出用）'!W505,INDIRECT(VLOOKUP($E505&amp;W$4,得点表!$X$21:$AC$38,5,FALSE)),VLOOKUP($E505&amp;W$4,得点表!$X$21:$AC$38,6,FALSE),TRUE))</f>
        <v>0</v>
      </c>
      <c r="X505" s="6">
        <f ca="1">IF(ISBLANK('データ入力（提出用）'!X505),0,VLOOKUP('データ入力（提出用）'!X505*-1,INDIRECT(VLOOKUP($E505&amp;X$4,得点表!$X$21:$AC$38,5,FALSE)),VLOOKUP($E505&amp;X$4,得点表!$X$21:$AC$38,6,FALSE),TRUE))</f>
        <v>0</v>
      </c>
      <c r="Y505" s="6">
        <f ca="1">IF(ISBLANK('データ入力（提出用）'!Y505),0,VLOOKUP('データ入力（提出用）'!Y505,INDIRECT(VLOOKUP($E505&amp;Y$4,得点表!$X$21:$AC$38,5,FALSE)),VLOOKUP($E505&amp;Y$4,得点表!$X$21:$AC$38,6,FALSE),TRUE))</f>
        <v>0</v>
      </c>
      <c r="Z505" s="10">
        <f ca="1">IF(ISBLANK('データ入力（提出用）'!Z505),0,VLOOKUP('データ入力（提出用）'!Z505,INDIRECT(VLOOKUP($E505&amp;Z$4,得点表!$X$21:$AC$38,5,FALSE)),VLOOKUP($E505&amp;Z$4,得点表!$X$21:$AC$38,6,FALSE),TRUE))</f>
        <v>0</v>
      </c>
      <c r="AA505" s="10">
        <f t="shared" ca="1" si="7"/>
        <v>0</v>
      </c>
      <c r="AB505" s="74">
        <f ca="1">IF($AA505=0,0,VLOOKUP($AA505,INDIRECT(VLOOKUP($F505,得点表!$L$41:$Q$48,5,FALSE)),VLOOKUP($F505,得点表!$L$41:$Q$48,6,FALSE),TRUE))</f>
        <v>0</v>
      </c>
    </row>
    <row r="506" spans="1:28" x14ac:dyDescent="0.15">
      <c r="A506" s="33">
        <v>501</v>
      </c>
      <c r="B506" s="19">
        <f>'データ入力（提出用）'!B506</f>
        <v>0</v>
      </c>
      <c r="C506" s="18">
        <f>'データ入力（提出用）'!C506</f>
        <v>0</v>
      </c>
      <c r="D506" s="18">
        <f>'データ入力（提出用）'!D506</f>
        <v>0</v>
      </c>
      <c r="E506" s="18">
        <f>'データ入力（提出用）'!E506</f>
        <v>0</v>
      </c>
      <c r="F506" s="17">
        <f>'データ入力（提出用）'!F506</f>
        <v>0</v>
      </c>
      <c r="G506" s="10">
        <f>'データ入力（提出用）'!G506</f>
        <v>0</v>
      </c>
      <c r="H506" s="15">
        <f>'データ入力（提出用）'!H506</f>
        <v>0</v>
      </c>
      <c r="I506" s="16">
        <f>'データ入力（提出用）'!I506</f>
        <v>0</v>
      </c>
      <c r="J506" s="16">
        <f>'データ入力（提出用）'!J506</f>
        <v>0</v>
      </c>
      <c r="K506" s="16">
        <f>'データ入力（提出用）'!K506</f>
        <v>0</v>
      </c>
      <c r="L506" s="16">
        <f>'データ入力（提出用）'!L506</f>
        <v>0</v>
      </c>
      <c r="M506" s="16">
        <f>'データ入力（提出用）'!M506</f>
        <v>0</v>
      </c>
      <c r="N506" s="16">
        <f>'データ入力（提出用）'!N506</f>
        <v>0</v>
      </c>
      <c r="O506" s="16">
        <f>'データ入力（提出用）'!O506</f>
        <v>0</v>
      </c>
      <c r="P506" s="7">
        <f>'データ入力（提出用）'!P506</f>
        <v>0</v>
      </c>
      <c r="Q506" s="7">
        <f>'データ入力（提出用）'!Q506</f>
        <v>0</v>
      </c>
      <c r="R506" s="6">
        <f ca="1">IF(ISBLANK('データ入力（提出用）'!R506),0,VLOOKUP('データ入力（提出用）'!R506,INDIRECT(VLOOKUP($E506&amp;R$4,得点表!$X$21:$AC$38,5,FALSE)),VLOOKUP($E506&amp;R$4,得点表!$X$21:$AC$38,6,FALSE),TRUE))</f>
        <v>0</v>
      </c>
      <c r="S506" s="6">
        <f ca="1">IF(ISBLANK('データ入力（提出用）'!S506),0,VLOOKUP('データ入力（提出用）'!S506,INDIRECT(VLOOKUP($E506&amp;S$4,得点表!$X$21:$AC$38,5,FALSE)),VLOOKUP($E506&amp;S$4,得点表!$X$21:$AC$38,6,FALSE),TRUE))</f>
        <v>0</v>
      </c>
      <c r="T506" s="6">
        <f ca="1">IF(ISBLANK('データ入力（提出用）'!T506),0,VLOOKUP('データ入力（提出用）'!T506,INDIRECT(VLOOKUP($E506&amp;T$4,得点表!$X$21:$AC$38,5,FALSE)),VLOOKUP($E506&amp;T$4,得点表!$X$21:$AC$38,6,FALSE),TRUE))</f>
        <v>0</v>
      </c>
      <c r="U506" s="6">
        <f ca="1">IF(ISBLANK('データ入力（提出用）'!U506),0,VLOOKUP('データ入力（提出用）'!U506,INDIRECT(VLOOKUP($E506&amp;U$4,得点表!$X$21:$AC$38,5,FALSE)),VLOOKUP($E506&amp;U$4,得点表!$X$21:$AC$38,6,FALSE),TRUE))</f>
        <v>0</v>
      </c>
      <c r="V506" s="6">
        <f ca="1">IF(ISBLANK('データ入力（提出用）'!V506),0,VLOOKUP('データ入力（提出用）'!V506*-1,INDIRECT(VLOOKUP($E506&amp;V$4,得点表!$X$21:$AC$38,5,FALSE)),VLOOKUP($E506&amp;V$4,得点表!$X$21:$AC$38,6,FALSE),TRUE))</f>
        <v>0</v>
      </c>
      <c r="W506" s="6">
        <f ca="1">IF(ISBLANK('データ入力（提出用）'!W506),0,VLOOKUP('データ入力（提出用）'!W506,INDIRECT(VLOOKUP($E506&amp;W$4,得点表!$X$21:$AC$38,5,FALSE)),VLOOKUP($E506&amp;W$4,得点表!$X$21:$AC$38,6,FALSE),TRUE))</f>
        <v>0</v>
      </c>
      <c r="X506" s="6">
        <f ca="1">IF(ISBLANK('データ入力（提出用）'!X506),0,VLOOKUP('データ入力（提出用）'!X506*-1,INDIRECT(VLOOKUP($E506&amp;X$4,得点表!$X$21:$AC$38,5,FALSE)),VLOOKUP($E506&amp;X$4,得点表!$X$21:$AC$38,6,FALSE),TRUE))</f>
        <v>0</v>
      </c>
      <c r="Y506" s="6">
        <f ca="1">IF(ISBLANK('データ入力（提出用）'!Y506),0,VLOOKUP('データ入力（提出用）'!Y506,INDIRECT(VLOOKUP($E506&amp;Y$4,得点表!$X$21:$AC$38,5,FALSE)),VLOOKUP($E506&amp;Y$4,得点表!$X$21:$AC$38,6,FALSE),TRUE))</f>
        <v>0</v>
      </c>
      <c r="Z506" s="10">
        <f ca="1">IF(ISBLANK('データ入力（提出用）'!Z506),0,VLOOKUP('データ入力（提出用）'!Z506,INDIRECT(VLOOKUP($E506&amp;Z$4,得点表!$X$21:$AC$38,5,FALSE)),VLOOKUP($E506&amp;Z$4,得点表!$X$21:$AC$38,6,FALSE),TRUE))</f>
        <v>0</v>
      </c>
      <c r="AA506" s="10">
        <f t="shared" ca="1" si="7"/>
        <v>0</v>
      </c>
      <c r="AB506" s="74">
        <f ca="1">IF($AA506=0,0,VLOOKUP($AA506,INDIRECT(VLOOKUP($F506,得点表!$L$41:$Q$48,5,FALSE)),VLOOKUP($F506,得点表!$L$41:$Q$48,6,FALSE),TRUE))</f>
        <v>0</v>
      </c>
    </row>
    <row r="507" spans="1:28" x14ac:dyDescent="0.15">
      <c r="A507" s="33">
        <v>502</v>
      </c>
      <c r="B507" s="19">
        <f>'データ入力（提出用）'!B507</f>
        <v>0</v>
      </c>
      <c r="C507" s="18">
        <f>'データ入力（提出用）'!C507</f>
        <v>0</v>
      </c>
      <c r="D507" s="18">
        <f>'データ入力（提出用）'!D507</f>
        <v>0</v>
      </c>
      <c r="E507" s="18">
        <f>'データ入力（提出用）'!E507</f>
        <v>0</v>
      </c>
      <c r="F507" s="17">
        <f>'データ入力（提出用）'!F507</f>
        <v>0</v>
      </c>
      <c r="G507" s="10">
        <f>'データ入力（提出用）'!G507</f>
        <v>0</v>
      </c>
      <c r="H507" s="15">
        <f>'データ入力（提出用）'!H507</f>
        <v>0</v>
      </c>
      <c r="I507" s="16">
        <f>'データ入力（提出用）'!I507</f>
        <v>0</v>
      </c>
      <c r="J507" s="16">
        <f>'データ入力（提出用）'!J507</f>
        <v>0</v>
      </c>
      <c r="K507" s="16">
        <f>'データ入力（提出用）'!K507</f>
        <v>0</v>
      </c>
      <c r="L507" s="16">
        <f>'データ入力（提出用）'!L507</f>
        <v>0</v>
      </c>
      <c r="M507" s="16">
        <f>'データ入力（提出用）'!M507</f>
        <v>0</v>
      </c>
      <c r="N507" s="16">
        <f>'データ入力（提出用）'!N507</f>
        <v>0</v>
      </c>
      <c r="O507" s="16">
        <f>'データ入力（提出用）'!O507</f>
        <v>0</v>
      </c>
      <c r="P507" s="7">
        <f>'データ入力（提出用）'!P507</f>
        <v>0</v>
      </c>
      <c r="Q507" s="7">
        <f>'データ入力（提出用）'!Q507</f>
        <v>0</v>
      </c>
      <c r="R507" s="6">
        <f ca="1">IF(ISBLANK('データ入力（提出用）'!R507),0,VLOOKUP('データ入力（提出用）'!R507,INDIRECT(VLOOKUP($E507&amp;R$4,得点表!$X$21:$AC$38,5,FALSE)),VLOOKUP($E507&amp;R$4,得点表!$X$21:$AC$38,6,FALSE),TRUE))</f>
        <v>0</v>
      </c>
      <c r="S507" s="6">
        <f ca="1">IF(ISBLANK('データ入力（提出用）'!S507),0,VLOOKUP('データ入力（提出用）'!S507,INDIRECT(VLOOKUP($E507&amp;S$4,得点表!$X$21:$AC$38,5,FALSE)),VLOOKUP($E507&amp;S$4,得点表!$X$21:$AC$38,6,FALSE),TRUE))</f>
        <v>0</v>
      </c>
      <c r="T507" s="6">
        <f ca="1">IF(ISBLANK('データ入力（提出用）'!T507),0,VLOOKUP('データ入力（提出用）'!T507,INDIRECT(VLOOKUP($E507&amp;T$4,得点表!$X$21:$AC$38,5,FALSE)),VLOOKUP($E507&amp;T$4,得点表!$X$21:$AC$38,6,FALSE),TRUE))</f>
        <v>0</v>
      </c>
      <c r="U507" s="6">
        <f ca="1">IF(ISBLANK('データ入力（提出用）'!U507),0,VLOOKUP('データ入力（提出用）'!U507,INDIRECT(VLOOKUP($E507&amp;U$4,得点表!$X$21:$AC$38,5,FALSE)),VLOOKUP($E507&amp;U$4,得点表!$X$21:$AC$38,6,FALSE),TRUE))</f>
        <v>0</v>
      </c>
      <c r="V507" s="6">
        <f ca="1">IF(ISBLANK('データ入力（提出用）'!V507),0,VLOOKUP('データ入力（提出用）'!V507*-1,INDIRECT(VLOOKUP($E507&amp;V$4,得点表!$X$21:$AC$38,5,FALSE)),VLOOKUP($E507&amp;V$4,得点表!$X$21:$AC$38,6,FALSE),TRUE))</f>
        <v>0</v>
      </c>
      <c r="W507" s="6">
        <f ca="1">IF(ISBLANK('データ入力（提出用）'!W507),0,VLOOKUP('データ入力（提出用）'!W507,INDIRECT(VLOOKUP($E507&amp;W$4,得点表!$X$21:$AC$38,5,FALSE)),VLOOKUP($E507&amp;W$4,得点表!$X$21:$AC$38,6,FALSE),TRUE))</f>
        <v>0</v>
      </c>
      <c r="X507" s="6">
        <f ca="1">IF(ISBLANK('データ入力（提出用）'!X507),0,VLOOKUP('データ入力（提出用）'!X507*-1,INDIRECT(VLOOKUP($E507&amp;X$4,得点表!$X$21:$AC$38,5,FALSE)),VLOOKUP($E507&amp;X$4,得点表!$X$21:$AC$38,6,FALSE),TRUE))</f>
        <v>0</v>
      </c>
      <c r="Y507" s="6">
        <f ca="1">IF(ISBLANK('データ入力（提出用）'!Y507),0,VLOOKUP('データ入力（提出用）'!Y507,INDIRECT(VLOOKUP($E507&amp;Y$4,得点表!$X$21:$AC$38,5,FALSE)),VLOOKUP($E507&amp;Y$4,得点表!$X$21:$AC$38,6,FALSE),TRUE))</f>
        <v>0</v>
      </c>
      <c r="Z507" s="10">
        <f ca="1">IF(ISBLANK('データ入力（提出用）'!Z507),0,VLOOKUP('データ入力（提出用）'!Z507,INDIRECT(VLOOKUP($E507&amp;Z$4,得点表!$X$21:$AC$38,5,FALSE)),VLOOKUP($E507&amp;Z$4,得点表!$X$21:$AC$38,6,FALSE),TRUE))</f>
        <v>0</v>
      </c>
      <c r="AA507" s="10">
        <f t="shared" ca="1" si="7"/>
        <v>0</v>
      </c>
      <c r="AB507" s="74">
        <f ca="1">IF($AA507=0,0,VLOOKUP($AA507,INDIRECT(VLOOKUP($F507,得点表!$L$41:$Q$48,5,FALSE)),VLOOKUP($F507,得点表!$L$41:$Q$48,6,FALSE),TRUE))</f>
        <v>0</v>
      </c>
    </row>
    <row r="508" spans="1:28" x14ac:dyDescent="0.15">
      <c r="A508" s="33">
        <v>503</v>
      </c>
      <c r="B508" s="19">
        <f>'データ入力（提出用）'!B508</f>
        <v>0</v>
      </c>
      <c r="C508" s="18">
        <f>'データ入力（提出用）'!C508</f>
        <v>0</v>
      </c>
      <c r="D508" s="18">
        <f>'データ入力（提出用）'!D508</f>
        <v>0</v>
      </c>
      <c r="E508" s="18">
        <f>'データ入力（提出用）'!E508</f>
        <v>0</v>
      </c>
      <c r="F508" s="17">
        <f>'データ入力（提出用）'!F508</f>
        <v>0</v>
      </c>
      <c r="G508" s="10">
        <f>'データ入力（提出用）'!G508</f>
        <v>0</v>
      </c>
      <c r="H508" s="15">
        <f>'データ入力（提出用）'!H508</f>
        <v>0</v>
      </c>
      <c r="I508" s="16">
        <f>'データ入力（提出用）'!I508</f>
        <v>0</v>
      </c>
      <c r="J508" s="16">
        <f>'データ入力（提出用）'!J508</f>
        <v>0</v>
      </c>
      <c r="K508" s="16">
        <f>'データ入力（提出用）'!K508</f>
        <v>0</v>
      </c>
      <c r="L508" s="16">
        <f>'データ入力（提出用）'!L508</f>
        <v>0</v>
      </c>
      <c r="M508" s="16">
        <f>'データ入力（提出用）'!M508</f>
        <v>0</v>
      </c>
      <c r="N508" s="16">
        <f>'データ入力（提出用）'!N508</f>
        <v>0</v>
      </c>
      <c r="O508" s="16">
        <f>'データ入力（提出用）'!O508</f>
        <v>0</v>
      </c>
      <c r="P508" s="7">
        <f>'データ入力（提出用）'!P508</f>
        <v>0</v>
      </c>
      <c r="Q508" s="7">
        <f>'データ入力（提出用）'!Q508</f>
        <v>0</v>
      </c>
      <c r="R508" s="6">
        <f ca="1">IF(ISBLANK('データ入力（提出用）'!R508),0,VLOOKUP('データ入力（提出用）'!R508,INDIRECT(VLOOKUP($E508&amp;R$4,得点表!$X$21:$AC$38,5,FALSE)),VLOOKUP($E508&amp;R$4,得点表!$X$21:$AC$38,6,FALSE),TRUE))</f>
        <v>0</v>
      </c>
      <c r="S508" s="6">
        <f ca="1">IF(ISBLANK('データ入力（提出用）'!S508),0,VLOOKUP('データ入力（提出用）'!S508,INDIRECT(VLOOKUP($E508&amp;S$4,得点表!$X$21:$AC$38,5,FALSE)),VLOOKUP($E508&amp;S$4,得点表!$X$21:$AC$38,6,FALSE),TRUE))</f>
        <v>0</v>
      </c>
      <c r="T508" s="6">
        <f ca="1">IF(ISBLANK('データ入力（提出用）'!T508),0,VLOOKUP('データ入力（提出用）'!T508,INDIRECT(VLOOKUP($E508&amp;T$4,得点表!$X$21:$AC$38,5,FALSE)),VLOOKUP($E508&amp;T$4,得点表!$X$21:$AC$38,6,FALSE),TRUE))</f>
        <v>0</v>
      </c>
      <c r="U508" s="6">
        <f ca="1">IF(ISBLANK('データ入力（提出用）'!U508),0,VLOOKUP('データ入力（提出用）'!U508,INDIRECT(VLOOKUP($E508&amp;U$4,得点表!$X$21:$AC$38,5,FALSE)),VLOOKUP($E508&amp;U$4,得点表!$X$21:$AC$38,6,FALSE),TRUE))</f>
        <v>0</v>
      </c>
      <c r="V508" s="6">
        <f ca="1">IF(ISBLANK('データ入力（提出用）'!V508),0,VLOOKUP('データ入力（提出用）'!V508*-1,INDIRECT(VLOOKUP($E508&amp;V$4,得点表!$X$21:$AC$38,5,FALSE)),VLOOKUP($E508&amp;V$4,得点表!$X$21:$AC$38,6,FALSE),TRUE))</f>
        <v>0</v>
      </c>
      <c r="W508" s="6">
        <f ca="1">IF(ISBLANK('データ入力（提出用）'!W508),0,VLOOKUP('データ入力（提出用）'!W508,INDIRECT(VLOOKUP($E508&amp;W$4,得点表!$X$21:$AC$38,5,FALSE)),VLOOKUP($E508&amp;W$4,得点表!$X$21:$AC$38,6,FALSE),TRUE))</f>
        <v>0</v>
      </c>
      <c r="X508" s="6">
        <f ca="1">IF(ISBLANK('データ入力（提出用）'!X508),0,VLOOKUP('データ入力（提出用）'!X508*-1,INDIRECT(VLOOKUP($E508&amp;X$4,得点表!$X$21:$AC$38,5,FALSE)),VLOOKUP($E508&amp;X$4,得点表!$X$21:$AC$38,6,FALSE),TRUE))</f>
        <v>0</v>
      </c>
      <c r="Y508" s="6">
        <f ca="1">IF(ISBLANK('データ入力（提出用）'!Y508),0,VLOOKUP('データ入力（提出用）'!Y508,INDIRECT(VLOOKUP($E508&amp;Y$4,得点表!$X$21:$AC$38,5,FALSE)),VLOOKUP($E508&amp;Y$4,得点表!$X$21:$AC$38,6,FALSE),TRUE))</f>
        <v>0</v>
      </c>
      <c r="Z508" s="10">
        <f ca="1">IF(ISBLANK('データ入力（提出用）'!Z508),0,VLOOKUP('データ入力（提出用）'!Z508,INDIRECT(VLOOKUP($E508&amp;Z$4,得点表!$X$21:$AC$38,5,FALSE)),VLOOKUP($E508&amp;Z$4,得点表!$X$21:$AC$38,6,FALSE),TRUE))</f>
        <v>0</v>
      </c>
      <c r="AA508" s="10">
        <f t="shared" ca="1" si="7"/>
        <v>0</v>
      </c>
      <c r="AB508" s="74">
        <f ca="1">IF($AA508=0,0,VLOOKUP($AA508,INDIRECT(VLOOKUP($F508,得点表!$L$41:$Q$48,5,FALSE)),VLOOKUP($F508,得点表!$L$41:$Q$48,6,FALSE),TRUE))</f>
        <v>0</v>
      </c>
    </row>
    <row r="509" spans="1:28" x14ac:dyDescent="0.15">
      <c r="A509" s="33">
        <v>504</v>
      </c>
      <c r="B509" s="19">
        <f>'データ入力（提出用）'!B509</f>
        <v>0</v>
      </c>
      <c r="C509" s="18">
        <f>'データ入力（提出用）'!C509</f>
        <v>0</v>
      </c>
      <c r="D509" s="18">
        <f>'データ入力（提出用）'!D509</f>
        <v>0</v>
      </c>
      <c r="E509" s="18">
        <f>'データ入力（提出用）'!E509</f>
        <v>0</v>
      </c>
      <c r="F509" s="17">
        <f>'データ入力（提出用）'!F509</f>
        <v>0</v>
      </c>
      <c r="G509" s="10">
        <f>'データ入力（提出用）'!G509</f>
        <v>0</v>
      </c>
      <c r="H509" s="15">
        <f>'データ入力（提出用）'!H509</f>
        <v>0</v>
      </c>
      <c r="I509" s="16">
        <f>'データ入力（提出用）'!I509</f>
        <v>0</v>
      </c>
      <c r="J509" s="16">
        <f>'データ入力（提出用）'!J509</f>
        <v>0</v>
      </c>
      <c r="K509" s="16">
        <f>'データ入力（提出用）'!K509</f>
        <v>0</v>
      </c>
      <c r="L509" s="16">
        <f>'データ入力（提出用）'!L509</f>
        <v>0</v>
      </c>
      <c r="M509" s="16">
        <f>'データ入力（提出用）'!M509</f>
        <v>0</v>
      </c>
      <c r="N509" s="16">
        <f>'データ入力（提出用）'!N509</f>
        <v>0</v>
      </c>
      <c r="O509" s="16">
        <f>'データ入力（提出用）'!O509</f>
        <v>0</v>
      </c>
      <c r="P509" s="7">
        <f>'データ入力（提出用）'!P509</f>
        <v>0</v>
      </c>
      <c r="Q509" s="7">
        <f>'データ入力（提出用）'!Q509</f>
        <v>0</v>
      </c>
      <c r="R509" s="6">
        <f ca="1">IF(ISBLANK('データ入力（提出用）'!R509),0,VLOOKUP('データ入力（提出用）'!R509,INDIRECT(VLOOKUP($E509&amp;R$4,得点表!$X$21:$AC$38,5,FALSE)),VLOOKUP($E509&amp;R$4,得点表!$X$21:$AC$38,6,FALSE),TRUE))</f>
        <v>0</v>
      </c>
      <c r="S509" s="6">
        <f ca="1">IF(ISBLANK('データ入力（提出用）'!S509),0,VLOOKUP('データ入力（提出用）'!S509,INDIRECT(VLOOKUP($E509&amp;S$4,得点表!$X$21:$AC$38,5,FALSE)),VLOOKUP($E509&amp;S$4,得点表!$X$21:$AC$38,6,FALSE),TRUE))</f>
        <v>0</v>
      </c>
      <c r="T509" s="6">
        <f ca="1">IF(ISBLANK('データ入力（提出用）'!T509),0,VLOOKUP('データ入力（提出用）'!T509,INDIRECT(VLOOKUP($E509&amp;T$4,得点表!$X$21:$AC$38,5,FALSE)),VLOOKUP($E509&amp;T$4,得点表!$X$21:$AC$38,6,FALSE),TRUE))</f>
        <v>0</v>
      </c>
      <c r="U509" s="6">
        <f ca="1">IF(ISBLANK('データ入力（提出用）'!U509),0,VLOOKUP('データ入力（提出用）'!U509,INDIRECT(VLOOKUP($E509&amp;U$4,得点表!$X$21:$AC$38,5,FALSE)),VLOOKUP($E509&amp;U$4,得点表!$X$21:$AC$38,6,FALSE),TRUE))</f>
        <v>0</v>
      </c>
      <c r="V509" s="6">
        <f ca="1">IF(ISBLANK('データ入力（提出用）'!V509),0,VLOOKUP('データ入力（提出用）'!V509*-1,INDIRECT(VLOOKUP($E509&amp;V$4,得点表!$X$21:$AC$38,5,FALSE)),VLOOKUP($E509&amp;V$4,得点表!$X$21:$AC$38,6,FALSE),TRUE))</f>
        <v>0</v>
      </c>
      <c r="W509" s="6">
        <f ca="1">IF(ISBLANK('データ入力（提出用）'!W509),0,VLOOKUP('データ入力（提出用）'!W509,INDIRECT(VLOOKUP($E509&amp;W$4,得点表!$X$21:$AC$38,5,FALSE)),VLOOKUP($E509&amp;W$4,得点表!$X$21:$AC$38,6,FALSE),TRUE))</f>
        <v>0</v>
      </c>
      <c r="X509" s="6">
        <f ca="1">IF(ISBLANK('データ入力（提出用）'!X509),0,VLOOKUP('データ入力（提出用）'!X509*-1,INDIRECT(VLOOKUP($E509&amp;X$4,得点表!$X$21:$AC$38,5,FALSE)),VLOOKUP($E509&amp;X$4,得点表!$X$21:$AC$38,6,FALSE),TRUE))</f>
        <v>0</v>
      </c>
      <c r="Y509" s="6">
        <f ca="1">IF(ISBLANK('データ入力（提出用）'!Y509),0,VLOOKUP('データ入力（提出用）'!Y509,INDIRECT(VLOOKUP($E509&amp;Y$4,得点表!$X$21:$AC$38,5,FALSE)),VLOOKUP($E509&amp;Y$4,得点表!$X$21:$AC$38,6,FALSE),TRUE))</f>
        <v>0</v>
      </c>
      <c r="Z509" s="10">
        <f ca="1">IF(ISBLANK('データ入力（提出用）'!Z509),0,VLOOKUP('データ入力（提出用）'!Z509,INDIRECT(VLOOKUP($E509&amp;Z$4,得点表!$X$21:$AC$38,5,FALSE)),VLOOKUP($E509&amp;Z$4,得点表!$X$21:$AC$38,6,FALSE),TRUE))</f>
        <v>0</v>
      </c>
      <c r="AA509" s="10">
        <f t="shared" ca="1" si="7"/>
        <v>0</v>
      </c>
      <c r="AB509" s="74">
        <f ca="1">IF($AA509=0,0,VLOOKUP($AA509,INDIRECT(VLOOKUP($F509,得点表!$L$41:$Q$48,5,FALSE)),VLOOKUP($F509,得点表!$L$41:$Q$48,6,FALSE),TRUE))</f>
        <v>0</v>
      </c>
    </row>
    <row r="510" spans="1:28" x14ac:dyDescent="0.15">
      <c r="A510" s="33">
        <v>505</v>
      </c>
      <c r="B510" s="19">
        <f>'データ入力（提出用）'!B510</f>
        <v>0</v>
      </c>
      <c r="C510" s="18">
        <f>'データ入力（提出用）'!C510</f>
        <v>0</v>
      </c>
      <c r="D510" s="18">
        <f>'データ入力（提出用）'!D510</f>
        <v>0</v>
      </c>
      <c r="E510" s="18">
        <f>'データ入力（提出用）'!E510</f>
        <v>0</v>
      </c>
      <c r="F510" s="17">
        <f>'データ入力（提出用）'!F510</f>
        <v>0</v>
      </c>
      <c r="G510" s="10">
        <f>'データ入力（提出用）'!G510</f>
        <v>0</v>
      </c>
      <c r="H510" s="15">
        <f>'データ入力（提出用）'!H510</f>
        <v>0</v>
      </c>
      <c r="I510" s="16">
        <f>'データ入力（提出用）'!I510</f>
        <v>0</v>
      </c>
      <c r="J510" s="16">
        <f>'データ入力（提出用）'!J510</f>
        <v>0</v>
      </c>
      <c r="K510" s="16">
        <f>'データ入力（提出用）'!K510</f>
        <v>0</v>
      </c>
      <c r="L510" s="16">
        <f>'データ入力（提出用）'!L510</f>
        <v>0</v>
      </c>
      <c r="M510" s="16">
        <f>'データ入力（提出用）'!M510</f>
        <v>0</v>
      </c>
      <c r="N510" s="16">
        <f>'データ入力（提出用）'!N510</f>
        <v>0</v>
      </c>
      <c r="O510" s="16">
        <f>'データ入力（提出用）'!O510</f>
        <v>0</v>
      </c>
      <c r="P510" s="7">
        <f>'データ入力（提出用）'!P510</f>
        <v>0</v>
      </c>
      <c r="Q510" s="7">
        <f>'データ入力（提出用）'!Q510</f>
        <v>0</v>
      </c>
      <c r="R510" s="6">
        <f ca="1">IF(ISBLANK('データ入力（提出用）'!R510),0,VLOOKUP('データ入力（提出用）'!R510,INDIRECT(VLOOKUP($E510&amp;R$4,得点表!$X$21:$AC$38,5,FALSE)),VLOOKUP($E510&amp;R$4,得点表!$X$21:$AC$38,6,FALSE),TRUE))</f>
        <v>0</v>
      </c>
      <c r="S510" s="6">
        <f ca="1">IF(ISBLANK('データ入力（提出用）'!S510),0,VLOOKUP('データ入力（提出用）'!S510,INDIRECT(VLOOKUP($E510&amp;S$4,得点表!$X$21:$AC$38,5,FALSE)),VLOOKUP($E510&amp;S$4,得点表!$X$21:$AC$38,6,FALSE),TRUE))</f>
        <v>0</v>
      </c>
      <c r="T510" s="6">
        <f ca="1">IF(ISBLANK('データ入力（提出用）'!T510),0,VLOOKUP('データ入力（提出用）'!T510,INDIRECT(VLOOKUP($E510&amp;T$4,得点表!$X$21:$AC$38,5,FALSE)),VLOOKUP($E510&amp;T$4,得点表!$X$21:$AC$38,6,FALSE),TRUE))</f>
        <v>0</v>
      </c>
      <c r="U510" s="6">
        <f ca="1">IF(ISBLANK('データ入力（提出用）'!U510),0,VLOOKUP('データ入力（提出用）'!U510,INDIRECT(VLOOKUP($E510&amp;U$4,得点表!$X$21:$AC$38,5,FALSE)),VLOOKUP($E510&amp;U$4,得点表!$X$21:$AC$38,6,FALSE),TRUE))</f>
        <v>0</v>
      </c>
      <c r="V510" s="6">
        <f ca="1">IF(ISBLANK('データ入力（提出用）'!V510),0,VLOOKUP('データ入力（提出用）'!V510*-1,INDIRECT(VLOOKUP($E510&amp;V$4,得点表!$X$21:$AC$38,5,FALSE)),VLOOKUP($E510&amp;V$4,得点表!$X$21:$AC$38,6,FALSE),TRUE))</f>
        <v>0</v>
      </c>
      <c r="W510" s="6">
        <f ca="1">IF(ISBLANK('データ入力（提出用）'!W510),0,VLOOKUP('データ入力（提出用）'!W510,INDIRECT(VLOOKUP($E510&amp;W$4,得点表!$X$21:$AC$38,5,FALSE)),VLOOKUP($E510&amp;W$4,得点表!$X$21:$AC$38,6,FALSE),TRUE))</f>
        <v>0</v>
      </c>
      <c r="X510" s="6">
        <f ca="1">IF(ISBLANK('データ入力（提出用）'!X510),0,VLOOKUP('データ入力（提出用）'!X510*-1,INDIRECT(VLOOKUP($E510&amp;X$4,得点表!$X$21:$AC$38,5,FALSE)),VLOOKUP($E510&amp;X$4,得点表!$X$21:$AC$38,6,FALSE),TRUE))</f>
        <v>0</v>
      </c>
      <c r="Y510" s="6">
        <f ca="1">IF(ISBLANK('データ入力（提出用）'!Y510),0,VLOOKUP('データ入力（提出用）'!Y510,INDIRECT(VLOOKUP($E510&amp;Y$4,得点表!$X$21:$AC$38,5,FALSE)),VLOOKUP($E510&amp;Y$4,得点表!$X$21:$AC$38,6,FALSE),TRUE))</f>
        <v>0</v>
      </c>
      <c r="Z510" s="10">
        <f ca="1">IF(ISBLANK('データ入力（提出用）'!Z510),0,VLOOKUP('データ入力（提出用）'!Z510,INDIRECT(VLOOKUP($E510&amp;Z$4,得点表!$X$21:$AC$38,5,FALSE)),VLOOKUP($E510&amp;Z$4,得点表!$X$21:$AC$38,6,FALSE),TRUE))</f>
        <v>0</v>
      </c>
      <c r="AA510" s="10">
        <f t="shared" ca="1" si="7"/>
        <v>0</v>
      </c>
      <c r="AB510" s="74">
        <f ca="1">IF($AA510=0,0,VLOOKUP($AA510,INDIRECT(VLOOKUP($F510,得点表!$L$41:$Q$48,5,FALSE)),VLOOKUP($F510,得点表!$L$41:$Q$48,6,FALSE),TRUE))</f>
        <v>0</v>
      </c>
    </row>
    <row r="511" spans="1:28" x14ac:dyDescent="0.15">
      <c r="A511" s="33">
        <v>506</v>
      </c>
      <c r="B511" s="19">
        <f>'データ入力（提出用）'!B511</f>
        <v>0</v>
      </c>
      <c r="C511" s="18">
        <f>'データ入力（提出用）'!C511</f>
        <v>0</v>
      </c>
      <c r="D511" s="18">
        <f>'データ入力（提出用）'!D511</f>
        <v>0</v>
      </c>
      <c r="E511" s="18">
        <f>'データ入力（提出用）'!E511</f>
        <v>0</v>
      </c>
      <c r="F511" s="17">
        <f>'データ入力（提出用）'!F511</f>
        <v>0</v>
      </c>
      <c r="G511" s="10">
        <f>'データ入力（提出用）'!G511</f>
        <v>0</v>
      </c>
      <c r="H511" s="15">
        <f>'データ入力（提出用）'!H511</f>
        <v>0</v>
      </c>
      <c r="I511" s="16">
        <f>'データ入力（提出用）'!I511</f>
        <v>0</v>
      </c>
      <c r="J511" s="16">
        <f>'データ入力（提出用）'!J511</f>
        <v>0</v>
      </c>
      <c r="K511" s="16">
        <f>'データ入力（提出用）'!K511</f>
        <v>0</v>
      </c>
      <c r="L511" s="16">
        <f>'データ入力（提出用）'!L511</f>
        <v>0</v>
      </c>
      <c r="M511" s="16">
        <f>'データ入力（提出用）'!M511</f>
        <v>0</v>
      </c>
      <c r="N511" s="16">
        <f>'データ入力（提出用）'!N511</f>
        <v>0</v>
      </c>
      <c r="O511" s="16">
        <f>'データ入力（提出用）'!O511</f>
        <v>0</v>
      </c>
      <c r="P511" s="7">
        <f>'データ入力（提出用）'!P511</f>
        <v>0</v>
      </c>
      <c r="Q511" s="7">
        <f>'データ入力（提出用）'!Q511</f>
        <v>0</v>
      </c>
      <c r="R511" s="6">
        <f ca="1">IF(ISBLANK('データ入力（提出用）'!R511),0,VLOOKUP('データ入力（提出用）'!R511,INDIRECT(VLOOKUP($E511&amp;R$4,得点表!$X$21:$AC$38,5,FALSE)),VLOOKUP($E511&amp;R$4,得点表!$X$21:$AC$38,6,FALSE),TRUE))</f>
        <v>0</v>
      </c>
      <c r="S511" s="6">
        <f ca="1">IF(ISBLANK('データ入力（提出用）'!S511),0,VLOOKUP('データ入力（提出用）'!S511,INDIRECT(VLOOKUP($E511&amp;S$4,得点表!$X$21:$AC$38,5,FALSE)),VLOOKUP($E511&amp;S$4,得点表!$X$21:$AC$38,6,FALSE),TRUE))</f>
        <v>0</v>
      </c>
      <c r="T511" s="6">
        <f ca="1">IF(ISBLANK('データ入力（提出用）'!T511),0,VLOOKUP('データ入力（提出用）'!T511,INDIRECT(VLOOKUP($E511&amp;T$4,得点表!$X$21:$AC$38,5,FALSE)),VLOOKUP($E511&amp;T$4,得点表!$X$21:$AC$38,6,FALSE),TRUE))</f>
        <v>0</v>
      </c>
      <c r="U511" s="6">
        <f ca="1">IF(ISBLANK('データ入力（提出用）'!U511),0,VLOOKUP('データ入力（提出用）'!U511,INDIRECT(VLOOKUP($E511&amp;U$4,得点表!$X$21:$AC$38,5,FALSE)),VLOOKUP($E511&amp;U$4,得点表!$X$21:$AC$38,6,FALSE),TRUE))</f>
        <v>0</v>
      </c>
      <c r="V511" s="6">
        <f ca="1">IF(ISBLANK('データ入力（提出用）'!V511),0,VLOOKUP('データ入力（提出用）'!V511*-1,INDIRECT(VLOOKUP($E511&amp;V$4,得点表!$X$21:$AC$38,5,FALSE)),VLOOKUP($E511&amp;V$4,得点表!$X$21:$AC$38,6,FALSE),TRUE))</f>
        <v>0</v>
      </c>
      <c r="W511" s="6">
        <f ca="1">IF(ISBLANK('データ入力（提出用）'!W511),0,VLOOKUP('データ入力（提出用）'!W511,INDIRECT(VLOOKUP($E511&amp;W$4,得点表!$X$21:$AC$38,5,FALSE)),VLOOKUP($E511&amp;W$4,得点表!$X$21:$AC$38,6,FALSE),TRUE))</f>
        <v>0</v>
      </c>
      <c r="X511" s="6">
        <f ca="1">IF(ISBLANK('データ入力（提出用）'!X511),0,VLOOKUP('データ入力（提出用）'!X511*-1,INDIRECT(VLOOKUP($E511&amp;X$4,得点表!$X$21:$AC$38,5,FALSE)),VLOOKUP($E511&amp;X$4,得点表!$X$21:$AC$38,6,FALSE),TRUE))</f>
        <v>0</v>
      </c>
      <c r="Y511" s="6">
        <f ca="1">IF(ISBLANK('データ入力（提出用）'!Y511),0,VLOOKUP('データ入力（提出用）'!Y511,INDIRECT(VLOOKUP($E511&amp;Y$4,得点表!$X$21:$AC$38,5,FALSE)),VLOOKUP($E511&amp;Y$4,得点表!$X$21:$AC$38,6,FALSE),TRUE))</f>
        <v>0</v>
      </c>
      <c r="Z511" s="10">
        <f ca="1">IF(ISBLANK('データ入力（提出用）'!Z511),0,VLOOKUP('データ入力（提出用）'!Z511,INDIRECT(VLOOKUP($E511&amp;Z$4,得点表!$X$21:$AC$38,5,FALSE)),VLOOKUP($E511&amp;Z$4,得点表!$X$21:$AC$38,6,FALSE),TRUE))</f>
        <v>0</v>
      </c>
      <c r="AA511" s="10">
        <f t="shared" ca="1" si="7"/>
        <v>0</v>
      </c>
      <c r="AB511" s="74">
        <f ca="1">IF($AA511=0,0,VLOOKUP($AA511,INDIRECT(VLOOKUP($F511,得点表!$L$41:$Q$48,5,FALSE)),VLOOKUP($F511,得点表!$L$41:$Q$48,6,FALSE),TRUE))</f>
        <v>0</v>
      </c>
    </row>
    <row r="512" spans="1:28" x14ac:dyDescent="0.15">
      <c r="A512" s="33">
        <v>507</v>
      </c>
      <c r="B512" s="19">
        <f>'データ入力（提出用）'!B512</f>
        <v>0</v>
      </c>
      <c r="C512" s="18">
        <f>'データ入力（提出用）'!C512</f>
        <v>0</v>
      </c>
      <c r="D512" s="18">
        <f>'データ入力（提出用）'!D512</f>
        <v>0</v>
      </c>
      <c r="E512" s="18">
        <f>'データ入力（提出用）'!E512</f>
        <v>0</v>
      </c>
      <c r="F512" s="17">
        <f>'データ入力（提出用）'!F512</f>
        <v>0</v>
      </c>
      <c r="G512" s="10">
        <f>'データ入力（提出用）'!G512</f>
        <v>0</v>
      </c>
      <c r="H512" s="15">
        <f>'データ入力（提出用）'!H512</f>
        <v>0</v>
      </c>
      <c r="I512" s="16">
        <f>'データ入力（提出用）'!I512</f>
        <v>0</v>
      </c>
      <c r="J512" s="16">
        <f>'データ入力（提出用）'!J512</f>
        <v>0</v>
      </c>
      <c r="K512" s="16">
        <f>'データ入力（提出用）'!K512</f>
        <v>0</v>
      </c>
      <c r="L512" s="16">
        <f>'データ入力（提出用）'!L512</f>
        <v>0</v>
      </c>
      <c r="M512" s="16">
        <f>'データ入力（提出用）'!M512</f>
        <v>0</v>
      </c>
      <c r="N512" s="16">
        <f>'データ入力（提出用）'!N512</f>
        <v>0</v>
      </c>
      <c r="O512" s="16">
        <f>'データ入力（提出用）'!O512</f>
        <v>0</v>
      </c>
      <c r="P512" s="7">
        <f>'データ入力（提出用）'!P512</f>
        <v>0</v>
      </c>
      <c r="Q512" s="7">
        <f>'データ入力（提出用）'!Q512</f>
        <v>0</v>
      </c>
      <c r="R512" s="6">
        <f ca="1">IF(ISBLANK('データ入力（提出用）'!R512),0,VLOOKUP('データ入力（提出用）'!R512,INDIRECT(VLOOKUP($E512&amp;R$4,得点表!$X$21:$AC$38,5,FALSE)),VLOOKUP($E512&amp;R$4,得点表!$X$21:$AC$38,6,FALSE),TRUE))</f>
        <v>0</v>
      </c>
      <c r="S512" s="6">
        <f ca="1">IF(ISBLANK('データ入力（提出用）'!S512),0,VLOOKUP('データ入力（提出用）'!S512,INDIRECT(VLOOKUP($E512&amp;S$4,得点表!$X$21:$AC$38,5,FALSE)),VLOOKUP($E512&amp;S$4,得点表!$X$21:$AC$38,6,FALSE),TRUE))</f>
        <v>0</v>
      </c>
      <c r="T512" s="6">
        <f ca="1">IF(ISBLANK('データ入力（提出用）'!T512),0,VLOOKUP('データ入力（提出用）'!T512,INDIRECT(VLOOKUP($E512&amp;T$4,得点表!$X$21:$AC$38,5,FALSE)),VLOOKUP($E512&amp;T$4,得点表!$X$21:$AC$38,6,FALSE),TRUE))</f>
        <v>0</v>
      </c>
      <c r="U512" s="6">
        <f ca="1">IF(ISBLANK('データ入力（提出用）'!U512),0,VLOOKUP('データ入力（提出用）'!U512,INDIRECT(VLOOKUP($E512&amp;U$4,得点表!$X$21:$AC$38,5,FALSE)),VLOOKUP($E512&amp;U$4,得点表!$X$21:$AC$38,6,FALSE),TRUE))</f>
        <v>0</v>
      </c>
      <c r="V512" s="6">
        <f ca="1">IF(ISBLANK('データ入力（提出用）'!V512),0,VLOOKUP('データ入力（提出用）'!V512*-1,INDIRECT(VLOOKUP($E512&amp;V$4,得点表!$X$21:$AC$38,5,FALSE)),VLOOKUP($E512&amp;V$4,得点表!$X$21:$AC$38,6,FALSE),TRUE))</f>
        <v>0</v>
      </c>
      <c r="W512" s="6">
        <f ca="1">IF(ISBLANK('データ入力（提出用）'!W512),0,VLOOKUP('データ入力（提出用）'!W512,INDIRECT(VLOOKUP($E512&amp;W$4,得点表!$X$21:$AC$38,5,FALSE)),VLOOKUP($E512&amp;W$4,得点表!$X$21:$AC$38,6,FALSE),TRUE))</f>
        <v>0</v>
      </c>
      <c r="X512" s="6">
        <f ca="1">IF(ISBLANK('データ入力（提出用）'!X512),0,VLOOKUP('データ入力（提出用）'!X512*-1,INDIRECT(VLOOKUP($E512&amp;X$4,得点表!$X$21:$AC$38,5,FALSE)),VLOOKUP($E512&amp;X$4,得点表!$X$21:$AC$38,6,FALSE),TRUE))</f>
        <v>0</v>
      </c>
      <c r="Y512" s="6">
        <f ca="1">IF(ISBLANK('データ入力（提出用）'!Y512),0,VLOOKUP('データ入力（提出用）'!Y512,INDIRECT(VLOOKUP($E512&amp;Y$4,得点表!$X$21:$AC$38,5,FALSE)),VLOOKUP($E512&amp;Y$4,得点表!$X$21:$AC$38,6,FALSE),TRUE))</f>
        <v>0</v>
      </c>
      <c r="Z512" s="10">
        <f ca="1">IF(ISBLANK('データ入力（提出用）'!Z512),0,VLOOKUP('データ入力（提出用）'!Z512,INDIRECT(VLOOKUP($E512&amp;Z$4,得点表!$X$21:$AC$38,5,FALSE)),VLOOKUP($E512&amp;Z$4,得点表!$X$21:$AC$38,6,FALSE),TRUE))</f>
        <v>0</v>
      </c>
      <c r="AA512" s="10">
        <f t="shared" ca="1" si="7"/>
        <v>0</v>
      </c>
      <c r="AB512" s="74">
        <f ca="1">IF($AA512=0,0,VLOOKUP($AA512,INDIRECT(VLOOKUP($F512,得点表!$L$41:$Q$48,5,FALSE)),VLOOKUP($F512,得点表!$L$41:$Q$48,6,FALSE),TRUE))</f>
        <v>0</v>
      </c>
    </row>
    <row r="513" spans="1:28" x14ac:dyDescent="0.15">
      <c r="A513" s="33">
        <v>508</v>
      </c>
      <c r="B513" s="19">
        <f>'データ入力（提出用）'!B513</f>
        <v>0</v>
      </c>
      <c r="C513" s="18">
        <f>'データ入力（提出用）'!C513</f>
        <v>0</v>
      </c>
      <c r="D513" s="18">
        <f>'データ入力（提出用）'!D513</f>
        <v>0</v>
      </c>
      <c r="E513" s="18">
        <f>'データ入力（提出用）'!E513</f>
        <v>0</v>
      </c>
      <c r="F513" s="17">
        <f>'データ入力（提出用）'!F513</f>
        <v>0</v>
      </c>
      <c r="G513" s="10">
        <f>'データ入力（提出用）'!G513</f>
        <v>0</v>
      </c>
      <c r="H513" s="15">
        <f>'データ入力（提出用）'!H513</f>
        <v>0</v>
      </c>
      <c r="I513" s="16">
        <f>'データ入力（提出用）'!I513</f>
        <v>0</v>
      </c>
      <c r="J513" s="16">
        <f>'データ入力（提出用）'!J513</f>
        <v>0</v>
      </c>
      <c r="K513" s="16">
        <f>'データ入力（提出用）'!K513</f>
        <v>0</v>
      </c>
      <c r="L513" s="16">
        <f>'データ入力（提出用）'!L513</f>
        <v>0</v>
      </c>
      <c r="M513" s="16">
        <f>'データ入力（提出用）'!M513</f>
        <v>0</v>
      </c>
      <c r="N513" s="16">
        <f>'データ入力（提出用）'!N513</f>
        <v>0</v>
      </c>
      <c r="O513" s="16">
        <f>'データ入力（提出用）'!O513</f>
        <v>0</v>
      </c>
      <c r="P513" s="7">
        <f>'データ入力（提出用）'!P513</f>
        <v>0</v>
      </c>
      <c r="Q513" s="7">
        <f>'データ入力（提出用）'!Q513</f>
        <v>0</v>
      </c>
      <c r="R513" s="6">
        <f ca="1">IF(ISBLANK('データ入力（提出用）'!R513),0,VLOOKUP('データ入力（提出用）'!R513,INDIRECT(VLOOKUP($E513&amp;R$4,得点表!$X$21:$AC$38,5,FALSE)),VLOOKUP($E513&amp;R$4,得点表!$X$21:$AC$38,6,FALSE),TRUE))</f>
        <v>0</v>
      </c>
      <c r="S513" s="6">
        <f ca="1">IF(ISBLANK('データ入力（提出用）'!S513),0,VLOOKUP('データ入力（提出用）'!S513,INDIRECT(VLOOKUP($E513&amp;S$4,得点表!$X$21:$AC$38,5,FALSE)),VLOOKUP($E513&amp;S$4,得点表!$X$21:$AC$38,6,FALSE),TRUE))</f>
        <v>0</v>
      </c>
      <c r="T513" s="6">
        <f ca="1">IF(ISBLANK('データ入力（提出用）'!T513),0,VLOOKUP('データ入力（提出用）'!T513,INDIRECT(VLOOKUP($E513&amp;T$4,得点表!$X$21:$AC$38,5,FALSE)),VLOOKUP($E513&amp;T$4,得点表!$X$21:$AC$38,6,FALSE),TRUE))</f>
        <v>0</v>
      </c>
      <c r="U513" s="6">
        <f ca="1">IF(ISBLANK('データ入力（提出用）'!U513),0,VLOOKUP('データ入力（提出用）'!U513,INDIRECT(VLOOKUP($E513&amp;U$4,得点表!$X$21:$AC$38,5,FALSE)),VLOOKUP($E513&amp;U$4,得点表!$X$21:$AC$38,6,FALSE),TRUE))</f>
        <v>0</v>
      </c>
      <c r="V513" s="6">
        <f ca="1">IF(ISBLANK('データ入力（提出用）'!V513),0,VLOOKUP('データ入力（提出用）'!V513*-1,INDIRECT(VLOOKUP($E513&amp;V$4,得点表!$X$21:$AC$38,5,FALSE)),VLOOKUP($E513&amp;V$4,得点表!$X$21:$AC$38,6,FALSE),TRUE))</f>
        <v>0</v>
      </c>
      <c r="W513" s="6">
        <f ca="1">IF(ISBLANK('データ入力（提出用）'!W513),0,VLOOKUP('データ入力（提出用）'!W513,INDIRECT(VLOOKUP($E513&amp;W$4,得点表!$X$21:$AC$38,5,FALSE)),VLOOKUP($E513&amp;W$4,得点表!$X$21:$AC$38,6,FALSE),TRUE))</f>
        <v>0</v>
      </c>
      <c r="X513" s="6">
        <f ca="1">IF(ISBLANK('データ入力（提出用）'!X513),0,VLOOKUP('データ入力（提出用）'!X513*-1,INDIRECT(VLOOKUP($E513&amp;X$4,得点表!$X$21:$AC$38,5,FALSE)),VLOOKUP($E513&amp;X$4,得点表!$X$21:$AC$38,6,FALSE),TRUE))</f>
        <v>0</v>
      </c>
      <c r="Y513" s="6">
        <f ca="1">IF(ISBLANK('データ入力（提出用）'!Y513),0,VLOOKUP('データ入力（提出用）'!Y513,INDIRECT(VLOOKUP($E513&amp;Y$4,得点表!$X$21:$AC$38,5,FALSE)),VLOOKUP($E513&amp;Y$4,得点表!$X$21:$AC$38,6,FALSE),TRUE))</f>
        <v>0</v>
      </c>
      <c r="Z513" s="10">
        <f ca="1">IF(ISBLANK('データ入力（提出用）'!Z513),0,VLOOKUP('データ入力（提出用）'!Z513,INDIRECT(VLOOKUP($E513&amp;Z$4,得点表!$X$21:$AC$38,5,FALSE)),VLOOKUP($E513&amp;Z$4,得点表!$X$21:$AC$38,6,FALSE),TRUE))</f>
        <v>0</v>
      </c>
      <c r="AA513" s="10">
        <f t="shared" ca="1" si="7"/>
        <v>0</v>
      </c>
      <c r="AB513" s="74">
        <f ca="1">IF($AA513=0,0,VLOOKUP($AA513,INDIRECT(VLOOKUP($F513,得点表!$L$41:$Q$48,5,FALSE)),VLOOKUP($F513,得点表!$L$41:$Q$48,6,FALSE),TRUE))</f>
        <v>0</v>
      </c>
    </row>
    <row r="514" spans="1:28" x14ac:dyDescent="0.15">
      <c r="A514" s="33">
        <v>509</v>
      </c>
      <c r="B514" s="19">
        <f>'データ入力（提出用）'!B514</f>
        <v>0</v>
      </c>
      <c r="C514" s="18">
        <f>'データ入力（提出用）'!C514</f>
        <v>0</v>
      </c>
      <c r="D514" s="18">
        <f>'データ入力（提出用）'!D514</f>
        <v>0</v>
      </c>
      <c r="E514" s="18">
        <f>'データ入力（提出用）'!E514</f>
        <v>0</v>
      </c>
      <c r="F514" s="17">
        <f>'データ入力（提出用）'!F514</f>
        <v>0</v>
      </c>
      <c r="G514" s="10">
        <f>'データ入力（提出用）'!G514</f>
        <v>0</v>
      </c>
      <c r="H514" s="15">
        <f>'データ入力（提出用）'!H514</f>
        <v>0</v>
      </c>
      <c r="I514" s="16">
        <f>'データ入力（提出用）'!I514</f>
        <v>0</v>
      </c>
      <c r="J514" s="16">
        <f>'データ入力（提出用）'!J514</f>
        <v>0</v>
      </c>
      <c r="K514" s="16">
        <f>'データ入力（提出用）'!K514</f>
        <v>0</v>
      </c>
      <c r="L514" s="16">
        <f>'データ入力（提出用）'!L514</f>
        <v>0</v>
      </c>
      <c r="M514" s="16">
        <f>'データ入力（提出用）'!M514</f>
        <v>0</v>
      </c>
      <c r="N514" s="16">
        <f>'データ入力（提出用）'!N514</f>
        <v>0</v>
      </c>
      <c r="O514" s="16">
        <f>'データ入力（提出用）'!O514</f>
        <v>0</v>
      </c>
      <c r="P514" s="7">
        <f>'データ入力（提出用）'!P514</f>
        <v>0</v>
      </c>
      <c r="Q514" s="7">
        <f>'データ入力（提出用）'!Q514</f>
        <v>0</v>
      </c>
      <c r="R514" s="6">
        <f ca="1">IF(ISBLANK('データ入力（提出用）'!R514),0,VLOOKUP('データ入力（提出用）'!R514,INDIRECT(VLOOKUP($E514&amp;R$4,得点表!$X$21:$AC$38,5,FALSE)),VLOOKUP($E514&amp;R$4,得点表!$X$21:$AC$38,6,FALSE),TRUE))</f>
        <v>0</v>
      </c>
      <c r="S514" s="6">
        <f ca="1">IF(ISBLANK('データ入力（提出用）'!S514),0,VLOOKUP('データ入力（提出用）'!S514,INDIRECT(VLOOKUP($E514&amp;S$4,得点表!$X$21:$AC$38,5,FALSE)),VLOOKUP($E514&amp;S$4,得点表!$X$21:$AC$38,6,FALSE),TRUE))</f>
        <v>0</v>
      </c>
      <c r="T514" s="6">
        <f ca="1">IF(ISBLANK('データ入力（提出用）'!T514),0,VLOOKUP('データ入力（提出用）'!T514,INDIRECT(VLOOKUP($E514&amp;T$4,得点表!$X$21:$AC$38,5,FALSE)),VLOOKUP($E514&amp;T$4,得点表!$X$21:$AC$38,6,FALSE),TRUE))</f>
        <v>0</v>
      </c>
      <c r="U514" s="6">
        <f ca="1">IF(ISBLANK('データ入力（提出用）'!U514),0,VLOOKUP('データ入力（提出用）'!U514,INDIRECT(VLOOKUP($E514&amp;U$4,得点表!$X$21:$AC$38,5,FALSE)),VLOOKUP($E514&amp;U$4,得点表!$X$21:$AC$38,6,FALSE),TRUE))</f>
        <v>0</v>
      </c>
      <c r="V514" s="6">
        <f ca="1">IF(ISBLANK('データ入力（提出用）'!V514),0,VLOOKUP('データ入力（提出用）'!V514*-1,INDIRECT(VLOOKUP($E514&amp;V$4,得点表!$X$21:$AC$38,5,FALSE)),VLOOKUP($E514&amp;V$4,得点表!$X$21:$AC$38,6,FALSE),TRUE))</f>
        <v>0</v>
      </c>
      <c r="W514" s="6">
        <f ca="1">IF(ISBLANK('データ入力（提出用）'!W514),0,VLOOKUP('データ入力（提出用）'!W514,INDIRECT(VLOOKUP($E514&amp;W$4,得点表!$X$21:$AC$38,5,FALSE)),VLOOKUP($E514&amp;W$4,得点表!$X$21:$AC$38,6,FALSE),TRUE))</f>
        <v>0</v>
      </c>
      <c r="X514" s="6">
        <f ca="1">IF(ISBLANK('データ入力（提出用）'!X514),0,VLOOKUP('データ入力（提出用）'!X514*-1,INDIRECT(VLOOKUP($E514&amp;X$4,得点表!$X$21:$AC$38,5,FALSE)),VLOOKUP($E514&amp;X$4,得点表!$X$21:$AC$38,6,FALSE),TRUE))</f>
        <v>0</v>
      </c>
      <c r="Y514" s="6">
        <f ca="1">IF(ISBLANK('データ入力（提出用）'!Y514),0,VLOOKUP('データ入力（提出用）'!Y514,INDIRECT(VLOOKUP($E514&amp;Y$4,得点表!$X$21:$AC$38,5,FALSE)),VLOOKUP($E514&amp;Y$4,得点表!$X$21:$AC$38,6,FALSE),TRUE))</f>
        <v>0</v>
      </c>
      <c r="Z514" s="10">
        <f ca="1">IF(ISBLANK('データ入力（提出用）'!Z514),0,VLOOKUP('データ入力（提出用）'!Z514,INDIRECT(VLOOKUP($E514&amp;Z$4,得点表!$X$21:$AC$38,5,FALSE)),VLOOKUP($E514&amp;Z$4,得点表!$X$21:$AC$38,6,FALSE),TRUE))</f>
        <v>0</v>
      </c>
      <c r="AA514" s="10">
        <f t="shared" ca="1" si="7"/>
        <v>0</v>
      </c>
      <c r="AB514" s="74">
        <f ca="1">IF($AA514=0,0,VLOOKUP($AA514,INDIRECT(VLOOKUP($F514,得点表!$L$41:$Q$48,5,FALSE)),VLOOKUP($F514,得点表!$L$41:$Q$48,6,FALSE),TRUE))</f>
        <v>0</v>
      </c>
    </row>
    <row r="515" spans="1:28" x14ac:dyDescent="0.15">
      <c r="A515" s="33">
        <v>510</v>
      </c>
      <c r="B515" s="19">
        <f>'データ入力（提出用）'!B515</f>
        <v>0</v>
      </c>
      <c r="C515" s="18">
        <f>'データ入力（提出用）'!C515</f>
        <v>0</v>
      </c>
      <c r="D515" s="18">
        <f>'データ入力（提出用）'!D515</f>
        <v>0</v>
      </c>
      <c r="E515" s="18">
        <f>'データ入力（提出用）'!E515</f>
        <v>0</v>
      </c>
      <c r="F515" s="17">
        <f>'データ入力（提出用）'!F515</f>
        <v>0</v>
      </c>
      <c r="G515" s="10">
        <f>'データ入力（提出用）'!G515</f>
        <v>0</v>
      </c>
      <c r="H515" s="15">
        <f>'データ入力（提出用）'!H515</f>
        <v>0</v>
      </c>
      <c r="I515" s="16">
        <f>'データ入力（提出用）'!I515</f>
        <v>0</v>
      </c>
      <c r="J515" s="16">
        <f>'データ入力（提出用）'!J515</f>
        <v>0</v>
      </c>
      <c r="K515" s="16">
        <f>'データ入力（提出用）'!K515</f>
        <v>0</v>
      </c>
      <c r="L515" s="16">
        <f>'データ入力（提出用）'!L515</f>
        <v>0</v>
      </c>
      <c r="M515" s="16">
        <f>'データ入力（提出用）'!M515</f>
        <v>0</v>
      </c>
      <c r="N515" s="16">
        <f>'データ入力（提出用）'!N515</f>
        <v>0</v>
      </c>
      <c r="O515" s="16">
        <f>'データ入力（提出用）'!O515</f>
        <v>0</v>
      </c>
      <c r="P515" s="7">
        <f>'データ入力（提出用）'!P515</f>
        <v>0</v>
      </c>
      <c r="Q515" s="7">
        <f>'データ入力（提出用）'!Q515</f>
        <v>0</v>
      </c>
      <c r="R515" s="6">
        <f ca="1">IF(ISBLANK('データ入力（提出用）'!R515),0,VLOOKUP('データ入力（提出用）'!R515,INDIRECT(VLOOKUP($E515&amp;R$4,得点表!$X$21:$AC$38,5,FALSE)),VLOOKUP($E515&amp;R$4,得点表!$X$21:$AC$38,6,FALSE),TRUE))</f>
        <v>0</v>
      </c>
      <c r="S515" s="6">
        <f ca="1">IF(ISBLANK('データ入力（提出用）'!S515),0,VLOOKUP('データ入力（提出用）'!S515,INDIRECT(VLOOKUP($E515&amp;S$4,得点表!$X$21:$AC$38,5,FALSE)),VLOOKUP($E515&amp;S$4,得点表!$X$21:$AC$38,6,FALSE),TRUE))</f>
        <v>0</v>
      </c>
      <c r="T515" s="6">
        <f ca="1">IF(ISBLANK('データ入力（提出用）'!T515),0,VLOOKUP('データ入力（提出用）'!T515,INDIRECT(VLOOKUP($E515&amp;T$4,得点表!$X$21:$AC$38,5,FALSE)),VLOOKUP($E515&amp;T$4,得点表!$X$21:$AC$38,6,FALSE),TRUE))</f>
        <v>0</v>
      </c>
      <c r="U515" s="6">
        <f ca="1">IF(ISBLANK('データ入力（提出用）'!U515),0,VLOOKUP('データ入力（提出用）'!U515,INDIRECT(VLOOKUP($E515&amp;U$4,得点表!$X$21:$AC$38,5,FALSE)),VLOOKUP($E515&amp;U$4,得点表!$X$21:$AC$38,6,FALSE),TRUE))</f>
        <v>0</v>
      </c>
      <c r="V515" s="6">
        <f ca="1">IF(ISBLANK('データ入力（提出用）'!V515),0,VLOOKUP('データ入力（提出用）'!V515*-1,INDIRECT(VLOOKUP($E515&amp;V$4,得点表!$X$21:$AC$38,5,FALSE)),VLOOKUP($E515&amp;V$4,得点表!$X$21:$AC$38,6,FALSE),TRUE))</f>
        <v>0</v>
      </c>
      <c r="W515" s="6">
        <f ca="1">IF(ISBLANK('データ入力（提出用）'!W515),0,VLOOKUP('データ入力（提出用）'!W515,INDIRECT(VLOOKUP($E515&amp;W$4,得点表!$X$21:$AC$38,5,FALSE)),VLOOKUP($E515&amp;W$4,得点表!$X$21:$AC$38,6,FALSE),TRUE))</f>
        <v>0</v>
      </c>
      <c r="X515" s="6">
        <f ca="1">IF(ISBLANK('データ入力（提出用）'!X515),0,VLOOKUP('データ入力（提出用）'!X515*-1,INDIRECT(VLOOKUP($E515&amp;X$4,得点表!$X$21:$AC$38,5,FALSE)),VLOOKUP($E515&amp;X$4,得点表!$X$21:$AC$38,6,FALSE),TRUE))</f>
        <v>0</v>
      </c>
      <c r="Y515" s="6">
        <f ca="1">IF(ISBLANK('データ入力（提出用）'!Y515),0,VLOOKUP('データ入力（提出用）'!Y515,INDIRECT(VLOOKUP($E515&amp;Y$4,得点表!$X$21:$AC$38,5,FALSE)),VLOOKUP($E515&amp;Y$4,得点表!$X$21:$AC$38,6,FALSE),TRUE))</f>
        <v>0</v>
      </c>
      <c r="Z515" s="10">
        <f ca="1">IF(ISBLANK('データ入力（提出用）'!Z515),0,VLOOKUP('データ入力（提出用）'!Z515,INDIRECT(VLOOKUP($E515&amp;Z$4,得点表!$X$21:$AC$38,5,FALSE)),VLOOKUP($E515&amp;Z$4,得点表!$X$21:$AC$38,6,FALSE),TRUE))</f>
        <v>0</v>
      </c>
      <c r="AA515" s="10">
        <f t="shared" ca="1" si="7"/>
        <v>0</v>
      </c>
      <c r="AB515" s="74">
        <f ca="1">IF($AA515=0,0,VLOOKUP($AA515,INDIRECT(VLOOKUP($F515,得点表!$L$41:$Q$48,5,FALSE)),VLOOKUP($F515,得点表!$L$41:$Q$48,6,FALSE),TRUE))</f>
        <v>0</v>
      </c>
    </row>
    <row r="516" spans="1:28" x14ac:dyDescent="0.15">
      <c r="A516" s="33">
        <v>511</v>
      </c>
      <c r="B516" s="19">
        <f>'データ入力（提出用）'!B516</f>
        <v>0</v>
      </c>
      <c r="C516" s="18">
        <f>'データ入力（提出用）'!C516</f>
        <v>0</v>
      </c>
      <c r="D516" s="18">
        <f>'データ入力（提出用）'!D516</f>
        <v>0</v>
      </c>
      <c r="E516" s="18">
        <f>'データ入力（提出用）'!E516</f>
        <v>0</v>
      </c>
      <c r="F516" s="17">
        <f>'データ入力（提出用）'!F516</f>
        <v>0</v>
      </c>
      <c r="G516" s="10">
        <f>'データ入力（提出用）'!G516</f>
        <v>0</v>
      </c>
      <c r="H516" s="15">
        <f>'データ入力（提出用）'!H516</f>
        <v>0</v>
      </c>
      <c r="I516" s="16">
        <f>'データ入力（提出用）'!I516</f>
        <v>0</v>
      </c>
      <c r="J516" s="16">
        <f>'データ入力（提出用）'!J516</f>
        <v>0</v>
      </c>
      <c r="K516" s="16">
        <f>'データ入力（提出用）'!K516</f>
        <v>0</v>
      </c>
      <c r="L516" s="16">
        <f>'データ入力（提出用）'!L516</f>
        <v>0</v>
      </c>
      <c r="M516" s="16">
        <f>'データ入力（提出用）'!M516</f>
        <v>0</v>
      </c>
      <c r="N516" s="16">
        <f>'データ入力（提出用）'!N516</f>
        <v>0</v>
      </c>
      <c r="O516" s="16">
        <f>'データ入力（提出用）'!O516</f>
        <v>0</v>
      </c>
      <c r="P516" s="7">
        <f>'データ入力（提出用）'!P516</f>
        <v>0</v>
      </c>
      <c r="Q516" s="7">
        <f>'データ入力（提出用）'!Q516</f>
        <v>0</v>
      </c>
      <c r="R516" s="6">
        <f ca="1">IF(ISBLANK('データ入力（提出用）'!R516),0,VLOOKUP('データ入力（提出用）'!R516,INDIRECT(VLOOKUP($E516&amp;R$4,得点表!$X$21:$AC$38,5,FALSE)),VLOOKUP($E516&amp;R$4,得点表!$X$21:$AC$38,6,FALSE),TRUE))</f>
        <v>0</v>
      </c>
      <c r="S516" s="6">
        <f ca="1">IF(ISBLANK('データ入力（提出用）'!S516),0,VLOOKUP('データ入力（提出用）'!S516,INDIRECT(VLOOKUP($E516&amp;S$4,得点表!$X$21:$AC$38,5,FALSE)),VLOOKUP($E516&amp;S$4,得点表!$X$21:$AC$38,6,FALSE),TRUE))</f>
        <v>0</v>
      </c>
      <c r="T516" s="6">
        <f ca="1">IF(ISBLANK('データ入力（提出用）'!T516),0,VLOOKUP('データ入力（提出用）'!T516,INDIRECT(VLOOKUP($E516&amp;T$4,得点表!$X$21:$AC$38,5,FALSE)),VLOOKUP($E516&amp;T$4,得点表!$X$21:$AC$38,6,FALSE),TRUE))</f>
        <v>0</v>
      </c>
      <c r="U516" s="6">
        <f ca="1">IF(ISBLANK('データ入力（提出用）'!U516),0,VLOOKUP('データ入力（提出用）'!U516,INDIRECT(VLOOKUP($E516&amp;U$4,得点表!$X$21:$AC$38,5,FALSE)),VLOOKUP($E516&amp;U$4,得点表!$X$21:$AC$38,6,FALSE),TRUE))</f>
        <v>0</v>
      </c>
      <c r="V516" s="6">
        <f ca="1">IF(ISBLANK('データ入力（提出用）'!V516),0,VLOOKUP('データ入力（提出用）'!V516*-1,INDIRECT(VLOOKUP($E516&amp;V$4,得点表!$X$21:$AC$38,5,FALSE)),VLOOKUP($E516&amp;V$4,得点表!$X$21:$AC$38,6,FALSE),TRUE))</f>
        <v>0</v>
      </c>
      <c r="W516" s="6">
        <f ca="1">IF(ISBLANK('データ入力（提出用）'!W516),0,VLOOKUP('データ入力（提出用）'!W516,INDIRECT(VLOOKUP($E516&amp;W$4,得点表!$X$21:$AC$38,5,FALSE)),VLOOKUP($E516&amp;W$4,得点表!$X$21:$AC$38,6,FALSE),TRUE))</f>
        <v>0</v>
      </c>
      <c r="X516" s="6">
        <f ca="1">IF(ISBLANK('データ入力（提出用）'!X516),0,VLOOKUP('データ入力（提出用）'!X516*-1,INDIRECT(VLOOKUP($E516&amp;X$4,得点表!$X$21:$AC$38,5,FALSE)),VLOOKUP($E516&amp;X$4,得点表!$X$21:$AC$38,6,FALSE),TRUE))</f>
        <v>0</v>
      </c>
      <c r="Y516" s="6">
        <f ca="1">IF(ISBLANK('データ入力（提出用）'!Y516),0,VLOOKUP('データ入力（提出用）'!Y516,INDIRECT(VLOOKUP($E516&amp;Y$4,得点表!$X$21:$AC$38,5,FALSE)),VLOOKUP($E516&amp;Y$4,得点表!$X$21:$AC$38,6,FALSE),TRUE))</f>
        <v>0</v>
      </c>
      <c r="Z516" s="10">
        <f ca="1">IF(ISBLANK('データ入力（提出用）'!Z516),0,VLOOKUP('データ入力（提出用）'!Z516,INDIRECT(VLOOKUP($E516&amp;Z$4,得点表!$X$21:$AC$38,5,FALSE)),VLOOKUP($E516&amp;Z$4,得点表!$X$21:$AC$38,6,FALSE),TRUE))</f>
        <v>0</v>
      </c>
      <c r="AA516" s="10">
        <f t="shared" ca="1" si="7"/>
        <v>0</v>
      </c>
      <c r="AB516" s="74">
        <f ca="1">IF($AA516=0,0,VLOOKUP($AA516,INDIRECT(VLOOKUP($F516,得点表!$L$41:$Q$48,5,FALSE)),VLOOKUP($F516,得点表!$L$41:$Q$48,6,FALSE),TRUE))</f>
        <v>0</v>
      </c>
    </row>
    <row r="517" spans="1:28" x14ac:dyDescent="0.15">
      <c r="A517" s="33">
        <v>512</v>
      </c>
      <c r="B517" s="19">
        <f>'データ入力（提出用）'!B517</f>
        <v>0</v>
      </c>
      <c r="C517" s="18">
        <f>'データ入力（提出用）'!C517</f>
        <v>0</v>
      </c>
      <c r="D517" s="18">
        <f>'データ入力（提出用）'!D517</f>
        <v>0</v>
      </c>
      <c r="E517" s="18">
        <f>'データ入力（提出用）'!E517</f>
        <v>0</v>
      </c>
      <c r="F517" s="17">
        <f>'データ入力（提出用）'!F517</f>
        <v>0</v>
      </c>
      <c r="G517" s="10">
        <f>'データ入力（提出用）'!G517</f>
        <v>0</v>
      </c>
      <c r="H517" s="15">
        <f>'データ入力（提出用）'!H517</f>
        <v>0</v>
      </c>
      <c r="I517" s="16">
        <f>'データ入力（提出用）'!I517</f>
        <v>0</v>
      </c>
      <c r="J517" s="16">
        <f>'データ入力（提出用）'!J517</f>
        <v>0</v>
      </c>
      <c r="K517" s="16">
        <f>'データ入力（提出用）'!K517</f>
        <v>0</v>
      </c>
      <c r="L517" s="16">
        <f>'データ入力（提出用）'!L517</f>
        <v>0</v>
      </c>
      <c r="M517" s="16">
        <f>'データ入力（提出用）'!M517</f>
        <v>0</v>
      </c>
      <c r="N517" s="16">
        <f>'データ入力（提出用）'!N517</f>
        <v>0</v>
      </c>
      <c r="O517" s="16">
        <f>'データ入力（提出用）'!O517</f>
        <v>0</v>
      </c>
      <c r="P517" s="7">
        <f>'データ入力（提出用）'!P517</f>
        <v>0</v>
      </c>
      <c r="Q517" s="7">
        <f>'データ入力（提出用）'!Q517</f>
        <v>0</v>
      </c>
      <c r="R517" s="6">
        <f ca="1">IF(ISBLANK('データ入力（提出用）'!R517),0,VLOOKUP('データ入力（提出用）'!R517,INDIRECT(VLOOKUP($E517&amp;R$4,得点表!$X$21:$AC$38,5,FALSE)),VLOOKUP($E517&amp;R$4,得点表!$X$21:$AC$38,6,FALSE),TRUE))</f>
        <v>0</v>
      </c>
      <c r="S517" s="6">
        <f ca="1">IF(ISBLANK('データ入力（提出用）'!S517),0,VLOOKUP('データ入力（提出用）'!S517,INDIRECT(VLOOKUP($E517&amp;S$4,得点表!$X$21:$AC$38,5,FALSE)),VLOOKUP($E517&amp;S$4,得点表!$X$21:$AC$38,6,FALSE),TRUE))</f>
        <v>0</v>
      </c>
      <c r="T517" s="6">
        <f ca="1">IF(ISBLANK('データ入力（提出用）'!T517),0,VLOOKUP('データ入力（提出用）'!T517,INDIRECT(VLOOKUP($E517&amp;T$4,得点表!$X$21:$AC$38,5,FALSE)),VLOOKUP($E517&amp;T$4,得点表!$X$21:$AC$38,6,FALSE),TRUE))</f>
        <v>0</v>
      </c>
      <c r="U517" s="6">
        <f ca="1">IF(ISBLANK('データ入力（提出用）'!U517),0,VLOOKUP('データ入力（提出用）'!U517,INDIRECT(VLOOKUP($E517&amp;U$4,得点表!$X$21:$AC$38,5,FALSE)),VLOOKUP($E517&amp;U$4,得点表!$X$21:$AC$38,6,FALSE),TRUE))</f>
        <v>0</v>
      </c>
      <c r="V517" s="6">
        <f ca="1">IF(ISBLANK('データ入力（提出用）'!V517),0,VLOOKUP('データ入力（提出用）'!V517*-1,INDIRECT(VLOOKUP($E517&amp;V$4,得点表!$X$21:$AC$38,5,FALSE)),VLOOKUP($E517&amp;V$4,得点表!$X$21:$AC$38,6,FALSE),TRUE))</f>
        <v>0</v>
      </c>
      <c r="W517" s="6">
        <f ca="1">IF(ISBLANK('データ入力（提出用）'!W517),0,VLOOKUP('データ入力（提出用）'!W517,INDIRECT(VLOOKUP($E517&amp;W$4,得点表!$X$21:$AC$38,5,FALSE)),VLOOKUP($E517&amp;W$4,得点表!$X$21:$AC$38,6,FALSE),TRUE))</f>
        <v>0</v>
      </c>
      <c r="X517" s="6">
        <f ca="1">IF(ISBLANK('データ入力（提出用）'!X517),0,VLOOKUP('データ入力（提出用）'!X517*-1,INDIRECT(VLOOKUP($E517&amp;X$4,得点表!$X$21:$AC$38,5,FALSE)),VLOOKUP($E517&amp;X$4,得点表!$X$21:$AC$38,6,FALSE),TRUE))</f>
        <v>0</v>
      </c>
      <c r="Y517" s="6">
        <f ca="1">IF(ISBLANK('データ入力（提出用）'!Y517),0,VLOOKUP('データ入力（提出用）'!Y517,INDIRECT(VLOOKUP($E517&amp;Y$4,得点表!$X$21:$AC$38,5,FALSE)),VLOOKUP($E517&amp;Y$4,得点表!$X$21:$AC$38,6,FALSE),TRUE))</f>
        <v>0</v>
      </c>
      <c r="Z517" s="10">
        <f ca="1">IF(ISBLANK('データ入力（提出用）'!Z517),0,VLOOKUP('データ入力（提出用）'!Z517,INDIRECT(VLOOKUP($E517&amp;Z$4,得点表!$X$21:$AC$38,5,FALSE)),VLOOKUP($E517&amp;Z$4,得点表!$X$21:$AC$38,6,FALSE),TRUE))</f>
        <v>0</v>
      </c>
      <c r="AA517" s="10">
        <f t="shared" ca="1" si="7"/>
        <v>0</v>
      </c>
      <c r="AB517" s="74">
        <f ca="1">IF($AA517=0,0,VLOOKUP($AA517,INDIRECT(VLOOKUP($F517,得点表!$L$41:$Q$48,5,FALSE)),VLOOKUP($F517,得点表!$L$41:$Q$48,6,FALSE),TRUE))</f>
        <v>0</v>
      </c>
    </row>
    <row r="518" spans="1:28" x14ac:dyDescent="0.15">
      <c r="A518" s="33">
        <v>513</v>
      </c>
      <c r="B518" s="19">
        <f>'データ入力（提出用）'!B518</f>
        <v>0</v>
      </c>
      <c r="C518" s="18">
        <f>'データ入力（提出用）'!C518</f>
        <v>0</v>
      </c>
      <c r="D518" s="18">
        <f>'データ入力（提出用）'!D518</f>
        <v>0</v>
      </c>
      <c r="E518" s="18">
        <f>'データ入力（提出用）'!E518</f>
        <v>0</v>
      </c>
      <c r="F518" s="17">
        <f>'データ入力（提出用）'!F518</f>
        <v>0</v>
      </c>
      <c r="G518" s="10">
        <f>'データ入力（提出用）'!G518</f>
        <v>0</v>
      </c>
      <c r="H518" s="15">
        <f>'データ入力（提出用）'!H518</f>
        <v>0</v>
      </c>
      <c r="I518" s="16">
        <f>'データ入力（提出用）'!I518</f>
        <v>0</v>
      </c>
      <c r="J518" s="16">
        <f>'データ入力（提出用）'!J518</f>
        <v>0</v>
      </c>
      <c r="K518" s="16">
        <f>'データ入力（提出用）'!K518</f>
        <v>0</v>
      </c>
      <c r="L518" s="16">
        <f>'データ入力（提出用）'!L518</f>
        <v>0</v>
      </c>
      <c r="M518" s="16">
        <f>'データ入力（提出用）'!M518</f>
        <v>0</v>
      </c>
      <c r="N518" s="16">
        <f>'データ入力（提出用）'!N518</f>
        <v>0</v>
      </c>
      <c r="O518" s="16">
        <f>'データ入力（提出用）'!O518</f>
        <v>0</v>
      </c>
      <c r="P518" s="7">
        <f>'データ入力（提出用）'!P518</f>
        <v>0</v>
      </c>
      <c r="Q518" s="7">
        <f>'データ入力（提出用）'!Q518</f>
        <v>0</v>
      </c>
      <c r="R518" s="6">
        <f ca="1">IF(ISBLANK('データ入力（提出用）'!R518),0,VLOOKUP('データ入力（提出用）'!R518,INDIRECT(VLOOKUP($E518&amp;R$4,得点表!$X$21:$AC$38,5,FALSE)),VLOOKUP($E518&amp;R$4,得点表!$X$21:$AC$38,6,FALSE),TRUE))</f>
        <v>0</v>
      </c>
      <c r="S518" s="6">
        <f ca="1">IF(ISBLANK('データ入力（提出用）'!S518),0,VLOOKUP('データ入力（提出用）'!S518,INDIRECT(VLOOKUP($E518&amp;S$4,得点表!$X$21:$AC$38,5,FALSE)),VLOOKUP($E518&amp;S$4,得点表!$X$21:$AC$38,6,FALSE),TRUE))</f>
        <v>0</v>
      </c>
      <c r="T518" s="6">
        <f ca="1">IF(ISBLANK('データ入力（提出用）'!T518),0,VLOOKUP('データ入力（提出用）'!T518,INDIRECT(VLOOKUP($E518&amp;T$4,得点表!$X$21:$AC$38,5,FALSE)),VLOOKUP($E518&amp;T$4,得点表!$X$21:$AC$38,6,FALSE),TRUE))</f>
        <v>0</v>
      </c>
      <c r="U518" s="6">
        <f ca="1">IF(ISBLANK('データ入力（提出用）'!U518),0,VLOOKUP('データ入力（提出用）'!U518,INDIRECT(VLOOKUP($E518&amp;U$4,得点表!$X$21:$AC$38,5,FALSE)),VLOOKUP($E518&amp;U$4,得点表!$X$21:$AC$38,6,FALSE),TRUE))</f>
        <v>0</v>
      </c>
      <c r="V518" s="6">
        <f ca="1">IF(ISBLANK('データ入力（提出用）'!V518),0,VLOOKUP('データ入力（提出用）'!V518*-1,INDIRECT(VLOOKUP($E518&amp;V$4,得点表!$X$21:$AC$38,5,FALSE)),VLOOKUP($E518&amp;V$4,得点表!$X$21:$AC$38,6,FALSE),TRUE))</f>
        <v>0</v>
      </c>
      <c r="W518" s="6">
        <f ca="1">IF(ISBLANK('データ入力（提出用）'!W518),0,VLOOKUP('データ入力（提出用）'!W518,INDIRECT(VLOOKUP($E518&amp;W$4,得点表!$X$21:$AC$38,5,FALSE)),VLOOKUP($E518&amp;W$4,得点表!$X$21:$AC$38,6,FALSE),TRUE))</f>
        <v>0</v>
      </c>
      <c r="X518" s="6">
        <f ca="1">IF(ISBLANK('データ入力（提出用）'!X518),0,VLOOKUP('データ入力（提出用）'!X518*-1,INDIRECT(VLOOKUP($E518&amp;X$4,得点表!$X$21:$AC$38,5,FALSE)),VLOOKUP($E518&amp;X$4,得点表!$X$21:$AC$38,6,FALSE),TRUE))</f>
        <v>0</v>
      </c>
      <c r="Y518" s="6">
        <f ca="1">IF(ISBLANK('データ入力（提出用）'!Y518),0,VLOOKUP('データ入力（提出用）'!Y518,INDIRECT(VLOOKUP($E518&amp;Y$4,得点表!$X$21:$AC$38,5,FALSE)),VLOOKUP($E518&amp;Y$4,得点表!$X$21:$AC$38,6,FALSE),TRUE))</f>
        <v>0</v>
      </c>
      <c r="Z518" s="10">
        <f ca="1">IF(ISBLANK('データ入力（提出用）'!Z518),0,VLOOKUP('データ入力（提出用）'!Z518,INDIRECT(VLOOKUP($E518&amp;Z$4,得点表!$X$21:$AC$38,5,FALSE)),VLOOKUP($E518&amp;Z$4,得点表!$X$21:$AC$38,6,FALSE),TRUE))</f>
        <v>0</v>
      </c>
      <c r="AA518" s="10">
        <f t="shared" ca="1" si="7"/>
        <v>0</v>
      </c>
      <c r="AB518" s="74">
        <f ca="1">IF($AA518=0,0,VLOOKUP($AA518,INDIRECT(VLOOKUP($F518,得点表!$L$41:$Q$48,5,FALSE)),VLOOKUP($F518,得点表!$L$41:$Q$48,6,FALSE),TRUE))</f>
        <v>0</v>
      </c>
    </row>
    <row r="519" spans="1:28" x14ac:dyDescent="0.15">
      <c r="A519" s="33">
        <v>514</v>
      </c>
      <c r="B519" s="19">
        <f>'データ入力（提出用）'!B519</f>
        <v>0</v>
      </c>
      <c r="C519" s="18">
        <f>'データ入力（提出用）'!C519</f>
        <v>0</v>
      </c>
      <c r="D519" s="18">
        <f>'データ入力（提出用）'!D519</f>
        <v>0</v>
      </c>
      <c r="E519" s="18">
        <f>'データ入力（提出用）'!E519</f>
        <v>0</v>
      </c>
      <c r="F519" s="17">
        <f>'データ入力（提出用）'!F519</f>
        <v>0</v>
      </c>
      <c r="G519" s="10">
        <f>'データ入力（提出用）'!G519</f>
        <v>0</v>
      </c>
      <c r="H519" s="15">
        <f>'データ入力（提出用）'!H519</f>
        <v>0</v>
      </c>
      <c r="I519" s="16">
        <f>'データ入力（提出用）'!I519</f>
        <v>0</v>
      </c>
      <c r="J519" s="16">
        <f>'データ入力（提出用）'!J519</f>
        <v>0</v>
      </c>
      <c r="K519" s="16">
        <f>'データ入力（提出用）'!K519</f>
        <v>0</v>
      </c>
      <c r="L519" s="16">
        <f>'データ入力（提出用）'!L519</f>
        <v>0</v>
      </c>
      <c r="M519" s="16">
        <f>'データ入力（提出用）'!M519</f>
        <v>0</v>
      </c>
      <c r="N519" s="16">
        <f>'データ入力（提出用）'!N519</f>
        <v>0</v>
      </c>
      <c r="O519" s="16">
        <f>'データ入力（提出用）'!O519</f>
        <v>0</v>
      </c>
      <c r="P519" s="7">
        <f>'データ入力（提出用）'!P519</f>
        <v>0</v>
      </c>
      <c r="Q519" s="7">
        <f>'データ入力（提出用）'!Q519</f>
        <v>0</v>
      </c>
      <c r="R519" s="6">
        <f ca="1">IF(ISBLANK('データ入力（提出用）'!R519),0,VLOOKUP('データ入力（提出用）'!R519,INDIRECT(VLOOKUP($E519&amp;R$4,得点表!$X$21:$AC$38,5,FALSE)),VLOOKUP($E519&amp;R$4,得点表!$X$21:$AC$38,6,FALSE),TRUE))</f>
        <v>0</v>
      </c>
      <c r="S519" s="6">
        <f ca="1">IF(ISBLANK('データ入力（提出用）'!S519),0,VLOOKUP('データ入力（提出用）'!S519,INDIRECT(VLOOKUP($E519&amp;S$4,得点表!$X$21:$AC$38,5,FALSE)),VLOOKUP($E519&amp;S$4,得点表!$X$21:$AC$38,6,FALSE),TRUE))</f>
        <v>0</v>
      </c>
      <c r="T519" s="6">
        <f ca="1">IF(ISBLANK('データ入力（提出用）'!T519),0,VLOOKUP('データ入力（提出用）'!T519,INDIRECT(VLOOKUP($E519&amp;T$4,得点表!$X$21:$AC$38,5,FALSE)),VLOOKUP($E519&amp;T$4,得点表!$X$21:$AC$38,6,FALSE),TRUE))</f>
        <v>0</v>
      </c>
      <c r="U519" s="6">
        <f ca="1">IF(ISBLANK('データ入力（提出用）'!U519),0,VLOOKUP('データ入力（提出用）'!U519,INDIRECT(VLOOKUP($E519&amp;U$4,得点表!$X$21:$AC$38,5,FALSE)),VLOOKUP($E519&amp;U$4,得点表!$X$21:$AC$38,6,FALSE),TRUE))</f>
        <v>0</v>
      </c>
      <c r="V519" s="6">
        <f ca="1">IF(ISBLANK('データ入力（提出用）'!V519),0,VLOOKUP('データ入力（提出用）'!V519*-1,INDIRECT(VLOOKUP($E519&amp;V$4,得点表!$X$21:$AC$38,5,FALSE)),VLOOKUP($E519&amp;V$4,得点表!$X$21:$AC$38,6,FALSE),TRUE))</f>
        <v>0</v>
      </c>
      <c r="W519" s="6">
        <f ca="1">IF(ISBLANK('データ入力（提出用）'!W519),0,VLOOKUP('データ入力（提出用）'!W519,INDIRECT(VLOOKUP($E519&amp;W$4,得点表!$X$21:$AC$38,5,FALSE)),VLOOKUP($E519&amp;W$4,得点表!$X$21:$AC$38,6,FALSE),TRUE))</f>
        <v>0</v>
      </c>
      <c r="X519" s="6">
        <f ca="1">IF(ISBLANK('データ入力（提出用）'!X519),0,VLOOKUP('データ入力（提出用）'!X519*-1,INDIRECT(VLOOKUP($E519&amp;X$4,得点表!$X$21:$AC$38,5,FALSE)),VLOOKUP($E519&amp;X$4,得点表!$X$21:$AC$38,6,FALSE),TRUE))</f>
        <v>0</v>
      </c>
      <c r="Y519" s="6">
        <f ca="1">IF(ISBLANK('データ入力（提出用）'!Y519),0,VLOOKUP('データ入力（提出用）'!Y519,INDIRECT(VLOOKUP($E519&amp;Y$4,得点表!$X$21:$AC$38,5,FALSE)),VLOOKUP($E519&amp;Y$4,得点表!$X$21:$AC$38,6,FALSE),TRUE))</f>
        <v>0</v>
      </c>
      <c r="Z519" s="10">
        <f ca="1">IF(ISBLANK('データ入力（提出用）'!Z519),0,VLOOKUP('データ入力（提出用）'!Z519,INDIRECT(VLOOKUP($E519&amp;Z$4,得点表!$X$21:$AC$38,5,FALSE)),VLOOKUP($E519&amp;Z$4,得点表!$X$21:$AC$38,6,FALSE),TRUE))</f>
        <v>0</v>
      </c>
      <c r="AA519" s="10">
        <f t="shared" ref="AA519:AA582" ca="1" si="8">IF(AND(COUNTIF(R519:U519,"&gt;0")&gt;=4,COUNTIF(V519:W519,"&gt;0")&gt;=1,COUNTIF(X519:Z519,"&gt;0")&gt;=3),SUM(R519:U519,MAX(V519:W519),X519:Z519),0)</f>
        <v>0</v>
      </c>
      <c r="AB519" s="74">
        <f ca="1">IF($AA519=0,0,VLOOKUP($AA519,INDIRECT(VLOOKUP($F519,得点表!$L$41:$Q$48,5,FALSE)),VLOOKUP($F519,得点表!$L$41:$Q$48,6,FALSE),TRUE))</f>
        <v>0</v>
      </c>
    </row>
    <row r="520" spans="1:28" x14ac:dyDescent="0.15">
      <c r="A520" s="33">
        <v>515</v>
      </c>
      <c r="B520" s="19">
        <f>'データ入力（提出用）'!B520</f>
        <v>0</v>
      </c>
      <c r="C520" s="18">
        <f>'データ入力（提出用）'!C520</f>
        <v>0</v>
      </c>
      <c r="D520" s="18">
        <f>'データ入力（提出用）'!D520</f>
        <v>0</v>
      </c>
      <c r="E520" s="18">
        <f>'データ入力（提出用）'!E520</f>
        <v>0</v>
      </c>
      <c r="F520" s="17">
        <f>'データ入力（提出用）'!F520</f>
        <v>0</v>
      </c>
      <c r="G520" s="10">
        <f>'データ入力（提出用）'!G520</f>
        <v>0</v>
      </c>
      <c r="H520" s="15">
        <f>'データ入力（提出用）'!H520</f>
        <v>0</v>
      </c>
      <c r="I520" s="16">
        <f>'データ入力（提出用）'!I520</f>
        <v>0</v>
      </c>
      <c r="J520" s="16">
        <f>'データ入力（提出用）'!J520</f>
        <v>0</v>
      </c>
      <c r="K520" s="16">
        <f>'データ入力（提出用）'!K520</f>
        <v>0</v>
      </c>
      <c r="L520" s="16">
        <f>'データ入力（提出用）'!L520</f>
        <v>0</v>
      </c>
      <c r="M520" s="16">
        <f>'データ入力（提出用）'!M520</f>
        <v>0</v>
      </c>
      <c r="N520" s="16">
        <f>'データ入力（提出用）'!N520</f>
        <v>0</v>
      </c>
      <c r="O520" s="16">
        <f>'データ入力（提出用）'!O520</f>
        <v>0</v>
      </c>
      <c r="P520" s="7">
        <f>'データ入力（提出用）'!P520</f>
        <v>0</v>
      </c>
      <c r="Q520" s="7">
        <f>'データ入力（提出用）'!Q520</f>
        <v>0</v>
      </c>
      <c r="R520" s="6">
        <f ca="1">IF(ISBLANK('データ入力（提出用）'!R520),0,VLOOKUP('データ入力（提出用）'!R520,INDIRECT(VLOOKUP($E520&amp;R$4,得点表!$X$21:$AC$38,5,FALSE)),VLOOKUP($E520&amp;R$4,得点表!$X$21:$AC$38,6,FALSE),TRUE))</f>
        <v>0</v>
      </c>
      <c r="S520" s="6">
        <f ca="1">IF(ISBLANK('データ入力（提出用）'!S520),0,VLOOKUP('データ入力（提出用）'!S520,INDIRECT(VLOOKUP($E520&amp;S$4,得点表!$X$21:$AC$38,5,FALSE)),VLOOKUP($E520&amp;S$4,得点表!$X$21:$AC$38,6,FALSE),TRUE))</f>
        <v>0</v>
      </c>
      <c r="T520" s="6">
        <f ca="1">IF(ISBLANK('データ入力（提出用）'!T520),0,VLOOKUP('データ入力（提出用）'!T520,INDIRECT(VLOOKUP($E520&amp;T$4,得点表!$X$21:$AC$38,5,FALSE)),VLOOKUP($E520&amp;T$4,得点表!$X$21:$AC$38,6,FALSE),TRUE))</f>
        <v>0</v>
      </c>
      <c r="U520" s="6">
        <f ca="1">IF(ISBLANK('データ入力（提出用）'!U520),0,VLOOKUP('データ入力（提出用）'!U520,INDIRECT(VLOOKUP($E520&amp;U$4,得点表!$X$21:$AC$38,5,FALSE)),VLOOKUP($E520&amp;U$4,得点表!$X$21:$AC$38,6,FALSE),TRUE))</f>
        <v>0</v>
      </c>
      <c r="V520" s="6">
        <f ca="1">IF(ISBLANK('データ入力（提出用）'!V520),0,VLOOKUP('データ入力（提出用）'!V520*-1,INDIRECT(VLOOKUP($E520&amp;V$4,得点表!$X$21:$AC$38,5,FALSE)),VLOOKUP($E520&amp;V$4,得点表!$X$21:$AC$38,6,FALSE),TRUE))</f>
        <v>0</v>
      </c>
      <c r="W520" s="6">
        <f ca="1">IF(ISBLANK('データ入力（提出用）'!W520),0,VLOOKUP('データ入力（提出用）'!W520,INDIRECT(VLOOKUP($E520&amp;W$4,得点表!$X$21:$AC$38,5,FALSE)),VLOOKUP($E520&amp;W$4,得点表!$X$21:$AC$38,6,FALSE),TRUE))</f>
        <v>0</v>
      </c>
      <c r="X520" s="6">
        <f ca="1">IF(ISBLANK('データ入力（提出用）'!X520),0,VLOOKUP('データ入力（提出用）'!X520*-1,INDIRECT(VLOOKUP($E520&amp;X$4,得点表!$X$21:$AC$38,5,FALSE)),VLOOKUP($E520&amp;X$4,得点表!$X$21:$AC$38,6,FALSE),TRUE))</f>
        <v>0</v>
      </c>
      <c r="Y520" s="6">
        <f ca="1">IF(ISBLANK('データ入力（提出用）'!Y520),0,VLOOKUP('データ入力（提出用）'!Y520,INDIRECT(VLOOKUP($E520&amp;Y$4,得点表!$X$21:$AC$38,5,FALSE)),VLOOKUP($E520&amp;Y$4,得点表!$X$21:$AC$38,6,FALSE),TRUE))</f>
        <v>0</v>
      </c>
      <c r="Z520" s="10">
        <f ca="1">IF(ISBLANK('データ入力（提出用）'!Z520),0,VLOOKUP('データ入力（提出用）'!Z520,INDIRECT(VLOOKUP($E520&amp;Z$4,得点表!$X$21:$AC$38,5,FALSE)),VLOOKUP($E520&amp;Z$4,得点表!$X$21:$AC$38,6,FALSE),TRUE))</f>
        <v>0</v>
      </c>
      <c r="AA520" s="10">
        <f t="shared" ca="1" si="8"/>
        <v>0</v>
      </c>
      <c r="AB520" s="74">
        <f ca="1">IF($AA520=0,0,VLOOKUP($AA520,INDIRECT(VLOOKUP($F520,得点表!$L$41:$Q$48,5,FALSE)),VLOOKUP($F520,得点表!$L$41:$Q$48,6,FALSE),TRUE))</f>
        <v>0</v>
      </c>
    </row>
    <row r="521" spans="1:28" x14ac:dyDescent="0.15">
      <c r="A521" s="33">
        <v>516</v>
      </c>
      <c r="B521" s="19">
        <f>'データ入力（提出用）'!B521</f>
        <v>0</v>
      </c>
      <c r="C521" s="18">
        <f>'データ入力（提出用）'!C521</f>
        <v>0</v>
      </c>
      <c r="D521" s="18">
        <f>'データ入力（提出用）'!D521</f>
        <v>0</v>
      </c>
      <c r="E521" s="18">
        <f>'データ入力（提出用）'!E521</f>
        <v>0</v>
      </c>
      <c r="F521" s="17">
        <f>'データ入力（提出用）'!F521</f>
        <v>0</v>
      </c>
      <c r="G521" s="10">
        <f>'データ入力（提出用）'!G521</f>
        <v>0</v>
      </c>
      <c r="H521" s="15">
        <f>'データ入力（提出用）'!H521</f>
        <v>0</v>
      </c>
      <c r="I521" s="16">
        <f>'データ入力（提出用）'!I521</f>
        <v>0</v>
      </c>
      <c r="J521" s="16">
        <f>'データ入力（提出用）'!J521</f>
        <v>0</v>
      </c>
      <c r="K521" s="16">
        <f>'データ入力（提出用）'!K521</f>
        <v>0</v>
      </c>
      <c r="L521" s="16">
        <f>'データ入力（提出用）'!L521</f>
        <v>0</v>
      </c>
      <c r="M521" s="16">
        <f>'データ入力（提出用）'!M521</f>
        <v>0</v>
      </c>
      <c r="N521" s="16">
        <f>'データ入力（提出用）'!N521</f>
        <v>0</v>
      </c>
      <c r="O521" s="16">
        <f>'データ入力（提出用）'!O521</f>
        <v>0</v>
      </c>
      <c r="P521" s="7">
        <f>'データ入力（提出用）'!P521</f>
        <v>0</v>
      </c>
      <c r="Q521" s="7">
        <f>'データ入力（提出用）'!Q521</f>
        <v>0</v>
      </c>
      <c r="R521" s="6">
        <f ca="1">IF(ISBLANK('データ入力（提出用）'!R521),0,VLOOKUP('データ入力（提出用）'!R521,INDIRECT(VLOOKUP($E521&amp;R$4,得点表!$X$21:$AC$38,5,FALSE)),VLOOKUP($E521&amp;R$4,得点表!$X$21:$AC$38,6,FALSE),TRUE))</f>
        <v>0</v>
      </c>
      <c r="S521" s="6">
        <f ca="1">IF(ISBLANK('データ入力（提出用）'!S521),0,VLOOKUP('データ入力（提出用）'!S521,INDIRECT(VLOOKUP($E521&amp;S$4,得点表!$X$21:$AC$38,5,FALSE)),VLOOKUP($E521&amp;S$4,得点表!$X$21:$AC$38,6,FALSE),TRUE))</f>
        <v>0</v>
      </c>
      <c r="T521" s="6">
        <f ca="1">IF(ISBLANK('データ入力（提出用）'!T521),0,VLOOKUP('データ入力（提出用）'!T521,INDIRECT(VLOOKUP($E521&amp;T$4,得点表!$X$21:$AC$38,5,FALSE)),VLOOKUP($E521&amp;T$4,得点表!$X$21:$AC$38,6,FALSE),TRUE))</f>
        <v>0</v>
      </c>
      <c r="U521" s="6">
        <f ca="1">IF(ISBLANK('データ入力（提出用）'!U521),0,VLOOKUP('データ入力（提出用）'!U521,INDIRECT(VLOOKUP($E521&amp;U$4,得点表!$X$21:$AC$38,5,FALSE)),VLOOKUP($E521&amp;U$4,得点表!$X$21:$AC$38,6,FALSE),TRUE))</f>
        <v>0</v>
      </c>
      <c r="V521" s="6">
        <f ca="1">IF(ISBLANK('データ入力（提出用）'!V521),0,VLOOKUP('データ入力（提出用）'!V521*-1,INDIRECT(VLOOKUP($E521&amp;V$4,得点表!$X$21:$AC$38,5,FALSE)),VLOOKUP($E521&amp;V$4,得点表!$X$21:$AC$38,6,FALSE),TRUE))</f>
        <v>0</v>
      </c>
      <c r="W521" s="6">
        <f ca="1">IF(ISBLANK('データ入力（提出用）'!W521),0,VLOOKUP('データ入力（提出用）'!W521,INDIRECT(VLOOKUP($E521&amp;W$4,得点表!$X$21:$AC$38,5,FALSE)),VLOOKUP($E521&amp;W$4,得点表!$X$21:$AC$38,6,FALSE),TRUE))</f>
        <v>0</v>
      </c>
      <c r="X521" s="6">
        <f ca="1">IF(ISBLANK('データ入力（提出用）'!X521),0,VLOOKUP('データ入力（提出用）'!X521*-1,INDIRECT(VLOOKUP($E521&amp;X$4,得点表!$X$21:$AC$38,5,FALSE)),VLOOKUP($E521&amp;X$4,得点表!$X$21:$AC$38,6,FALSE),TRUE))</f>
        <v>0</v>
      </c>
      <c r="Y521" s="6">
        <f ca="1">IF(ISBLANK('データ入力（提出用）'!Y521),0,VLOOKUP('データ入力（提出用）'!Y521,INDIRECT(VLOOKUP($E521&amp;Y$4,得点表!$X$21:$AC$38,5,FALSE)),VLOOKUP($E521&amp;Y$4,得点表!$X$21:$AC$38,6,FALSE),TRUE))</f>
        <v>0</v>
      </c>
      <c r="Z521" s="10">
        <f ca="1">IF(ISBLANK('データ入力（提出用）'!Z521),0,VLOOKUP('データ入力（提出用）'!Z521,INDIRECT(VLOOKUP($E521&amp;Z$4,得点表!$X$21:$AC$38,5,FALSE)),VLOOKUP($E521&amp;Z$4,得点表!$X$21:$AC$38,6,FALSE),TRUE))</f>
        <v>0</v>
      </c>
      <c r="AA521" s="10">
        <f t="shared" ca="1" si="8"/>
        <v>0</v>
      </c>
      <c r="AB521" s="74">
        <f ca="1">IF($AA521=0,0,VLOOKUP($AA521,INDIRECT(VLOOKUP($F521,得点表!$L$41:$Q$48,5,FALSE)),VLOOKUP($F521,得点表!$L$41:$Q$48,6,FALSE),TRUE))</f>
        <v>0</v>
      </c>
    </row>
    <row r="522" spans="1:28" x14ac:dyDescent="0.15">
      <c r="A522" s="33">
        <v>517</v>
      </c>
      <c r="B522" s="19">
        <f>'データ入力（提出用）'!B522</f>
        <v>0</v>
      </c>
      <c r="C522" s="18">
        <f>'データ入力（提出用）'!C522</f>
        <v>0</v>
      </c>
      <c r="D522" s="18">
        <f>'データ入力（提出用）'!D522</f>
        <v>0</v>
      </c>
      <c r="E522" s="18">
        <f>'データ入力（提出用）'!E522</f>
        <v>0</v>
      </c>
      <c r="F522" s="17">
        <f>'データ入力（提出用）'!F522</f>
        <v>0</v>
      </c>
      <c r="G522" s="10">
        <f>'データ入力（提出用）'!G522</f>
        <v>0</v>
      </c>
      <c r="H522" s="15">
        <f>'データ入力（提出用）'!H522</f>
        <v>0</v>
      </c>
      <c r="I522" s="16">
        <f>'データ入力（提出用）'!I522</f>
        <v>0</v>
      </c>
      <c r="J522" s="16">
        <f>'データ入力（提出用）'!J522</f>
        <v>0</v>
      </c>
      <c r="K522" s="16">
        <f>'データ入力（提出用）'!K522</f>
        <v>0</v>
      </c>
      <c r="L522" s="16">
        <f>'データ入力（提出用）'!L522</f>
        <v>0</v>
      </c>
      <c r="M522" s="16">
        <f>'データ入力（提出用）'!M522</f>
        <v>0</v>
      </c>
      <c r="N522" s="16">
        <f>'データ入力（提出用）'!N522</f>
        <v>0</v>
      </c>
      <c r="O522" s="16">
        <f>'データ入力（提出用）'!O522</f>
        <v>0</v>
      </c>
      <c r="P522" s="7">
        <f>'データ入力（提出用）'!P522</f>
        <v>0</v>
      </c>
      <c r="Q522" s="7">
        <f>'データ入力（提出用）'!Q522</f>
        <v>0</v>
      </c>
      <c r="R522" s="6">
        <f ca="1">IF(ISBLANK('データ入力（提出用）'!R522),0,VLOOKUP('データ入力（提出用）'!R522,INDIRECT(VLOOKUP($E522&amp;R$4,得点表!$X$21:$AC$38,5,FALSE)),VLOOKUP($E522&amp;R$4,得点表!$X$21:$AC$38,6,FALSE),TRUE))</f>
        <v>0</v>
      </c>
      <c r="S522" s="6">
        <f ca="1">IF(ISBLANK('データ入力（提出用）'!S522),0,VLOOKUP('データ入力（提出用）'!S522,INDIRECT(VLOOKUP($E522&amp;S$4,得点表!$X$21:$AC$38,5,FALSE)),VLOOKUP($E522&amp;S$4,得点表!$X$21:$AC$38,6,FALSE),TRUE))</f>
        <v>0</v>
      </c>
      <c r="T522" s="6">
        <f ca="1">IF(ISBLANK('データ入力（提出用）'!T522),0,VLOOKUP('データ入力（提出用）'!T522,INDIRECT(VLOOKUP($E522&amp;T$4,得点表!$X$21:$AC$38,5,FALSE)),VLOOKUP($E522&amp;T$4,得点表!$X$21:$AC$38,6,FALSE),TRUE))</f>
        <v>0</v>
      </c>
      <c r="U522" s="6">
        <f ca="1">IF(ISBLANK('データ入力（提出用）'!U522),0,VLOOKUP('データ入力（提出用）'!U522,INDIRECT(VLOOKUP($E522&amp;U$4,得点表!$X$21:$AC$38,5,FALSE)),VLOOKUP($E522&amp;U$4,得点表!$X$21:$AC$38,6,FALSE),TRUE))</f>
        <v>0</v>
      </c>
      <c r="V522" s="6">
        <f ca="1">IF(ISBLANK('データ入力（提出用）'!V522),0,VLOOKUP('データ入力（提出用）'!V522*-1,INDIRECT(VLOOKUP($E522&amp;V$4,得点表!$X$21:$AC$38,5,FALSE)),VLOOKUP($E522&amp;V$4,得点表!$X$21:$AC$38,6,FALSE),TRUE))</f>
        <v>0</v>
      </c>
      <c r="W522" s="6">
        <f ca="1">IF(ISBLANK('データ入力（提出用）'!W522),0,VLOOKUP('データ入力（提出用）'!W522,INDIRECT(VLOOKUP($E522&amp;W$4,得点表!$X$21:$AC$38,5,FALSE)),VLOOKUP($E522&amp;W$4,得点表!$X$21:$AC$38,6,FALSE),TRUE))</f>
        <v>0</v>
      </c>
      <c r="X522" s="6">
        <f ca="1">IF(ISBLANK('データ入力（提出用）'!X522),0,VLOOKUP('データ入力（提出用）'!X522*-1,INDIRECT(VLOOKUP($E522&amp;X$4,得点表!$X$21:$AC$38,5,FALSE)),VLOOKUP($E522&amp;X$4,得点表!$X$21:$AC$38,6,FALSE),TRUE))</f>
        <v>0</v>
      </c>
      <c r="Y522" s="6">
        <f ca="1">IF(ISBLANK('データ入力（提出用）'!Y522),0,VLOOKUP('データ入力（提出用）'!Y522,INDIRECT(VLOOKUP($E522&amp;Y$4,得点表!$X$21:$AC$38,5,FALSE)),VLOOKUP($E522&amp;Y$4,得点表!$X$21:$AC$38,6,FALSE),TRUE))</f>
        <v>0</v>
      </c>
      <c r="Z522" s="10">
        <f ca="1">IF(ISBLANK('データ入力（提出用）'!Z522),0,VLOOKUP('データ入力（提出用）'!Z522,INDIRECT(VLOOKUP($E522&amp;Z$4,得点表!$X$21:$AC$38,5,FALSE)),VLOOKUP($E522&amp;Z$4,得点表!$X$21:$AC$38,6,FALSE),TRUE))</f>
        <v>0</v>
      </c>
      <c r="AA522" s="10">
        <f t="shared" ca="1" si="8"/>
        <v>0</v>
      </c>
      <c r="AB522" s="74">
        <f ca="1">IF($AA522=0,0,VLOOKUP($AA522,INDIRECT(VLOOKUP($F522,得点表!$L$41:$Q$48,5,FALSE)),VLOOKUP($F522,得点表!$L$41:$Q$48,6,FALSE),TRUE))</f>
        <v>0</v>
      </c>
    </row>
    <row r="523" spans="1:28" x14ac:dyDescent="0.15">
      <c r="A523" s="33">
        <v>518</v>
      </c>
      <c r="B523" s="19">
        <f>'データ入力（提出用）'!B523</f>
        <v>0</v>
      </c>
      <c r="C523" s="18">
        <f>'データ入力（提出用）'!C523</f>
        <v>0</v>
      </c>
      <c r="D523" s="18">
        <f>'データ入力（提出用）'!D523</f>
        <v>0</v>
      </c>
      <c r="E523" s="18">
        <f>'データ入力（提出用）'!E523</f>
        <v>0</v>
      </c>
      <c r="F523" s="17">
        <f>'データ入力（提出用）'!F523</f>
        <v>0</v>
      </c>
      <c r="G523" s="10">
        <f>'データ入力（提出用）'!G523</f>
        <v>0</v>
      </c>
      <c r="H523" s="15">
        <f>'データ入力（提出用）'!H523</f>
        <v>0</v>
      </c>
      <c r="I523" s="16">
        <f>'データ入力（提出用）'!I523</f>
        <v>0</v>
      </c>
      <c r="J523" s="16">
        <f>'データ入力（提出用）'!J523</f>
        <v>0</v>
      </c>
      <c r="K523" s="16">
        <f>'データ入力（提出用）'!K523</f>
        <v>0</v>
      </c>
      <c r="L523" s="16">
        <f>'データ入力（提出用）'!L523</f>
        <v>0</v>
      </c>
      <c r="M523" s="16">
        <f>'データ入力（提出用）'!M523</f>
        <v>0</v>
      </c>
      <c r="N523" s="16">
        <f>'データ入力（提出用）'!N523</f>
        <v>0</v>
      </c>
      <c r="O523" s="16">
        <f>'データ入力（提出用）'!O523</f>
        <v>0</v>
      </c>
      <c r="P523" s="7">
        <f>'データ入力（提出用）'!P523</f>
        <v>0</v>
      </c>
      <c r="Q523" s="7">
        <f>'データ入力（提出用）'!Q523</f>
        <v>0</v>
      </c>
      <c r="R523" s="6">
        <f ca="1">IF(ISBLANK('データ入力（提出用）'!R523),0,VLOOKUP('データ入力（提出用）'!R523,INDIRECT(VLOOKUP($E523&amp;R$4,得点表!$X$21:$AC$38,5,FALSE)),VLOOKUP($E523&amp;R$4,得点表!$X$21:$AC$38,6,FALSE),TRUE))</f>
        <v>0</v>
      </c>
      <c r="S523" s="6">
        <f ca="1">IF(ISBLANK('データ入力（提出用）'!S523),0,VLOOKUP('データ入力（提出用）'!S523,INDIRECT(VLOOKUP($E523&amp;S$4,得点表!$X$21:$AC$38,5,FALSE)),VLOOKUP($E523&amp;S$4,得点表!$X$21:$AC$38,6,FALSE),TRUE))</f>
        <v>0</v>
      </c>
      <c r="T523" s="6">
        <f ca="1">IF(ISBLANK('データ入力（提出用）'!T523),0,VLOOKUP('データ入力（提出用）'!T523,INDIRECT(VLOOKUP($E523&amp;T$4,得点表!$X$21:$AC$38,5,FALSE)),VLOOKUP($E523&amp;T$4,得点表!$X$21:$AC$38,6,FALSE),TRUE))</f>
        <v>0</v>
      </c>
      <c r="U523" s="6">
        <f ca="1">IF(ISBLANK('データ入力（提出用）'!U523),0,VLOOKUP('データ入力（提出用）'!U523,INDIRECT(VLOOKUP($E523&amp;U$4,得点表!$X$21:$AC$38,5,FALSE)),VLOOKUP($E523&amp;U$4,得点表!$X$21:$AC$38,6,FALSE),TRUE))</f>
        <v>0</v>
      </c>
      <c r="V523" s="6">
        <f ca="1">IF(ISBLANK('データ入力（提出用）'!V523),0,VLOOKUP('データ入力（提出用）'!V523*-1,INDIRECT(VLOOKUP($E523&amp;V$4,得点表!$X$21:$AC$38,5,FALSE)),VLOOKUP($E523&amp;V$4,得点表!$X$21:$AC$38,6,FALSE),TRUE))</f>
        <v>0</v>
      </c>
      <c r="W523" s="6">
        <f ca="1">IF(ISBLANK('データ入力（提出用）'!W523),0,VLOOKUP('データ入力（提出用）'!W523,INDIRECT(VLOOKUP($E523&amp;W$4,得点表!$X$21:$AC$38,5,FALSE)),VLOOKUP($E523&amp;W$4,得点表!$X$21:$AC$38,6,FALSE),TRUE))</f>
        <v>0</v>
      </c>
      <c r="X523" s="6">
        <f ca="1">IF(ISBLANK('データ入力（提出用）'!X523),0,VLOOKUP('データ入力（提出用）'!X523*-1,INDIRECT(VLOOKUP($E523&amp;X$4,得点表!$X$21:$AC$38,5,FALSE)),VLOOKUP($E523&amp;X$4,得点表!$X$21:$AC$38,6,FALSE),TRUE))</f>
        <v>0</v>
      </c>
      <c r="Y523" s="6">
        <f ca="1">IF(ISBLANK('データ入力（提出用）'!Y523),0,VLOOKUP('データ入力（提出用）'!Y523,INDIRECT(VLOOKUP($E523&amp;Y$4,得点表!$X$21:$AC$38,5,FALSE)),VLOOKUP($E523&amp;Y$4,得点表!$X$21:$AC$38,6,FALSE),TRUE))</f>
        <v>0</v>
      </c>
      <c r="Z523" s="10">
        <f ca="1">IF(ISBLANK('データ入力（提出用）'!Z523),0,VLOOKUP('データ入力（提出用）'!Z523,INDIRECT(VLOOKUP($E523&amp;Z$4,得点表!$X$21:$AC$38,5,FALSE)),VLOOKUP($E523&amp;Z$4,得点表!$X$21:$AC$38,6,FALSE),TRUE))</f>
        <v>0</v>
      </c>
      <c r="AA523" s="10">
        <f t="shared" ca="1" si="8"/>
        <v>0</v>
      </c>
      <c r="AB523" s="74">
        <f ca="1">IF($AA523=0,0,VLOOKUP($AA523,INDIRECT(VLOOKUP($F523,得点表!$L$41:$Q$48,5,FALSE)),VLOOKUP($F523,得点表!$L$41:$Q$48,6,FALSE),TRUE))</f>
        <v>0</v>
      </c>
    </row>
    <row r="524" spans="1:28" x14ac:dyDescent="0.15">
      <c r="A524" s="33">
        <v>519</v>
      </c>
      <c r="B524" s="19">
        <f>'データ入力（提出用）'!B524</f>
        <v>0</v>
      </c>
      <c r="C524" s="18">
        <f>'データ入力（提出用）'!C524</f>
        <v>0</v>
      </c>
      <c r="D524" s="18">
        <f>'データ入力（提出用）'!D524</f>
        <v>0</v>
      </c>
      <c r="E524" s="18">
        <f>'データ入力（提出用）'!E524</f>
        <v>0</v>
      </c>
      <c r="F524" s="17">
        <f>'データ入力（提出用）'!F524</f>
        <v>0</v>
      </c>
      <c r="G524" s="10">
        <f>'データ入力（提出用）'!G524</f>
        <v>0</v>
      </c>
      <c r="H524" s="15">
        <f>'データ入力（提出用）'!H524</f>
        <v>0</v>
      </c>
      <c r="I524" s="16">
        <f>'データ入力（提出用）'!I524</f>
        <v>0</v>
      </c>
      <c r="J524" s="16">
        <f>'データ入力（提出用）'!J524</f>
        <v>0</v>
      </c>
      <c r="K524" s="16">
        <f>'データ入力（提出用）'!K524</f>
        <v>0</v>
      </c>
      <c r="L524" s="16">
        <f>'データ入力（提出用）'!L524</f>
        <v>0</v>
      </c>
      <c r="M524" s="16">
        <f>'データ入力（提出用）'!M524</f>
        <v>0</v>
      </c>
      <c r="N524" s="16">
        <f>'データ入力（提出用）'!N524</f>
        <v>0</v>
      </c>
      <c r="O524" s="16">
        <f>'データ入力（提出用）'!O524</f>
        <v>0</v>
      </c>
      <c r="P524" s="7">
        <f>'データ入力（提出用）'!P524</f>
        <v>0</v>
      </c>
      <c r="Q524" s="7">
        <f>'データ入力（提出用）'!Q524</f>
        <v>0</v>
      </c>
      <c r="R524" s="6">
        <f ca="1">IF(ISBLANK('データ入力（提出用）'!R524),0,VLOOKUP('データ入力（提出用）'!R524,INDIRECT(VLOOKUP($E524&amp;R$4,得点表!$X$21:$AC$38,5,FALSE)),VLOOKUP($E524&amp;R$4,得点表!$X$21:$AC$38,6,FALSE),TRUE))</f>
        <v>0</v>
      </c>
      <c r="S524" s="6">
        <f ca="1">IF(ISBLANK('データ入力（提出用）'!S524),0,VLOOKUP('データ入力（提出用）'!S524,INDIRECT(VLOOKUP($E524&amp;S$4,得点表!$X$21:$AC$38,5,FALSE)),VLOOKUP($E524&amp;S$4,得点表!$X$21:$AC$38,6,FALSE),TRUE))</f>
        <v>0</v>
      </c>
      <c r="T524" s="6">
        <f ca="1">IF(ISBLANK('データ入力（提出用）'!T524),0,VLOOKUP('データ入力（提出用）'!T524,INDIRECT(VLOOKUP($E524&amp;T$4,得点表!$X$21:$AC$38,5,FALSE)),VLOOKUP($E524&amp;T$4,得点表!$X$21:$AC$38,6,FALSE),TRUE))</f>
        <v>0</v>
      </c>
      <c r="U524" s="6">
        <f ca="1">IF(ISBLANK('データ入力（提出用）'!U524),0,VLOOKUP('データ入力（提出用）'!U524,INDIRECT(VLOOKUP($E524&amp;U$4,得点表!$X$21:$AC$38,5,FALSE)),VLOOKUP($E524&amp;U$4,得点表!$X$21:$AC$38,6,FALSE),TRUE))</f>
        <v>0</v>
      </c>
      <c r="V524" s="6">
        <f ca="1">IF(ISBLANK('データ入力（提出用）'!V524),0,VLOOKUP('データ入力（提出用）'!V524*-1,INDIRECT(VLOOKUP($E524&amp;V$4,得点表!$X$21:$AC$38,5,FALSE)),VLOOKUP($E524&amp;V$4,得点表!$X$21:$AC$38,6,FALSE),TRUE))</f>
        <v>0</v>
      </c>
      <c r="W524" s="6">
        <f ca="1">IF(ISBLANK('データ入力（提出用）'!W524),0,VLOOKUP('データ入力（提出用）'!W524,INDIRECT(VLOOKUP($E524&amp;W$4,得点表!$X$21:$AC$38,5,FALSE)),VLOOKUP($E524&amp;W$4,得点表!$X$21:$AC$38,6,FALSE),TRUE))</f>
        <v>0</v>
      </c>
      <c r="X524" s="6">
        <f ca="1">IF(ISBLANK('データ入力（提出用）'!X524),0,VLOOKUP('データ入力（提出用）'!X524*-1,INDIRECT(VLOOKUP($E524&amp;X$4,得点表!$X$21:$AC$38,5,FALSE)),VLOOKUP($E524&amp;X$4,得点表!$X$21:$AC$38,6,FALSE),TRUE))</f>
        <v>0</v>
      </c>
      <c r="Y524" s="6">
        <f ca="1">IF(ISBLANK('データ入力（提出用）'!Y524),0,VLOOKUP('データ入力（提出用）'!Y524,INDIRECT(VLOOKUP($E524&amp;Y$4,得点表!$X$21:$AC$38,5,FALSE)),VLOOKUP($E524&amp;Y$4,得点表!$X$21:$AC$38,6,FALSE),TRUE))</f>
        <v>0</v>
      </c>
      <c r="Z524" s="10">
        <f ca="1">IF(ISBLANK('データ入力（提出用）'!Z524),0,VLOOKUP('データ入力（提出用）'!Z524,INDIRECT(VLOOKUP($E524&amp;Z$4,得点表!$X$21:$AC$38,5,FALSE)),VLOOKUP($E524&amp;Z$4,得点表!$X$21:$AC$38,6,FALSE),TRUE))</f>
        <v>0</v>
      </c>
      <c r="AA524" s="10">
        <f t="shared" ca="1" si="8"/>
        <v>0</v>
      </c>
      <c r="AB524" s="74">
        <f ca="1">IF($AA524=0,0,VLOOKUP($AA524,INDIRECT(VLOOKUP($F524,得点表!$L$41:$Q$48,5,FALSE)),VLOOKUP($F524,得点表!$L$41:$Q$48,6,FALSE),TRUE))</f>
        <v>0</v>
      </c>
    </row>
    <row r="525" spans="1:28" x14ac:dyDescent="0.15">
      <c r="A525" s="33">
        <v>520</v>
      </c>
      <c r="B525" s="19">
        <f>'データ入力（提出用）'!B525</f>
        <v>0</v>
      </c>
      <c r="C525" s="18">
        <f>'データ入力（提出用）'!C525</f>
        <v>0</v>
      </c>
      <c r="D525" s="18">
        <f>'データ入力（提出用）'!D525</f>
        <v>0</v>
      </c>
      <c r="E525" s="18">
        <f>'データ入力（提出用）'!E525</f>
        <v>0</v>
      </c>
      <c r="F525" s="17">
        <f>'データ入力（提出用）'!F525</f>
        <v>0</v>
      </c>
      <c r="G525" s="10">
        <f>'データ入力（提出用）'!G525</f>
        <v>0</v>
      </c>
      <c r="H525" s="15">
        <f>'データ入力（提出用）'!H525</f>
        <v>0</v>
      </c>
      <c r="I525" s="16">
        <f>'データ入力（提出用）'!I525</f>
        <v>0</v>
      </c>
      <c r="J525" s="16">
        <f>'データ入力（提出用）'!J525</f>
        <v>0</v>
      </c>
      <c r="K525" s="16">
        <f>'データ入力（提出用）'!K525</f>
        <v>0</v>
      </c>
      <c r="L525" s="16">
        <f>'データ入力（提出用）'!L525</f>
        <v>0</v>
      </c>
      <c r="M525" s="16">
        <f>'データ入力（提出用）'!M525</f>
        <v>0</v>
      </c>
      <c r="N525" s="16">
        <f>'データ入力（提出用）'!N525</f>
        <v>0</v>
      </c>
      <c r="O525" s="16">
        <f>'データ入力（提出用）'!O525</f>
        <v>0</v>
      </c>
      <c r="P525" s="7">
        <f>'データ入力（提出用）'!P525</f>
        <v>0</v>
      </c>
      <c r="Q525" s="7">
        <f>'データ入力（提出用）'!Q525</f>
        <v>0</v>
      </c>
      <c r="R525" s="6">
        <f ca="1">IF(ISBLANK('データ入力（提出用）'!R525),0,VLOOKUP('データ入力（提出用）'!R525,INDIRECT(VLOOKUP($E525&amp;R$4,得点表!$X$21:$AC$38,5,FALSE)),VLOOKUP($E525&amp;R$4,得点表!$X$21:$AC$38,6,FALSE),TRUE))</f>
        <v>0</v>
      </c>
      <c r="S525" s="6">
        <f ca="1">IF(ISBLANK('データ入力（提出用）'!S525),0,VLOOKUP('データ入力（提出用）'!S525,INDIRECT(VLOOKUP($E525&amp;S$4,得点表!$X$21:$AC$38,5,FALSE)),VLOOKUP($E525&amp;S$4,得点表!$X$21:$AC$38,6,FALSE),TRUE))</f>
        <v>0</v>
      </c>
      <c r="T525" s="6">
        <f ca="1">IF(ISBLANK('データ入力（提出用）'!T525),0,VLOOKUP('データ入力（提出用）'!T525,INDIRECT(VLOOKUP($E525&amp;T$4,得点表!$X$21:$AC$38,5,FALSE)),VLOOKUP($E525&amp;T$4,得点表!$X$21:$AC$38,6,FALSE),TRUE))</f>
        <v>0</v>
      </c>
      <c r="U525" s="6">
        <f ca="1">IF(ISBLANK('データ入力（提出用）'!U525),0,VLOOKUP('データ入力（提出用）'!U525,INDIRECT(VLOOKUP($E525&amp;U$4,得点表!$X$21:$AC$38,5,FALSE)),VLOOKUP($E525&amp;U$4,得点表!$X$21:$AC$38,6,FALSE),TRUE))</f>
        <v>0</v>
      </c>
      <c r="V525" s="6">
        <f ca="1">IF(ISBLANK('データ入力（提出用）'!V525),0,VLOOKUP('データ入力（提出用）'!V525*-1,INDIRECT(VLOOKUP($E525&amp;V$4,得点表!$X$21:$AC$38,5,FALSE)),VLOOKUP($E525&amp;V$4,得点表!$X$21:$AC$38,6,FALSE),TRUE))</f>
        <v>0</v>
      </c>
      <c r="W525" s="6">
        <f ca="1">IF(ISBLANK('データ入力（提出用）'!W525),0,VLOOKUP('データ入力（提出用）'!W525,INDIRECT(VLOOKUP($E525&amp;W$4,得点表!$X$21:$AC$38,5,FALSE)),VLOOKUP($E525&amp;W$4,得点表!$X$21:$AC$38,6,FALSE),TRUE))</f>
        <v>0</v>
      </c>
      <c r="X525" s="6">
        <f ca="1">IF(ISBLANK('データ入力（提出用）'!X525),0,VLOOKUP('データ入力（提出用）'!X525*-1,INDIRECT(VLOOKUP($E525&amp;X$4,得点表!$X$21:$AC$38,5,FALSE)),VLOOKUP($E525&amp;X$4,得点表!$X$21:$AC$38,6,FALSE),TRUE))</f>
        <v>0</v>
      </c>
      <c r="Y525" s="6">
        <f ca="1">IF(ISBLANK('データ入力（提出用）'!Y525),0,VLOOKUP('データ入力（提出用）'!Y525,INDIRECT(VLOOKUP($E525&amp;Y$4,得点表!$X$21:$AC$38,5,FALSE)),VLOOKUP($E525&amp;Y$4,得点表!$X$21:$AC$38,6,FALSE),TRUE))</f>
        <v>0</v>
      </c>
      <c r="Z525" s="10">
        <f ca="1">IF(ISBLANK('データ入力（提出用）'!Z525),0,VLOOKUP('データ入力（提出用）'!Z525,INDIRECT(VLOOKUP($E525&amp;Z$4,得点表!$X$21:$AC$38,5,FALSE)),VLOOKUP($E525&amp;Z$4,得点表!$X$21:$AC$38,6,FALSE),TRUE))</f>
        <v>0</v>
      </c>
      <c r="AA525" s="10">
        <f t="shared" ca="1" si="8"/>
        <v>0</v>
      </c>
      <c r="AB525" s="74">
        <f ca="1">IF($AA525=0,0,VLOOKUP($AA525,INDIRECT(VLOOKUP($F525,得点表!$L$41:$Q$48,5,FALSE)),VLOOKUP($F525,得点表!$L$41:$Q$48,6,FALSE),TRUE))</f>
        <v>0</v>
      </c>
    </row>
    <row r="526" spans="1:28" x14ac:dyDescent="0.15">
      <c r="A526" s="33">
        <v>521</v>
      </c>
      <c r="B526" s="19">
        <f>'データ入力（提出用）'!B526</f>
        <v>0</v>
      </c>
      <c r="C526" s="18">
        <f>'データ入力（提出用）'!C526</f>
        <v>0</v>
      </c>
      <c r="D526" s="18">
        <f>'データ入力（提出用）'!D526</f>
        <v>0</v>
      </c>
      <c r="E526" s="18">
        <f>'データ入力（提出用）'!E526</f>
        <v>0</v>
      </c>
      <c r="F526" s="17">
        <f>'データ入力（提出用）'!F526</f>
        <v>0</v>
      </c>
      <c r="G526" s="10">
        <f>'データ入力（提出用）'!G526</f>
        <v>0</v>
      </c>
      <c r="H526" s="15">
        <f>'データ入力（提出用）'!H526</f>
        <v>0</v>
      </c>
      <c r="I526" s="16">
        <f>'データ入力（提出用）'!I526</f>
        <v>0</v>
      </c>
      <c r="J526" s="16">
        <f>'データ入力（提出用）'!J526</f>
        <v>0</v>
      </c>
      <c r="K526" s="16">
        <f>'データ入力（提出用）'!K526</f>
        <v>0</v>
      </c>
      <c r="L526" s="16">
        <f>'データ入力（提出用）'!L526</f>
        <v>0</v>
      </c>
      <c r="M526" s="16">
        <f>'データ入力（提出用）'!M526</f>
        <v>0</v>
      </c>
      <c r="N526" s="16">
        <f>'データ入力（提出用）'!N526</f>
        <v>0</v>
      </c>
      <c r="O526" s="16">
        <f>'データ入力（提出用）'!O526</f>
        <v>0</v>
      </c>
      <c r="P526" s="7">
        <f>'データ入力（提出用）'!P526</f>
        <v>0</v>
      </c>
      <c r="Q526" s="7">
        <f>'データ入力（提出用）'!Q526</f>
        <v>0</v>
      </c>
      <c r="R526" s="6">
        <f ca="1">IF(ISBLANK('データ入力（提出用）'!R526),0,VLOOKUP('データ入力（提出用）'!R526,INDIRECT(VLOOKUP($E526&amp;R$4,得点表!$X$21:$AC$38,5,FALSE)),VLOOKUP($E526&amp;R$4,得点表!$X$21:$AC$38,6,FALSE),TRUE))</f>
        <v>0</v>
      </c>
      <c r="S526" s="6">
        <f ca="1">IF(ISBLANK('データ入力（提出用）'!S526),0,VLOOKUP('データ入力（提出用）'!S526,INDIRECT(VLOOKUP($E526&amp;S$4,得点表!$X$21:$AC$38,5,FALSE)),VLOOKUP($E526&amp;S$4,得点表!$X$21:$AC$38,6,FALSE),TRUE))</f>
        <v>0</v>
      </c>
      <c r="T526" s="6">
        <f ca="1">IF(ISBLANK('データ入力（提出用）'!T526),0,VLOOKUP('データ入力（提出用）'!T526,INDIRECT(VLOOKUP($E526&amp;T$4,得点表!$X$21:$AC$38,5,FALSE)),VLOOKUP($E526&amp;T$4,得点表!$X$21:$AC$38,6,FALSE),TRUE))</f>
        <v>0</v>
      </c>
      <c r="U526" s="6">
        <f ca="1">IF(ISBLANK('データ入力（提出用）'!U526),0,VLOOKUP('データ入力（提出用）'!U526,INDIRECT(VLOOKUP($E526&amp;U$4,得点表!$X$21:$AC$38,5,FALSE)),VLOOKUP($E526&amp;U$4,得点表!$X$21:$AC$38,6,FALSE),TRUE))</f>
        <v>0</v>
      </c>
      <c r="V526" s="6">
        <f ca="1">IF(ISBLANK('データ入力（提出用）'!V526),0,VLOOKUP('データ入力（提出用）'!V526*-1,INDIRECT(VLOOKUP($E526&amp;V$4,得点表!$X$21:$AC$38,5,FALSE)),VLOOKUP($E526&amp;V$4,得点表!$X$21:$AC$38,6,FALSE),TRUE))</f>
        <v>0</v>
      </c>
      <c r="W526" s="6">
        <f ca="1">IF(ISBLANK('データ入力（提出用）'!W526),0,VLOOKUP('データ入力（提出用）'!W526,INDIRECT(VLOOKUP($E526&amp;W$4,得点表!$X$21:$AC$38,5,FALSE)),VLOOKUP($E526&amp;W$4,得点表!$X$21:$AC$38,6,FALSE),TRUE))</f>
        <v>0</v>
      </c>
      <c r="X526" s="6">
        <f ca="1">IF(ISBLANK('データ入力（提出用）'!X526),0,VLOOKUP('データ入力（提出用）'!X526*-1,INDIRECT(VLOOKUP($E526&amp;X$4,得点表!$X$21:$AC$38,5,FALSE)),VLOOKUP($E526&amp;X$4,得点表!$X$21:$AC$38,6,FALSE),TRUE))</f>
        <v>0</v>
      </c>
      <c r="Y526" s="6">
        <f ca="1">IF(ISBLANK('データ入力（提出用）'!Y526),0,VLOOKUP('データ入力（提出用）'!Y526,INDIRECT(VLOOKUP($E526&amp;Y$4,得点表!$X$21:$AC$38,5,FALSE)),VLOOKUP($E526&amp;Y$4,得点表!$X$21:$AC$38,6,FALSE),TRUE))</f>
        <v>0</v>
      </c>
      <c r="Z526" s="10">
        <f ca="1">IF(ISBLANK('データ入力（提出用）'!Z526),0,VLOOKUP('データ入力（提出用）'!Z526,INDIRECT(VLOOKUP($E526&amp;Z$4,得点表!$X$21:$AC$38,5,FALSE)),VLOOKUP($E526&amp;Z$4,得点表!$X$21:$AC$38,6,FALSE),TRUE))</f>
        <v>0</v>
      </c>
      <c r="AA526" s="10">
        <f t="shared" ca="1" si="8"/>
        <v>0</v>
      </c>
      <c r="AB526" s="74">
        <f ca="1">IF($AA526=0,0,VLOOKUP($AA526,INDIRECT(VLOOKUP($F526,得点表!$L$41:$Q$48,5,FALSE)),VLOOKUP($F526,得点表!$L$41:$Q$48,6,FALSE),TRUE))</f>
        <v>0</v>
      </c>
    </row>
    <row r="527" spans="1:28" x14ac:dyDescent="0.15">
      <c r="A527" s="33">
        <v>522</v>
      </c>
      <c r="B527" s="19">
        <f>'データ入力（提出用）'!B527</f>
        <v>0</v>
      </c>
      <c r="C527" s="18">
        <f>'データ入力（提出用）'!C527</f>
        <v>0</v>
      </c>
      <c r="D527" s="18">
        <f>'データ入力（提出用）'!D527</f>
        <v>0</v>
      </c>
      <c r="E527" s="18">
        <f>'データ入力（提出用）'!E527</f>
        <v>0</v>
      </c>
      <c r="F527" s="17">
        <f>'データ入力（提出用）'!F527</f>
        <v>0</v>
      </c>
      <c r="G527" s="10">
        <f>'データ入力（提出用）'!G527</f>
        <v>0</v>
      </c>
      <c r="H527" s="15">
        <f>'データ入力（提出用）'!H527</f>
        <v>0</v>
      </c>
      <c r="I527" s="16">
        <f>'データ入力（提出用）'!I527</f>
        <v>0</v>
      </c>
      <c r="J527" s="16">
        <f>'データ入力（提出用）'!J527</f>
        <v>0</v>
      </c>
      <c r="K527" s="16">
        <f>'データ入力（提出用）'!K527</f>
        <v>0</v>
      </c>
      <c r="L527" s="16">
        <f>'データ入力（提出用）'!L527</f>
        <v>0</v>
      </c>
      <c r="M527" s="16">
        <f>'データ入力（提出用）'!M527</f>
        <v>0</v>
      </c>
      <c r="N527" s="16">
        <f>'データ入力（提出用）'!N527</f>
        <v>0</v>
      </c>
      <c r="O527" s="16">
        <f>'データ入力（提出用）'!O527</f>
        <v>0</v>
      </c>
      <c r="P527" s="7">
        <f>'データ入力（提出用）'!P527</f>
        <v>0</v>
      </c>
      <c r="Q527" s="7">
        <f>'データ入力（提出用）'!Q527</f>
        <v>0</v>
      </c>
      <c r="R527" s="6">
        <f ca="1">IF(ISBLANK('データ入力（提出用）'!R527),0,VLOOKUP('データ入力（提出用）'!R527,INDIRECT(VLOOKUP($E527&amp;R$4,得点表!$X$21:$AC$38,5,FALSE)),VLOOKUP($E527&amp;R$4,得点表!$X$21:$AC$38,6,FALSE),TRUE))</f>
        <v>0</v>
      </c>
      <c r="S527" s="6">
        <f ca="1">IF(ISBLANK('データ入力（提出用）'!S527),0,VLOOKUP('データ入力（提出用）'!S527,INDIRECT(VLOOKUP($E527&amp;S$4,得点表!$X$21:$AC$38,5,FALSE)),VLOOKUP($E527&amp;S$4,得点表!$X$21:$AC$38,6,FALSE),TRUE))</f>
        <v>0</v>
      </c>
      <c r="T527" s="6">
        <f ca="1">IF(ISBLANK('データ入力（提出用）'!T527),0,VLOOKUP('データ入力（提出用）'!T527,INDIRECT(VLOOKUP($E527&amp;T$4,得点表!$X$21:$AC$38,5,FALSE)),VLOOKUP($E527&amp;T$4,得点表!$X$21:$AC$38,6,FALSE),TRUE))</f>
        <v>0</v>
      </c>
      <c r="U527" s="6">
        <f ca="1">IF(ISBLANK('データ入力（提出用）'!U527),0,VLOOKUP('データ入力（提出用）'!U527,INDIRECT(VLOOKUP($E527&amp;U$4,得点表!$X$21:$AC$38,5,FALSE)),VLOOKUP($E527&amp;U$4,得点表!$X$21:$AC$38,6,FALSE),TRUE))</f>
        <v>0</v>
      </c>
      <c r="V527" s="6">
        <f ca="1">IF(ISBLANK('データ入力（提出用）'!V527),0,VLOOKUP('データ入力（提出用）'!V527*-1,INDIRECT(VLOOKUP($E527&amp;V$4,得点表!$X$21:$AC$38,5,FALSE)),VLOOKUP($E527&amp;V$4,得点表!$X$21:$AC$38,6,FALSE),TRUE))</f>
        <v>0</v>
      </c>
      <c r="W527" s="6">
        <f ca="1">IF(ISBLANK('データ入力（提出用）'!W527),0,VLOOKUP('データ入力（提出用）'!W527,INDIRECT(VLOOKUP($E527&amp;W$4,得点表!$X$21:$AC$38,5,FALSE)),VLOOKUP($E527&amp;W$4,得点表!$X$21:$AC$38,6,FALSE),TRUE))</f>
        <v>0</v>
      </c>
      <c r="X527" s="6">
        <f ca="1">IF(ISBLANK('データ入力（提出用）'!X527),0,VLOOKUP('データ入力（提出用）'!X527*-1,INDIRECT(VLOOKUP($E527&amp;X$4,得点表!$X$21:$AC$38,5,FALSE)),VLOOKUP($E527&amp;X$4,得点表!$X$21:$AC$38,6,FALSE),TRUE))</f>
        <v>0</v>
      </c>
      <c r="Y527" s="6">
        <f ca="1">IF(ISBLANK('データ入力（提出用）'!Y527),0,VLOOKUP('データ入力（提出用）'!Y527,INDIRECT(VLOOKUP($E527&amp;Y$4,得点表!$X$21:$AC$38,5,FALSE)),VLOOKUP($E527&amp;Y$4,得点表!$X$21:$AC$38,6,FALSE),TRUE))</f>
        <v>0</v>
      </c>
      <c r="Z527" s="10">
        <f ca="1">IF(ISBLANK('データ入力（提出用）'!Z527),0,VLOOKUP('データ入力（提出用）'!Z527,INDIRECT(VLOOKUP($E527&amp;Z$4,得点表!$X$21:$AC$38,5,FALSE)),VLOOKUP($E527&amp;Z$4,得点表!$X$21:$AC$38,6,FALSE),TRUE))</f>
        <v>0</v>
      </c>
      <c r="AA527" s="10">
        <f t="shared" ca="1" si="8"/>
        <v>0</v>
      </c>
      <c r="AB527" s="74">
        <f ca="1">IF($AA527=0,0,VLOOKUP($AA527,INDIRECT(VLOOKUP($F527,得点表!$L$41:$Q$48,5,FALSE)),VLOOKUP($F527,得点表!$L$41:$Q$48,6,FALSE),TRUE))</f>
        <v>0</v>
      </c>
    </row>
    <row r="528" spans="1:28" x14ac:dyDescent="0.15">
      <c r="A528" s="33">
        <v>523</v>
      </c>
      <c r="B528" s="19">
        <f>'データ入力（提出用）'!B528</f>
        <v>0</v>
      </c>
      <c r="C528" s="18">
        <f>'データ入力（提出用）'!C528</f>
        <v>0</v>
      </c>
      <c r="D528" s="18">
        <f>'データ入力（提出用）'!D528</f>
        <v>0</v>
      </c>
      <c r="E528" s="18">
        <f>'データ入力（提出用）'!E528</f>
        <v>0</v>
      </c>
      <c r="F528" s="17">
        <f>'データ入力（提出用）'!F528</f>
        <v>0</v>
      </c>
      <c r="G528" s="10">
        <f>'データ入力（提出用）'!G528</f>
        <v>0</v>
      </c>
      <c r="H528" s="15">
        <f>'データ入力（提出用）'!H528</f>
        <v>0</v>
      </c>
      <c r="I528" s="16">
        <f>'データ入力（提出用）'!I528</f>
        <v>0</v>
      </c>
      <c r="J528" s="16">
        <f>'データ入力（提出用）'!J528</f>
        <v>0</v>
      </c>
      <c r="K528" s="16">
        <f>'データ入力（提出用）'!K528</f>
        <v>0</v>
      </c>
      <c r="L528" s="16">
        <f>'データ入力（提出用）'!L528</f>
        <v>0</v>
      </c>
      <c r="M528" s="16">
        <f>'データ入力（提出用）'!M528</f>
        <v>0</v>
      </c>
      <c r="N528" s="16">
        <f>'データ入力（提出用）'!N528</f>
        <v>0</v>
      </c>
      <c r="O528" s="16">
        <f>'データ入力（提出用）'!O528</f>
        <v>0</v>
      </c>
      <c r="P528" s="7">
        <f>'データ入力（提出用）'!P528</f>
        <v>0</v>
      </c>
      <c r="Q528" s="7">
        <f>'データ入力（提出用）'!Q528</f>
        <v>0</v>
      </c>
      <c r="R528" s="6">
        <f ca="1">IF(ISBLANK('データ入力（提出用）'!R528),0,VLOOKUP('データ入力（提出用）'!R528,INDIRECT(VLOOKUP($E528&amp;R$4,得点表!$X$21:$AC$38,5,FALSE)),VLOOKUP($E528&amp;R$4,得点表!$X$21:$AC$38,6,FALSE),TRUE))</f>
        <v>0</v>
      </c>
      <c r="S528" s="6">
        <f ca="1">IF(ISBLANK('データ入力（提出用）'!S528),0,VLOOKUP('データ入力（提出用）'!S528,INDIRECT(VLOOKUP($E528&amp;S$4,得点表!$X$21:$AC$38,5,FALSE)),VLOOKUP($E528&amp;S$4,得点表!$X$21:$AC$38,6,FALSE),TRUE))</f>
        <v>0</v>
      </c>
      <c r="T528" s="6">
        <f ca="1">IF(ISBLANK('データ入力（提出用）'!T528),0,VLOOKUP('データ入力（提出用）'!T528,INDIRECT(VLOOKUP($E528&amp;T$4,得点表!$X$21:$AC$38,5,FALSE)),VLOOKUP($E528&amp;T$4,得点表!$X$21:$AC$38,6,FALSE),TRUE))</f>
        <v>0</v>
      </c>
      <c r="U528" s="6">
        <f ca="1">IF(ISBLANK('データ入力（提出用）'!U528),0,VLOOKUP('データ入力（提出用）'!U528,INDIRECT(VLOOKUP($E528&amp;U$4,得点表!$X$21:$AC$38,5,FALSE)),VLOOKUP($E528&amp;U$4,得点表!$X$21:$AC$38,6,FALSE),TRUE))</f>
        <v>0</v>
      </c>
      <c r="V528" s="6">
        <f ca="1">IF(ISBLANK('データ入力（提出用）'!V528),0,VLOOKUP('データ入力（提出用）'!V528*-1,INDIRECT(VLOOKUP($E528&amp;V$4,得点表!$X$21:$AC$38,5,FALSE)),VLOOKUP($E528&amp;V$4,得点表!$X$21:$AC$38,6,FALSE),TRUE))</f>
        <v>0</v>
      </c>
      <c r="W528" s="6">
        <f ca="1">IF(ISBLANK('データ入力（提出用）'!W528),0,VLOOKUP('データ入力（提出用）'!W528,INDIRECT(VLOOKUP($E528&amp;W$4,得点表!$X$21:$AC$38,5,FALSE)),VLOOKUP($E528&amp;W$4,得点表!$X$21:$AC$38,6,FALSE),TRUE))</f>
        <v>0</v>
      </c>
      <c r="X528" s="6">
        <f ca="1">IF(ISBLANK('データ入力（提出用）'!X528),0,VLOOKUP('データ入力（提出用）'!X528*-1,INDIRECT(VLOOKUP($E528&amp;X$4,得点表!$X$21:$AC$38,5,FALSE)),VLOOKUP($E528&amp;X$4,得点表!$X$21:$AC$38,6,FALSE),TRUE))</f>
        <v>0</v>
      </c>
      <c r="Y528" s="6">
        <f ca="1">IF(ISBLANK('データ入力（提出用）'!Y528),0,VLOOKUP('データ入力（提出用）'!Y528,INDIRECT(VLOOKUP($E528&amp;Y$4,得点表!$X$21:$AC$38,5,FALSE)),VLOOKUP($E528&amp;Y$4,得点表!$X$21:$AC$38,6,FALSE),TRUE))</f>
        <v>0</v>
      </c>
      <c r="Z528" s="10">
        <f ca="1">IF(ISBLANK('データ入力（提出用）'!Z528),0,VLOOKUP('データ入力（提出用）'!Z528,INDIRECT(VLOOKUP($E528&amp;Z$4,得点表!$X$21:$AC$38,5,FALSE)),VLOOKUP($E528&amp;Z$4,得点表!$X$21:$AC$38,6,FALSE),TRUE))</f>
        <v>0</v>
      </c>
      <c r="AA528" s="10">
        <f t="shared" ca="1" si="8"/>
        <v>0</v>
      </c>
      <c r="AB528" s="74">
        <f ca="1">IF($AA528=0,0,VLOOKUP($AA528,INDIRECT(VLOOKUP($F528,得点表!$L$41:$Q$48,5,FALSE)),VLOOKUP($F528,得点表!$L$41:$Q$48,6,FALSE),TRUE))</f>
        <v>0</v>
      </c>
    </row>
    <row r="529" spans="1:28" x14ac:dyDescent="0.15">
      <c r="A529" s="33">
        <v>524</v>
      </c>
      <c r="B529" s="19">
        <f>'データ入力（提出用）'!B529</f>
        <v>0</v>
      </c>
      <c r="C529" s="18">
        <f>'データ入力（提出用）'!C529</f>
        <v>0</v>
      </c>
      <c r="D529" s="18">
        <f>'データ入力（提出用）'!D529</f>
        <v>0</v>
      </c>
      <c r="E529" s="18">
        <f>'データ入力（提出用）'!E529</f>
        <v>0</v>
      </c>
      <c r="F529" s="17">
        <f>'データ入力（提出用）'!F529</f>
        <v>0</v>
      </c>
      <c r="G529" s="10">
        <f>'データ入力（提出用）'!G529</f>
        <v>0</v>
      </c>
      <c r="H529" s="15">
        <f>'データ入力（提出用）'!H529</f>
        <v>0</v>
      </c>
      <c r="I529" s="16">
        <f>'データ入力（提出用）'!I529</f>
        <v>0</v>
      </c>
      <c r="J529" s="16">
        <f>'データ入力（提出用）'!J529</f>
        <v>0</v>
      </c>
      <c r="K529" s="16">
        <f>'データ入力（提出用）'!K529</f>
        <v>0</v>
      </c>
      <c r="L529" s="16">
        <f>'データ入力（提出用）'!L529</f>
        <v>0</v>
      </c>
      <c r="M529" s="16">
        <f>'データ入力（提出用）'!M529</f>
        <v>0</v>
      </c>
      <c r="N529" s="16">
        <f>'データ入力（提出用）'!N529</f>
        <v>0</v>
      </c>
      <c r="O529" s="16">
        <f>'データ入力（提出用）'!O529</f>
        <v>0</v>
      </c>
      <c r="P529" s="7">
        <f>'データ入力（提出用）'!P529</f>
        <v>0</v>
      </c>
      <c r="Q529" s="7">
        <f>'データ入力（提出用）'!Q529</f>
        <v>0</v>
      </c>
      <c r="R529" s="6">
        <f ca="1">IF(ISBLANK('データ入力（提出用）'!R529),0,VLOOKUP('データ入力（提出用）'!R529,INDIRECT(VLOOKUP($E529&amp;R$4,得点表!$X$21:$AC$38,5,FALSE)),VLOOKUP($E529&amp;R$4,得点表!$X$21:$AC$38,6,FALSE),TRUE))</f>
        <v>0</v>
      </c>
      <c r="S529" s="6">
        <f ca="1">IF(ISBLANK('データ入力（提出用）'!S529),0,VLOOKUP('データ入力（提出用）'!S529,INDIRECT(VLOOKUP($E529&amp;S$4,得点表!$X$21:$AC$38,5,FALSE)),VLOOKUP($E529&amp;S$4,得点表!$X$21:$AC$38,6,FALSE),TRUE))</f>
        <v>0</v>
      </c>
      <c r="T529" s="6">
        <f ca="1">IF(ISBLANK('データ入力（提出用）'!T529),0,VLOOKUP('データ入力（提出用）'!T529,INDIRECT(VLOOKUP($E529&amp;T$4,得点表!$X$21:$AC$38,5,FALSE)),VLOOKUP($E529&amp;T$4,得点表!$X$21:$AC$38,6,FALSE),TRUE))</f>
        <v>0</v>
      </c>
      <c r="U529" s="6">
        <f ca="1">IF(ISBLANK('データ入力（提出用）'!U529),0,VLOOKUP('データ入力（提出用）'!U529,INDIRECT(VLOOKUP($E529&amp;U$4,得点表!$X$21:$AC$38,5,FALSE)),VLOOKUP($E529&amp;U$4,得点表!$X$21:$AC$38,6,FALSE),TRUE))</f>
        <v>0</v>
      </c>
      <c r="V529" s="6">
        <f ca="1">IF(ISBLANK('データ入力（提出用）'!V529),0,VLOOKUP('データ入力（提出用）'!V529*-1,INDIRECT(VLOOKUP($E529&amp;V$4,得点表!$X$21:$AC$38,5,FALSE)),VLOOKUP($E529&amp;V$4,得点表!$X$21:$AC$38,6,FALSE),TRUE))</f>
        <v>0</v>
      </c>
      <c r="W529" s="6">
        <f ca="1">IF(ISBLANK('データ入力（提出用）'!W529),0,VLOOKUP('データ入力（提出用）'!W529,INDIRECT(VLOOKUP($E529&amp;W$4,得点表!$X$21:$AC$38,5,FALSE)),VLOOKUP($E529&amp;W$4,得点表!$X$21:$AC$38,6,FALSE),TRUE))</f>
        <v>0</v>
      </c>
      <c r="X529" s="6">
        <f ca="1">IF(ISBLANK('データ入力（提出用）'!X529),0,VLOOKUP('データ入力（提出用）'!X529*-1,INDIRECT(VLOOKUP($E529&amp;X$4,得点表!$X$21:$AC$38,5,FALSE)),VLOOKUP($E529&amp;X$4,得点表!$X$21:$AC$38,6,FALSE),TRUE))</f>
        <v>0</v>
      </c>
      <c r="Y529" s="6">
        <f ca="1">IF(ISBLANK('データ入力（提出用）'!Y529),0,VLOOKUP('データ入力（提出用）'!Y529,INDIRECT(VLOOKUP($E529&amp;Y$4,得点表!$X$21:$AC$38,5,FALSE)),VLOOKUP($E529&amp;Y$4,得点表!$X$21:$AC$38,6,FALSE),TRUE))</f>
        <v>0</v>
      </c>
      <c r="Z529" s="10">
        <f ca="1">IF(ISBLANK('データ入力（提出用）'!Z529),0,VLOOKUP('データ入力（提出用）'!Z529,INDIRECT(VLOOKUP($E529&amp;Z$4,得点表!$X$21:$AC$38,5,FALSE)),VLOOKUP($E529&amp;Z$4,得点表!$X$21:$AC$38,6,FALSE),TRUE))</f>
        <v>0</v>
      </c>
      <c r="AA529" s="10">
        <f t="shared" ca="1" si="8"/>
        <v>0</v>
      </c>
      <c r="AB529" s="74">
        <f ca="1">IF($AA529=0,0,VLOOKUP($AA529,INDIRECT(VLOOKUP($F529,得点表!$L$41:$Q$48,5,FALSE)),VLOOKUP($F529,得点表!$L$41:$Q$48,6,FALSE),TRUE))</f>
        <v>0</v>
      </c>
    </row>
    <row r="530" spans="1:28" x14ac:dyDescent="0.15">
      <c r="A530" s="33">
        <v>525</v>
      </c>
      <c r="B530" s="19">
        <f>'データ入力（提出用）'!B530</f>
        <v>0</v>
      </c>
      <c r="C530" s="18">
        <f>'データ入力（提出用）'!C530</f>
        <v>0</v>
      </c>
      <c r="D530" s="18">
        <f>'データ入力（提出用）'!D530</f>
        <v>0</v>
      </c>
      <c r="E530" s="18">
        <f>'データ入力（提出用）'!E530</f>
        <v>0</v>
      </c>
      <c r="F530" s="17">
        <f>'データ入力（提出用）'!F530</f>
        <v>0</v>
      </c>
      <c r="G530" s="10">
        <f>'データ入力（提出用）'!G530</f>
        <v>0</v>
      </c>
      <c r="H530" s="15">
        <f>'データ入力（提出用）'!H530</f>
        <v>0</v>
      </c>
      <c r="I530" s="16">
        <f>'データ入力（提出用）'!I530</f>
        <v>0</v>
      </c>
      <c r="J530" s="16">
        <f>'データ入力（提出用）'!J530</f>
        <v>0</v>
      </c>
      <c r="K530" s="16">
        <f>'データ入力（提出用）'!K530</f>
        <v>0</v>
      </c>
      <c r="L530" s="16">
        <f>'データ入力（提出用）'!L530</f>
        <v>0</v>
      </c>
      <c r="M530" s="16">
        <f>'データ入力（提出用）'!M530</f>
        <v>0</v>
      </c>
      <c r="N530" s="16">
        <f>'データ入力（提出用）'!N530</f>
        <v>0</v>
      </c>
      <c r="O530" s="16">
        <f>'データ入力（提出用）'!O530</f>
        <v>0</v>
      </c>
      <c r="P530" s="7">
        <f>'データ入力（提出用）'!P530</f>
        <v>0</v>
      </c>
      <c r="Q530" s="7">
        <f>'データ入力（提出用）'!Q530</f>
        <v>0</v>
      </c>
      <c r="R530" s="6">
        <f ca="1">IF(ISBLANK('データ入力（提出用）'!R530),0,VLOOKUP('データ入力（提出用）'!R530,INDIRECT(VLOOKUP($E530&amp;R$4,得点表!$X$21:$AC$38,5,FALSE)),VLOOKUP($E530&amp;R$4,得点表!$X$21:$AC$38,6,FALSE),TRUE))</f>
        <v>0</v>
      </c>
      <c r="S530" s="6">
        <f ca="1">IF(ISBLANK('データ入力（提出用）'!S530),0,VLOOKUP('データ入力（提出用）'!S530,INDIRECT(VLOOKUP($E530&amp;S$4,得点表!$X$21:$AC$38,5,FALSE)),VLOOKUP($E530&amp;S$4,得点表!$X$21:$AC$38,6,FALSE),TRUE))</f>
        <v>0</v>
      </c>
      <c r="T530" s="6">
        <f ca="1">IF(ISBLANK('データ入力（提出用）'!T530),0,VLOOKUP('データ入力（提出用）'!T530,INDIRECT(VLOOKUP($E530&amp;T$4,得点表!$X$21:$AC$38,5,FALSE)),VLOOKUP($E530&amp;T$4,得点表!$X$21:$AC$38,6,FALSE),TRUE))</f>
        <v>0</v>
      </c>
      <c r="U530" s="6">
        <f ca="1">IF(ISBLANK('データ入力（提出用）'!U530),0,VLOOKUP('データ入力（提出用）'!U530,INDIRECT(VLOOKUP($E530&amp;U$4,得点表!$X$21:$AC$38,5,FALSE)),VLOOKUP($E530&amp;U$4,得点表!$X$21:$AC$38,6,FALSE),TRUE))</f>
        <v>0</v>
      </c>
      <c r="V530" s="6">
        <f ca="1">IF(ISBLANK('データ入力（提出用）'!V530),0,VLOOKUP('データ入力（提出用）'!V530*-1,INDIRECT(VLOOKUP($E530&amp;V$4,得点表!$X$21:$AC$38,5,FALSE)),VLOOKUP($E530&amp;V$4,得点表!$X$21:$AC$38,6,FALSE),TRUE))</f>
        <v>0</v>
      </c>
      <c r="W530" s="6">
        <f ca="1">IF(ISBLANK('データ入力（提出用）'!W530),0,VLOOKUP('データ入力（提出用）'!W530,INDIRECT(VLOOKUP($E530&amp;W$4,得点表!$X$21:$AC$38,5,FALSE)),VLOOKUP($E530&amp;W$4,得点表!$X$21:$AC$38,6,FALSE),TRUE))</f>
        <v>0</v>
      </c>
      <c r="X530" s="6">
        <f ca="1">IF(ISBLANK('データ入力（提出用）'!X530),0,VLOOKUP('データ入力（提出用）'!X530*-1,INDIRECT(VLOOKUP($E530&amp;X$4,得点表!$X$21:$AC$38,5,FALSE)),VLOOKUP($E530&amp;X$4,得点表!$X$21:$AC$38,6,FALSE),TRUE))</f>
        <v>0</v>
      </c>
      <c r="Y530" s="6">
        <f ca="1">IF(ISBLANK('データ入力（提出用）'!Y530),0,VLOOKUP('データ入力（提出用）'!Y530,INDIRECT(VLOOKUP($E530&amp;Y$4,得点表!$X$21:$AC$38,5,FALSE)),VLOOKUP($E530&amp;Y$4,得点表!$X$21:$AC$38,6,FALSE),TRUE))</f>
        <v>0</v>
      </c>
      <c r="Z530" s="10">
        <f ca="1">IF(ISBLANK('データ入力（提出用）'!Z530),0,VLOOKUP('データ入力（提出用）'!Z530,INDIRECT(VLOOKUP($E530&amp;Z$4,得点表!$X$21:$AC$38,5,FALSE)),VLOOKUP($E530&amp;Z$4,得点表!$X$21:$AC$38,6,FALSE),TRUE))</f>
        <v>0</v>
      </c>
      <c r="AA530" s="10">
        <f t="shared" ca="1" si="8"/>
        <v>0</v>
      </c>
      <c r="AB530" s="74">
        <f ca="1">IF($AA530=0,0,VLOOKUP($AA530,INDIRECT(VLOOKUP($F530,得点表!$L$41:$Q$48,5,FALSE)),VLOOKUP($F530,得点表!$L$41:$Q$48,6,FALSE),TRUE))</f>
        <v>0</v>
      </c>
    </row>
    <row r="531" spans="1:28" x14ac:dyDescent="0.15">
      <c r="A531" s="33">
        <v>526</v>
      </c>
      <c r="B531" s="19">
        <f>'データ入力（提出用）'!B531</f>
        <v>0</v>
      </c>
      <c r="C531" s="18">
        <f>'データ入力（提出用）'!C531</f>
        <v>0</v>
      </c>
      <c r="D531" s="18">
        <f>'データ入力（提出用）'!D531</f>
        <v>0</v>
      </c>
      <c r="E531" s="18">
        <f>'データ入力（提出用）'!E531</f>
        <v>0</v>
      </c>
      <c r="F531" s="17">
        <f>'データ入力（提出用）'!F531</f>
        <v>0</v>
      </c>
      <c r="G531" s="10">
        <f>'データ入力（提出用）'!G531</f>
        <v>0</v>
      </c>
      <c r="H531" s="15">
        <f>'データ入力（提出用）'!H531</f>
        <v>0</v>
      </c>
      <c r="I531" s="16">
        <f>'データ入力（提出用）'!I531</f>
        <v>0</v>
      </c>
      <c r="J531" s="16">
        <f>'データ入力（提出用）'!J531</f>
        <v>0</v>
      </c>
      <c r="K531" s="16">
        <f>'データ入力（提出用）'!K531</f>
        <v>0</v>
      </c>
      <c r="L531" s="16">
        <f>'データ入力（提出用）'!L531</f>
        <v>0</v>
      </c>
      <c r="M531" s="16">
        <f>'データ入力（提出用）'!M531</f>
        <v>0</v>
      </c>
      <c r="N531" s="16">
        <f>'データ入力（提出用）'!N531</f>
        <v>0</v>
      </c>
      <c r="O531" s="16">
        <f>'データ入力（提出用）'!O531</f>
        <v>0</v>
      </c>
      <c r="P531" s="7">
        <f>'データ入力（提出用）'!P531</f>
        <v>0</v>
      </c>
      <c r="Q531" s="7">
        <f>'データ入力（提出用）'!Q531</f>
        <v>0</v>
      </c>
      <c r="R531" s="6">
        <f ca="1">IF(ISBLANK('データ入力（提出用）'!R531),0,VLOOKUP('データ入力（提出用）'!R531,INDIRECT(VLOOKUP($E531&amp;R$4,得点表!$X$21:$AC$38,5,FALSE)),VLOOKUP($E531&amp;R$4,得点表!$X$21:$AC$38,6,FALSE),TRUE))</f>
        <v>0</v>
      </c>
      <c r="S531" s="6">
        <f ca="1">IF(ISBLANK('データ入力（提出用）'!S531),0,VLOOKUP('データ入力（提出用）'!S531,INDIRECT(VLOOKUP($E531&amp;S$4,得点表!$X$21:$AC$38,5,FALSE)),VLOOKUP($E531&amp;S$4,得点表!$X$21:$AC$38,6,FALSE),TRUE))</f>
        <v>0</v>
      </c>
      <c r="T531" s="6">
        <f ca="1">IF(ISBLANK('データ入力（提出用）'!T531),0,VLOOKUP('データ入力（提出用）'!T531,INDIRECT(VLOOKUP($E531&amp;T$4,得点表!$X$21:$AC$38,5,FALSE)),VLOOKUP($E531&amp;T$4,得点表!$X$21:$AC$38,6,FALSE),TRUE))</f>
        <v>0</v>
      </c>
      <c r="U531" s="6">
        <f ca="1">IF(ISBLANK('データ入力（提出用）'!U531),0,VLOOKUP('データ入力（提出用）'!U531,INDIRECT(VLOOKUP($E531&amp;U$4,得点表!$X$21:$AC$38,5,FALSE)),VLOOKUP($E531&amp;U$4,得点表!$X$21:$AC$38,6,FALSE),TRUE))</f>
        <v>0</v>
      </c>
      <c r="V531" s="6">
        <f ca="1">IF(ISBLANK('データ入力（提出用）'!V531),0,VLOOKUP('データ入力（提出用）'!V531*-1,INDIRECT(VLOOKUP($E531&amp;V$4,得点表!$X$21:$AC$38,5,FALSE)),VLOOKUP($E531&amp;V$4,得点表!$X$21:$AC$38,6,FALSE),TRUE))</f>
        <v>0</v>
      </c>
      <c r="W531" s="6">
        <f ca="1">IF(ISBLANK('データ入力（提出用）'!W531),0,VLOOKUP('データ入力（提出用）'!W531,INDIRECT(VLOOKUP($E531&amp;W$4,得点表!$X$21:$AC$38,5,FALSE)),VLOOKUP($E531&amp;W$4,得点表!$X$21:$AC$38,6,FALSE),TRUE))</f>
        <v>0</v>
      </c>
      <c r="X531" s="6">
        <f ca="1">IF(ISBLANK('データ入力（提出用）'!X531),0,VLOOKUP('データ入力（提出用）'!X531*-1,INDIRECT(VLOOKUP($E531&amp;X$4,得点表!$X$21:$AC$38,5,FALSE)),VLOOKUP($E531&amp;X$4,得点表!$X$21:$AC$38,6,FALSE),TRUE))</f>
        <v>0</v>
      </c>
      <c r="Y531" s="6">
        <f ca="1">IF(ISBLANK('データ入力（提出用）'!Y531),0,VLOOKUP('データ入力（提出用）'!Y531,INDIRECT(VLOOKUP($E531&amp;Y$4,得点表!$X$21:$AC$38,5,FALSE)),VLOOKUP($E531&amp;Y$4,得点表!$X$21:$AC$38,6,FALSE),TRUE))</f>
        <v>0</v>
      </c>
      <c r="Z531" s="10">
        <f ca="1">IF(ISBLANK('データ入力（提出用）'!Z531),0,VLOOKUP('データ入力（提出用）'!Z531,INDIRECT(VLOOKUP($E531&amp;Z$4,得点表!$X$21:$AC$38,5,FALSE)),VLOOKUP($E531&amp;Z$4,得点表!$X$21:$AC$38,6,FALSE),TRUE))</f>
        <v>0</v>
      </c>
      <c r="AA531" s="10">
        <f t="shared" ca="1" si="8"/>
        <v>0</v>
      </c>
      <c r="AB531" s="74">
        <f ca="1">IF($AA531=0,0,VLOOKUP($AA531,INDIRECT(VLOOKUP($F531,得点表!$L$41:$Q$48,5,FALSE)),VLOOKUP($F531,得点表!$L$41:$Q$48,6,FALSE),TRUE))</f>
        <v>0</v>
      </c>
    </row>
    <row r="532" spans="1:28" x14ac:dyDescent="0.15">
      <c r="A532" s="33">
        <v>527</v>
      </c>
      <c r="B532" s="19">
        <f>'データ入力（提出用）'!B532</f>
        <v>0</v>
      </c>
      <c r="C532" s="18">
        <f>'データ入力（提出用）'!C532</f>
        <v>0</v>
      </c>
      <c r="D532" s="18">
        <f>'データ入力（提出用）'!D532</f>
        <v>0</v>
      </c>
      <c r="E532" s="18">
        <f>'データ入力（提出用）'!E532</f>
        <v>0</v>
      </c>
      <c r="F532" s="17">
        <f>'データ入力（提出用）'!F532</f>
        <v>0</v>
      </c>
      <c r="G532" s="10">
        <f>'データ入力（提出用）'!G532</f>
        <v>0</v>
      </c>
      <c r="H532" s="15">
        <f>'データ入力（提出用）'!H532</f>
        <v>0</v>
      </c>
      <c r="I532" s="16">
        <f>'データ入力（提出用）'!I532</f>
        <v>0</v>
      </c>
      <c r="J532" s="16">
        <f>'データ入力（提出用）'!J532</f>
        <v>0</v>
      </c>
      <c r="K532" s="16">
        <f>'データ入力（提出用）'!K532</f>
        <v>0</v>
      </c>
      <c r="L532" s="16">
        <f>'データ入力（提出用）'!L532</f>
        <v>0</v>
      </c>
      <c r="M532" s="16">
        <f>'データ入力（提出用）'!M532</f>
        <v>0</v>
      </c>
      <c r="N532" s="16">
        <f>'データ入力（提出用）'!N532</f>
        <v>0</v>
      </c>
      <c r="O532" s="16">
        <f>'データ入力（提出用）'!O532</f>
        <v>0</v>
      </c>
      <c r="P532" s="7">
        <f>'データ入力（提出用）'!P532</f>
        <v>0</v>
      </c>
      <c r="Q532" s="7">
        <f>'データ入力（提出用）'!Q532</f>
        <v>0</v>
      </c>
      <c r="R532" s="6">
        <f ca="1">IF(ISBLANK('データ入力（提出用）'!R532),0,VLOOKUP('データ入力（提出用）'!R532,INDIRECT(VLOOKUP($E532&amp;R$4,得点表!$X$21:$AC$38,5,FALSE)),VLOOKUP($E532&amp;R$4,得点表!$X$21:$AC$38,6,FALSE),TRUE))</f>
        <v>0</v>
      </c>
      <c r="S532" s="6">
        <f ca="1">IF(ISBLANK('データ入力（提出用）'!S532),0,VLOOKUP('データ入力（提出用）'!S532,INDIRECT(VLOOKUP($E532&amp;S$4,得点表!$X$21:$AC$38,5,FALSE)),VLOOKUP($E532&amp;S$4,得点表!$X$21:$AC$38,6,FALSE),TRUE))</f>
        <v>0</v>
      </c>
      <c r="T532" s="6">
        <f ca="1">IF(ISBLANK('データ入力（提出用）'!T532),0,VLOOKUP('データ入力（提出用）'!T532,INDIRECT(VLOOKUP($E532&amp;T$4,得点表!$X$21:$AC$38,5,FALSE)),VLOOKUP($E532&amp;T$4,得点表!$X$21:$AC$38,6,FALSE),TRUE))</f>
        <v>0</v>
      </c>
      <c r="U532" s="6">
        <f ca="1">IF(ISBLANK('データ入力（提出用）'!U532),0,VLOOKUP('データ入力（提出用）'!U532,INDIRECT(VLOOKUP($E532&amp;U$4,得点表!$X$21:$AC$38,5,FALSE)),VLOOKUP($E532&amp;U$4,得点表!$X$21:$AC$38,6,FALSE),TRUE))</f>
        <v>0</v>
      </c>
      <c r="V532" s="6">
        <f ca="1">IF(ISBLANK('データ入力（提出用）'!V532),0,VLOOKUP('データ入力（提出用）'!V532*-1,INDIRECT(VLOOKUP($E532&amp;V$4,得点表!$X$21:$AC$38,5,FALSE)),VLOOKUP($E532&amp;V$4,得点表!$X$21:$AC$38,6,FALSE),TRUE))</f>
        <v>0</v>
      </c>
      <c r="W532" s="6">
        <f ca="1">IF(ISBLANK('データ入力（提出用）'!W532),0,VLOOKUP('データ入力（提出用）'!W532,INDIRECT(VLOOKUP($E532&amp;W$4,得点表!$X$21:$AC$38,5,FALSE)),VLOOKUP($E532&amp;W$4,得点表!$X$21:$AC$38,6,FALSE),TRUE))</f>
        <v>0</v>
      </c>
      <c r="X532" s="6">
        <f ca="1">IF(ISBLANK('データ入力（提出用）'!X532),0,VLOOKUP('データ入力（提出用）'!X532*-1,INDIRECT(VLOOKUP($E532&amp;X$4,得点表!$X$21:$AC$38,5,FALSE)),VLOOKUP($E532&amp;X$4,得点表!$X$21:$AC$38,6,FALSE),TRUE))</f>
        <v>0</v>
      </c>
      <c r="Y532" s="6">
        <f ca="1">IF(ISBLANK('データ入力（提出用）'!Y532),0,VLOOKUP('データ入力（提出用）'!Y532,INDIRECT(VLOOKUP($E532&amp;Y$4,得点表!$X$21:$AC$38,5,FALSE)),VLOOKUP($E532&amp;Y$4,得点表!$X$21:$AC$38,6,FALSE),TRUE))</f>
        <v>0</v>
      </c>
      <c r="Z532" s="10">
        <f ca="1">IF(ISBLANK('データ入力（提出用）'!Z532),0,VLOOKUP('データ入力（提出用）'!Z532,INDIRECT(VLOOKUP($E532&amp;Z$4,得点表!$X$21:$AC$38,5,FALSE)),VLOOKUP($E532&amp;Z$4,得点表!$X$21:$AC$38,6,FALSE),TRUE))</f>
        <v>0</v>
      </c>
      <c r="AA532" s="10">
        <f t="shared" ca="1" si="8"/>
        <v>0</v>
      </c>
      <c r="AB532" s="74">
        <f ca="1">IF($AA532=0,0,VLOOKUP($AA532,INDIRECT(VLOOKUP($F532,得点表!$L$41:$Q$48,5,FALSE)),VLOOKUP($F532,得点表!$L$41:$Q$48,6,FALSE),TRUE))</f>
        <v>0</v>
      </c>
    </row>
    <row r="533" spans="1:28" x14ac:dyDescent="0.15">
      <c r="A533" s="33">
        <v>528</v>
      </c>
      <c r="B533" s="19">
        <f>'データ入力（提出用）'!B533</f>
        <v>0</v>
      </c>
      <c r="C533" s="18">
        <f>'データ入力（提出用）'!C533</f>
        <v>0</v>
      </c>
      <c r="D533" s="18">
        <f>'データ入力（提出用）'!D533</f>
        <v>0</v>
      </c>
      <c r="E533" s="18">
        <f>'データ入力（提出用）'!E533</f>
        <v>0</v>
      </c>
      <c r="F533" s="17">
        <f>'データ入力（提出用）'!F533</f>
        <v>0</v>
      </c>
      <c r="G533" s="10">
        <f>'データ入力（提出用）'!G533</f>
        <v>0</v>
      </c>
      <c r="H533" s="15">
        <f>'データ入力（提出用）'!H533</f>
        <v>0</v>
      </c>
      <c r="I533" s="16">
        <f>'データ入力（提出用）'!I533</f>
        <v>0</v>
      </c>
      <c r="J533" s="16">
        <f>'データ入力（提出用）'!J533</f>
        <v>0</v>
      </c>
      <c r="K533" s="16">
        <f>'データ入力（提出用）'!K533</f>
        <v>0</v>
      </c>
      <c r="L533" s="16">
        <f>'データ入力（提出用）'!L533</f>
        <v>0</v>
      </c>
      <c r="M533" s="16">
        <f>'データ入力（提出用）'!M533</f>
        <v>0</v>
      </c>
      <c r="N533" s="16">
        <f>'データ入力（提出用）'!N533</f>
        <v>0</v>
      </c>
      <c r="O533" s="16">
        <f>'データ入力（提出用）'!O533</f>
        <v>0</v>
      </c>
      <c r="P533" s="7">
        <f>'データ入力（提出用）'!P533</f>
        <v>0</v>
      </c>
      <c r="Q533" s="7">
        <f>'データ入力（提出用）'!Q533</f>
        <v>0</v>
      </c>
      <c r="R533" s="6">
        <f ca="1">IF(ISBLANK('データ入力（提出用）'!R533),0,VLOOKUP('データ入力（提出用）'!R533,INDIRECT(VLOOKUP($E533&amp;R$4,得点表!$X$21:$AC$38,5,FALSE)),VLOOKUP($E533&amp;R$4,得点表!$X$21:$AC$38,6,FALSE),TRUE))</f>
        <v>0</v>
      </c>
      <c r="S533" s="6">
        <f ca="1">IF(ISBLANK('データ入力（提出用）'!S533),0,VLOOKUP('データ入力（提出用）'!S533,INDIRECT(VLOOKUP($E533&amp;S$4,得点表!$X$21:$AC$38,5,FALSE)),VLOOKUP($E533&amp;S$4,得点表!$X$21:$AC$38,6,FALSE),TRUE))</f>
        <v>0</v>
      </c>
      <c r="T533" s="6">
        <f ca="1">IF(ISBLANK('データ入力（提出用）'!T533),0,VLOOKUP('データ入力（提出用）'!T533,INDIRECT(VLOOKUP($E533&amp;T$4,得点表!$X$21:$AC$38,5,FALSE)),VLOOKUP($E533&amp;T$4,得点表!$X$21:$AC$38,6,FALSE),TRUE))</f>
        <v>0</v>
      </c>
      <c r="U533" s="6">
        <f ca="1">IF(ISBLANK('データ入力（提出用）'!U533),0,VLOOKUP('データ入力（提出用）'!U533,INDIRECT(VLOOKUP($E533&amp;U$4,得点表!$X$21:$AC$38,5,FALSE)),VLOOKUP($E533&amp;U$4,得点表!$X$21:$AC$38,6,FALSE),TRUE))</f>
        <v>0</v>
      </c>
      <c r="V533" s="6">
        <f ca="1">IF(ISBLANK('データ入力（提出用）'!V533),0,VLOOKUP('データ入力（提出用）'!V533*-1,INDIRECT(VLOOKUP($E533&amp;V$4,得点表!$X$21:$AC$38,5,FALSE)),VLOOKUP($E533&amp;V$4,得点表!$X$21:$AC$38,6,FALSE),TRUE))</f>
        <v>0</v>
      </c>
      <c r="W533" s="6">
        <f ca="1">IF(ISBLANK('データ入力（提出用）'!W533),0,VLOOKUP('データ入力（提出用）'!W533,INDIRECT(VLOOKUP($E533&amp;W$4,得点表!$X$21:$AC$38,5,FALSE)),VLOOKUP($E533&amp;W$4,得点表!$X$21:$AC$38,6,FALSE),TRUE))</f>
        <v>0</v>
      </c>
      <c r="X533" s="6">
        <f ca="1">IF(ISBLANK('データ入力（提出用）'!X533),0,VLOOKUP('データ入力（提出用）'!X533*-1,INDIRECT(VLOOKUP($E533&amp;X$4,得点表!$X$21:$AC$38,5,FALSE)),VLOOKUP($E533&amp;X$4,得点表!$X$21:$AC$38,6,FALSE),TRUE))</f>
        <v>0</v>
      </c>
      <c r="Y533" s="6">
        <f ca="1">IF(ISBLANK('データ入力（提出用）'!Y533),0,VLOOKUP('データ入力（提出用）'!Y533,INDIRECT(VLOOKUP($E533&amp;Y$4,得点表!$X$21:$AC$38,5,FALSE)),VLOOKUP($E533&amp;Y$4,得点表!$X$21:$AC$38,6,FALSE),TRUE))</f>
        <v>0</v>
      </c>
      <c r="Z533" s="10">
        <f ca="1">IF(ISBLANK('データ入力（提出用）'!Z533),0,VLOOKUP('データ入力（提出用）'!Z533,INDIRECT(VLOOKUP($E533&amp;Z$4,得点表!$X$21:$AC$38,5,FALSE)),VLOOKUP($E533&amp;Z$4,得点表!$X$21:$AC$38,6,FALSE),TRUE))</f>
        <v>0</v>
      </c>
      <c r="AA533" s="10">
        <f t="shared" ca="1" si="8"/>
        <v>0</v>
      </c>
      <c r="AB533" s="74">
        <f ca="1">IF($AA533=0,0,VLOOKUP($AA533,INDIRECT(VLOOKUP($F533,得点表!$L$41:$Q$48,5,FALSE)),VLOOKUP($F533,得点表!$L$41:$Q$48,6,FALSE),TRUE))</f>
        <v>0</v>
      </c>
    </row>
    <row r="534" spans="1:28" x14ac:dyDescent="0.15">
      <c r="A534" s="33">
        <v>529</v>
      </c>
      <c r="B534" s="19">
        <f>'データ入力（提出用）'!B534</f>
        <v>0</v>
      </c>
      <c r="C534" s="18">
        <f>'データ入力（提出用）'!C534</f>
        <v>0</v>
      </c>
      <c r="D534" s="18">
        <f>'データ入力（提出用）'!D534</f>
        <v>0</v>
      </c>
      <c r="E534" s="18">
        <f>'データ入力（提出用）'!E534</f>
        <v>0</v>
      </c>
      <c r="F534" s="17">
        <f>'データ入力（提出用）'!F534</f>
        <v>0</v>
      </c>
      <c r="G534" s="10">
        <f>'データ入力（提出用）'!G534</f>
        <v>0</v>
      </c>
      <c r="H534" s="15">
        <f>'データ入力（提出用）'!H534</f>
        <v>0</v>
      </c>
      <c r="I534" s="16">
        <f>'データ入力（提出用）'!I534</f>
        <v>0</v>
      </c>
      <c r="J534" s="16">
        <f>'データ入力（提出用）'!J534</f>
        <v>0</v>
      </c>
      <c r="K534" s="16">
        <f>'データ入力（提出用）'!K534</f>
        <v>0</v>
      </c>
      <c r="L534" s="16">
        <f>'データ入力（提出用）'!L534</f>
        <v>0</v>
      </c>
      <c r="M534" s="16">
        <f>'データ入力（提出用）'!M534</f>
        <v>0</v>
      </c>
      <c r="N534" s="16">
        <f>'データ入力（提出用）'!N534</f>
        <v>0</v>
      </c>
      <c r="O534" s="16">
        <f>'データ入力（提出用）'!O534</f>
        <v>0</v>
      </c>
      <c r="P534" s="7">
        <f>'データ入力（提出用）'!P534</f>
        <v>0</v>
      </c>
      <c r="Q534" s="7">
        <f>'データ入力（提出用）'!Q534</f>
        <v>0</v>
      </c>
      <c r="R534" s="6">
        <f ca="1">IF(ISBLANK('データ入力（提出用）'!R534),0,VLOOKUP('データ入力（提出用）'!R534,INDIRECT(VLOOKUP($E534&amp;R$4,得点表!$X$21:$AC$38,5,FALSE)),VLOOKUP($E534&amp;R$4,得点表!$X$21:$AC$38,6,FALSE),TRUE))</f>
        <v>0</v>
      </c>
      <c r="S534" s="6">
        <f ca="1">IF(ISBLANK('データ入力（提出用）'!S534),0,VLOOKUP('データ入力（提出用）'!S534,INDIRECT(VLOOKUP($E534&amp;S$4,得点表!$X$21:$AC$38,5,FALSE)),VLOOKUP($E534&amp;S$4,得点表!$X$21:$AC$38,6,FALSE),TRUE))</f>
        <v>0</v>
      </c>
      <c r="T534" s="6">
        <f ca="1">IF(ISBLANK('データ入力（提出用）'!T534),0,VLOOKUP('データ入力（提出用）'!T534,INDIRECT(VLOOKUP($E534&amp;T$4,得点表!$X$21:$AC$38,5,FALSE)),VLOOKUP($E534&amp;T$4,得点表!$X$21:$AC$38,6,FALSE),TRUE))</f>
        <v>0</v>
      </c>
      <c r="U534" s="6">
        <f ca="1">IF(ISBLANK('データ入力（提出用）'!U534),0,VLOOKUP('データ入力（提出用）'!U534,INDIRECT(VLOOKUP($E534&amp;U$4,得点表!$X$21:$AC$38,5,FALSE)),VLOOKUP($E534&amp;U$4,得点表!$X$21:$AC$38,6,FALSE),TRUE))</f>
        <v>0</v>
      </c>
      <c r="V534" s="6">
        <f ca="1">IF(ISBLANK('データ入力（提出用）'!V534),0,VLOOKUP('データ入力（提出用）'!V534*-1,INDIRECT(VLOOKUP($E534&amp;V$4,得点表!$X$21:$AC$38,5,FALSE)),VLOOKUP($E534&amp;V$4,得点表!$X$21:$AC$38,6,FALSE),TRUE))</f>
        <v>0</v>
      </c>
      <c r="W534" s="6">
        <f ca="1">IF(ISBLANK('データ入力（提出用）'!W534),0,VLOOKUP('データ入力（提出用）'!W534,INDIRECT(VLOOKUP($E534&amp;W$4,得点表!$X$21:$AC$38,5,FALSE)),VLOOKUP($E534&amp;W$4,得点表!$X$21:$AC$38,6,FALSE),TRUE))</f>
        <v>0</v>
      </c>
      <c r="X534" s="6">
        <f ca="1">IF(ISBLANK('データ入力（提出用）'!X534),0,VLOOKUP('データ入力（提出用）'!X534*-1,INDIRECT(VLOOKUP($E534&amp;X$4,得点表!$X$21:$AC$38,5,FALSE)),VLOOKUP($E534&amp;X$4,得点表!$X$21:$AC$38,6,FALSE),TRUE))</f>
        <v>0</v>
      </c>
      <c r="Y534" s="6">
        <f ca="1">IF(ISBLANK('データ入力（提出用）'!Y534),0,VLOOKUP('データ入力（提出用）'!Y534,INDIRECT(VLOOKUP($E534&amp;Y$4,得点表!$X$21:$AC$38,5,FALSE)),VLOOKUP($E534&amp;Y$4,得点表!$X$21:$AC$38,6,FALSE),TRUE))</f>
        <v>0</v>
      </c>
      <c r="Z534" s="10">
        <f ca="1">IF(ISBLANK('データ入力（提出用）'!Z534),0,VLOOKUP('データ入力（提出用）'!Z534,INDIRECT(VLOOKUP($E534&amp;Z$4,得点表!$X$21:$AC$38,5,FALSE)),VLOOKUP($E534&amp;Z$4,得点表!$X$21:$AC$38,6,FALSE),TRUE))</f>
        <v>0</v>
      </c>
      <c r="AA534" s="10">
        <f t="shared" ca="1" si="8"/>
        <v>0</v>
      </c>
      <c r="AB534" s="74">
        <f ca="1">IF($AA534=0,0,VLOOKUP($AA534,INDIRECT(VLOOKUP($F534,得点表!$L$41:$Q$48,5,FALSE)),VLOOKUP($F534,得点表!$L$41:$Q$48,6,FALSE),TRUE))</f>
        <v>0</v>
      </c>
    </row>
    <row r="535" spans="1:28" x14ac:dyDescent="0.15">
      <c r="A535" s="33">
        <v>530</v>
      </c>
      <c r="B535" s="19">
        <f>'データ入力（提出用）'!B535</f>
        <v>0</v>
      </c>
      <c r="C535" s="18">
        <f>'データ入力（提出用）'!C535</f>
        <v>0</v>
      </c>
      <c r="D535" s="18">
        <f>'データ入力（提出用）'!D535</f>
        <v>0</v>
      </c>
      <c r="E535" s="18">
        <f>'データ入力（提出用）'!E535</f>
        <v>0</v>
      </c>
      <c r="F535" s="17">
        <f>'データ入力（提出用）'!F535</f>
        <v>0</v>
      </c>
      <c r="G535" s="10">
        <f>'データ入力（提出用）'!G535</f>
        <v>0</v>
      </c>
      <c r="H535" s="15">
        <f>'データ入力（提出用）'!H535</f>
        <v>0</v>
      </c>
      <c r="I535" s="16">
        <f>'データ入力（提出用）'!I535</f>
        <v>0</v>
      </c>
      <c r="J535" s="16">
        <f>'データ入力（提出用）'!J535</f>
        <v>0</v>
      </c>
      <c r="K535" s="16">
        <f>'データ入力（提出用）'!K535</f>
        <v>0</v>
      </c>
      <c r="L535" s="16">
        <f>'データ入力（提出用）'!L535</f>
        <v>0</v>
      </c>
      <c r="M535" s="16">
        <f>'データ入力（提出用）'!M535</f>
        <v>0</v>
      </c>
      <c r="N535" s="16">
        <f>'データ入力（提出用）'!N535</f>
        <v>0</v>
      </c>
      <c r="O535" s="16">
        <f>'データ入力（提出用）'!O535</f>
        <v>0</v>
      </c>
      <c r="P535" s="7">
        <f>'データ入力（提出用）'!P535</f>
        <v>0</v>
      </c>
      <c r="Q535" s="7">
        <f>'データ入力（提出用）'!Q535</f>
        <v>0</v>
      </c>
      <c r="R535" s="6">
        <f ca="1">IF(ISBLANK('データ入力（提出用）'!R535),0,VLOOKUP('データ入力（提出用）'!R535,INDIRECT(VLOOKUP($E535&amp;R$4,得点表!$X$21:$AC$38,5,FALSE)),VLOOKUP($E535&amp;R$4,得点表!$X$21:$AC$38,6,FALSE),TRUE))</f>
        <v>0</v>
      </c>
      <c r="S535" s="6">
        <f ca="1">IF(ISBLANK('データ入力（提出用）'!S535),0,VLOOKUP('データ入力（提出用）'!S535,INDIRECT(VLOOKUP($E535&amp;S$4,得点表!$X$21:$AC$38,5,FALSE)),VLOOKUP($E535&amp;S$4,得点表!$X$21:$AC$38,6,FALSE),TRUE))</f>
        <v>0</v>
      </c>
      <c r="T535" s="6">
        <f ca="1">IF(ISBLANK('データ入力（提出用）'!T535),0,VLOOKUP('データ入力（提出用）'!T535,INDIRECT(VLOOKUP($E535&amp;T$4,得点表!$X$21:$AC$38,5,FALSE)),VLOOKUP($E535&amp;T$4,得点表!$X$21:$AC$38,6,FALSE),TRUE))</f>
        <v>0</v>
      </c>
      <c r="U535" s="6">
        <f ca="1">IF(ISBLANK('データ入力（提出用）'!U535),0,VLOOKUP('データ入力（提出用）'!U535,INDIRECT(VLOOKUP($E535&amp;U$4,得点表!$X$21:$AC$38,5,FALSE)),VLOOKUP($E535&amp;U$4,得点表!$X$21:$AC$38,6,FALSE),TRUE))</f>
        <v>0</v>
      </c>
      <c r="V535" s="6">
        <f ca="1">IF(ISBLANK('データ入力（提出用）'!V535),0,VLOOKUP('データ入力（提出用）'!V535*-1,INDIRECT(VLOOKUP($E535&amp;V$4,得点表!$X$21:$AC$38,5,FALSE)),VLOOKUP($E535&amp;V$4,得点表!$X$21:$AC$38,6,FALSE),TRUE))</f>
        <v>0</v>
      </c>
      <c r="W535" s="6">
        <f ca="1">IF(ISBLANK('データ入力（提出用）'!W535),0,VLOOKUP('データ入力（提出用）'!W535,INDIRECT(VLOOKUP($E535&amp;W$4,得点表!$X$21:$AC$38,5,FALSE)),VLOOKUP($E535&amp;W$4,得点表!$X$21:$AC$38,6,FALSE),TRUE))</f>
        <v>0</v>
      </c>
      <c r="X535" s="6">
        <f ca="1">IF(ISBLANK('データ入力（提出用）'!X535),0,VLOOKUP('データ入力（提出用）'!X535*-1,INDIRECT(VLOOKUP($E535&amp;X$4,得点表!$X$21:$AC$38,5,FALSE)),VLOOKUP($E535&amp;X$4,得点表!$X$21:$AC$38,6,FALSE),TRUE))</f>
        <v>0</v>
      </c>
      <c r="Y535" s="6">
        <f ca="1">IF(ISBLANK('データ入力（提出用）'!Y535),0,VLOOKUP('データ入力（提出用）'!Y535,INDIRECT(VLOOKUP($E535&amp;Y$4,得点表!$X$21:$AC$38,5,FALSE)),VLOOKUP($E535&amp;Y$4,得点表!$X$21:$AC$38,6,FALSE),TRUE))</f>
        <v>0</v>
      </c>
      <c r="Z535" s="10">
        <f ca="1">IF(ISBLANK('データ入力（提出用）'!Z535),0,VLOOKUP('データ入力（提出用）'!Z535,INDIRECT(VLOOKUP($E535&amp;Z$4,得点表!$X$21:$AC$38,5,FALSE)),VLOOKUP($E535&amp;Z$4,得点表!$X$21:$AC$38,6,FALSE),TRUE))</f>
        <v>0</v>
      </c>
      <c r="AA535" s="10">
        <f t="shared" ca="1" si="8"/>
        <v>0</v>
      </c>
      <c r="AB535" s="74">
        <f ca="1">IF($AA535=0,0,VLOOKUP($AA535,INDIRECT(VLOOKUP($F535,得点表!$L$41:$Q$48,5,FALSE)),VLOOKUP($F535,得点表!$L$41:$Q$48,6,FALSE),TRUE))</f>
        <v>0</v>
      </c>
    </row>
    <row r="536" spans="1:28" x14ac:dyDescent="0.15">
      <c r="A536" s="33">
        <v>531</v>
      </c>
      <c r="B536" s="19">
        <f>'データ入力（提出用）'!B536</f>
        <v>0</v>
      </c>
      <c r="C536" s="18">
        <f>'データ入力（提出用）'!C536</f>
        <v>0</v>
      </c>
      <c r="D536" s="18">
        <f>'データ入力（提出用）'!D536</f>
        <v>0</v>
      </c>
      <c r="E536" s="18">
        <f>'データ入力（提出用）'!E536</f>
        <v>0</v>
      </c>
      <c r="F536" s="17">
        <f>'データ入力（提出用）'!F536</f>
        <v>0</v>
      </c>
      <c r="G536" s="10">
        <f>'データ入力（提出用）'!G536</f>
        <v>0</v>
      </c>
      <c r="H536" s="15">
        <f>'データ入力（提出用）'!H536</f>
        <v>0</v>
      </c>
      <c r="I536" s="16">
        <f>'データ入力（提出用）'!I536</f>
        <v>0</v>
      </c>
      <c r="J536" s="16">
        <f>'データ入力（提出用）'!J536</f>
        <v>0</v>
      </c>
      <c r="K536" s="16">
        <f>'データ入力（提出用）'!K536</f>
        <v>0</v>
      </c>
      <c r="L536" s="16">
        <f>'データ入力（提出用）'!L536</f>
        <v>0</v>
      </c>
      <c r="M536" s="16">
        <f>'データ入力（提出用）'!M536</f>
        <v>0</v>
      </c>
      <c r="N536" s="16">
        <f>'データ入力（提出用）'!N536</f>
        <v>0</v>
      </c>
      <c r="O536" s="16">
        <f>'データ入力（提出用）'!O536</f>
        <v>0</v>
      </c>
      <c r="P536" s="7">
        <f>'データ入力（提出用）'!P536</f>
        <v>0</v>
      </c>
      <c r="Q536" s="7">
        <f>'データ入力（提出用）'!Q536</f>
        <v>0</v>
      </c>
      <c r="R536" s="6">
        <f ca="1">IF(ISBLANK('データ入力（提出用）'!R536),0,VLOOKUP('データ入力（提出用）'!R536,INDIRECT(VLOOKUP($E536&amp;R$4,得点表!$X$21:$AC$38,5,FALSE)),VLOOKUP($E536&amp;R$4,得点表!$X$21:$AC$38,6,FALSE),TRUE))</f>
        <v>0</v>
      </c>
      <c r="S536" s="6">
        <f ca="1">IF(ISBLANK('データ入力（提出用）'!S536),0,VLOOKUP('データ入力（提出用）'!S536,INDIRECT(VLOOKUP($E536&amp;S$4,得点表!$X$21:$AC$38,5,FALSE)),VLOOKUP($E536&amp;S$4,得点表!$X$21:$AC$38,6,FALSE),TRUE))</f>
        <v>0</v>
      </c>
      <c r="T536" s="6">
        <f ca="1">IF(ISBLANK('データ入力（提出用）'!T536),0,VLOOKUP('データ入力（提出用）'!T536,INDIRECT(VLOOKUP($E536&amp;T$4,得点表!$X$21:$AC$38,5,FALSE)),VLOOKUP($E536&amp;T$4,得点表!$X$21:$AC$38,6,FALSE),TRUE))</f>
        <v>0</v>
      </c>
      <c r="U536" s="6">
        <f ca="1">IF(ISBLANK('データ入力（提出用）'!U536),0,VLOOKUP('データ入力（提出用）'!U536,INDIRECT(VLOOKUP($E536&amp;U$4,得点表!$X$21:$AC$38,5,FALSE)),VLOOKUP($E536&amp;U$4,得点表!$X$21:$AC$38,6,FALSE),TRUE))</f>
        <v>0</v>
      </c>
      <c r="V536" s="6">
        <f ca="1">IF(ISBLANK('データ入力（提出用）'!V536),0,VLOOKUP('データ入力（提出用）'!V536*-1,INDIRECT(VLOOKUP($E536&amp;V$4,得点表!$X$21:$AC$38,5,FALSE)),VLOOKUP($E536&amp;V$4,得点表!$X$21:$AC$38,6,FALSE),TRUE))</f>
        <v>0</v>
      </c>
      <c r="W536" s="6">
        <f ca="1">IF(ISBLANK('データ入力（提出用）'!W536),0,VLOOKUP('データ入力（提出用）'!W536,INDIRECT(VLOOKUP($E536&amp;W$4,得点表!$X$21:$AC$38,5,FALSE)),VLOOKUP($E536&amp;W$4,得点表!$X$21:$AC$38,6,FALSE),TRUE))</f>
        <v>0</v>
      </c>
      <c r="X536" s="6">
        <f ca="1">IF(ISBLANK('データ入力（提出用）'!X536),0,VLOOKUP('データ入力（提出用）'!X536*-1,INDIRECT(VLOOKUP($E536&amp;X$4,得点表!$X$21:$AC$38,5,FALSE)),VLOOKUP($E536&amp;X$4,得点表!$X$21:$AC$38,6,FALSE),TRUE))</f>
        <v>0</v>
      </c>
      <c r="Y536" s="6">
        <f ca="1">IF(ISBLANK('データ入力（提出用）'!Y536),0,VLOOKUP('データ入力（提出用）'!Y536,INDIRECT(VLOOKUP($E536&amp;Y$4,得点表!$X$21:$AC$38,5,FALSE)),VLOOKUP($E536&amp;Y$4,得点表!$X$21:$AC$38,6,FALSE),TRUE))</f>
        <v>0</v>
      </c>
      <c r="Z536" s="10">
        <f ca="1">IF(ISBLANK('データ入力（提出用）'!Z536),0,VLOOKUP('データ入力（提出用）'!Z536,INDIRECT(VLOOKUP($E536&amp;Z$4,得点表!$X$21:$AC$38,5,FALSE)),VLOOKUP($E536&amp;Z$4,得点表!$X$21:$AC$38,6,FALSE),TRUE))</f>
        <v>0</v>
      </c>
      <c r="AA536" s="10">
        <f t="shared" ca="1" si="8"/>
        <v>0</v>
      </c>
      <c r="AB536" s="74">
        <f ca="1">IF($AA536=0,0,VLOOKUP($AA536,INDIRECT(VLOOKUP($F536,得点表!$L$41:$Q$48,5,FALSE)),VLOOKUP($F536,得点表!$L$41:$Q$48,6,FALSE),TRUE))</f>
        <v>0</v>
      </c>
    </row>
    <row r="537" spans="1:28" x14ac:dyDescent="0.15">
      <c r="A537" s="33">
        <v>532</v>
      </c>
      <c r="B537" s="19">
        <f>'データ入力（提出用）'!B537</f>
        <v>0</v>
      </c>
      <c r="C537" s="18">
        <f>'データ入力（提出用）'!C537</f>
        <v>0</v>
      </c>
      <c r="D537" s="18">
        <f>'データ入力（提出用）'!D537</f>
        <v>0</v>
      </c>
      <c r="E537" s="18">
        <f>'データ入力（提出用）'!E537</f>
        <v>0</v>
      </c>
      <c r="F537" s="17">
        <f>'データ入力（提出用）'!F537</f>
        <v>0</v>
      </c>
      <c r="G537" s="10">
        <f>'データ入力（提出用）'!G537</f>
        <v>0</v>
      </c>
      <c r="H537" s="15">
        <f>'データ入力（提出用）'!H537</f>
        <v>0</v>
      </c>
      <c r="I537" s="16">
        <f>'データ入力（提出用）'!I537</f>
        <v>0</v>
      </c>
      <c r="J537" s="16">
        <f>'データ入力（提出用）'!J537</f>
        <v>0</v>
      </c>
      <c r="K537" s="16">
        <f>'データ入力（提出用）'!K537</f>
        <v>0</v>
      </c>
      <c r="L537" s="16">
        <f>'データ入力（提出用）'!L537</f>
        <v>0</v>
      </c>
      <c r="M537" s="16">
        <f>'データ入力（提出用）'!M537</f>
        <v>0</v>
      </c>
      <c r="N537" s="16">
        <f>'データ入力（提出用）'!N537</f>
        <v>0</v>
      </c>
      <c r="O537" s="16">
        <f>'データ入力（提出用）'!O537</f>
        <v>0</v>
      </c>
      <c r="P537" s="7">
        <f>'データ入力（提出用）'!P537</f>
        <v>0</v>
      </c>
      <c r="Q537" s="7">
        <f>'データ入力（提出用）'!Q537</f>
        <v>0</v>
      </c>
      <c r="R537" s="6">
        <f ca="1">IF(ISBLANK('データ入力（提出用）'!R537),0,VLOOKUP('データ入力（提出用）'!R537,INDIRECT(VLOOKUP($E537&amp;R$4,得点表!$X$21:$AC$38,5,FALSE)),VLOOKUP($E537&amp;R$4,得点表!$X$21:$AC$38,6,FALSE),TRUE))</f>
        <v>0</v>
      </c>
      <c r="S537" s="6">
        <f ca="1">IF(ISBLANK('データ入力（提出用）'!S537),0,VLOOKUP('データ入力（提出用）'!S537,INDIRECT(VLOOKUP($E537&amp;S$4,得点表!$X$21:$AC$38,5,FALSE)),VLOOKUP($E537&amp;S$4,得点表!$X$21:$AC$38,6,FALSE),TRUE))</f>
        <v>0</v>
      </c>
      <c r="T537" s="6">
        <f ca="1">IF(ISBLANK('データ入力（提出用）'!T537),0,VLOOKUP('データ入力（提出用）'!T537,INDIRECT(VLOOKUP($E537&amp;T$4,得点表!$X$21:$AC$38,5,FALSE)),VLOOKUP($E537&amp;T$4,得点表!$X$21:$AC$38,6,FALSE),TRUE))</f>
        <v>0</v>
      </c>
      <c r="U537" s="6">
        <f ca="1">IF(ISBLANK('データ入力（提出用）'!U537),0,VLOOKUP('データ入力（提出用）'!U537,INDIRECT(VLOOKUP($E537&amp;U$4,得点表!$X$21:$AC$38,5,FALSE)),VLOOKUP($E537&amp;U$4,得点表!$X$21:$AC$38,6,FALSE),TRUE))</f>
        <v>0</v>
      </c>
      <c r="V537" s="6">
        <f ca="1">IF(ISBLANK('データ入力（提出用）'!V537),0,VLOOKUP('データ入力（提出用）'!V537*-1,INDIRECT(VLOOKUP($E537&amp;V$4,得点表!$X$21:$AC$38,5,FALSE)),VLOOKUP($E537&amp;V$4,得点表!$X$21:$AC$38,6,FALSE),TRUE))</f>
        <v>0</v>
      </c>
      <c r="W537" s="6">
        <f ca="1">IF(ISBLANK('データ入力（提出用）'!W537),0,VLOOKUP('データ入力（提出用）'!W537,INDIRECT(VLOOKUP($E537&amp;W$4,得点表!$X$21:$AC$38,5,FALSE)),VLOOKUP($E537&amp;W$4,得点表!$X$21:$AC$38,6,FALSE),TRUE))</f>
        <v>0</v>
      </c>
      <c r="X537" s="6">
        <f ca="1">IF(ISBLANK('データ入力（提出用）'!X537),0,VLOOKUP('データ入力（提出用）'!X537*-1,INDIRECT(VLOOKUP($E537&amp;X$4,得点表!$X$21:$AC$38,5,FALSE)),VLOOKUP($E537&amp;X$4,得点表!$X$21:$AC$38,6,FALSE),TRUE))</f>
        <v>0</v>
      </c>
      <c r="Y537" s="6">
        <f ca="1">IF(ISBLANK('データ入力（提出用）'!Y537),0,VLOOKUP('データ入力（提出用）'!Y537,INDIRECT(VLOOKUP($E537&amp;Y$4,得点表!$X$21:$AC$38,5,FALSE)),VLOOKUP($E537&amp;Y$4,得点表!$X$21:$AC$38,6,FALSE),TRUE))</f>
        <v>0</v>
      </c>
      <c r="Z537" s="10">
        <f ca="1">IF(ISBLANK('データ入力（提出用）'!Z537),0,VLOOKUP('データ入力（提出用）'!Z537,INDIRECT(VLOOKUP($E537&amp;Z$4,得点表!$X$21:$AC$38,5,FALSE)),VLOOKUP($E537&amp;Z$4,得点表!$X$21:$AC$38,6,FALSE),TRUE))</f>
        <v>0</v>
      </c>
      <c r="AA537" s="10">
        <f t="shared" ca="1" si="8"/>
        <v>0</v>
      </c>
      <c r="AB537" s="74">
        <f ca="1">IF($AA537=0,0,VLOOKUP($AA537,INDIRECT(VLOOKUP($F537,得点表!$L$41:$Q$48,5,FALSE)),VLOOKUP($F537,得点表!$L$41:$Q$48,6,FALSE),TRUE))</f>
        <v>0</v>
      </c>
    </row>
    <row r="538" spans="1:28" x14ac:dyDescent="0.15">
      <c r="A538" s="33">
        <v>533</v>
      </c>
      <c r="B538" s="19">
        <f>'データ入力（提出用）'!B538</f>
        <v>0</v>
      </c>
      <c r="C538" s="18">
        <f>'データ入力（提出用）'!C538</f>
        <v>0</v>
      </c>
      <c r="D538" s="18">
        <f>'データ入力（提出用）'!D538</f>
        <v>0</v>
      </c>
      <c r="E538" s="18">
        <f>'データ入力（提出用）'!E538</f>
        <v>0</v>
      </c>
      <c r="F538" s="17">
        <f>'データ入力（提出用）'!F538</f>
        <v>0</v>
      </c>
      <c r="G538" s="10">
        <f>'データ入力（提出用）'!G538</f>
        <v>0</v>
      </c>
      <c r="H538" s="15">
        <f>'データ入力（提出用）'!H538</f>
        <v>0</v>
      </c>
      <c r="I538" s="16">
        <f>'データ入力（提出用）'!I538</f>
        <v>0</v>
      </c>
      <c r="J538" s="16">
        <f>'データ入力（提出用）'!J538</f>
        <v>0</v>
      </c>
      <c r="K538" s="16">
        <f>'データ入力（提出用）'!K538</f>
        <v>0</v>
      </c>
      <c r="L538" s="16">
        <f>'データ入力（提出用）'!L538</f>
        <v>0</v>
      </c>
      <c r="M538" s="16">
        <f>'データ入力（提出用）'!M538</f>
        <v>0</v>
      </c>
      <c r="N538" s="16">
        <f>'データ入力（提出用）'!N538</f>
        <v>0</v>
      </c>
      <c r="O538" s="16">
        <f>'データ入力（提出用）'!O538</f>
        <v>0</v>
      </c>
      <c r="P538" s="7">
        <f>'データ入力（提出用）'!P538</f>
        <v>0</v>
      </c>
      <c r="Q538" s="7">
        <f>'データ入力（提出用）'!Q538</f>
        <v>0</v>
      </c>
      <c r="R538" s="6">
        <f ca="1">IF(ISBLANK('データ入力（提出用）'!R538),0,VLOOKUP('データ入力（提出用）'!R538,INDIRECT(VLOOKUP($E538&amp;R$4,得点表!$X$21:$AC$38,5,FALSE)),VLOOKUP($E538&amp;R$4,得点表!$X$21:$AC$38,6,FALSE),TRUE))</f>
        <v>0</v>
      </c>
      <c r="S538" s="6">
        <f ca="1">IF(ISBLANK('データ入力（提出用）'!S538),0,VLOOKUP('データ入力（提出用）'!S538,INDIRECT(VLOOKUP($E538&amp;S$4,得点表!$X$21:$AC$38,5,FALSE)),VLOOKUP($E538&amp;S$4,得点表!$X$21:$AC$38,6,FALSE),TRUE))</f>
        <v>0</v>
      </c>
      <c r="T538" s="6">
        <f ca="1">IF(ISBLANK('データ入力（提出用）'!T538),0,VLOOKUP('データ入力（提出用）'!T538,INDIRECT(VLOOKUP($E538&amp;T$4,得点表!$X$21:$AC$38,5,FALSE)),VLOOKUP($E538&amp;T$4,得点表!$X$21:$AC$38,6,FALSE),TRUE))</f>
        <v>0</v>
      </c>
      <c r="U538" s="6">
        <f ca="1">IF(ISBLANK('データ入力（提出用）'!U538),0,VLOOKUP('データ入力（提出用）'!U538,INDIRECT(VLOOKUP($E538&amp;U$4,得点表!$X$21:$AC$38,5,FALSE)),VLOOKUP($E538&amp;U$4,得点表!$X$21:$AC$38,6,FALSE),TRUE))</f>
        <v>0</v>
      </c>
      <c r="V538" s="6">
        <f ca="1">IF(ISBLANK('データ入力（提出用）'!V538),0,VLOOKUP('データ入力（提出用）'!V538*-1,INDIRECT(VLOOKUP($E538&amp;V$4,得点表!$X$21:$AC$38,5,FALSE)),VLOOKUP($E538&amp;V$4,得点表!$X$21:$AC$38,6,FALSE),TRUE))</f>
        <v>0</v>
      </c>
      <c r="W538" s="6">
        <f ca="1">IF(ISBLANK('データ入力（提出用）'!W538),0,VLOOKUP('データ入力（提出用）'!W538,INDIRECT(VLOOKUP($E538&amp;W$4,得点表!$X$21:$AC$38,5,FALSE)),VLOOKUP($E538&amp;W$4,得点表!$X$21:$AC$38,6,FALSE),TRUE))</f>
        <v>0</v>
      </c>
      <c r="X538" s="6">
        <f ca="1">IF(ISBLANK('データ入力（提出用）'!X538),0,VLOOKUP('データ入力（提出用）'!X538*-1,INDIRECT(VLOOKUP($E538&amp;X$4,得点表!$X$21:$AC$38,5,FALSE)),VLOOKUP($E538&amp;X$4,得点表!$X$21:$AC$38,6,FALSE),TRUE))</f>
        <v>0</v>
      </c>
      <c r="Y538" s="6">
        <f ca="1">IF(ISBLANK('データ入力（提出用）'!Y538),0,VLOOKUP('データ入力（提出用）'!Y538,INDIRECT(VLOOKUP($E538&amp;Y$4,得点表!$X$21:$AC$38,5,FALSE)),VLOOKUP($E538&amp;Y$4,得点表!$X$21:$AC$38,6,FALSE),TRUE))</f>
        <v>0</v>
      </c>
      <c r="Z538" s="10">
        <f ca="1">IF(ISBLANK('データ入力（提出用）'!Z538),0,VLOOKUP('データ入力（提出用）'!Z538,INDIRECT(VLOOKUP($E538&amp;Z$4,得点表!$X$21:$AC$38,5,FALSE)),VLOOKUP($E538&amp;Z$4,得点表!$X$21:$AC$38,6,FALSE),TRUE))</f>
        <v>0</v>
      </c>
      <c r="AA538" s="10">
        <f t="shared" ca="1" si="8"/>
        <v>0</v>
      </c>
      <c r="AB538" s="74">
        <f ca="1">IF($AA538=0,0,VLOOKUP($AA538,INDIRECT(VLOOKUP($F538,得点表!$L$41:$Q$48,5,FALSE)),VLOOKUP($F538,得点表!$L$41:$Q$48,6,FALSE),TRUE))</f>
        <v>0</v>
      </c>
    </row>
    <row r="539" spans="1:28" x14ac:dyDescent="0.15">
      <c r="A539" s="33">
        <v>534</v>
      </c>
      <c r="B539" s="19">
        <f>'データ入力（提出用）'!B539</f>
        <v>0</v>
      </c>
      <c r="C539" s="18">
        <f>'データ入力（提出用）'!C539</f>
        <v>0</v>
      </c>
      <c r="D539" s="18">
        <f>'データ入力（提出用）'!D539</f>
        <v>0</v>
      </c>
      <c r="E539" s="18">
        <f>'データ入力（提出用）'!E539</f>
        <v>0</v>
      </c>
      <c r="F539" s="17">
        <f>'データ入力（提出用）'!F539</f>
        <v>0</v>
      </c>
      <c r="G539" s="10">
        <f>'データ入力（提出用）'!G539</f>
        <v>0</v>
      </c>
      <c r="H539" s="15">
        <f>'データ入力（提出用）'!H539</f>
        <v>0</v>
      </c>
      <c r="I539" s="16">
        <f>'データ入力（提出用）'!I539</f>
        <v>0</v>
      </c>
      <c r="J539" s="16">
        <f>'データ入力（提出用）'!J539</f>
        <v>0</v>
      </c>
      <c r="K539" s="16">
        <f>'データ入力（提出用）'!K539</f>
        <v>0</v>
      </c>
      <c r="L539" s="16">
        <f>'データ入力（提出用）'!L539</f>
        <v>0</v>
      </c>
      <c r="M539" s="16">
        <f>'データ入力（提出用）'!M539</f>
        <v>0</v>
      </c>
      <c r="N539" s="16">
        <f>'データ入力（提出用）'!N539</f>
        <v>0</v>
      </c>
      <c r="O539" s="16">
        <f>'データ入力（提出用）'!O539</f>
        <v>0</v>
      </c>
      <c r="P539" s="7">
        <f>'データ入力（提出用）'!P539</f>
        <v>0</v>
      </c>
      <c r="Q539" s="7">
        <f>'データ入力（提出用）'!Q539</f>
        <v>0</v>
      </c>
      <c r="R539" s="6">
        <f ca="1">IF(ISBLANK('データ入力（提出用）'!R539),0,VLOOKUP('データ入力（提出用）'!R539,INDIRECT(VLOOKUP($E539&amp;R$4,得点表!$X$21:$AC$38,5,FALSE)),VLOOKUP($E539&amp;R$4,得点表!$X$21:$AC$38,6,FALSE),TRUE))</f>
        <v>0</v>
      </c>
      <c r="S539" s="6">
        <f ca="1">IF(ISBLANK('データ入力（提出用）'!S539),0,VLOOKUP('データ入力（提出用）'!S539,INDIRECT(VLOOKUP($E539&amp;S$4,得点表!$X$21:$AC$38,5,FALSE)),VLOOKUP($E539&amp;S$4,得点表!$X$21:$AC$38,6,FALSE),TRUE))</f>
        <v>0</v>
      </c>
      <c r="T539" s="6">
        <f ca="1">IF(ISBLANK('データ入力（提出用）'!T539),0,VLOOKUP('データ入力（提出用）'!T539,INDIRECT(VLOOKUP($E539&amp;T$4,得点表!$X$21:$AC$38,5,FALSE)),VLOOKUP($E539&amp;T$4,得点表!$X$21:$AC$38,6,FALSE),TRUE))</f>
        <v>0</v>
      </c>
      <c r="U539" s="6">
        <f ca="1">IF(ISBLANK('データ入力（提出用）'!U539),0,VLOOKUP('データ入力（提出用）'!U539,INDIRECT(VLOOKUP($E539&amp;U$4,得点表!$X$21:$AC$38,5,FALSE)),VLOOKUP($E539&amp;U$4,得点表!$X$21:$AC$38,6,FALSE),TRUE))</f>
        <v>0</v>
      </c>
      <c r="V539" s="6">
        <f ca="1">IF(ISBLANK('データ入力（提出用）'!V539),0,VLOOKUP('データ入力（提出用）'!V539*-1,INDIRECT(VLOOKUP($E539&amp;V$4,得点表!$X$21:$AC$38,5,FALSE)),VLOOKUP($E539&amp;V$4,得点表!$X$21:$AC$38,6,FALSE),TRUE))</f>
        <v>0</v>
      </c>
      <c r="W539" s="6">
        <f ca="1">IF(ISBLANK('データ入力（提出用）'!W539),0,VLOOKUP('データ入力（提出用）'!W539,INDIRECT(VLOOKUP($E539&amp;W$4,得点表!$X$21:$AC$38,5,FALSE)),VLOOKUP($E539&amp;W$4,得点表!$X$21:$AC$38,6,FALSE),TRUE))</f>
        <v>0</v>
      </c>
      <c r="X539" s="6">
        <f ca="1">IF(ISBLANK('データ入力（提出用）'!X539),0,VLOOKUP('データ入力（提出用）'!X539*-1,INDIRECT(VLOOKUP($E539&amp;X$4,得点表!$X$21:$AC$38,5,FALSE)),VLOOKUP($E539&amp;X$4,得点表!$X$21:$AC$38,6,FALSE),TRUE))</f>
        <v>0</v>
      </c>
      <c r="Y539" s="6">
        <f ca="1">IF(ISBLANK('データ入力（提出用）'!Y539),0,VLOOKUP('データ入力（提出用）'!Y539,INDIRECT(VLOOKUP($E539&amp;Y$4,得点表!$X$21:$AC$38,5,FALSE)),VLOOKUP($E539&amp;Y$4,得点表!$X$21:$AC$38,6,FALSE),TRUE))</f>
        <v>0</v>
      </c>
      <c r="Z539" s="10">
        <f ca="1">IF(ISBLANK('データ入力（提出用）'!Z539),0,VLOOKUP('データ入力（提出用）'!Z539,INDIRECT(VLOOKUP($E539&amp;Z$4,得点表!$X$21:$AC$38,5,FALSE)),VLOOKUP($E539&amp;Z$4,得点表!$X$21:$AC$38,6,FALSE),TRUE))</f>
        <v>0</v>
      </c>
      <c r="AA539" s="10">
        <f t="shared" ca="1" si="8"/>
        <v>0</v>
      </c>
      <c r="AB539" s="74">
        <f ca="1">IF($AA539=0,0,VLOOKUP($AA539,INDIRECT(VLOOKUP($F539,得点表!$L$41:$Q$48,5,FALSE)),VLOOKUP($F539,得点表!$L$41:$Q$48,6,FALSE),TRUE))</f>
        <v>0</v>
      </c>
    </row>
    <row r="540" spans="1:28" x14ac:dyDescent="0.15">
      <c r="A540" s="33">
        <v>535</v>
      </c>
      <c r="B540" s="19">
        <f>'データ入力（提出用）'!B540</f>
        <v>0</v>
      </c>
      <c r="C540" s="18">
        <f>'データ入力（提出用）'!C540</f>
        <v>0</v>
      </c>
      <c r="D540" s="18">
        <f>'データ入力（提出用）'!D540</f>
        <v>0</v>
      </c>
      <c r="E540" s="18">
        <f>'データ入力（提出用）'!E540</f>
        <v>0</v>
      </c>
      <c r="F540" s="17">
        <f>'データ入力（提出用）'!F540</f>
        <v>0</v>
      </c>
      <c r="G540" s="10">
        <f>'データ入力（提出用）'!G540</f>
        <v>0</v>
      </c>
      <c r="H540" s="15">
        <f>'データ入力（提出用）'!H540</f>
        <v>0</v>
      </c>
      <c r="I540" s="16">
        <f>'データ入力（提出用）'!I540</f>
        <v>0</v>
      </c>
      <c r="J540" s="16">
        <f>'データ入力（提出用）'!J540</f>
        <v>0</v>
      </c>
      <c r="K540" s="16">
        <f>'データ入力（提出用）'!K540</f>
        <v>0</v>
      </c>
      <c r="L540" s="16">
        <f>'データ入力（提出用）'!L540</f>
        <v>0</v>
      </c>
      <c r="M540" s="16">
        <f>'データ入力（提出用）'!M540</f>
        <v>0</v>
      </c>
      <c r="N540" s="16">
        <f>'データ入力（提出用）'!N540</f>
        <v>0</v>
      </c>
      <c r="O540" s="16">
        <f>'データ入力（提出用）'!O540</f>
        <v>0</v>
      </c>
      <c r="P540" s="7">
        <f>'データ入力（提出用）'!P540</f>
        <v>0</v>
      </c>
      <c r="Q540" s="7">
        <f>'データ入力（提出用）'!Q540</f>
        <v>0</v>
      </c>
      <c r="R540" s="6">
        <f ca="1">IF(ISBLANK('データ入力（提出用）'!R540),0,VLOOKUP('データ入力（提出用）'!R540,INDIRECT(VLOOKUP($E540&amp;R$4,得点表!$X$21:$AC$38,5,FALSE)),VLOOKUP($E540&amp;R$4,得点表!$X$21:$AC$38,6,FALSE),TRUE))</f>
        <v>0</v>
      </c>
      <c r="S540" s="6">
        <f ca="1">IF(ISBLANK('データ入力（提出用）'!S540),0,VLOOKUP('データ入力（提出用）'!S540,INDIRECT(VLOOKUP($E540&amp;S$4,得点表!$X$21:$AC$38,5,FALSE)),VLOOKUP($E540&amp;S$4,得点表!$X$21:$AC$38,6,FALSE),TRUE))</f>
        <v>0</v>
      </c>
      <c r="T540" s="6">
        <f ca="1">IF(ISBLANK('データ入力（提出用）'!T540),0,VLOOKUP('データ入力（提出用）'!T540,INDIRECT(VLOOKUP($E540&amp;T$4,得点表!$X$21:$AC$38,5,FALSE)),VLOOKUP($E540&amp;T$4,得点表!$X$21:$AC$38,6,FALSE),TRUE))</f>
        <v>0</v>
      </c>
      <c r="U540" s="6">
        <f ca="1">IF(ISBLANK('データ入力（提出用）'!U540),0,VLOOKUP('データ入力（提出用）'!U540,INDIRECT(VLOOKUP($E540&amp;U$4,得点表!$X$21:$AC$38,5,FALSE)),VLOOKUP($E540&amp;U$4,得点表!$X$21:$AC$38,6,FALSE),TRUE))</f>
        <v>0</v>
      </c>
      <c r="V540" s="6">
        <f ca="1">IF(ISBLANK('データ入力（提出用）'!V540),0,VLOOKUP('データ入力（提出用）'!V540*-1,INDIRECT(VLOOKUP($E540&amp;V$4,得点表!$X$21:$AC$38,5,FALSE)),VLOOKUP($E540&amp;V$4,得点表!$X$21:$AC$38,6,FALSE),TRUE))</f>
        <v>0</v>
      </c>
      <c r="W540" s="6">
        <f ca="1">IF(ISBLANK('データ入力（提出用）'!W540),0,VLOOKUP('データ入力（提出用）'!W540,INDIRECT(VLOOKUP($E540&amp;W$4,得点表!$X$21:$AC$38,5,FALSE)),VLOOKUP($E540&amp;W$4,得点表!$X$21:$AC$38,6,FALSE),TRUE))</f>
        <v>0</v>
      </c>
      <c r="X540" s="6">
        <f ca="1">IF(ISBLANK('データ入力（提出用）'!X540),0,VLOOKUP('データ入力（提出用）'!X540*-1,INDIRECT(VLOOKUP($E540&amp;X$4,得点表!$X$21:$AC$38,5,FALSE)),VLOOKUP($E540&amp;X$4,得点表!$X$21:$AC$38,6,FALSE),TRUE))</f>
        <v>0</v>
      </c>
      <c r="Y540" s="6">
        <f ca="1">IF(ISBLANK('データ入力（提出用）'!Y540),0,VLOOKUP('データ入力（提出用）'!Y540,INDIRECT(VLOOKUP($E540&amp;Y$4,得点表!$X$21:$AC$38,5,FALSE)),VLOOKUP($E540&amp;Y$4,得点表!$X$21:$AC$38,6,FALSE),TRUE))</f>
        <v>0</v>
      </c>
      <c r="Z540" s="10">
        <f ca="1">IF(ISBLANK('データ入力（提出用）'!Z540),0,VLOOKUP('データ入力（提出用）'!Z540,INDIRECT(VLOOKUP($E540&amp;Z$4,得点表!$X$21:$AC$38,5,FALSE)),VLOOKUP($E540&amp;Z$4,得点表!$X$21:$AC$38,6,FALSE),TRUE))</f>
        <v>0</v>
      </c>
      <c r="AA540" s="10">
        <f t="shared" ca="1" si="8"/>
        <v>0</v>
      </c>
      <c r="AB540" s="74">
        <f ca="1">IF($AA540=0,0,VLOOKUP($AA540,INDIRECT(VLOOKUP($F540,得点表!$L$41:$Q$48,5,FALSE)),VLOOKUP($F540,得点表!$L$41:$Q$48,6,FALSE),TRUE))</f>
        <v>0</v>
      </c>
    </row>
    <row r="541" spans="1:28" x14ac:dyDescent="0.15">
      <c r="A541" s="33">
        <v>536</v>
      </c>
      <c r="B541" s="19">
        <f>'データ入力（提出用）'!B541</f>
        <v>0</v>
      </c>
      <c r="C541" s="18">
        <f>'データ入力（提出用）'!C541</f>
        <v>0</v>
      </c>
      <c r="D541" s="18">
        <f>'データ入力（提出用）'!D541</f>
        <v>0</v>
      </c>
      <c r="E541" s="18">
        <f>'データ入力（提出用）'!E541</f>
        <v>0</v>
      </c>
      <c r="F541" s="17">
        <f>'データ入力（提出用）'!F541</f>
        <v>0</v>
      </c>
      <c r="G541" s="10">
        <f>'データ入力（提出用）'!G541</f>
        <v>0</v>
      </c>
      <c r="H541" s="15">
        <f>'データ入力（提出用）'!H541</f>
        <v>0</v>
      </c>
      <c r="I541" s="16">
        <f>'データ入力（提出用）'!I541</f>
        <v>0</v>
      </c>
      <c r="J541" s="16">
        <f>'データ入力（提出用）'!J541</f>
        <v>0</v>
      </c>
      <c r="K541" s="16">
        <f>'データ入力（提出用）'!K541</f>
        <v>0</v>
      </c>
      <c r="L541" s="16">
        <f>'データ入力（提出用）'!L541</f>
        <v>0</v>
      </c>
      <c r="M541" s="16">
        <f>'データ入力（提出用）'!M541</f>
        <v>0</v>
      </c>
      <c r="N541" s="16">
        <f>'データ入力（提出用）'!N541</f>
        <v>0</v>
      </c>
      <c r="O541" s="16">
        <f>'データ入力（提出用）'!O541</f>
        <v>0</v>
      </c>
      <c r="P541" s="7">
        <f>'データ入力（提出用）'!P541</f>
        <v>0</v>
      </c>
      <c r="Q541" s="7">
        <f>'データ入力（提出用）'!Q541</f>
        <v>0</v>
      </c>
      <c r="R541" s="6">
        <f ca="1">IF(ISBLANK('データ入力（提出用）'!R541),0,VLOOKUP('データ入力（提出用）'!R541,INDIRECT(VLOOKUP($E541&amp;R$4,得点表!$X$21:$AC$38,5,FALSE)),VLOOKUP($E541&amp;R$4,得点表!$X$21:$AC$38,6,FALSE),TRUE))</f>
        <v>0</v>
      </c>
      <c r="S541" s="6">
        <f ca="1">IF(ISBLANK('データ入力（提出用）'!S541),0,VLOOKUP('データ入力（提出用）'!S541,INDIRECT(VLOOKUP($E541&amp;S$4,得点表!$X$21:$AC$38,5,FALSE)),VLOOKUP($E541&amp;S$4,得点表!$X$21:$AC$38,6,FALSE),TRUE))</f>
        <v>0</v>
      </c>
      <c r="T541" s="6">
        <f ca="1">IF(ISBLANK('データ入力（提出用）'!T541),0,VLOOKUP('データ入力（提出用）'!T541,INDIRECT(VLOOKUP($E541&amp;T$4,得点表!$X$21:$AC$38,5,FALSE)),VLOOKUP($E541&amp;T$4,得点表!$X$21:$AC$38,6,FALSE),TRUE))</f>
        <v>0</v>
      </c>
      <c r="U541" s="6">
        <f ca="1">IF(ISBLANK('データ入力（提出用）'!U541),0,VLOOKUP('データ入力（提出用）'!U541,INDIRECT(VLOOKUP($E541&amp;U$4,得点表!$X$21:$AC$38,5,FALSE)),VLOOKUP($E541&amp;U$4,得点表!$X$21:$AC$38,6,FALSE),TRUE))</f>
        <v>0</v>
      </c>
      <c r="V541" s="6">
        <f ca="1">IF(ISBLANK('データ入力（提出用）'!V541),0,VLOOKUP('データ入力（提出用）'!V541*-1,INDIRECT(VLOOKUP($E541&amp;V$4,得点表!$X$21:$AC$38,5,FALSE)),VLOOKUP($E541&amp;V$4,得点表!$X$21:$AC$38,6,FALSE),TRUE))</f>
        <v>0</v>
      </c>
      <c r="W541" s="6">
        <f ca="1">IF(ISBLANK('データ入力（提出用）'!W541),0,VLOOKUP('データ入力（提出用）'!W541,INDIRECT(VLOOKUP($E541&amp;W$4,得点表!$X$21:$AC$38,5,FALSE)),VLOOKUP($E541&amp;W$4,得点表!$X$21:$AC$38,6,FALSE),TRUE))</f>
        <v>0</v>
      </c>
      <c r="X541" s="6">
        <f ca="1">IF(ISBLANK('データ入力（提出用）'!X541),0,VLOOKUP('データ入力（提出用）'!X541*-1,INDIRECT(VLOOKUP($E541&amp;X$4,得点表!$X$21:$AC$38,5,FALSE)),VLOOKUP($E541&amp;X$4,得点表!$X$21:$AC$38,6,FALSE),TRUE))</f>
        <v>0</v>
      </c>
      <c r="Y541" s="6">
        <f ca="1">IF(ISBLANK('データ入力（提出用）'!Y541),0,VLOOKUP('データ入力（提出用）'!Y541,INDIRECT(VLOOKUP($E541&amp;Y$4,得点表!$X$21:$AC$38,5,FALSE)),VLOOKUP($E541&amp;Y$4,得点表!$X$21:$AC$38,6,FALSE),TRUE))</f>
        <v>0</v>
      </c>
      <c r="Z541" s="10">
        <f ca="1">IF(ISBLANK('データ入力（提出用）'!Z541),0,VLOOKUP('データ入力（提出用）'!Z541,INDIRECT(VLOOKUP($E541&amp;Z$4,得点表!$X$21:$AC$38,5,FALSE)),VLOOKUP($E541&amp;Z$4,得点表!$X$21:$AC$38,6,FALSE),TRUE))</f>
        <v>0</v>
      </c>
      <c r="AA541" s="10">
        <f t="shared" ca="1" si="8"/>
        <v>0</v>
      </c>
      <c r="AB541" s="74">
        <f ca="1">IF($AA541=0,0,VLOOKUP($AA541,INDIRECT(VLOOKUP($F541,得点表!$L$41:$Q$48,5,FALSE)),VLOOKUP($F541,得点表!$L$41:$Q$48,6,FALSE),TRUE))</f>
        <v>0</v>
      </c>
    </row>
    <row r="542" spans="1:28" x14ac:dyDescent="0.15">
      <c r="A542" s="33">
        <v>537</v>
      </c>
      <c r="B542" s="19">
        <f>'データ入力（提出用）'!B542</f>
        <v>0</v>
      </c>
      <c r="C542" s="18">
        <f>'データ入力（提出用）'!C542</f>
        <v>0</v>
      </c>
      <c r="D542" s="18">
        <f>'データ入力（提出用）'!D542</f>
        <v>0</v>
      </c>
      <c r="E542" s="18">
        <f>'データ入力（提出用）'!E542</f>
        <v>0</v>
      </c>
      <c r="F542" s="17">
        <f>'データ入力（提出用）'!F542</f>
        <v>0</v>
      </c>
      <c r="G542" s="10">
        <f>'データ入力（提出用）'!G542</f>
        <v>0</v>
      </c>
      <c r="H542" s="15">
        <f>'データ入力（提出用）'!H542</f>
        <v>0</v>
      </c>
      <c r="I542" s="16">
        <f>'データ入力（提出用）'!I542</f>
        <v>0</v>
      </c>
      <c r="J542" s="16">
        <f>'データ入力（提出用）'!J542</f>
        <v>0</v>
      </c>
      <c r="K542" s="16">
        <f>'データ入力（提出用）'!K542</f>
        <v>0</v>
      </c>
      <c r="L542" s="16">
        <f>'データ入力（提出用）'!L542</f>
        <v>0</v>
      </c>
      <c r="M542" s="16">
        <f>'データ入力（提出用）'!M542</f>
        <v>0</v>
      </c>
      <c r="N542" s="16">
        <f>'データ入力（提出用）'!N542</f>
        <v>0</v>
      </c>
      <c r="O542" s="16">
        <f>'データ入力（提出用）'!O542</f>
        <v>0</v>
      </c>
      <c r="P542" s="7">
        <f>'データ入力（提出用）'!P542</f>
        <v>0</v>
      </c>
      <c r="Q542" s="7">
        <f>'データ入力（提出用）'!Q542</f>
        <v>0</v>
      </c>
      <c r="R542" s="6">
        <f ca="1">IF(ISBLANK('データ入力（提出用）'!R542),0,VLOOKUP('データ入力（提出用）'!R542,INDIRECT(VLOOKUP($E542&amp;R$4,得点表!$X$21:$AC$38,5,FALSE)),VLOOKUP($E542&amp;R$4,得点表!$X$21:$AC$38,6,FALSE),TRUE))</f>
        <v>0</v>
      </c>
      <c r="S542" s="6">
        <f ca="1">IF(ISBLANK('データ入力（提出用）'!S542),0,VLOOKUP('データ入力（提出用）'!S542,INDIRECT(VLOOKUP($E542&amp;S$4,得点表!$X$21:$AC$38,5,FALSE)),VLOOKUP($E542&amp;S$4,得点表!$X$21:$AC$38,6,FALSE),TRUE))</f>
        <v>0</v>
      </c>
      <c r="T542" s="6">
        <f ca="1">IF(ISBLANK('データ入力（提出用）'!T542),0,VLOOKUP('データ入力（提出用）'!T542,INDIRECT(VLOOKUP($E542&amp;T$4,得点表!$X$21:$AC$38,5,FALSE)),VLOOKUP($E542&amp;T$4,得点表!$X$21:$AC$38,6,FALSE),TRUE))</f>
        <v>0</v>
      </c>
      <c r="U542" s="6">
        <f ca="1">IF(ISBLANK('データ入力（提出用）'!U542),0,VLOOKUP('データ入力（提出用）'!U542,INDIRECT(VLOOKUP($E542&amp;U$4,得点表!$X$21:$AC$38,5,FALSE)),VLOOKUP($E542&amp;U$4,得点表!$X$21:$AC$38,6,FALSE),TRUE))</f>
        <v>0</v>
      </c>
      <c r="V542" s="6">
        <f ca="1">IF(ISBLANK('データ入力（提出用）'!V542),0,VLOOKUP('データ入力（提出用）'!V542*-1,INDIRECT(VLOOKUP($E542&amp;V$4,得点表!$X$21:$AC$38,5,FALSE)),VLOOKUP($E542&amp;V$4,得点表!$X$21:$AC$38,6,FALSE),TRUE))</f>
        <v>0</v>
      </c>
      <c r="W542" s="6">
        <f ca="1">IF(ISBLANK('データ入力（提出用）'!W542),0,VLOOKUP('データ入力（提出用）'!W542,INDIRECT(VLOOKUP($E542&amp;W$4,得点表!$X$21:$AC$38,5,FALSE)),VLOOKUP($E542&amp;W$4,得点表!$X$21:$AC$38,6,FALSE),TRUE))</f>
        <v>0</v>
      </c>
      <c r="X542" s="6">
        <f ca="1">IF(ISBLANK('データ入力（提出用）'!X542),0,VLOOKUP('データ入力（提出用）'!X542*-1,INDIRECT(VLOOKUP($E542&amp;X$4,得点表!$X$21:$AC$38,5,FALSE)),VLOOKUP($E542&amp;X$4,得点表!$X$21:$AC$38,6,FALSE),TRUE))</f>
        <v>0</v>
      </c>
      <c r="Y542" s="6">
        <f ca="1">IF(ISBLANK('データ入力（提出用）'!Y542),0,VLOOKUP('データ入力（提出用）'!Y542,INDIRECT(VLOOKUP($E542&amp;Y$4,得点表!$X$21:$AC$38,5,FALSE)),VLOOKUP($E542&amp;Y$4,得点表!$X$21:$AC$38,6,FALSE),TRUE))</f>
        <v>0</v>
      </c>
      <c r="Z542" s="10">
        <f ca="1">IF(ISBLANK('データ入力（提出用）'!Z542),0,VLOOKUP('データ入力（提出用）'!Z542,INDIRECT(VLOOKUP($E542&amp;Z$4,得点表!$X$21:$AC$38,5,FALSE)),VLOOKUP($E542&amp;Z$4,得点表!$X$21:$AC$38,6,FALSE),TRUE))</f>
        <v>0</v>
      </c>
      <c r="AA542" s="10">
        <f t="shared" ca="1" si="8"/>
        <v>0</v>
      </c>
      <c r="AB542" s="74">
        <f ca="1">IF($AA542=0,0,VLOOKUP($AA542,INDIRECT(VLOOKUP($F542,得点表!$L$41:$Q$48,5,FALSE)),VLOOKUP($F542,得点表!$L$41:$Q$48,6,FALSE),TRUE))</f>
        <v>0</v>
      </c>
    </row>
    <row r="543" spans="1:28" x14ac:dyDescent="0.15">
      <c r="A543" s="33">
        <v>538</v>
      </c>
      <c r="B543" s="19">
        <f>'データ入力（提出用）'!B543</f>
        <v>0</v>
      </c>
      <c r="C543" s="18">
        <f>'データ入力（提出用）'!C543</f>
        <v>0</v>
      </c>
      <c r="D543" s="18">
        <f>'データ入力（提出用）'!D543</f>
        <v>0</v>
      </c>
      <c r="E543" s="18">
        <f>'データ入力（提出用）'!E543</f>
        <v>0</v>
      </c>
      <c r="F543" s="17">
        <f>'データ入力（提出用）'!F543</f>
        <v>0</v>
      </c>
      <c r="G543" s="10">
        <f>'データ入力（提出用）'!G543</f>
        <v>0</v>
      </c>
      <c r="H543" s="15">
        <f>'データ入力（提出用）'!H543</f>
        <v>0</v>
      </c>
      <c r="I543" s="16">
        <f>'データ入力（提出用）'!I543</f>
        <v>0</v>
      </c>
      <c r="J543" s="16">
        <f>'データ入力（提出用）'!J543</f>
        <v>0</v>
      </c>
      <c r="K543" s="16">
        <f>'データ入力（提出用）'!K543</f>
        <v>0</v>
      </c>
      <c r="L543" s="16">
        <f>'データ入力（提出用）'!L543</f>
        <v>0</v>
      </c>
      <c r="M543" s="16">
        <f>'データ入力（提出用）'!M543</f>
        <v>0</v>
      </c>
      <c r="N543" s="16">
        <f>'データ入力（提出用）'!N543</f>
        <v>0</v>
      </c>
      <c r="O543" s="16">
        <f>'データ入力（提出用）'!O543</f>
        <v>0</v>
      </c>
      <c r="P543" s="7">
        <f>'データ入力（提出用）'!P543</f>
        <v>0</v>
      </c>
      <c r="Q543" s="7">
        <f>'データ入力（提出用）'!Q543</f>
        <v>0</v>
      </c>
      <c r="R543" s="6">
        <f ca="1">IF(ISBLANK('データ入力（提出用）'!R543),0,VLOOKUP('データ入力（提出用）'!R543,INDIRECT(VLOOKUP($E543&amp;R$4,得点表!$X$21:$AC$38,5,FALSE)),VLOOKUP($E543&amp;R$4,得点表!$X$21:$AC$38,6,FALSE),TRUE))</f>
        <v>0</v>
      </c>
      <c r="S543" s="6">
        <f ca="1">IF(ISBLANK('データ入力（提出用）'!S543),0,VLOOKUP('データ入力（提出用）'!S543,INDIRECT(VLOOKUP($E543&amp;S$4,得点表!$X$21:$AC$38,5,FALSE)),VLOOKUP($E543&amp;S$4,得点表!$X$21:$AC$38,6,FALSE),TRUE))</f>
        <v>0</v>
      </c>
      <c r="T543" s="6">
        <f ca="1">IF(ISBLANK('データ入力（提出用）'!T543),0,VLOOKUP('データ入力（提出用）'!T543,INDIRECT(VLOOKUP($E543&amp;T$4,得点表!$X$21:$AC$38,5,FALSE)),VLOOKUP($E543&amp;T$4,得点表!$X$21:$AC$38,6,FALSE),TRUE))</f>
        <v>0</v>
      </c>
      <c r="U543" s="6">
        <f ca="1">IF(ISBLANK('データ入力（提出用）'!U543),0,VLOOKUP('データ入力（提出用）'!U543,INDIRECT(VLOOKUP($E543&amp;U$4,得点表!$X$21:$AC$38,5,FALSE)),VLOOKUP($E543&amp;U$4,得点表!$X$21:$AC$38,6,FALSE),TRUE))</f>
        <v>0</v>
      </c>
      <c r="V543" s="6">
        <f ca="1">IF(ISBLANK('データ入力（提出用）'!V543),0,VLOOKUP('データ入力（提出用）'!V543*-1,INDIRECT(VLOOKUP($E543&amp;V$4,得点表!$X$21:$AC$38,5,FALSE)),VLOOKUP($E543&amp;V$4,得点表!$X$21:$AC$38,6,FALSE),TRUE))</f>
        <v>0</v>
      </c>
      <c r="W543" s="6">
        <f ca="1">IF(ISBLANK('データ入力（提出用）'!W543),0,VLOOKUP('データ入力（提出用）'!W543,INDIRECT(VLOOKUP($E543&amp;W$4,得点表!$X$21:$AC$38,5,FALSE)),VLOOKUP($E543&amp;W$4,得点表!$X$21:$AC$38,6,FALSE),TRUE))</f>
        <v>0</v>
      </c>
      <c r="X543" s="6">
        <f ca="1">IF(ISBLANK('データ入力（提出用）'!X543),0,VLOOKUP('データ入力（提出用）'!X543*-1,INDIRECT(VLOOKUP($E543&amp;X$4,得点表!$X$21:$AC$38,5,FALSE)),VLOOKUP($E543&amp;X$4,得点表!$X$21:$AC$38,6,FALSE),TRUE))</f>
        <v>0</v>
      </c>
      <c r="Y543" s="6">
        <f ca="1">IF(ISBLANK('データ入力（提出用）'!Y543),0,VLOOKUP('データ入力（提出用）'!Y543,INDIRECT(VLOOKUP($E543&amp;Y$4,得点表!$X$21:$AC$38,5,FALSE)),VLOOKUP($E543&amp;Y$4,得点表!$X$21:$AC$38,6,FALSE),TRUE))</f>
        <v>0</v>
      </c>
      <c r="Z543" s="10">
        <f ca="1">IF(ISBLANK('データ入力（提出用）'!Z543),0,VLOOKUP('データ入力（提出用）'!Z543,INDIRECT(VLOOKUP($E543&amp;Z$4,得点表!$X$21:$AC$38,5,FALSE)),VLOOKUP($E543&amp;Z$4,得点表!$X$21:$AC$38,6,FALSE),TRUE))</f>
        <v>0</v>
      </c>
      <c r="AA543" s="10">
        <f t="shared" ca="1" si="8"/>
        <v>0</v>
      </c>
      <c r="AB543" s="74">
        <f ca="1">IF($AA543=0,0,VLOOKUP($AA543,INDIRECT(VLOOKUP($F543,得点表!$L$41:$Q$48,5,FALSE)),VLOOKUP($F543,得点表!$L$41:$Q$48,6,FALSE),TRUE))</f>
        <v>0</v>
      </c>
    </row>
    <row r="544" spans="1:28" x14ac:dyDescent="0.15">
      <c r="A544" s="33">
        <v>539</v>
      </c>
      <c r="B544" s="19">
        <f>'データ入力（提出用）'!B544</f>
        <v>0</v>
      </c>
      <c r="C544" s="18">
        <f>'データ入力（提出用）'!C544</f>
        <v>0</v>
      </c>
      <c r="D544" s="18">
        <f>'データ入力（提出用）'!D544</f>
        <v>0</v>
      </c>
      <c r="E544" s="18">
        <f>'データ入力（提出用）'!E544</f>
        <v>0</v>
      </c>
      <c r="F544" s="17">
        <f>'データ入力（提出用）'!F544</f>
        <v>0</v>
      </c>
      <c r="G544" s="10">
        <f>'データ入力（提出用）'!G544</f>
        <v>0</v>
      </c>
      <c r="H544" s="15">
        <f>'データ入力（提出用）'!H544</f>
        <v>0</v>
      </c>
      <c r="I544" s="16">
        <f>'データ入力（提出用）'!I544</f>
        <v>0</v>
      </c>
      <c r="J544" s="16">
        <f>'データ入力（提出用）'!J544</f>
        <v>0</v>
      </c>
      <c r="K544" s="16">
        <f>'データ入力（提出用）'!K544</f>
        <v>0</v>
      </c>
      <c r="L544" s="16">
        <f>'データ入力（提出用）'!L544</f>
        <v>0</v>
      </c>
      <c r="M544" s="16">
        <f>'データ入力（提出用）'!M544</f>
        <v>0</v>
      </c>
      <c r="N544" s="16">
        <f>'データ入力（提出用）'!N544</f>
        <v>0</v>
      </c>
      <c r="O544" s="16">
        <f>'データ入力（提出用）'!O544</f>
        <v>0</v>
      </c>
      <c r="P544" s="7">
        <f>'データ入力（提出用）'!P544</f>
        <v>0</v>
      </c>
      <c r="Q544" s="7">
        <f>'データ入力（提出用）'!Q544</f>
        <v>0</v>
      </c>
      <c r="R544" s="6">
        <f ca="1">IF(ISBLANK('データ入力（提出用）'!R544),0,VLOOKUP('データ入力（提出用）'!R544,INDIRECT(VLOOKUP($E544&amp;R$4,得点表!$X$21:$AC$38,5,FALSE)),VLOOKUP($E544&amp;R$4,得点表!$X$21:$AC$38,6,FALSE),TRUE))</f>
        <v>0</v>
      </c>
      <c r="S544" s="6">
        <f ca="1">IF(ISBLANK('データ入力（提出用）'!S544),0,VLOOKUP('データ入力（提出用）'!S544,INDIRECT(VLOOKUP($E544&amp;S$4,得点表!$X$21:$AC$38,5,FALSE)),VLOOKUP($E544&amp;S$4,得点表!$X$21:$AC$38,6,FALSE),TRUE))</f>
        <v>0</v>
      </c>
      <c r="T544" s="6">
        <f ca="1">IF(ISBLANK('データ入力（提出用）'!T544),0,VLOOKUP('データ入力（提出用）'!T544,INDIRECT(VLOOKUP($E544&amp;T$4,得点表!$X$21:$AC$38,5,FALSE)),VLOOKUP($E544&amp;T$4,得点表!$X$21:$AC$38,6,FALSE),TRUE))</f>
        <v>0</v>
      </c>
      <c r="U544" s="6">
        <f ca="1">IF(ISBLANK('データ入力（提出用）'!U544),0,VLOOKUP('データ入力（提出用）'!U544,INDIRECT(VLOOKUP($E544&amp;U$4,得点表!$X$21:$AC$38,5,FALSE)),VLOOKUP($E544&amp;U$4,得点表!$X$21:$AC$38,6,FALSE),TRUE))</f>
        <v>0</v>
      </c>
      <c r="V544" s="6">
        <f ca="1">IF(ISBLANK('データ入力（提出用）'!V544),0,VLOOKUP('データ入力（提出用）'!V544*-1,INDIRECT(VLOOKUP($E544&amp;V$4,得点表!$X$21:$AC$38,5,FALSE)),VLOOKUP($E544&amp;V$4,得点表!$X$21:$AC$38,6,FALSE),TRUE))</f>
        <v>0</v>
      </c>
      <c r="W544" s="6">
        <f ca="1">IF(ISBLANK('データ入力（提出用）'!W544),0,VLOOKUP('データ入力（提出用）'!W544,INDIRECT(VLOOKUP($E544&amp;W$4,得点表!$X$21:$AC$38,5,FALSE)),VLOOKUP($E544&amp;W$4,得点表!$X$21:$AC$38,6,FALSE),TRUE))</f>
        <v>0</v>
      </c>
      <c r="X544" s="6">
        <f ca="1">IF(ISBLANK('データ入力（提出用）'!X544),0,VLOOKUP('データ入力（提出用）'!X544*-1,INDIRECT(VLOOKUP($E544&amp;X$4,得点表!$X$21:$AC$38,5,FALSE)),VLOOKUP($E544&amp;X$4,得点表!$X$21:$AC$38,6,FALSE),TRUE))</f>
        <v>0</v>
      </c>
      <c r="Y544" s="6">
        <f ca="1">IF(ISBLANK('データ入力（提出用）'!Y544),0,VLOOKUP('データ入力（提出用）'!Y544,INDIRECT(VLOOKUP($E544&amp;Y$4,得点表!$X$21:$AC$38,5,FALSE)),VLOOKUP($E544&amp;Y$4,得点表!$X$21:$AC$38,6,FALSE),TRUE))</f>
        <v>0</v>
      </c>
      <c r="Z544" s="10">
        <f ca="1">IF(ISBLANK('データ入力（提出用）'!Z544),0,VLOOKUP('データ入力（提出用）'!Z544,INDIRECT(VLOOKUP($E544&amp;Z$4,得点表!$X$21:$AC$38,5,FALSE)),VLOOKUP($E544&amp;Z$4,得点表!$X$21:$AC$38,6,FALSE),TRUE))</f>
        <v>0</v>
      </c>
      <c r="AA544" s="10">
        <f t="shared" ca="1" si="8"/>
        <v>0</v>
      </c>
      <c r="AB544" s="74">
        <f ca="1">IF($AA544=0,0,VLOOKUP($AA544,INDIRECT(VLOOKUP($F544,得点表!$L$41:$Q$48,5,FALSE)),VLOOKUP($F544,得点表!$L$41:$Q$48,6,FALSE),TRUE))</f>
        <v>0</v>
      </c>
    </row>
    <row r="545" spans="1:28" x14ac:dyDescent="0.15">
      <c r="A545" s="33">
        <v>540</v>
      </c>
      <c r="B545" s="19">
        <f>'データ入力（提出用）'!B545</f>
        <v>0</v>
      </c>
      <c r="C545" s="18">
        <f>'データ入力（提出用）'!C545</f>
        <v>0</v>
      </c>
      <c r="D545" s="18">
        <f>'データ入力（提出用）'!D545</f>
        <v>0</v>
      </c>
      <c r="E545" s="18">
        <f>'データ入力（提出用）'!E545</f>
        <v>0</v>
      </c>
      <c r="F545" s="17">
        <f>'データ入力（提出用）'!F545</f>
        <v>0</v>
      </c>
      <c r="G545" s="10">
        <f>'データ入力（提出用）'!G545</f>
        <v>0</v>
      </c>
      <c r="H545" s="15">
        <f>'データ入力（提出用）'!H545</f>
        <v>0</v>
      </c>
      <c r="I545" s="16">
        <f>'データ入力（提出用）'!I545</f>
        <v>0</v>
      </c>
      <c r="J545" s="16">
        <f>'データ入力（提出用）'!J545</f>
        <v>0</v>
      </c>
      <c r="K545" s="16">
        <f>'データ入力（提出用）'!K545</f>
        <v>0</v>
      </c>
      <c r="L545" s="16">
        <f>'データ入力（提出用）'!L545</f>
        <v>0</v>
      </c>
      <c r="M545" s="16">
        <f>'データ入力（提出用）'!M545</f>
        <v>0</v>
      </c>
      <c r="N545" s="16">
        <f>'データ入力（提出用）'!N545</f>
        <v>0</v>
      </c>
      <c r="O545" s="16">
        <f>'データ入力（提出用）'!O545</f>
        <v>0</v>
      </c>
      <c r="P545" s="7">
        <f>'データ入力（提出用）'!P545</f>
        <v>0</v>
      </c>
      <c r="Q545" s="7">
        <f>'データ入力（提出用）'!Q545</f>
        <v>0</v>
      </c>
      <c r="R545" s="6">
        <f ca="1">IF(ISBLANK('データ入力（提出用）'!R545),0,VLOOKUP('データ入力（提出用）'!R545,INDIRECT(VLOOKUP($E545&amp;R$4,得点表!$X$21:$AC$38,5,FALSE)),VLOOKUP($E545&amp;R$4,得点表!$X$21:$AC$38,6,FALSE),TRUE))</f>
        <v>0</v>
      </c>
      <c r="S545" s="6">
        <f ca="1">IF(ISBLANK('データ入力（提出用）'!S545),0,VLOOKUP('データ入力（提出用）'!S545,INDIRECT(VLOOKUP($E545&amp;S$4,得点表!$X$21:$AC$38,5,FALSE)),VLOOKUP($E545&amp;S$4,得点表!$X$21:$AC$38,6,FALSE),TRUE))</f>
        <v>0</v>
      </c>
      <c r="T545" s="6">
        <f ca="1">IF(ISBLANK('データ入力（提出用）'!T545),0,VLOOKUP('データ入力（提出用）'!T545,INDIRECT(VLOOKUP($E545&amp;T$4,得点表!$X$21:$AC$38,5,FALSE)),VLOOKUP($E545&amp;T$4,得点表!$X$21:$AC$38,6,FALSE),TRUE))</f>
        <v>0</v>
      </c>
      <c r="U545" s="6">
        <f ca="1">IF(ISBLANK('データ入力（提出用）'!U545),0,VLOOKUP('データ入力（提出用）'!U545,INDIRECT(VLOOKUP($E545&amp;U$4,得点表!$X$21:$AC$38,5,FALSE)),VLOOKUP($E545&amp;U$4,得点表!$X$21:$AC$38,6,FALSE),TRUE))</f>
        <v>0</v>
      </c>
      <c r="V545" s="6">
        <f ca="1">IF(ISBLANK('データ入力（提出用）'!V545),0,VLOOKUP('データ入力（提出用）'!V545*-1,INDIRECT(VLOOKUP($E545&amp;V$4,得点表!$X$21:$AC$38,5,FALSE)),VLOOKUP($E545&amp;V$4,得点表!$X$21:$AC$38,6,FALSE),TRUE))</f>
        <v>0</v>
      </c>
      <c r="W545" s="6">
        <f ca="1">IF(ISBLANK('データ入力（提出用）'!W545),0,VLOOKUP('データ入力（提出用）'!W545,INDIRECT(VLOOKUP($E545&amp;W$4,得点表!$X$21:$AC$38,5,FALSE)),VLOOKUP($E545&amp;W$4,得点表!$X$21:$AC$38,6,FALSE),TRUE))</f>
        <v>0</v>
      </c>
      <c r="X545" s="6">
        <f ca="1">IF(ISBLANK('データ入力（提出用）'!X545),0,VLOOKUP('データ入力（提出用）'!X545*-1,INDIRECT(VLOOKUP($E545&amp;X$4,得点表!$X$21:$AC$38,5,FALSE)),VLOOKUP($E545&amp;X$4,得点表!$X$21:$AC$38,6,FALSE),TRUE))</f>
        <v>0</v>
      </c>
      <c r="Y545" s="6">
        <f ca="1">IF(ISBLANK('データ入力（提出用）'!Y545),0,VLOOKUP('データ入力（提出用）'!Y545,INDIRECT(VLOOKUP($E545&amp;Y$4,得点表!$X$21:$AC$38,5,FALSE)),VLOOKUP($E545&amp;Y$4,得点表!$X$21:$AC$38,6,FALSE),TRUE))</f>
        <v>0</v>
      </c>
      <c r="Z545" s="10">
        <f ca="1">IF(ISBLANK('データ入力（提出用）'!Z545),0,VLOOKUP('データ入力（提出用）'!Z545,INDIRECT(VLOOKUP($E545&amp;Z$4,得点表!$X$21:$AC$38,5,FALSE)),VLOOKUP($E545&amp;Z$4,得点表!$X$21:$AC$38,6,FALSE),TRUE))</f>
        <v>0</v>
      </c>
      <c r="AA545" s="10">
        <f t="shared" ca="1" si="8"/>
        <v>0</v>
      </c>
      <c r="AB545" s="74">
        <f ca="1">IF($AA545=0,0,VLOOKUP($AA545,INDIRECT(VLOOKUP($F545,得点表!$L$41:$Q$48,5,FALSE)),VLOOKUP($F545,得点表!$L$41:$Q$48,6,FALSE),TRUE))</f>
        <v>0</v>
      </c>
    </row>
    <row r="546" spans="1:28" x14ac:dyDescent="0.15">
      <c r="A546" s="33">
        <v>541</v>
      </c>
      <c r="B546" s="19">
        <f>'データ入力（提出用）'!B546</f>
        <v>0</v>
      </c>
      <c r="C546" s="18">
        <f>'データ入力（提出用）'!C546</f>
        <v>0</v>
      </c>
      <c r="D546" s="18">
        <f>'データ入力（提出用）'!D546</f>
        <v>0</v>
      </c>
      <c r="E546" s="18">
        <f>'データ入力（提出用）'!E546</f>
        <v>0</v>
      </c>
      <c r="F546" s="17">
        <f>'データ入力（提出用）'!F546</f>
        <v>0</v>
      </c>
      <c r="G546" s="10">
        <f>'データ入力（提出用）'!G546</f>
        <v>0</v>
      </c>
      <c r="H546" s="15">
        <f>'データ入力（提出用）'!H546</f>
        <v>0</v>
      </c>
      <c r="I546" s="16">
        <f>'データ入力（提出用）'!I546</f>
        <v>0</v>
      </c>
      <c r="J546" s="16">
        <f>'データ入力（提出用）'!J546</f>
        <v>0</v>
      </c>
      <c r="K546" s="16">
        <f>'データ入力（提出用）'!K546</f>
        <v>0</v>
      </c>
      <c r="L546" s="16">
        <f>'データ入力（提出用）'!L546</f>
        <v>0</v>
      </c>
      <c r="M546" s="16">
        <f>'データ入力（提出用）'!M546</f>
        <v>0</v>
      </c>
      <c r="N546" s="16">
        <f>'データ入力（提出用）'!N546</f>
        <v>0</v>
      </c>
      <c r="O546" s="16">
        <f>'データ入力（提出用）'!O546</f>
        <v>0</v>
      </c>
      <c r="P546" s="7">
        <f>'データ入力（提出用）'!P546</f>
        <v>0</v>
      </c>
      <c r="Q546" s="7">
        <f>'データ入力（提出用）'!Q546</f>
        <v>0</v>
      </c>
      <c r="R546" s="6">
        <f ca="1">IF(ISBLANK('データ入力（提出用）'!R546),0,VLOOKUP('データ入力（提出用）'!R546,INDIRECT(VLOOKUP($E546&amp;R$4,得点表!$X$21:$AC$38,5,FALSE)),VLOOKUP($E546&amp;R$4,得点表!$X$21:$AC$38,6,FALSE),TRUE))</f>
        <v>0</v>
      </c>
      <c r="S546" s="6">
        <f ca="1">IF(ISBLANK('データ入力（提出用）'!S546),0,VLOOKUP('データ入力（提出用）'!S546,INDIRECT(VLOOKUP($E546&amp;S$4,得点表!$X$21:$AC$38,5,FALSE)),VLOOKUP($E546&amp;S$4,得点表!$X$21:$AC$38,6,FALSE),TRUE))</f>
        <v>0</v>
      </c>
      <c r="T546" s="6">
        <f ca="1">IF(ISBLANK('データ入力（提出用）'!T546),0,VLOOKUP('データ入力（提出用）'!T546,INDIRECT(VLOOKUP($E546&amp;T$4,得点表!$X$21:$AC$38,5,FALSE)),VLOOKUP($E546&amp;T$4,得点表!$X$21:$AC$38,6,FALSE),TRUE))</f>
        <v>0</v>
      </c>
      <c r="U546" s="6">
        <f ca="1">IF(ISBLANK('データ入力（提出用）'!U546),0,VLOOKUP('データ入力（提出用）'!U546,INDIRECT(VLOOKUP($E546&amp;U$4,得点表!$X$21:$AC$38,5,FALSE)),VLOOKUP($E546&amp;U$4,得点表!$X$21:$AC$38,6,FALSE),TRUE))</f>
        <v>0</v>
      </c>
      <c r="V546" s="6">
        <f ca="1">IF(ISBLANK('データ入力（提出用）'!V546),0,VLOOKUP('データ入力（提出用）'!V546*-1,INDIRECT(VLOOKUP($E546&amp;V$4,得点表!$X$21:$AC$38,5,FALSE)),VLOOKUP($E546&amp;V$4,得点表!$X$21:$AC$38,6,FALSE),TRUE))</f>
        <v>0</v>
      </c>
      <c r="W546" s="6">
        <f ca="1">IF(ISBLANK('データ入力（提出用）'!W546),0,VLOOKUP('データ入力（提出用）'!W546,INDIRECT(VLOOKUP($E546&amp;W$4,得点表!$X$21:$AC$38,5,FALSE)),VLOOKUP($E546&amp;W$4,得点表!$X$21:$AC$38,6,FALSE),TRUE))</f>
        <v>0</v>
      </c>
      <c r="X546" s="6">
        <f ca="1">IF(ISBLANK('データ入力（提出用）'!X546),0,VLOOKUP('データ入力（提出用）'!X546*-1,INDIRECT(VLOOKUP($E546&amp;X$4,得点表!$X$21:$AC$38,5,FALSE)),VLOOKUP($E546&amp;X$4,得点表!$X$21:$AC$38,6,FALSE),TRUE))</f>
        <v>0</v>
      </c>
      <c r="Y546" s="6">
        <f ca="1">IF(ISBLANK('データ入力（提出用）'!Y546),0,VLOOKUP('データ入力（提出用）'!Y546,INDIRECT(VLOOKUP($E546&amp;Y$4,得点表!$X$21:$AC$38,5,FALSE)),VLOOKUP($E546&amp;Y$4,得点表!$X$21:$AC$38,6,FALSE),TRUE))</f>
        <v>0</v>
      </c>
      <c r="Z546" s="10">
        <f ca="1">IF(ISBLANK('データ入力（提出用）'!Z546),0,VLOOKUP('データ入力（提出用）'!Z546,INDIRECT(VLOOKUP($E546&amp;Z$4,得点表!$X$21:$AC$38,5,FALSE)),VLOOKUP($E546&amp;Z$4,得点表!$X$21:$AC$38,6,FALSE),TRUE))</f>
        <v>0</v>
      </c>
      <c r="AA546" s="10">
        <f t="shared" ca="1" si="8"/>
        <v>0</v>
      </c>
      <c r="AB546" s="74">
        <f ca="1">IF($AA546=0,0,VLOOKUP($AA546,INDIRECT(VLOOKUP($F546,得点表!$L$41:$Q$48,5,FALSE)),VLOOKUP($F546,得点表!$L$41:$Q$48,6,FALSE),TRUE))</f>
        <v>0</v>
      </c>
    </row>
    <row r="547" spans="1:28" x14ac:dyDescent="0.15">
      <c r="A547" s="33">
        <v>542</v>
      </c>
      <c r="B547" s="19">
        <f>'データ入力（提出用）'!B547</f>
        <v>0</v>
      </c>
      <c r="C547" s="18">
        <f>'データ入力（提出用）'!C547</f>
        <v>0</v>
      </c>
      <c r="D547" s="18">
        <f>'データ入力（提出用）'!D547</f>
        <v>0</v>
      </c>
      <c r="E547" s="18">
        <f>'データ入力（提出用）'!E547</f>
        <v>0</v>
      </c>
      <c r="F547" s="17">
        <f>'データ入力（提出用）'!F547</f>
        <v>0</v>
      </c>
      <c r="G547" s="10">
        <f>'データ入力（提出用）'!G547</f>
        <v>0</v>
      </c>
      <c r="H547" s="15">
        <f>'データ入力（提出用）'!H547</f>
        <v>0</v>
      </c>
      <c r="I547" s="16">
        <f>'データ入力（提出用）'!I547</f>
        <v>0</v>
      </c>
      <c r="J547" s="16">
        <f>'データ入力（提出用）'!J547</f>
        <v>0</v>
      </c>
      <c r="K547" s="16">
        <f>'データ入力（提出用）'!K547</f>
        <v>0</v>
      </c>
      <c r="L547" s="16">
        <f>'データ入力（提出用）'!L547</f>
        <v>0</v>
      </c>
      <c r="M547" s="16">
        <f>'データ入力（提出用）'!M547</f>
        <v>0</v>
      </c>
      <c r="N547" s="16">
        <f>'データ入力（提出用）'!N547</f>
        <v>0</v>
      </c>
      <c r="O547" s="16">
        <f>'データ入力（提出用）'!O547</f>
        <v>0</v>
      </c>
      <c r="P547" s="7">
        <f>'データ入力（提出用）'!P547</f>
        <v>0</v>
      </c>
      <c r="Q547" s="7">
        <f>'データ入力（提出用）'!Q547</f>
        <v>0</v>
      </c>
      <c r="R547" s="6">
        <f ca="1">IF(ISBLANK('データ入力（提出用）'!R547),0,VLOOKUP('データ入力（提出用）'!R547,INDIRECT(VLOOKUP($E547&amp;R$4,得点表!$X$21:$AC$38,5,FALSE)),VLOOKUP($E547&amp;R$4,得点表!$X$21:$AC$38,6,FALSE),TRUE))</f>
        <v>0</v>
      </c>
      <c r="S547" s="6">
        <f ca="1">IF(ISBLANK('データ入力（提出用）'!S547),0,VLOOKUP('データ入力（提出用）'!S547,INDIRECT(VLOOKUP($E547&amp;S$4,得点表!$X$21:$AC$38,5,FALSE)),VLOOKUP($E547&amp;S$4,得点表!$X$21:$AC$38,6,FALSE),TRUE))</f>
        <v>0</v>
      </c>
      <c r="T547" s="6">
        <f ca="1">IF(ISBLANK('データ入力（提出用）'!T547),0,VLOOKUP('データ入力（提出用）'!T547,INDIRECT(VLOOKUP($E547&amp;T$4,得点表!$X$21:$AC$38,5,FALSE)),VLOOKUP($E547&amp;T$4,得点表!$X$21:$AC$38,6,FALSE),TRUE))</f>
        <v>0</v>
      </c>
      <c r="U547" s="6">
        <f ca="1">IF(ISBLANK('データ入力（提出用）'!U547),0,VLOOKUP('データ入力（提出用）'!U547,INDIRECT(VLOOKUP($E547&amp;U$4,得点表!$X$21:$AC$38,5,FALSE)),VLOOKUP($E547&amp;U$4,得点表!$X$21:$AC$38,6,FALSE),TRUE))</f>
        <v>0</v>
      </c>
      <c r="V547" s="6">
        <f ca="1">IF(ISBLANK('データ入力（提出用）'!V547),0,VLOOKUP('データ入力（提出用）'!V547*-1,INDIRECT(VLOOKUP($E547&amp;V$4,得点表!$X$21:$AC$38,5,FALSE)),VLOOKUP($E547&amp;V$4,得点表!$X$21:$AC$38,6,FALSE),TRUE))</f>
        <v>0</v>
      </c>
      <c r="W547" s="6">
        <f ca="1">IF(ISBLANK('データ入力（提出用）'!W547),0,VLOOKUP('データ入力（提出用）'!W547,INDIRECT(VLOOKUP($E547&amp;W$4,得点表!$X$21:$AC$38,5,FALSE)),VLOOKUP($E547&amp;W$4,得点表!$X$21:$AC$38,6,FALSE),TRUE))</f>
        <v>0</v>
      </c>
      <c r="X547" s="6">
        <f ca="1">IF(ISBLANK('データ入力（提出用）'!X547),0,VLOOKUP('データ入力（提出用）'!X547*-1,INDIRECT(VLOOKUP($E547&amp;X$4,得点表!$X$21:$AC$38,5,FALSE)),VLOOKUP($E547&amp;X$4,得点表!$X$21:$AC$38,6,FALSE),TRUE))</f>
        <v>0</v>
      </c>
      <c r="Y547" s="6">
        <f ca="1">IF(ISBLANK('データ入力（提出用）'!Y547),0,VLOOKUP('データ入力（提出用）'!Y547,INDIRECT(VLOOKUP($E547&amp;Y$4,得点表!$X$21:$AC$38,5,FALSE)),VLOOKUP($E547&amp;Y$4,得点表!$X$21:$AC$38,6,FALSE),TRUE))</f>
        <v>0</v>
      </c>
      <c r="Z547" s="10">
        <f ca="1">IF(ISBLANK('データ入力（提出用）'!Z547),0,VLOOKUP('データ入力（提出用）'!Z547,INDIRECT(VLOOKUP($E547&amp;Z$4,得点表!$X$21:$AC$38,5,FALSE)),VLOOKUP($E547&amp;Z$4,得点表!$X$21:$AC$38,6,FALSE),TRUE))</f>
        <v>0</v>
      </c>
      <c r="AA547" s="10">
        <f t="shared" ca="1" si="8"/>
        <v>0</v>
      </c>
      <c r="AB547" s="74">
        <f ca="1">IF($AA547=0,0,VLOOKUP($AA547,INDIRECT(VLOOKUP($F547,得点表!$L$41:$Q$48,5,FALSE)),VLOOKUP($F547,得点表!$L$41:$Q$48,6,FALSE),TRUE))</f>
        <v>0</v>
      </c>
    </row>
    <row r="548" spans="1:28" x14ac:dyDescent="0.15">
      <c r="A548" s="33">
        <v>543</v>
      </c>
      <c r="B548" s="19">
        <f>'データ入力（提出用）'!B548</f>
        <v>0</v>
      </c>
      <c r="C548" s="18">
        <f>'データ入力（提出用）'!C548</f>
        <v>0</v>
      </c>
      <c r="D548" s="18">
        <f>'データ入力（提出用）'!D548</f>
        <v>0</v>
      </c>
      <c r="E548" s="18">
        <f>'データ入力（提出用）'!E548</f>
        <v>0</v>
      </c>
      <c r="F548" s="17">
        <f>'データ入力（提出用）'!F548</f>
        <v>0</v>
      </c>
      <c r="G548" s="10">
        <f>'データ入力（提出用）'!G548</f>
        <v>0</v>
      </c>
      <c r="H548" s="15">
        <f>'データ入力（提出用）'!H548</f>
        <v>0</v>
      </c>
      <c r="I548" s="16">
        <f>'データ入力（提出用）'!I548</f>
        <v>0</v>
      </c>
      <c r="J548" s="16">
        <f>'データ入力（提出用）'!J548</f>
        <v>0</v>
      </c>
      <c r="K548" s="16">
        <f>'データ入力（提出用）'!K548</f>
        <v>0</v>
      </c>
      <c r="L548" s="16">
        <f>'データ入力（提出用）'!L548</f>
        <v>0</v>
      </c>
      <c r="M548" s="16">
        <f>'データ入力（提出用）'!M548</f>
        <v>0</v>
      </c>
      <c r="N548" s="16">
        <f>'データ入力（提出用）'!N548</f>
        <v>0</v>
      </c>
      <c r="O548" s="16">
        <f>'データ入力（提出用）'!O548</f>
        <v>0</v>
      </c>
      <c r="P548" s="7">
        <f>'データ入力（提出用）'!P548</f>
        <v>0</v>
      </c>
      <c r="Q548" s="7">
        <f>'データ入力（提出用）'!Q548</f>
        <v>0</v>
      </c>
      <c r="R548" s="6">
        <f ca="1">IF(ISBLANK('データ入力（提出用）'!R548),0,VLOOKUP('データ入力（提出用）'!R548,INDIRECT(VLOOKUP($E548&amp;R$4,得点表!$X$21:$AC$38,5,FALSE)),VLOOKUP($E548&amp;R$4,得点表!$X$21:$AC$38,6,FALSE),TRUE))</f>
        <v>0</v>
      </c>
      <c r="S548" s="6">
        <f ca="1">IF(ISBLANK('データ入力（提出用）'!S548),0,VLOOKUP('データ入力（提出用）'!S548,INDIRECT(VLOOKUP($E548&amp;S$4,得点表!$X$21:$AC$38,5,FALSE)),VLOOKUP($E548&amp;S$4,得点表!$X$21:$AC$38,6,FALSE),TRUE))</f>
        <v>0</v>
      </c>
      <c r="T548" s="6">
        <f ca="1">IF(ISBLANK('データ入力（提出用）'!T548),0,VLOOKUP('データ入力（提出用）'!T548,INDIRECT(VLOOKUP($E548&amp;T$4,得点表!$X$21:$AC$38,5,FALSE)),VLOOKUP($E548&amp;T$4,得点表!$X$21:$AC$38,6,FALSE),TRUE))</f>
        <v>0</v>
      </c>
      <c r="U548" s="6">
        <f ca="1">IF(ISBLANK('データ入力（提出用）'!U548),0,VLOOKUP('データ入力（提出用）'!U548,INDIRECT(VLOOKUP($E548&amp;U$4,得点表!$X$21:$AC$38,5,FALSE)),VLOOKUP($E548&amp;U$4,得点表!$X$21:$AC$38,6,FALSE),TRUE))</f>
        <v>0</v>
      </c>
      <c r="V548" s="6">
        <f ca="1">IF(ISBLANK('データ入力（提出用）'!V548),0,VLOOKUP('データ入力（提出用）'!V548*-1,INDIRECT(VLOOKUP($E548&amp;V$4,得点表!$X$21:$AC$38,5,FALSE)),VLOOKUP($E548&amp;V$4,得点表!$X$21:$AC$38,6,FALSE),TRUE))</f>
        <v>0</v>
      </c>
      <c r="W548" s="6">
        <f ca="1">IF(ISBLANK('データ入力（提出用）'!W548),0,VLOOKUP('データ入力（提出用）'!W548,INDIRECT(VLOOKUP($E548&amp;W$4,得点表!$X$21:$AC$38,5,FALSE)),VLOOKUP($E548&amp;W$4,得点表!$X$21:$AC$38,6,FALSE),TRUE))</f>
        <v>0</v>
      </c>
      <c r="X548" s="6">
        <f ca="1">IF(ISBLANK('データ入力（提出用）'!X548),0,VLOOKUP('データ入力（提出用）'!X548*-1,INDIRECT(VLOOKUP($E548&amp;X$4,得点表!$X$21:$AC$38,5,FALSE)),VLOOKUP($E548&amp;X$4,得点表!$X$21:$AC$38,6,FALSE),TRUE))</f>
        <v>0</v>
      </c>
      <c r="Y548" s="6">
        <f ca="1">IF(ISBLANK('データ入力（提出用）'!Y548),0,VLOOKUP('データ入力（提出用）'!Y548,INDIRECT(VLOOKUP($E548&amp;Y$4,得点表!$X$21:$AC$38,5,FALSE)),VLOOKUP($E548&amp;Y$4,得点表!$X$21:$AC$38,6,FALSE),TRUE))</f>
        <v>0</v>
      </c>
      <c r="Z548" s="10">
        <f ca="1">IF(ISBLANK('データ入力（提出用）'!Z548),0,VLOOKUP('データ入力（提出用）'!Z548,INDIRECT(VLOOKUP($E548&amp;Z$4,得点表!$X$21:$AC$38,5,FALSE)),VLOOKUP($E548&amp;Z$4,得点表!$X$21:$AC$38,6,FALSE),TRUE))</f>
        <v>0</v>
      </c>
      <c r="AA548" s="10">
        <f t="shared" ca="1" si="8"/>
        <v>0</v>
      </c>
      <c r="AB548" s="74">
        <f ca="1">IF($AA548=0,0,VLOOKUP($AA548,INDIRECT(VLOOKUP($F548,得点表!$L$41:$Q$48,5,FALSE)),VLOOKUP($F548,得点表!$L$41:$Q$48,6,FALSE),TRUE))</f>
        <v>0</v>
      </c>
    </row>
    <row r="549" spans="1:28" x14ac:dyDescent="0.15">
      <c r="A549" s="33">
        <v>544</v>
      </c>
      <c r="B549" s="19">
        <f>'データ入力（提出用）'!B549</f>
        <v>0</v>
      </c>
      <c r="C549" s="18">
        <f>'データ入力（提出用）'!C549</f>
        <v>0</v>
      </c>
      <c r="D549" s="18">
        <f>'データ入力（提出用）'!D549</f>
        <v>0</v>
      </c>
      <c r="E549" s="18">
        <f>'データ入力（提出用）'!E549</f>
        <v>0</v>
      </c>
      <c r="F549" s="17">
        <f>'データ入力（提出用）'!F549</f>
        <v>0</v>
      </c>
      <c r="G549" s="10">
        <f>'データ入力（提出用）'!G549</f>
        <v>0</v>
      </c>
      <c r="H549" s="15">
        <f>'データ入力（提出用）'!H549</f>
        <v>0</v>
      </c>
      <c r="I549" s="16">
        <f>'データ入力（提出用）'!I549</f>
        <v>0</v>
      </c>
      <c r="J549" s="16">
        <f>'データ入力（提出用）'!J549</f>
        <v>0</v>
      </c>
      <c r="K549" s="16">
        <f>'データ入力（提出用）'!K549</f>
        <v>0</v>
      </c>
      <c r="L549" s="16">
        <f>'データ入力（提出用）'!L549</f>
        <v>0</v>
      </c>
      <c r="M549" s="16">
        <f>'データ入力（提出用）'!M549</f>
        <v>0</v>
      </c>
      <c r="N549" s="16">
        <f>'データ入力（提出用）'!N549</f>
        <v>0</v>
      </c>
      <c r="O549" s="16">
        <f>'データ入力（提出用）'!O549</f>
        <v>0</v>
      </c>
      <c r="P549" s="7">
        <f>'データ入力（提出用）'!P549</f>
        <v>0</v>
      </c>
      <c r="Q549" s="7">
        <f>'データ入力（提出用）'!Q549</f>
        <v>0</v>
      </c>
      <c r="R549" s="6">
        <f ca="1">IF(ISBLANK('データ入力（提出用）'!R549),0,VLOOKUP('データ入力（提出用）'!R549,INDIRECT(VLOOKUP($E549&amp;R$4,得点表!$X$21:$AC$38,5,FALSE)),VLOOKUP($E549&amp;R$4,得点表!$X$21:$AC$38,6,FALSE),TRUE))</f>
        <v>0</v>
      </c>
      <c r="S549" s="6">
        <f ca="1">IF(ISBLANK('データ入力（提出用）'!S549),0,VLOOKUP('データ入力（提出用）'!S549,INDIRECT(VLOOKUP($E549&amp;S$4,得点表!$X$21:$AC$38,5,FALSE)),VLOOKUP($E549&amp;S$4,得点表!$X$21:$AC$38,6,FALSE),TRUE))</f>
        <v>0</v>
      </c>
      <c r="T549" s="6">
        <f ca="1">IF(ISBLANK('データ入力（提出用）'!T549),0,VLOOKUP('データ入力（提出用）'!T549,INDIRECT(VLOOKUP($E549&amp;T$4,得点表!$X$21:$AC$38,5,FALSE)),VLOOKUP($E549&amp;T$4,得点表!$X$21:$AC$38,6,FALSE),TRUE))</f>
        <v>0</v>
      </c>
      <c r="U549" s="6">
        <f ca="1">IF(ISBLANK('データ入力（提出用）'!U549),0,VLOOKUP('データ入力（提出用）'!U549,INDIRECT(VLOOKUP($E549&amp;U$4,得点表!$X$21:$AC$38,5,FALSE)),VLOOKUP($E549&amp;U$4,得点表!$X$21:$AC$38,6,FALSE),TRUE))</f>
        <v>0</v>
      </c>
      <c r="V549" s="6">
        <f ca="1">IF(ISBLANK('データ入力（提出用）'!V549),0,VLOOKUP('データ入力（提出用）'!V549*-1,INDIRECT(VLOOKUP($E549&amp;V$4,得点表!$X$21:$AC$38,5,FALSE)),VLOOKUP($E549&amp;V$4,得点表!$X$21:$AC$38,6,FALSE),TRUE))</f>
        <v>0</v>
      </c>
      <c r="W549" s="6">
        <f ca="1">IF(ISBLANK('データ入力（提出用）'!W549),0,VLOOKUP('データ入力（提出用）'!W549,INDIRECT(VLOOKUP($E549&amp;W$4,得点表!$X$21:$AC$38,5,FALSE)),VLOOKUP($E549&amp;W$4,得点表!$X$21:$AC$38,6,FALSE),TRUE))</f>
        <v>0</v>
      </c>
      <c r="X549" s="6">
        <f ca="1">IF(ISBLANK('データ入力（提出用）'!X549),0,VLOOKUP('データ入力（提出用）'!X549*-1,INDIRECT(VLOOKUP($E549&amp;X$4,得点表!$X$21:$AC$38,5,FALSE)),VLOOKUP($E549&amp;X$4,得点表!$X$21:$AC$38,6,FALSE),TRUE))</f>
        <v>0</v>
      </c>
      <c r="Y549" s="6">
        <f ca="1">IF(ISBLANK('データ入力（提出用）'!Y549),0,VLOOKUP('データ入力（提出用）'!Y549,INDIRECT(VLOOKUP($E549&amp;Y$4,得点表!$X$21:$AC$38,5,FALSE)),VLOOKUP($E549&amp;Y$4,得点表!$X$21:$AC$38,6,FALSE),TRUE))</f>
        <v>0</v>
      </c>
      <c r="Z549" s="10">
        <f ca="1">IF(ISBLANK('データ入力（提出用）'!Z549),0,VLOOKUP('データ入力（提出用）'!Z549,INDIRECT(VLOOKUP($E549&amp;Z$4,得点表!$X$21:$AC$38,5,FALSE)),VLOOKUP($E549&amp;Z$4,得点表!$X$21:$AC$38,6,FALSE),TRUE))</f>
        <v>0</v>
      </c>
      <c r="AA549" s="10">
        <f t="shared" ca="1" si="8"/>
        <v>0</v>
      </c>
      <c r="AB549" s="74">
        <f ca="1">IF($AA549=0,0,VLOOKUP($AA549,INDIRECT(VLOOKUP($F549,得点表!$L$41:$Q$48,5,FALSE)),VLOOKUP($F549,得点表!$L$41:$Q$48,6,FALSE),TRUE))</f>
        <v>0</v>
      </c>
    </row>
    <row r="550" spans="1:28" x14ac:dyDescent="0.15">
      <c r="A550" s="33">
        <v>545</v>
      </c>
      <c r="B550" s="19">
        <f>'データ入力（提出用）'!B550</f>
        <v>0</v>
      </c>
      <c r="C550" s="18">
        <f>'データ入力（提出用）'!C550</f>
        <v>0</v>
      </c>
      <c r="D550" s="18">
        <f>'データ入力（提出用）'!D550</f>
        <v>0</v>
      </c>
      <c r="E550" s="18">
        <f>'データ入力（提出用）'!E550</f>
        <v>0</v>
      </c>
      <c r="F550" s="17">
        <f>'データ入力（提出用）'!F550</f>
        <v>0</v>
      </c>
      <c r="G550" s="10">
        <f>'データ入力（提出用）'!G550</f>
        <v>0</v>
      </c>
      <c r="H550" s="15">
        <f>'データ入力（提出用）'!H550</f>
        <v>0</v>
      </c>
      <c r="I550" s="16">
        <f>'データ入力（提出用）'!I550</f>
        <v>0</v>
      </c>
      <c r="J550" s="16">
        <f>'データ入力（提出用）'!J550</f>
        <v>0</v>
      </c>
      <c r="K550" s="16">
        <f>'データ入力（提出用）'!K550</f>
        <v>0</v>
      </c>
      <c r="L550" s="16">
        <f>'データ入力（提出用）'!L550</f>
        <v>0</v>
      </c>
      <c r="M550" s="16">
        <f>'データ入力（提出用）'!M550</f>
        <v>0</v>
      </c>
      <c r="N550" s="16">
        <f>'データ入力（提出用）'!N550</f>
        <v>0</v>
      </c>
      <c r="O550" s="16">
        <f>'データ入力（提出用）'!O550</f>
        <v>0</v>
      </c>
      <c r="P550" s="7">
        <f>'データ入力（提出用）'!P550</f>
        <v>0</v>
      </c>
      <c r="Q550" s="7">
        <f>'データ入力（提出用）'!Q550</f>
        <v>0</v>
      </c>
      <c r="R550" s="6">
        <f ca="1">IF(ISBLANK('データ入力（提出用）'!R550),0,VLOOKUP('データ入力（提出用）'!R550,INDIRECT(VLOOKUP($E550&amp;R$4,得点表!$X$21:$AC$38,5,FALSE)),VLOOKUP($E550&amp;R$4,得点表!$X$21:$AC$38,6,FALSE),TRUE))</f>
        <v>0</v>
      </c>
      <c r="S550" s="6">
        <f ca="1">IF(ISBLANK('データ入力（提出用）'!S550),0,VLOOKUP('データ入力（提出用）'!S550,INDIRECT(VLOOKUP($E550&amp;S$4,得点表!$X$21:$AC$38,5,FALSE)),VLOOKUP($E550&amp;S$4,得点表!$X$21:$AC$38,6,FALSE),TRUE))</f>
        <v>0</v>
      </c>
      <c r="T550" s="6">
        <f ca="1">IF(ISBLANK('データ入力（提出用）'!T550),0,VLOOKUP('データ入力（提出用）'!T550,INDIRECT(VLOOKUP($E550&amp;T$4,得点表!$X$21:$AC$38,5,FALSE)),VLOOKUP($E550&amp;T$4,得点表!$X$21:$AC$38,6,FALSE),TRUE))</f>
        <v>0</v>
      </c>
      <c r="U550" s="6">
        <f ca="1">IF(ISBLANK('データ入力（提出用）'!U550),0,VLOOKUP('データ入力（提出用）'!U550,INDIRECT(VLOOKUP($E550&amp;U$4,得点表!$X$21:$AC$38,5,FALSE)),VLOOKUP($E550&amp;U$4,得点表!$X$21:$AC$38,6,FALSE),TRUE))</f>
        <v>0</v>
      </c>
      <c r="V550" s="6">
        <f ca="1">IF(ISBLANK('データ入力（提出用）'!V550),0,VLOOKUP('データ入力（提出用）'!V550*-1,INDIRECT(VLOOKUP($E550&amp;V$4,得点表!$X$21:$AC$38,5,FALSE)),VLOOKUP($E550&amp;V$4,得点表!$X$21:$AC$38,6,FALSE),TRUE))</f>
        <v>0</v>
      </c>
      <c r="W550" s="6">
        <f ca="1">IF(ISBLANK('データ入力（提出用）'!W550),0,VLOOKUP('データ入力（提出用）'!W550,INDIRECT(VLOOKUP($E550&amp;W$4,得点表!$X$21:$AC$38,5,FALSE)),VLOOKUP($E550&amp;W$4,得点表!$X$21:$AC$38,6,FALSE),TRUE))</f>
        <v>0</v>
      </c>
      <c r="X550" s="6">
        <f ca="1">IF(ISBLANK('データ入力（提出用）'!X550),0,VLOOKUP('データ入力（提出用）'!X550*-1,INDIRECT(VLOOKUP($E550&amp;X$4,得点表!$X$21:$AC$38,5,FALSE)),VLOOKUP($E550&amp;X$4,得点表!$X$21:$AC$38,6,FALSE),TRUE))</f>
        <v>0</v>
      </c>
      <c r="Y550" s="6">
        <f ca="1">IF(ISBLANK('データ入力（提出用）'!Y550),0,VLOOKUP('データ入力（提出用）'!Y550,INDIRECT(VLOOKUP($E550&amp;Y$4,得点表!$X$21:$AC$38,5,FALSE)),VLOOKUP($E550&amp;Y$4,得点表!$X$21:$AC$38,6,FALSE),TRUE))</f>
        <v>0</v>
      </c>
      <c r="Z550" s="10">
        <f ca="1">IF(ISBLANK('データ入力（提出用）'!Z550),0,VLOOKUP('データ入力（提出用）'!Z550,INDIRECT(VLOOKUP($E550&amp;Z$4,得点表!$X$21:$AC$38,5,FALSE)),VLOOKUP($E550&amp;Z$4,得点表!$X$21:$AC$38,6,FALSE),TRUE))</f>
        <v>0</v>
      </c>
      <c r="AA550" s="10">
        <f t="shared" ca="1" si="8"/>
        <v>0</v>
      </c>
      <c r="AB550" s="74">
        <f ca="1">IF($AA550=0,0,VLOOKUP($AA550,INDIRECT(VLOOKUP($F550,得点表!$L$41:$Q$48,5,FALSE)),VLOOKUP($F550,得点表!$L$41:$Q$48,6,FALSE),TRUE))</f>
        <v>0</v>
      </c>
    </row>
    <row r="551" spans="1:28" x14ac:dyDescent="0.15">
      <c r="A551" s="33">
        <v>546</v>
      </c>
      <c r="B551" s="19">
        <f>'データ入力（提出用）'!B551</f>
        <v>0</v>
      </c>
      <c r="C551" s="18">
        <f>'データ入力（提出用）'!C551</f>
        <v>0</v>
      </c>
      <c r="D551" s="18">
        <f>'データ入力（提出用）'!D551</f>
        <v>0</v>
      </c>
      <c r="E551" s="18">
        <f>'データ入力（提出用）'!E551</f>
        <v>0</v>
      </c>
      <c r="F551" s="17">
        <f>'データ入力（提出用）'!F551</f>
        <v>0</v>
      </c>
      <c r="G551" s="10">
        <f>'データ入力（提出用）'!G551</f>
        <v>0</v>
      </c>
      <c r="H551" s="15">
        <f>'データ入力（提出用）'!H551</f>
        <v>0</v>
      </c>
      <c r="I551" s="16">
        <f>'データ入力（提出用）'!I551</f>
        <v>0</v>
      </c>
      <c r="J551" s="16">
        <f>'データ入力（提出用）'!J551</f>
        <v>0</v>
      </c>
      <c r="K551" s="16">
        <f>'データ入力（提出用）'!K551</f>
        <v>0</v>
      </c>
      <c r="L551" s="16">
        <f>'データ入力（提出用）'!L551</f>
        <v>0</v>
      </c>
      <c r="M551" s="16">
        <f>'データ入力（提出用）'!M551</f>
        <v>0</v>
      </c>
      <c r="N551" s="16">
        <f>'データ入力（提出用）'!N551</f>
        <v>0</v>
      </c>
      <c r="O551" s="16">
        <f>'データ入力（提出用）'!O551</f>
        <v>0</v>
      </c>
      <c r="P551" s="7">
        <f>'データ入力（提出用）'!P551</f>
        <v>0</v>
      </c>
      <c r="Q551" s="7">
        <f>'データ入力（提出用）'!Q551</f>
        <v>0</v>
      </c>
      <c r="R551" s="6">
        <f ca="1">IF(ISBLANK('データ入力（提出用）'!R551),0,VLOOKUP('データ入力（提出用）'!R551,INDIRECT(VLOOKUP($E551&amp;R$4,得点表!$X$21:$AC$38,5,FALSE)),VLOOKUP($E551&amp;R$4,得点表!$X$21:$AC$38,6,FALSE),TRUE))</f>
        <v>0</v>
      </c>
      <c r="S551" s="6">
        <f ca="1">IF(ISBLANK('データ入力（提出用）'!S551),0,VLOOKUP('データ入力（提出用）'!S551,INDIRECT(VLOOKUP($E551&amp;S$4,得点表!$X$21:$AC$38,5,FALSE)),VLOOKUP($E551&amp;S$4,得点表!$X$21:$AC$38,6,FALSE),TRUE))</f>
        <v>0</v>
      </c>
      <c r="T551" s="6">
        <f ca="1">IF(ISBLANK('データ入力（提出用）'!T551),0,VLOOKUP('データ入力（提出用）'!T551,INDIRECT(VLOOKUP($E551&amp;T$4,得点表!$X$21:$AC$38,5,FALSE)),VLOOKUP($E551&amp;T$4,得点表!$X$21:$AC$38,6,FALSE),TRUE))</f>
        <v>0</v>
      </c>
      <c r="U551" s="6">
        <f ca="1">IF(ISBLANK('データ入力（提出用）'!U551),0,VLOOKUP('データ入力（提出用）'!U551,INDIRECT(VLOOKUP($E551&amp;U$4,得点表!$X$21:$AC$38,5,FALSE)),VLOOKUP($E551&amp;U$4,得点表!$X$21:$AC$38,6,FALSE),TRUE))</f>
        <v>0</v>
      </c>
      <c r="V551" s="6">
        <f ca="1">IF(ISBLANK('データ入力（提出用）'!V551),0,VLOOKUP('データ入力（提出用）'!V551*-1,INDIRECT(VLOOKUP($E551&amp;V$4,得点表!$X$21:$AC$38,5,FALSE)),VLOOKUP($E551&amp;V$4,得点表!$X$21:$AC$38,6,FALSE),TRUE))</f>
        <v>0</v>
      </c>
      <c r="W551" s="6">
        <f ca="1">IF(ISBLANK('データ入力（提出用）'!W551),0,VLOOKUP('データ入力（提出用）'!W551,INDIRECT(VLOOKUP($E551&amp;W$4,得点表!$X$21:$AC$38,5,FALSE)),VLOOKUP($E551&amp;W$4,得点表!$X$21:$AC$38,6,FALSE),TRUE))</f>
        <v>0</v>
      </c>
      <c r="X551" s="6">
        <f ca="1">IF(ISBLANK('データ入力（提出用）'!X551),0,VLOOKUP('データ入力（提出用）'!X551*-1,INDIRECT(VLOOKUP($E551&amp;X$4,得点表!$X$21:$AC$38,5,FALSE)),VLOOKUP($E551&amp;X$4,得点表!$X$21:$AC$38,6,FALSE),TRUE))</f>
        <v>0</v>
      </c>
      <c r="Y551" s="6">
        <f ca="1">IF(ISBLANK('データ入力（提出用）'!Y551),0,VLOOKUP('データ入力（提出用）'!Y551,INDIRECT(VLOOKUP($E551&amp;Y$4,得点表!$X$21:$AC$38,5,FALSE)),VLOOKUP($E551&amp;Y$4,得点表!$X$21:$AC$38,6,FALSE),TRUE))</f>
        <v>0</v>
      </c>
      <c r="Z551" s="10">
        <f ca="1">IF(ISBLANK('データ入力（提出用）'!Z551),0,VLOOKUP('データ入力（提出用）'!Z551,INDIRECT(VLOOKUP($E551&amp;Z$4,得点表!$X$21:$AC$38,5,FALSE)),VLOOKUP($E551&amp;Z$4,得点表!$X$21:$AC$38,6,FALSE),TRUE))</f>
        <v>0</v>
      </c>
      <c r="AA551" s="10">
        <f t="shared" ca="1" si="8"/>
        <v>0</v>
      </c>
      <c r="AB551" s="74">
        <f ca="1">IF($AA551=0,0,VLOOKUP($AA551,INDIRECT(VLOOKUP($F551,得点表!$L$41:$Q$48,5,FALSE)),VLOOKUP($F551,得点表!$L$41:$Q$48,6,FALSE),TRUE))</f>
        <v>0</v>
      </c>
    </row>
    <row r="552" spans="1:28" x14ac:dyDescent="0.15">
      <c r="A552" s="33">
        <v>547</v>
      </c>
      <c r="B552" s="19">
        <f>'データ入力（提出用）'!B552</f>
        <v>0</v>
      </c>
      <c r="C552" s="18">
        <f>'データ入力（提出用）'!C552</f>
        <v>0</v>
      </c>
      <c r="D552" s="18">
        <f>'データ入力（提出用）'!D552</f>
        <v>0</v>
      </c>
      <c r="E552" s="18">
        <f>'データ入力（提出用）'!E552</f>
        <v>0</v>
      </c>
      <c r="F552" s="17">
        <f>'データ入力（提出用）'!F552</f>
        <v>0</v>
      </c>
      <c r="G552" s="10">
        <f>'データ入力（提出用）'!G552</f>
        <v>0</v>
      </c>
      <c r="H552" s="15">
        <f>'データ入力（提出用）'!H552</f>
        <v>0</v>
      </c>
      <c r="I552" s="16">
        <f>'データ入力（提出用）'!I552</f>
        <v>0</v>
      </c>
      <c r="J552" s="16">
        <f>'データ入力（提出用）'!J552</f>
        <v>0</v>
      </c>
      <c r="K552" s="16">
        <f>'データ入力（提出用）'!K552</f>
        <v>0</v>
      </c>
      <c r="L552" s="16">
        <f>'データ入力（提出用）'!L552</f>
        <v>0</v>
      </c>
      <c r="M552" s="16">
        <f>'データ入力（提出用）'!M552</f>
        <v>0</v>
      </c>
      <c r="N552" s="16">
        <f>'データ入力（提出用）'!N552</f>
        <v>0</v>
      </c>
      <c r="O552" s="16">
        <f>'データ入力（提出用）'!O552</f>
        <v>0</v>
      </c>
      <c r="P552" s="7">
        <f>'データ入力（提出用）'!P552</f>
        <v>0</v>
      </c>
      <c r="Q552" s="7">
        <f>'データ入力（提出用）'!Q552</f>
        <v>0</v>
      </c>
      <c r="R552" s="6">
        <f ca="1">IF(ISBLANK('データ入力（提出用）'!R552),0,VLOOKUP('データ入力（提出用）'!R552,INDIRECT(VLOOKUP($E552&amp;R$4,得点表!$X$21:$AC$38,5,FALSE)),VLOOKUP($E552&amp;R$4,得点表!$X$21:$AC$38,6,FALSE),TRUE))</f>
        <v>0</v>
      </c>
      <c r="S552" s="6">
        <f ca="1">IF(ISBLANK('データ入力（提出用）'!S552),0,VLOOKUP('データ入力（提出用）'!S552,INDIRECT(VLOOKUP($E552&amp;S$4,得点表!$X$21:$AC$38,5,FALSE)),VLOOKUP($E552&amp;S$4,得点表!$X$21:$AC$38,6,FALSE),TRUE))</f>
        <v>0</v>
      </c>
      <c r="T552" s="6">
        <f ca="1">IF(ISBLANK('データ入力（提出用）'!T552),0,VLOOKUP('データ入力（提出用）'!T552,INDIRECT(VLOOKUP($E552&amp;T$4,得点表!$X$21:$AC$38,5,FALSE)),VLOOKUP($E552&amp;T$4,得点表!$X$21:$AC$38,6,FALSE),TRUE))</f>
        <v>0</v>
      </c>
      <c r="U552" s="6">
        <f ca="1">IF(ISBLANK('データ入力（提出用）'!U552),0,VLOOKUP('データ入力（提出用）'!U552,INDIRECT(VLOOKUP($E552&amp;U$4,得点表!$X$21:$AC$38,5,FALSE)),VLOOKUP($E552&amp;U$4,得点表!$X$21:$AC$38,6,FALSE),TRUE))</f>
        <v>0</v>
      </c>
      <c r="V552" s="6">
        <f ca="1">IF(ISBLANK('データ入力（提出用）'!V552),0,VLOOKUP('データ入力（提出用）'!V552*-1,INDIRECT(VLOOKUP($E552&amp;V$4,得点表!$X$21:$AC$38,5,FALSE)),VLOOKUP($E552&amp;V$4,得点表!$X$21:$AC$38,6,FALSE),TRUE))</f>
        <v>0</v>
      </c>
      <c r="W552" s="6">
        <f ca="1">IF(ISBLANK('データ入力（提出用）'!W552),0,VLOOKUP('データ入力（提出用）'!W552,INDIRECT(VLOOKUP($E552&amp;W$4,得点表!$X$21:$AC$38,5,FALSE)),VLOOKUP($E552&amp;W$4,得点表!$X$21:$AC$38,6,FALSE),TRUE))</f>
        <v>0</v>
      </c>
      <c r="X552" s="6">
        <f ca="1">IF(ISBLANK('データ入力（提出用）'!X552),0,VLOOKUP('データ入力（提出用）'!X552*-1,INDIRECT(VLOOKUP($E552&amp;X$4,得点表!$X$21:$AC$38,5,FALSE)),VLOOKUP($E552&amp;X$4,得点表!$X$21:$AC$38,6,FALSE),TRUE))</f>
        <v>0</v>
      </c>
      <c r="Y552" s="6">
        <f ca="1">IF(ISBLANK('データ入力（提出用）'!Y552),0,VLOOKUP('データ入力（提出用）'!Y552,INDIRECT(VLOOKUP($E552&amp;Y$4,得点表!$X$21:$AC$38,5,FALSE)),VLOOKUP($E552&amp;Y$4,得点表!$X$21:$AC$38,6,FALSE),TRUE))</f>
        <v>0</v>
      </c>
      <c r="Z552" s="10">
        <f ca="1">IF(ISBLANK('データ入力（提出用）'!Z552),0,VLOOKUP('データ入力（提出用）'!Z552,INDIRECT(VLOOKUP($E552&amp;Z$4,得点表!$X$21:$AC$38,5,FALSE)),VLOOKUP($E552&amp;Z$4,得点表!$X$21:$AC$38,6,FALSE),TRUE))</f>
        <v>0</v>
      </c>
      <c r="AA552" s="10">
        <f t="shared" ca="1" si="8"/>
        <v>0</v>
      </c>
      <c r="AB552" s="74">
        <f ca="1">IF($AA552=0,0,VLOOKUP($AA552,INDIRECT(VLOOKUP($F552,得点表!$L$41:$Q$48,5,FALSE)),VLOOKUP($F552,得点表!$L$41:$Q$48,6,FALSE),TRUE))</f>
        <v>0</v>
      </c>
    </row>
    <row r="553" spans="1:28" x14ac:dyDescent="0.15">
      <c r="A553" s="33">
        <v>548</v>
      </c>
      <c r="B553" s="19">
        <f>'データ入力（提出用）'!B553</f>
        <v>0</v>
      </c>
      <c r="C553" s="18">
        <f>'データ入力（提出用）'!C553</f>
        <v>0</v>
      </c>
      <c r="D553" s="18">
        <f>'データ入力（提出用）'!D553</f>
        <v>0</v>
      </c>
      <c r="E553" s="18">
        <f>'データ入力（提出用）'!E553</f>
        <v>0</v>
      </c>
      <c r="F553" s="17">
        <f>'データ入力（提出用）'!F553</f>
        <v>0</v>
      </c>
      <c r="G553" s="10">
        <f>'データ入力（提出用）'!G553</f>
        <v>0</v>
      </c>
      <c r="H553" s="15">
        <f>'データ入力（提出用）'!H553</f>
        <v>0</v>
      </c>
      <c r="I553" s="16">
        <f>'データ入力（提出用）'!I553</f>
        <v>0</v>
      </c>
      <c r="J553" s="16">
        <f>'データ入力（提出用）'!J553</f>
        <v>0</v>
      </c>
      <c r="K553" s="16">
        <f>'データ入力（提出用）'!K553</f>
        <v>0</v>
      </c>
      <c r="L553" s="16">
        <f>'データ入力（提出用）'!L553</f>
        <v>0</v>
      </c>
      <c r="M553" s="16">
        <f>'データ入力（提出用）'!M553</f>
        <v>0</v>
      </c>
      <c r="N553" s="16">
        <f>'データ入力（提出用）'!N553</f>
        <v>0</v>
      </c>
      <c r="O553" s="16">
        <f>'データ入力（提出用）'!O553</f>
        <v>0</v>
      </c>
      <c r="P553" s="7">
        <f>'データ入力（提出用）'!P553</f>
        <v>0</v>
      </c>
      <c r="Q553" s="7">
        <f>'データ入力（提出用）'!Q553</f>
        <v>0</v>
      </c>
      <c r="R553" s="6">
        <f ca="1">IF(ISBLANK('データ入力（提出用）'!R553),0,VLOOKUP('データ入力（提出用）'!R553,INDIRECT(VLOOKUP($E553&amp;R$4,得点表!$X$21:$AC$38,5,FALSE)),VLOOKUP($E553&amp;R$4,得点表!$X$21:$AC$38,6,FALSE),TRUE))</f>
        <v>0</v>
      </c>
      <c r="S553" s="6">
        <f ca="1">IF(ISBLANK('データ入力（提出用）'!S553),0,VLOOKUP('データ入力（提出用）'!S553,INDIRECT(VLOOKUP($E553&amp;S$4,得点表!$X$21:$AC$38,5,FALSE)),VLOOKUP($E553&amp;S$4,得点表!$X$21:$AC$38,6,FALSE),TRUE))</f>
        <v>0</v>
      </c>
      <c r="T553" s="6">
        <f ca="1">IF(ISBLANK('データ入力（提出用）'!T553),0,VLOOKUP('データ入力（提出用）'!T553,INDIRECT(VLOOKUP($E553&amp;T$4,得点表!$X$21:$AC$38,5,FALSE)),VLOOKUP($E553&amp;T$4,得点表!$X$21:$AC$38,6,FALSE),TRUE))</f>
        <v>0</v>
      </c>
      <c r="U553" s="6">
        <f ca="1">IF(ISBLANK('データ入力（提出用）'!U553),0,VLOOKUP('データ入力（提出用）'!U553,INDIRECT(VLOOKUP($E553&amp;U$4,得点表!$X$21:$AC$38,5,FALSE)),VLOOKUP($E553&amp;U$4,得点表!$X$21:$AC$38,6,FALSE),TRUE))</f>
        <v>0</v>
      </c>
      <c r="V553" s="6">
        <f ca="1">IF(ISBLANK('データ入力（提出用）'!V553),0,VLOOKUP('データ入力（提出用）'!V553*-1,INDIRECT(VLOOKUP($E553&amp;V$4,得点表!$X$21:$AC$38,5,FALSE)),VLOOKUP($E553&amp;V$4,得点表!$X$21:$AC$38,6,FALSE),TRUE))</f>
        <v>0</v>
      </c>
      <c r="W553" s="6">
        <f ca="1">IF(ISBLANK('データ入力（提出用）'!W553),0,VLOOKUP('データ入力（提出用）'!W553,INDIRECT(VLOOKUP($E553&amp;W$4,得点表!$X$21:$AC$38,5,FALSE)),VLOOKUP($E553&amp;W$4,得点表!$X$21:$AC$38,6,FALSE),TRUE))</f>
        <v>0</v>
      </c>
      <c r="X553" s="6">
        <f ca="1">IF(ISBLANK('データ入力（提出用）'!X553),0,VLOOKUP('データ入力（提出用）'!X553*-1,INDIRECT(VLOOKUP($E553&amp;X$4,得点表!$X$21:$AC$38,5,FALSE)),VLOOKUP($E553&amp;X$4,得点表!$X$21:$AC$38,6,FALSE),TRUE))</f>
        <v>0</v>
      </c>
      <c r="Y553" s="6">
        <f ca="1">IF(ISBLANK('データ入力（提出用）'!Y553),0,VLOOKUP('データ入力（提出用）'!Y553,INDIRECT(VLOOKUP($E553&amp;Y$4,得点表!$X$21:$AC$38,5,FALSE)),VLOOKUP($E553&amp;Y$4,得点表!$X$21:$AC$38,6,FALSE),TRUE))</f>
        <v>0</v>
      </c>
      <c r="Z553" s="10">
        <f ca="1">IF(ISBLANK('データ入力（提出用）'!Z553),0,VLOOKUP('データ入力（提出用）'!Z553,INDIRECT(VLOOKUP($E553&amp;Z$4,得点表!$X$21:$AC$38,5,FALSE)),VLOOKUP($E553&amp;Z$4,得点表!$X$21:$AC$38,6,FALSE),TRUE))</f>
        <v>0</v>
      </c>
      <c r="AA553" s="10">
        <f t="shared" ca="1" si="8"/>
        <v>0</v>
      </c>
      <c r="AB553" s="74">
        <f ca="1">IF($AA553=0,0,VLOOKUP($AA553,INDIRECT(VLOOKUP($F553,得点表!$L$41:$Q$48,5,FALSE)),VLOOKUP($F553,得点表!$L$41:$Q$48,6,FALSE),TRUE))</f>
        <v>0</v>
      </c>
    </row>
    <row r="554" spans="1:28" x14ac:dyDescent="0.15">
      <c r="A554" s="33">
        <v>549</v>
      </c>
      <c r="B554" s="19">
        <f>'データ入力（提出用）'!B554</f>
        <v>0</v>
      </c>
      <c r="C554" s="18">
        <f>'データ入力（提出用）'!C554</f>
        <v>0</v>
      </c>
      <c r="D554" s="18">
        <f>'データ入力（提出用）'!D554</f>
        <v>0</v>
      </c>
      <c r="E554" s="18">
        <f>'データ入力（提出用）'!E554</f>
        <v>0</v>
      </c>
      <c r="F554" s="17">
        <f>'データ入力（提出用）'!F554</f>
        <v>0</v>
      </c>
      <c r="G554" s="10">
        <f>'データ入力（提出用）'!G554</f>
        <v>0</v>
      </c>
      <c r="H554" s="15">
        <f>'データ入力（提出用）'!H554</f>
        <v>0</v>
      </c>
      <c r="I554" s="16">
        <f>'データ入力（提出用）'!I554</f>
        <v>0</v>
      </c>
      <c r="J554" s="16">
        <f>'データ入力（提出用）'!J554</f>
        <v>0</v>
      </c>
      <c r="K554" s="16">
        <f>'データ入力（提出用）'!K554</f>
        <v>0</v>
      </c>
      <c r="L554" s="16">
        <f>'データ入力（提出用）'!L554</f>
        <v>0</v>
      </c>
      <c r="M554" s="16">
        <f>'データ入力（提出用）'!M554</f>
        <v>0</v>
      </c>
      <c r="N554" s="16">
        <f>'データ入力（提出用）'!N554</f>
        <v>0</v>
      </c>
      <c r="O554" s="16">
        <f>'データ入力（提出用）'!O554</f>
        <v>0</v>
      </c>
      <c r="P554" s="7">
        <f>'データ入力（提出用）'!P554</f>
        <v>0</v>
      </c>
      <c r="Q554" s="7">
        <f>'データ入力（提出用）'!Q554</f>
        <v>0</v>
      </c>
      <c r="R554" s="6">
        <f ca="1">IF(ISBLANK('データ入力（提出用）'!R554),0,VLOOKUP('データ入力（提出用）'!R554,INDIRECT(VLOOKUP($E554&amp;R$4,得点表!$X$21:$AC$38,5,FALSE)),VLOOKUP($E554&amp;R$4,得点表!$X$21:$AC$38,6,FALSE),TRUE))</f>
        <v>0</v>
      </c>
      <c r="S554" s="6">
        <f ca="1">IF(ISBLANK('データ入力（提出用）'!S554),0,VLOOKUP('データ入力（提出用）'!S554,INDIRECT(VLOOKUP($E554&amp;S$4,得点表!$X$21:$AC$38,5,FALSE)),VLOOKUP($E554&amp;S$4,得点表!$X$21:$AC$38,6,FALSE),TRUE))</f>
        <v>0</v>
      </c>
      <c r="T554" s="6">
        <f ca="1">IF(ISBLANK('データ入力（提出用）'!T554),0,VLOOKUP('データ入力（提出用）'!T554,INDIRECT(VLOOKUP($E554&amp;T$4,得点表!$X$21:$AC$38,5,FALSE)),VLOOKUP($E554&amp;T$4,得点表!$X$21:$AC$38,6,FALSE),TRUE))</f>
        <v>0</v>
      </c>
      <c r="U554" s="6">
        <f ca="1">IF(ISBLANK('データ入力（提出用）'!U554),0,VLOOKUP('データ入力（提出用）'!U554,INDIRECT(VLOOKUP($E554&amp;U$4,得点表!$X$21:$AC$38,5,FALSE)),VLOOKUP($E554&amp;U$4,得点表!$X$21:$AC$38,6,FALSE),TRUE))</f>
        <v>0</v>
      </c>
      <c r="V554" s="6">
        <f ca="1">IF(ISBLANK('データ入力（提出用）'!V554),0,VLOOKUP('データ入力（提出用）'!V554*-1,INDIRECT(VLOOKUP($E554&amp;V$4,得点表!$X$21:$AC$38,5,FALSE)),VLOOKUP($E554&amp;V$4,得点表!$X$21:$AC$38,6,FALSE),TRUE))</f>
        <v>0</v>
      </c>
      <c r="W554" s="6">
        <f ca="1">IF(ISBLANK('データ入力（提出用）'!W554),0,VLOOKUP('データ入力（提出用）'!W554,INDIRECT(VLOOKUP($E554&amp;W$4,得点表!$X$21:$AC$38,5,FALSE)),VLOOKUP($E554&amp;W$4,得点表!$X$21:$AC$38,6,FALSE),TRUE))</f>
        <v>0</v>
      </c>
      <c r="X554" s="6">
        <f ca="1">IF(ISBLANK('データ入力（提出用）'!X554),0,VLOOKUP('データ入力（提出用）'!X554*-1,INDIRECT(VLOOKUP($E554&amp;X$4,得点表!$X$21:$AC$38,5,FALSE)),VLOOKUP($E554&amp;X$4,得点表!$X$21:$AC$38,6,FALSE),TRUE))</f>
        <v>0</v>
      </c>
      <c r="Y554" s="6">
        <f ca="1">IF(ISBLANK('データ入力（提出用）'!Y554),0,VLOOKUP('データ入力（提出用）'!Y554,INDIRECT(VLOOKUP($E554&amp;Y$4,得点表!$X$21:$AC$38,5,FALSE)),VLOOKUP($E554&amp;Y$4,得点表!$X$21:$AC$38,6,FALSE),TRUE))</f>
        <v>0</v>
      </c>
      <c r="Z554" s="10">
        <f ca="1">IF(ISBLANK('データ入力（提出用）'!Z554),0,VLOOKUP('データ入力（提出用）'!Z554,INDIRECT(VLOOKUP($E554&amp;Z$4,得点表!$X$21:$AC$38,5,FALSE)),VLOOKUP($E554&amp;Z$4,得点表!$X$21:$AC$38,6,FALSE),TRUE))</f>
        <v>0</v>
      </c>
      <c r="AA554" s="10">
        <f t="shared" ca="1" si="8"/>
        <v>0</v>
      </c>
      <c r="AB554" s="74">
        <f ca="1">IF($AA554=0,0,VLOOKUP($AA554,INDIRECT(VLOOKUP($F554,得点表!$L$41:$Q$48,5,FALSE)),VLOOKUP($F554,得点表!$L$41:$Q$48,6,FALSE),TRUE))</f>
        <v>0</v>
      </c>
    </row>
    <row r="555" spans="1:28" x14ac:dyDescent="0.15">
      <c r="A555" s="33">
        <v>550</v>
      </c>
      <c r="B555" s="19">
        <f>'データ入力（提出用）'!B555</f>
        <v>0</v>
      </c>
      <c r="C555" s="18">
        <f>'データ入力（提出用）'!C555</f>
        <v>0</v>
      </c>
      <c r="D555" s="18">
        <f>'データ入力（提出用）'!D555</f>
        <v>0</v>
      </c>
      <c r="E555" s="18">
        <f>'データ入力（提出用）'!E555</f>
        <v>0</v>
      </c>
      <c r="F555" s="17">
        <f>'データ入力（提出用）'!F555</f>
        <v>0</v>
      </c>
      <c r="G555" s="10">
        <f>'データ入力（提出用）'!G555</f>
        <v>0</v>
      </c>
      <c r="H555" s="15">
        <f>'データ入力（提出用）'!H555</f>
        <v>0</v>
      </c>
      <c r="I555" s="16">
        <f>'データ入力（提出用）'!I555</f>
        <v>0</v>
      </c>
      <c r="J555" s="16">
        <f>'データ入力（提出用）'!J555</f>
        <v>0</v>
      </c>
      <c r="K555" s="16">
        <f>'データ入力（提出用）'!K555</f>
        <v>0</v>
      </c>
      <c r="L555" s="16">
        <f>'データ入力（提出用）'!L555</f>
        <v>0</v>
      </c>
      <c r="M555" s="16">
        <f>'データ入力（提出用）'!M555</f>
        <v>0</v>
      </c>
      <c r="N555" s="16">
        <f>'データ入力（提出用）'!N555</f>
        <v>0</v>
      </c>
      <c r="O555" s="16">
        <f>'データ入力（提出用）'!O555</f>
        <v>0</v>
      </c>
      <c r="P555" s="7">
        <f>'データ入力（提出用）'!P555</f>
        <v>0</v>
      </c>
      <c r="Q555" s="7">
        <f>'データ入力（提出用）'!Q555</f>
        <v>0</v>
      </c>
      <c r="R555" s="6">
        <f ca="1">IF(ISBLANK('データ入力（提出用）'!R555),0,VLOOKUP('データ入力（提出用）'!R555,INDIRECT(VLOOKUP($E555&amp;R$4,得点表!$X$21:$AC$38,5,FALSE)),VLOOKUP($E555&amp;R$4,得点表!$X$21:$AC$38,6,FALSE),TRUE))</f>
        <v>0</v>
      </c>
      <c r="S555" s="6">
        <f ca="1">IF(ISBLANK('データ入力（提出用）'!S555),0,VLOOKUP('データ入力（提出用）'!S555,INDIRECT(VLOOKUP($E555&amp;S$4,得点表!$X$21:$AC$38,5,FALSE)),VLOOKUP($E555&amp;S$4,得点表!$X$21:$AC$38,6,FALSE),TRUE))</f>
        <v>0</v>
      </c>
      <c r="T555" s="6">
        <f ca="1">IF(ISBLANK('データ入力（提出用）'!T555),0,VLOOKUP('データ入力（提出用）'!T555,INDIRECT(VLOOKUP($E555&amp;T$4,得点表!$X$21:$AC$38,5,FALSE)),VLOOKUP($E555&amp;T$4,得点表!$X$21:$AC$38,6,FALSE),TRUE))</f>
        <v>0</v>
      </c>
      <c r="U555" s="6">
        <f ca="1">IF(ISBLANK('データ入力（提出用）'!U555),0,VLOOKUP('データ入力（提出用）'!U555,INDIRECT(VLOOKUP($E555&amp;U$4,得点表!$X$21:$AC$38,5,FALSE)),VLOOKUP($E555&amp;U$4,得点表!$X$21:$AC$38,6,FALSE),TRUE))</f>
        <v>0</v>
      </c>
      <c r="V555" s="6">
        <f ca="1">IF(ISBLANK('データ入力（提出用）'!V555),0,VLOOKUP('データ入力（提出用）'!V555*-1,INDIRECT(VLOOKUP($E555&amp;V$4,得点表!$X$21:$AC$38,5,FALSE)),VLOOKUP($E555&amp;V$4,得点表!$X$21:$AC$38,6,FALSE),TRUE))</f>
        <v>0</v>
      </c>
      <c r="W555" s="6">
        <f ca="1">IF(ISBLANK('データ入力（提出用）'!W555),0,VLOOKUP('データ入力（提出用）'!W555,INDIRECT(VLOOKUP($E555&amp;W$4,得点表!$X$21:$AC$38,5,FALSE)),VLOOKUP($E555&amp;W$4,得点表!$X$21:$AC$38,6,FALSE),TRUE))</f>
        <v>0</v>
      </c>
      <c r="X555" s="6">
        <f ca="1">IF(ISBLANK('データ入力（提出用）'!X555),0,VLOOKUP('データ入力（提出用）'!X555*-1,INDIRECT(VLOOKUP($E555&amp;X$4,得点表!$X$21:$AC$38,5,FALSE)),VLOOKUP($E555&amp;X$4,得点表!$X$21:$AC$38,6,FALSE),TRUE))</f>
        <v>0</v>
      </c>
      <c r="Y555" s="6">
        <f ca="1">IF(ISBLANK('データ入力（提出用）'!Y555),0,VLOOKUP('データ入力（提出用）'!Y555,INDIRECT(VLOOKUP($E555&amp;Y$4,得点表!$X$21:$AC$38,5,FALSE)),VLOOKUP($E555&amp;Y$4,得点表!$X$21:$AC$38,6,FALSE),TRUE))</f>
        <v>0</v>
      </c>
      <c r="Z555" s="10">
        <f ca="1">IF(ISBLANK('データ入力（提出用）'!Z555),0,VLOOKUP('データ入力（提出用）'!Z555,INDIRECT(VLOOKUP($E555&amp;Z$4,得点表!$X$21:$AC$38,5,FALSE)),VLOOKUP($E555&amp;Z$4,得点表!$X$21:$AC$38,6,FALSE),TRUE))</f>
        <v>0</v>
      </c>
      <c r="AA555" s="10">
        <f t="shared" ca="1" si="8"/>
        <v>0</v>
      </c>
      <c r="AB555" s="74">
        <f ca="1">IF($AA555=0,0,VLOOKUP($AA555,INDIRECT(VLOOKUP($F555,得点表!$L$41:$Q$48,5,FALSE)),VLOOKUP($F555,得点表!$L$41:$Q$48,6,FALSE),TRUE))</f>
        <v>0</v>
      </c>
    </row>
    <row r="556" spans="1:28" x14ac:dyDescent="0.15">
      <c r="A556" s="33">
        <v>551</v>
      </c>
      <c r="B556" s="19">
        <f>'データ入力（提出用）'!B556</f>
        <v>0</v>
      </c>
      <c r="C556" s="18">
        <f>'データ入力（提出用）'!C556</f>
        <v>0</v>
      </c>
      <c r="D556" s="18">
        <f>'データ入力（提出用）'!D556</f>
        <v>0</v>
      </c>
      <c r="E556" s="18">
        <f>'データ入力（提出用）'!E556</f>
        <v>0</v>
      </c>
      <c r="F556" s="17">
        <f>'データ入力（提出用）'!F556</f>
        <v>0</v>
      </c>
      <c r="G556" s="10">
        <f>'データ入力（提出用）'!G556</f>
        <v>0</v>
      </c>
      <c r="H556" s="15">
        <f>'データ入力（提出用）'!H556</f>
        <v>0</v>
      </c>
      <c r="I556" s="16">
        <f>'データ入力（提出用）'!I556</f>
        <v>0</v>
      </c>
      <c r="J556" s="16">
        <f>'データ入力（提出用）'!J556</f>
        <v>0</v>
      </c>
      <c r="K556" s="16">
        <f>'データ入力（提出用）'!K556</f>
        <v>0</v>
      </c>
      <c r="L556" s="16">
        <f>'データ入力（提出用）'!L556</f>
        <v>0</v>
      </c>
      <c r="M556" s="16">
        <f>'データ入力（提出用）'!M556</f>
        <v>0</v>
      </c>
      <c r="N556" s="16">
        <f>'データ入力（提出用）'!N556</f>
        <v>0</v>
      </c>
      <c r="O556" s="16">
        <f>'データ入力（提出用）'!O556</f>
        <v>0</v>
      </c>
      <c r="P556" s="7">
        <f>'データ入力（提出用）'!P556</f>
        <v>0</v>
      </c>
      <c r="Q556" s="7">
        <f>'データ入力（提出用）'!Q556</f>
        <v>0</v>
      </c>
      <c r="R556" s="6">
        <f ca="1">IF(ISBLANK('データ入力（提出用）'!R556),0,VLOOKUP('データ入力（提出用）'!R556,INDIRECT(VLOOKUP($E556&amp;R$4,得点表!$X$21:$AC$38,5,FALSE)),VLOOKUP($E556&amp;R$4,得点表!$X$21:$AC$38,6,FALSE),TRUE))</f>
        <v>0</v>
      </c>
      <c r="S556" s="6">
        <f ca="1">IF(ISBLANK('データ入力（提出用）'!S556),0,VLOOKUP('データ入力（提出用）'!S556,INDIRECT(VLOOKUP($E556&amp;S$4,得点表!$X$21:$AC$38,5,FALSE)),VLOOKUP($E556&amp;S$4,得点表!$X$21:$AC$38,6,FALSE),TRUE))</f>
        <v>0</v>
      </c>
      <c r="T556" s="6">
        <f ca="1">IF(ISBLANK('データ入力（提出用）'!T556),0,VLOOKUP('データ入力（提出用）'!T556,INDIRECT(VLOOKUP($E556&amp;T$4,得点表!$X$21:$AC$38,5,FALSE)),VLOOKUP($E556&amp;T$4,得点表!$X$21:$AC$38,6,FALSE),TRUE))</f>
        <v>0</v>
      </c>
      <c r="U556" s="6">
        <f ca="1">IF(ISBLANK('データ入力（提出用）'!U556),0,VLOOKUP('データ入力（提出用）'!U556,INDIRECT(VLOOKUP($E556&amp;U$4,得点表!$X$21:$AC$38,5,FALSE)),VLOOKUP($E556&amp;U$4,得点表!$X$21:$AC$38,6,FALSE),TRUE))</f>
        <v>0</v>
      </c>
      <c r="V556" s="6">
        <f ca="1">IF(ISBLANK('データ入力（提出用）'!V556),0,VLOOKUP('データ入力（提出用）'!V556*-1,INDIRECT(VLOOKUP($E556&amp;V$4,得点表!$X$21:$AC$38,5,FALSE)),VLOOKUP($E556&amp;V$4,得点表!$X$21:$AC$38,6,FALSE),TRUE))</f>
        <v>0</v>
      </c>
      <c r="W556" s="6">
        <f ca="1">IF(ISBLANK('データ入力（提出用）'!W556),0,VLOOKUP('データ入力（提出用）'!W556,INDIRECT(VLOOKUP($E556&amp;W$4,得点表!$X$21:$AC$38,5,FALSE)),VLOOKUP($E556&amp;W$4,得点表!$X$21:$AC$38,6,FALSE),TRUE))</f>
        <v>0</v>
      </c>
      <c r="X556" s="6">
        <f ca="1">IF(ISBLANK('データ入力（提出用）'!X556),0,VLOOKUP('データ入力（提出用）'!X556*-1,INDIRECT(VLOOKUP($E556&amp;X$4,得点表!$X$21:$AC$38,5,FALSE)),VLOOKUP($E556&amp;X$4,得点表!$X$21:$AC$38,6,FALSE),TRUE))</f>
        <v>0</v>
      </c>
      <c r="Y556" s="6">
        <f ca="1">IF(ISBLANK('データ入力（提出用）'!Y556),0,VLOOKUP('データ入力（提出用）'!Y556,INDIRECT(VLOOKUP($E556&amp;Y$4,得点表!$X$21:$AC$38,5,FALSE)),VLOOKUP($E556&amp;Y$4,得点表!$X$21:$AC$38,6,FALSE),TRUE))</f>
        <v>0</v>
      </c>
      <c r="Z556" s="10">
        <f ca="1">IF(ISBLANK('データ入力（提出用）'!Z556),0,VLOOKUP('データ入力（提出用）'!Z556,INDIRECT(VLOOKUP($E556&amp;Z$4,得点表!$X$21:$AC$38,5,FALSE)),VLOOKUP($E556&amp;Z$4,得点表!$X$21:$AC$38,6,FALSE),TRUE))</f>
        <v>0</v>
      </c>
      <c r="AA556" s="10">
        <f t="shared" ca="1" si="8"/>
        <v>0</v>
      </c>
      <c r="AB556" s="74">
        <f ca="1">IF($AA556=0,0,VLOOKUP($AA556,INDIRECT(VLOOKUP($F556,得点表!$L$41:$Q$48,5,FALSE)),VLOOKUP($F556,得点表!$L$41:$Q$48,6,FALSE),TRUE))</f>
        <v>0</v>
      </c>
    </row>
    <row r="557" spans="1:28" x14ac:dyDescent="0.15">
      <c r="A557" s="33">
        <v>552</v>
      </c>
      <c r="B557" s="19">
        <f>'データ入力（提出用）'!B557</f>
        <v>0</v>
      </c>
      <c r="C557" s="18">
        <f>'データ入力（提出用）'!C557</f>
        <v>0</v>
      </c>
      <c r="D557" s="18">
        <f>'データ入力（提出用）'!D557</f>
        <v>0</v>
      </c>
      <c r="E557" s="18">
        <f>'データ入力（提出用）'!E557</f>
        <v>0</v>
      </c>
      <c r="F557" s="17">
        <f>'データ入力（提出用）'!F557</f>
        <v>0</v>
      </c>
      <c r="G557" s="10">
        <f>'データ入力（提出用）'!G557</f>
        <v>0</v>
      </c>
      <c r="H557" s="15">
        <f>'データ入力（提出用）'!H557</f>
        <v>0</v>
      </c>
      <c r="I557" s="16">
        <f>'データ入力（提出用）'!I557</f>
        <v>0</v>
      </c>
      <c r="J557" s="16">
        <f>'データ入力（提出用）'!J557</f>
        <v>0</v>
      </c>
      <c r="K557" s="16">
        <f>'データ入力（提出用）'!K557</f>
        <v>0</v>
      </c>
      <c r="L557" s="16">
        <f>'データ入力（提出用）'!L557</f>
        <v>0</v>
      </c>
      <c r="M557" s="16">
        <f>'データ入力（提出用）'!M557</f>
        <v>0</v>
      </c>
      <c r="N557" s="16">
        <f>'データ入力（提出用）'!N557</f>
        <v>0</v>
      </c>
      <c r="O557" s="16">
        <f>'データ入力（提出用）'!O557</f>
        <v>0</v>
      </c>
      <c r="P557" s="7">
        <f>'データ入力（提出用）'!P557</f>
        <v>0</v>
      </c>
      <c r="Q557" s="7">
        <f>'データ入力（提出用）'!Q557</f>
        <v>0</v>
      </c>
      <c r="R557" s="6">
        <f ca="1">IF(ISBLANK('データ入力（提出用）'!R557),0,VLOOKUP('データ入力（提出用）'!R557,INDIRECT(VLOOKUP($E557&amp;R$4,得点表!$X$21:$AC$38,5,FALSE)),VLOOKUP($E557&amp;R$4,得点表!$X$21:$AC$38,6,FALSE),TRUE))</f>
        <v>0</v>
      </c>
      <c r="S557" s="6">
        <f ca="1">IF(ISBLANK('データ入力（提出用）'!S557),0,VLOOKUP('データ入力（提出用）'!S557,INDIRECT(VLOOKUP($E557&amp;S$4,得点表!$X$21:$AC$38,5,FALSE)),VLOOKUP($E557&amp;S$4,得点表!$X$21:$AC$38,6,FALSE),TRUE))</f>
        <v>0</v>
      </c>
      <c r="T557" s="6">
        <f ca="1">IF(ISBLANK('データ入力（提出用）'!T557),0,VLOOKUP('データ入力（提出用）'!T557,INDIRECT(VLOOKUP($E557&amp;T$4,得点表!$X$21:$AC$38,5,FALSE)),VLOOKUP($E557&amp;T$4,得点表!$X$21:$AC$38,6,FALSE),TRUE))</f>
        <v>0</v>
      </c>
      <c r="U557" s="6">
        <f ca="1">IF(ISBLANK('データ入力（提出用）'!U557),0,VLOOKUP('データ入力（提出用）'!U557,INDIRECT(VLOOKUP($E557&amp;U$4,得点表!$X$21:$AC$38,5,FALSE)),VLOOKUP($E557&amp;U$4,得点表!$X$21:$AC$38,6,FALSE),TRUE))</f>
        <v>0</v>
      </c>
      <c r="V557" s="6">
        <f ca="1">IF(ISBLANK('データ入力（提出用）'!V557),0,VLOOKUP('データ入力（提出用）'!V557*-1,INDIRECT(VLOOKUP($E557&amp;V$4,得点表!$X$21:$AC$38,5,FALSE)),VLOOKUP($E557&amp;V$4,得点表!$X$21:$AC$38,6,FALSE),TRUE))</f>
        <v>0</v>
      </c>
      <c r="W557" s="6">
        <f ca="1">IF(ISBLANK('データ入力（提出用）'!W557),0,VLOOKUP('データ入力（提出用）'!W557,INDIRECT(VLOOKUP($E557&amp;W$4,得点表!$X$21:$AC$38,5,FALSE)),VLOOKUP($E557&amp;W$4,得点表!$X$21:$AC$38,6,FALSE),TRUE))</f>
        <v>0</v>
      </c>
      <c r="X557" s="6">
        <f ca="1">IF(ISBLANK('データ入力（提出用）'!X557),0,VLOOKUP('データ入力（提出用）'!X557*-1,INDIRECT(VLOOKUP($E557&amp;X$4,得点表!$X$21:$AC$38,5,FALSE)),VLOOKUP($E557&amp;X$4,得点表!$X$21:$AC$38,6,FALSE),TRUE))</f>
        <v>0</v>
      </c>
      <c r="Y557" s="6">
        <f ca="1">IF(ISBLANK('データ入力（提出用）'!Y557),0,VLOOKUP('データ入力（提出用）'!Y557,INDIRECT(VLOOKUP($E557&amp;Y$4,得点表!$X$21:$AC$38,5,FALSE)),VLOOKUP($E557&amp;Y$4,得点表!$X$21:$AC$38,6,FALSE),TRUE))</f>
        <v>0</v>
      </c>
      <c r="Z557" s="10">
        <f ca="1">IF(ISBLANK('データ入力（提出用）'!Z557),0,VLOOKUP('データ入力（提出用）'!Z557,INDIRECT(VLOOKUP($E557&amp;Z$4,得点表!$X$21:$AC$38,5,FALSE)),VLOOKUP($E557&amp;Z$4,得点表!$X$21:$AC$38,6,FALSE),TRUE))</f>
        <v>0</v>
      </c>
      <c r="AA557" s="10">
        <f t="shared" ca="1" si="8"/>
        <v>0</v>
      </c>
      <c r="AB557" s="74">
        <f ca="1">IF($AA557=0,0,VLOOKUP($AA557,INDIRECT(VLOOKUP($F557,得点表!$L$41:$Q$48,5,FALSE)),VLOOKUP($F557,得点表!$L$41:$Q$48,6,FALSE),TRUE))</f>
        <v>0</v>
      </c>
    </row>
    <row r="558" spans="1:28" x14ac:dyDescent="0.15">
      <c r="A558" s="33">
        <v>553</v>
      </c>
      <c r="B558" s="19">
        <f>'データ入力（提出用）'!B558</f>
        <v>0</v>
      </c>
      <c r="C558" s="18">
        <f>'データ入力（提出用）'!C558</f>
        <v>0</v>
      </c>
      <c r="D558" s="18">
        <f>'データ入力（提出用）'!D558</f>
        <v>0</v>
      </c>
      <c r="E558" s="18">
        <f>'データ入力（提出用）'!E558</f>
        <v>0</v>
      </c>
      <c r="F558" s="17">
        <f>'データ入力（提出用）'!F558</f>
        <v>0</v>
      </c>
      <c r="G558" s="10">
        <f>'データ入力（提出用）'!G558</f>
        <v>0</v>
      </c>
      <c r="H558" s="15">
        <f>'データ入力（提出用）'!H558</f>
        <v>0</v>
      </c>
      <c r="I558" s="16">
        <f>'データ入力（提出用）'!I558</f>
        <v>0</v>
      </c>
      <c r="J558" s="16">
        <f>'データ入力（提出用）'!J558</f>
        <v>0</v>
      </c>
      <c r="K558" s="16">
        <f>'データ入力（提出用）'!K558</f>
        <v>0</v>
      </c>
      <c r="L558" s="16">
        <f>'データ入力（提出用）'!L558</f>
        <v>0</v>
      </c>
      <c r="M558" s="16">
        <f>'データ入力（提出用）'!M558</f>
        <v>0</v>
      </c>
      <c r="N558" s="16">
        <f>'データ入力（提出用）'!N558</f>
        <v>0</v>
      </c>
      <c r="O558" s="16">
        <f>'データ入力（提出用）'!O558</f>
        <v>0</v>
      </c>
      <c r="P558" s="7">
        <f>'データ入力（提出用）'!P558</f>
        <v>0</v>
      </c>
      <c r="Q558" s="7">
        <f>'データ入力（提出用）'!Q558</f>
        <v>0</v>
      </c>
      <c r="R558" s="6">
        <f ca="1">IF(ISBLANK('データ入力（提出用）'!R558),0,VLOOKUP('データ入力（提出用）'!R558,INDIRECT(VLOOKUP($E558&amp;R$4,得点表!$X$21:$AC$38,5,FALSE)),VLOOKUP($E558&amp;R$4,得点表!$X$21:$AC$38,6,FALSE),TRUE))</f>
        <v>0</v>
      </c>
      <c r="S558" s="6">
        <f ca="1">IF(ISBLANK('データ入力（提出用）'!S558),0,VLOOKUP('データ入力（提出用）'!S558,INDIRECT(VLOOKUP($E558&amp;S$4,得点表!$X$21:$AC$38,5,FALSE)),VLOOKUP($E558&amp;S$4,得点表!$X$21:$AC$38,6,FALSE),TRUE))</f>
        <v>0</v>
      </c>
      <c r="T558" s="6">
        <f ca="1">IF(ISBLANK('データ入力（提出用）'!T558),0,VLOOKUP('データ入力（提出用）'!T558,INDIRECT(VLOOKUP($E558&amp;T$4,得点表!$X$21:$AC$38,5,FALSE)),VLOOKUP($E558&amp;T$4,得点表!$X$21:$AC$38,6,FALSE),TRUE))</f>
        <v>0</v>
      </c>
      <c r="U558" s="6">
        <f ca="1">IF(ISBLANK('データ入力（提出用）'!U558),0,VLOOKUP('データ入力（提出用）'!U558,INDIRECT(VLOOKUP($E558&amp;U$4,得点表!$X$21:$AC$38,5,FALSE)),VLOOKUP($E558&amp;U$4,得点表!$X$21:$AC$38,6,FALSE),TRUE))</f>
        <v>0</v>
      </c>
      <c r="V558" s="6">
        <f ca="1">IF(ISBLANK('データ入力（提出用）'!V558),0,VLOOKUP('データ入力（提出用）'!V558*-1,INDIRECT(VLOOKUP($E558&amp;V$4,得点表!$X$21:$AC$38,5,FALSE)),VLOOKUP($E558&amp;V$4,得点表!$X$21:$AC$38,6,FALSE),TRUE))</f>
        <v>0</v>
      </c>
      <c r="W558" s="6">
        <f ca="1">IF(ISBLANK('データ入力（提出用）'!W558),0,VLOOKUP('データ入力（提出用）'!W558,INDIRECT(VLOOKUP($E558&amp;W$4,得点表!$X$21:$AC$38,5,FALSE)),VLOOKUP($E558&amp;W$4,得点表!$X$21:$AC$38,6,FALSE),TRUE))</f>
        <v>0</v>
      </c>
      <c r="X558" s="6">
        <f ca="1">IF(ISBLANK('データ入力（提出用）'!X558),0,VLOOKUP('データ入力（提出用）'!X558*-1,INDIRECT(VLOOKUP($E558&amp;X$4,得点表!$X$21:$AC$38,5,FALSE)),VLOOKUP($E558&amp;X$4,得点表!$X$21:$AC$38,6,FALSE),TRUE))</f>
        <v>0</v>
      </c>
      <c r="Y558" s="6">
        <f ca="1">IF(ISBLANK('データ入力（提出用）'!Y558),0,VLOOKUP('データ入力（提出用）'!Y558,INDIRECT(VLOOKUP($E558&amp;Y$4,得点表!$X$21:$AC$38,5,FALSE)),VLOOKUP($E558&amp;Y$4,得点表!$X$21:$AC$38,6,FALSE),TRUE))</f>
        <v>0</v>
      </c>
      <c r="Z558" s="10">
        <f ca="1">IF(ISBLANK('データ入力（提出用）'!Z558),0,VLOOKUP('データ入力（提出用）'!Z558,INDIRECT(VLOOKUP($E558&amp;Z$4,得点表!$X$21:$AC$38,5,FALSE)),VLOOKUP($E558&amp;Z$4,得点表!$X$21:$AC$38,6,FALSE),TRUE))</f>
        <v>0</v>
      </c>
      <c r="AA558" s="10">
        <f t="shared" ca="1" si="8"/>
        <v>0</v>
      </c>
      <c r="AB558" s="74">
        <f ca="1">IF($AA558=0,0,VLOOKUP($AA558,INDIRECT(VLOOKUP($F558,得点表!$L$41:$Q$48,5,FALSE)),VLOOKUP($F558,得点表!$L$41:$Q$48,6,FALSE),TRUE))</f>
        <v>0</v>
      </c>
    </row>
    <row r="559" spans="1:28" x14ac:dyDescent="0.15">
      <c r="A559" s="33">
        <v>554</v>
      </c>
      <c r="B559" s="19">
        <f>'データ入力（提出用）'!B559</f>
        <v>0</v>
      </c>
      <c r="C559" s="18">
        <f>'データ入力（提出用）'!C559</f>
        <v>0</v>
      </c>
      <c r="D559" s="18">
        <f>'データ入力（提出用）'!D559</f>
        <v>0</v>
      </c>
      <c r="E559" s="18">
        <f>'データ入力（提出用）'!E559</f>
        <v>0</v>
      </c>
      <c r="F559" s="17">
        <f>'データ入力（提出用）'!F559</f>
        <v>0</v>
      </c>
      <c r="G559" s="10">
        <f>'データ入力（提出用）'!G559</f>
        <v>0</v>
      </c>
      <c r="H559" s="15">
        <f>'データ入力（提出用）'!H559</f>
        <v>0</v>
      </c>
      <c r="I559" s="16">
        <f>'データ入力（提出用）'!I559</f>
        <v>0</v>
      </c>
      <c r="J559" s="16">
        <f>'データ入力（提出用）'!J559</f>
        <v>0</v>
      </c>
      <c r="K559" s="16">
        <f>'データ入力（提出用）'!K559</f>
        <v>0</v>
      </c>
      <c r="L559" s="16">
        <f>'データ入力（提出用）'!L559</f>
        <v>0</v>
      </c>
      <c r="M559" s="16">
        <f>'データ入力（提出用）'!M559</f>
        <v>0</v>
      </c>
      <c r="N559" s="16">
        <f>'データ入力（提出用）'!N559</f>
        <v>0</v>
      </c>
      <c r="O559" s="16">
        <f>'データ入力（提出用）'!O559</f>
        <v>0</v>
      </c>
      <c r="P559" s="7">
        <f>'データ入力（提出用）'!P559</f>
        <v>0</v>
      </c>
      <c r="Q559" s="7">
        <f>'データ入力（提出用）'!Q559</f>
        <v>0</v>
      </c>
      <c r="R559" s="6">
        <f ca="1">IF(ISBLANK('データ入力（提出用）'!R559),0,VLOOKUP('データ入力（提出用）'!R559,INDIRECT(VLOOKUP($E559&amp;R$4,得点表!$X$21:$AC$38,5,FALSE)),VLOOKUP($E559&amp;R$4,得点表!$X$21:$AC$38,6,FALSE),TRUE))</f>
        <v>0</v>
      </c>
      <c r="S559" s="6">
        <f ca="1">IF(ISBLANK('データ入力（提出用）'!S559),0,VLOOKUP('データ入力（提出用）'!S559,INDIRECT(VLOOKUP($E559&amp;S$4,得点表!$X$21:$AC$38,5,FALSE)),VLOOKUP($E559&amp;S$4,得点表!$X$21:$AC$38,6,FALSE),TRUE))</f>
        <v>0</v>
      </c>
      <c r="T559" s="6">
        <f ca="1">IF(ISBLANK('データ入力（提出用）'!T559),0,VLOOKUP('データ入力（提出用）'!T559,INDIRECT(VLOOKUP($E559&amp;T$4,得点表!$X$21:$AC$38,5,FALSE)),VLOOKUP($E559&amp;T$4,得点表!$X$21:$AC$38,6,FALSE),TRUE))</f>
        <v>0</v>
      </c>
      <c r="U559" s="6">
        <f ca="1">IF(ISBLANK('データ入力（提出用）'!U559),0,VLOOKUP('データ入力（提出用）'!U559,INDIRECT(VLOOKUP($E559&amp;U$4,得点表!$X$21:$AC$38,5,FALSE)),VLOOKUP($E559&amp;U$4,得点表!$X$21:$AC$38,6,FALSE),TRUE))</f>
        <v>0</v>
      </c>
      <c r="V559" s="6">
        <f ca="1">IF(ISBLANK('データ入力（提出用）'!V559),0,VLOOKUP('データ入力（提出用）'!V559*-1,INDIRECT(VLOOKUP($E559&amp;V$4,得点表!$X$21:$AC$38,5,FALSE)),VLOOKUP($E559&amp;V$4,得点表!$X$21:$AC$38,6,FALSE),TRUE))</f>
        <v>0</v>
      </c>
      <c r="W559" s="6">
        <f ca="1">IF(ISBLANK('データ入力（提出用）'!W559),0,VLOOKUP('データ入力（提出用）'!W559,INDIRECT(VLOOKUP($E559&amp;W$4,得点表!$X$21:$AC$38,5,FALSE)),VLOOKUP($E559&amp;W$4,得点表!$X$21:$AC$38,6,FALSE),TRUE))</f>
        <v>0</v>
      </c>
      <c r="X559" s="6">
        <f ca="1">IF(ISBLANK('データ入力（提出用）'!X559),0,VLOOKUP('データ入力（提出用）'!X559*-1,INDIRECT(VLOOKUP($E559&amp;X$4,得点表!$X$21:$AC$38,5,FALSE)),VLOOKUP($E559&amp;X$4,得点表!$X$21:$AC$38,6,FALSE),TRUE))</f>
        <v>0</v>
      </c>
      <c r="Y559" s="6">
        <f ca="1">IF(ISBLANK('データ入力（提出用）'!Y559),0,VLOOKUP('データ入力（提出用）'!Y559,INDIRECT(VLOOKUP($E559&amp;Y$4,得点表!$X$21:$AC$38,5,FALSE)),VLOOKUP($E559&amp;Y$4,得点表!$X$21:$AC$38,6,FALSE),TRUE))</f>
        <v>0</v>
      </c>
      <c r="Z559" s="10">
        <f ca="1">IF(ISBLANK('データ入力（提出用）'!Z559),0,VLOOKUP('データ入力（提出用）'!Z559,INDIRECT(VLOOKUP($E559&amp;Z$4,得点表!$X$21:$AC$38,5,FALSE)),VLOOKUP($E559&amp;Z$4,得点表!$X$21:$AC$38,6,FALSE),TRUE))</f>
        <v>0</v>
      </c>
      <c r="AA559" s="10">
        <f t="shared" ca="1" si="8"/>
        <v>0</v>
      </c>
      <c r="AB559" s="74">
        <f ca="1">IF($AA559=0,0,VLOOKUP($AA559,INDIRECT(VLOOKUP($F559,得点表!$L$41:$Q$48,5,FALSE)),VLOOKUP($F559,得点表!$L$41:$Q$48,6,FALSE),TRUE))</f>
        <v>0</v>
      </c>
    </row>
    <row r="560" spans="1:28" x14ac:dyDescent="0.15">
      <c r="A560" s="33">
        <v>555</v>
      </c>
      <c r="B560" s="19">
        <f>'データ入力（提出用）'!B560</f>
        <v>0</v>
      </c>
      <c r="C560" s="18">
        <f>'データ入力（提出用）'!C560</f>
        <v>0</v>
      </c>
      <c r="D560" s="18">
        <f>'データ入力（提出用）'!D560</f>
        <v>0</v>
      </c>
      <c r="E560" s="18">
        <f>'データ入力（提出用）'!E560</f>
        <v>0</v>
      </c>
      <c r="F560" s="17">
        <f>'データ入力（提出用）'!F560</f>
        <v>0</v>
      </c>
      <c r="G560" s="10">
        <f>'データ入力（提出用）'!G560</f>
        <v>0</v>
      </c>
      <c r="H560" s="15">
        <f>'データ入力（提出用）'!H560</f>
        <v>0</v>
      </c>
      <c r="I560" s="16">
        <f>'データ入力（提出用）'!I560</f>
        <v>0</v>
      </c>
      <c r="J560" s="16">
        <f>'データ入力（提出用）'!J560</f>
        <v>0</v>
      </c>
      <c r="K560" s="16">
        <f>'データ入力（提出用）'!K560</f>
        <v>0</v>
      </c>
      <c r="L560" s="16">
        <f>'データ入力（提出用）'!L560</f>
        <v>0</v>
      </c>
      <c r="M560" s="16">
        <f>'データ入力（提出用）'!M560</f>
        <v>0</v>
      </c>
      <c r="N560" s="16">
        <f>'データ入力（提出用）'!N560</f>
        <v>0</v>
      </c>
      <c r="O560" s="16">
        <f>'データ入力（提出用）'!O560</f>
        <v>0</v>
      </c>
      <c r="P560" s="7">
        <f>'データ入力（提出用）'!P560</f>
        <v>0</v>
      </c>
      <c r="Q560" s="7">
        <f>'データ入力（提出用）'!Q560</f>
        <v>0</v>
      </c>
      <c r="R560" s="6">
        <f ca="1">IF(ISBLANK('データ入力（提出用）'!R560),0,VLOOKUP('データ入力（提出用）'!R560,INDIRECT(VLOOKUP($E560&amp;R$4,得点表!$X$21:$AC$38,5,FALSE)),VLOOKUP($E560&amp;R$4,得点表!$X$21:$AC$38,6,FALSE),TRUE))</f>
        <v>0</v>
      </c>
      <c r="S560" s="6">
        <f ca="1">IF(ISBLANK('データ入力（提出用）'!S560),0,VLOOKUP('データ入力（提出用）'!S560,INDIRECT(VLOOKUP($E560&amp;S$4,得点表!$X$21:$AC$38,5,FALSE)),VLOOKUP($E560&amp;S$4,得点表!$X$21:$AC$38,6,FALSE),TRUE))</f>
        <v>0</v>
      </c>
      <c r="T560" s="6">
        <f ca="1">IF(ISBLANK('データ入力（提出用）'!T560),0,VLOOKUP('データ入力（提出用）'!T560,INDIRECT(VLOOKUP($E560&amp;T$4,得点表!$X$21:$AC$38,5,FALSE)),VLOOKUP($E560&amp;T$4,得点表!$X$21:$AC$38,6,FALSE),TRUE))</f>
        <v>0</v>
      </c>
      <c r="U560" s="6">
        <f ca="1">IF(ISBLANK('データ入力（提出用）'!U560),0,VLOOKUP('データ入力（提出用）'!U560,INDIRECT(VLOOKUP($E560&amp;U$4,得点表!$X$21:$AC$38,5,FALSE)),VLOOKUP($E560&amp;U$4,得点表!$X$21:$AC$38,6,FALSE),TRUE))</f>
        <v>0</v>
      </c>
      <c r="V560" s="6">
        <f ca="1">IF(ISBLANK('データ入力（提出用）'!V560),0,VLOOKUP('データ入力（提出用）'!V560*-1,INDIRECT(VLOOKUP($E560&amp;V$4,得点表!$X$21:$AC$38,5,FALSE)),VLOOKUP($E560&amp;V$4,得点表!$X$21:$AC$38,6,FALSE),TRUE))</f>
        <v>0</v>
      </c>
      <c r="W560" s="6">
        <f ca="1">IF(ISBLANK('データ入力（提出用）'!W560),0,VLOOKUP('データ入力（提出用）'!W560,INDIRECT(VLOOKUP($E560&amp;W$4,得点表!$X$21:$AC$38,5,FALSE)),VLOOKUP($E560&amp;W$4,得点表!$X$21:$AC$38,6,FALSE),TRUE))</f>
        <v>0</v>
      </c>
      <c r="X560" s="6">
        <f ca="1">IF(ISBLANK('データ入力（提出用）'!X560),0,VLOOKUP('データ入力（提出用）'!X560*-1,INDIRECT(VLOOKUP($E560&amp;X$4,得点表!$X$21:$AC$38,5,FALSE)),VLOOKUP($E560&amp;X$4,得点表!$X$21:$AC$38,6,FALSE),TRUE))</f>
        <v>0</v>
      </c>
      <c r="Y560" s="6">
        <f ca="1">IF(ISBLANK('データ入力（提出用）'!Y560),0,VLOOKUP('データ入力（提出用）'!Y560,INDIRECT(VLOOKUP($E560&amp;Y$4,得点表!$X$21:$AC$38,5,FALSE)),VLOOKUP($E560&amp;Y$4,得点表!$X$21:$AC$38,6,FALSE),TRUE))</f>
        <v>0</v>
      </c>
      <c r="Z560" s="10">
        <f ca="1">IF(ISBLANK('データ入力（提出用）'!Z560),0,VLOOKUP('データ入力（提出用）'!Z560,INDIRECT(VLOOKUP($E560&amp;Z$4,得点表!$X$21:$AC$38,5,FALSE)),VLOOKUP($E560&amp;Z$4,得点表!$X$21:$AC$38,6,FALSE),TRUE))</f>
        <v>0</v>
      </c>
      <c r="AA560" s="10">
        <f t="shared" ca="1" si="8"/>
        <v>0</v>
      </c>
      <c r="AB560" s="74">
        <f ca="1">IF($AA560=0,0,VLOOKUP($AA560,INDIRECT(VLOOKUP($F560,得点表!$L$41:$Q$48,5,FALSE)),VLOOKUP($F560,得点表!$L$41:$Q$48,6,FALSE),TRUE))</f>
        <v>0</v>
      </c>
    </row>
    <row r="561" spans="1:28" x14ac:dyDescent="0.15">
      <c r="A561" s="33">
        <v>556</v>
      </c>
      <c r="B561" s="19">
        <f>'データ入力（提出用）'!B561</f>
        <v>0</v>
      </c>
      <c r="C561" s="18">
        <f>'データ入力（提出用）'!C561</f>
        <v>0</v>
      </c>
      <c r="D561" s="18">
        <f>'データ入力（提出用）'!D561</f>
        <v>0</v>
      </c>
      <c r="E561" s="18">
        <f>'データ入力（提出用）'!E561</f>
        <v>0</v>
      </c>
      <c r="F561" s="17">
        <f>'データ入力（提出用）'!F561</f>
        <v>0</v>
      </c>
      <c r="G561" s="10">
        <f>'データ入力（提出用）'!G561</f>
        <v>0</v>
      </c>
      <c r="H561" s="15">
        <f>'データ入力（提出用）'!H561</f>
        <v>0</v>
      </c>
      <c r="I561" s="16">
        <f>'データ入力（提出用）'!I561</f>
        <v>0</v>
      </c>
      <c r="J561" s="16">
        <f>'データ入力（提出用）'!J561</f>
        <v>0</v>
      </c>
      <c r="K561" s="16">
        <f>'データ入力（提出用）'!K561</f>
        <v>0</v>
      </c>
      <c r="L561" s="16">
        <f>'データ入力（提出用）'!L561</f>
        <v>0</v>
      </c>
      <c r="M561" s="16">
        <f>'データ入力（提出用）'!M561</f>
        <v>0</v>
      </c>
      <c r="N561" s="16">
        <f>'データ入力（提出用）'!N561</f>
        <v>0</v>
      </c>
      <c r="O561" s="16">
        <f>'データ入力（提出用）'!O561</f>
        <v>0</v>
      </c>
      <c r="P561" s="7">
        <f>'データ入力（提出用）'!P561</f>
        <v>0</v>
      </c>
      <c r="Q561" s="7">
        <f>'データ入力（提出用）'!Q561</f>
        <v>0</v>
      </c>
      <c r="R561" s="6">
        <f ca="1">IF(ISBLANK('データ入力（提出用）'!R561),0,VLOOKUP('データ入力（提出用）'!R561,INDIRECT(VLOOKUP($E561&amp;R$4,得点表!$X$21:$AC$38,5,FALSE)),VLOOKUP($E561&amp;R$4,得点表!$X$21:$AC$38,6,FALSE),TRUE))</f>
        <v>0</v>
      </c>
      <c r="S561" s="6">
        <f ca="1">IF(ISBLANK('データ入力（提出用）'!S561),0,VLOOKUP('データ入力（提出用）'!S561,INDIRECT(VLOOKUP($E561&amp;S$4,得点表!$X$21:$AC$38,5,FALSE)),VLOOKUP($E561&amp;S$4,得点表!$X$21:$AC$38,6,FALSE),TRUE))</f>
        <v>0</v>
      </c>
      <c r="T561" s="6">
        <f ca="1">IF(ISBLANK('データ入力（提出用）'!T561),0,VLOOKUP('データ入力（提出用）'!T561,INDIRECT(VLOOKUP($E561&amp;T$4,得点表!$X$21:$AC$38,5,FALSE)),VLOOKUP($E561&amp;T$4,得点表!$X$21:$AC$38,6,FALSE),TRUE))</f>
        <v>0</v>
      </c>
      <c r="U561" s="6">
        <f ca="1">IF(ISBLANK('データ入力（提出用）'!U561),0,VLOOKUP('データ入力（提出用）'!U561,INDIRECT(VLOOKUP($E561&amp;U$4,得点表!$X$21:$AC$38,5,FALSE)),VLOOKUP($E561&amp;U$4,得点表!$X$21:$AC$38,6,FALSE),TRUE))</f>
        <v>0</v>
      </c>
      <c r="V561" s="6">
        <f ca="1">IF(ISBLANK('データ入力（提出用）'!V561),0,VLOOKUP('データ入力（提出用）'!V561*-1,INDIRECT(VLOOKUP($E561&amp;V$4,得点表!$X$21:$AC$38,5,FALSE)),VLOOKUP($E561&amp;V$4,得点表!$X$21:$AC$38,6,FALSE),TRUE))</f>
        <v>0</v>
      </c>
      <c r="W561" s="6">
        <f ca="1">IF(ISBLANK('データ入力（提出用）'!W561),0,VLOOKUP('データ入力（提出用）'!W561,INDIRECT(VLOOKUP($E561&amp;W$4,得点表!$X$21:$AC$38,5,FALSE)),VLOOKUP($E561&amp;W$4,得点表!$X$21:$AC$38,6,FALSE),TRUE))</f>
        <v>0</v>
      </c>
      <c r="X561" s="6">
        <f ca="1">IF(ISBLANK('データ入力（提出用）'!X561),0,VLOOKUP('データ入力（提出用）'!X561*-1,INDIRECT(VLOOKUP($E561&amp;X$4,得点表!$X$21:$AC$38,5,FALSE)),VLOOKUP($E561&amp;X$4,得点表!$X$21:$AC$38,6,FALSE),TRUE))</f>
        <v>0</v>
      </c>
      <c r="Y561" s="6">
        <f ca="1">IF(ISBLANK('データ入力（提出用）'!Y561),0,VLOOKUP('データ入力（提出用）'!Y561,INDIRECT(VLOOKUP($E561&amp;Y$4,得点表!$X$21:$AC$38,5,FALSE)),VLOOKUP($E561&amp;Y$4,得点表!$X$21:$AC$38,6,FALSE),TRUE))</f>
        <v>0</v>
      </c>
      <c r="Z561" s="10">
        <f ca="1">IF(ISBLANK('データ入力（提出用）'!Z561),0,VLOOKUP('データ入力（提出用）'!Z561,INDIRECT(VLOOKUP($E561&amp;Z$4,得点表!$X$21:$AC$38,5,FALSE)),VLOOKUP($E561&amp;Z$4,得点表!$X$21:$AC$38,6,FALSE),TRUE))</f>
        <v>0</v>
      </c>
      <c r="AA561" s="10">
        <f t="shared" ca="1" si="8"/>
        <v>0</v>
      </c>
      <c r="AB561" s="74">
        <f ca="1">IF($AA561=0,0,VLOOKUP($AA561,INDIRECT(VLOOKUP($F561,得点表!$L$41:$Q$48,5,FALSE)),VLOOKUP($F561,得点表!$L$41:$Q$48,6,FALSE),TRUE))</f>
        <v>0</v>
      </c>
    </row>
    <row r="562" spans="1:28" x14ac:dyDescent="0.15">
      <c r="A562" s="33">
        <v>557</v>
      </c>
      <c r="B562" s="19">
        <f>'データ入力（提出用）'!B562</f>
        <v>0</v>
      </c>
      <c r="C562" s="18">
        <f>'データ入力（提出用）'!C562</f>
        <v>0</v>
      </c>
      <c r="D562" s="18">
        <f>'データ入力（提出用）'!D562</f>
        <v>0</v>
      </c>
      <c r="E562" s="18">
        <f>'データ入力（提出用）'!E562</f>
        <v>0</v>
      </c>
      <c r="F562" s="17">
        <f>'データ入力（提出用）'!F562</f>
        <v>0</v>
      </c>
      <c r="G562" s="10">
        <f>'データ入力（提出用）'!G562</f>
        <v>0</v>
      </c>
      <c r="H562" s="15">
        <f>'データ入力（提出用）'!H562</f>
        <v>0</v>
      </c>
      <c r="I562" s="16">
        <f>'データ入力（提出用）'!I562</f>
        <v>0</v>
      </c>
      <c r="J562" s="16">
        <f>'データ入力（提出用）'!J562</f>
        <v>0</v>
      </c>
      <c r="K562" s="16">
        <f>'データ入力（提出用）'!K562</f>
        <v>0</v>
      </c>
      <c r="L562" s="16">
        <f>'データ入力（提出用）'!L562</f>
        <v>0</v>
      </c>
      <c r="M562" s="16">
        <f>'データ入力（提出用）'!M562</f>
        <v>0</v>
      </c>
      <c r="N562" s="16">
        <f>'データ入力（提出用）'!N562</f>
        <v>0</v>
      </c>
      <c r="O562" s="16">
        <f>'データ入力（提出用）'!O562</f>
        <v>0</v>
      </c>
      <c r="P562" s="7">
        <f>'データ入力（提出用）'!P562</f>
        <v>0</v>
      </c>
      <c r="Q562" s="7">
        <f>'データ入力（提出用）'!Q562</f>
        <v>0</v>
      </c>
      <c r="R562" s="6">
        <f ca="1">IF(ISBLANK('データ入力（提出用）'!R562),0,VLOOKUP('データ入力（提出用）'!R562,INDIRECT(VLOOKUP($E562&amp;R$4,得点表!$X$21:$AC$38,5,FALSE)),VLOOKUP($E562&amp;R$4,得点表!$X$21:$AC$38,6,FALSE),TRUE))</f>
        <v>0</v>
      </c>
      <c r="S562" s="6">
        <f ca="1">IF(ISBLANK('データ入力（提出用）'!S562),0,VLOOKUP('データ入力（提出用）'!S562,INDIRECT(VLOOKUP($E562&amp;S$4,得点表!$X$21:$AC$38,5,FALSE)),VLOOKUP($E562&amp;S$4,得点表!$X$21:$AC$38,6,FALSE),TRUE))</f>
        <v>0</v>
      </c>
      <c r="T562" s="6">
        <f ca="1">IF(ISBLANK('データ入力（提出用）'!T562),0,VLOOKUP('データ入力（提出用）'!T562,INDIRECT(VLOOKUP($E562&amp;T$4,得点表!$X$21:$AC$38,5,FALSE)),VLOOKUP($E562&amp;T$4,得点表!$X$21:$AC$38,6,FALSE),TRUE))</f>
        <v>0</v>
      </c>
      <c r="U562" s="6">
        <f ca="1">IF(ISBLANK('データ入力（提出用）'!U562),0,VLOOKUP('データ入力（提出用）'!U562,INDIRECT(VLOOKUP($E562&amp;U$4,得点表!$X$21:$AC$38,5,FALSE)),VLOOKUP($E562&amp;U$4,得点表!$X$21:$AC$38,6,FALSE),TRUE))</f>
        <v>0</v>
      </c>
      <c r="V562" s="6">
        <f ca="1">IF(ISBLANK('データ入力（提出用）'!V562),0,VLOOKUP('データ入力（提出用）'!V562*-1,INDIRECT(VLOOKUP($E562&amp;V$4,得点表!$X$21:$AC$38,5,FALSE)),VLOOKUP($E562&amp;V$4,得点表!$X$21:$AC$38,6,FALSE),TRUE))</f>
        <v>0</v>
      </c>
      <c r="W562" s="6">
        <f ca="1">IF(ISBLANK('データ入力（提出用）'!W562),0,VLOOKUP('データ入力（提出用）'!W562,INDIRECT(VLOOKUP($E562&amp;W$4,得点表!$X$21:$AC$38,5,FALSE)),VLOOKUP($E562&amp;W$4,得点表!$X$21:$AC$38,6,FALSE),TRUE))</f>
        <v>0</v>
      </c>
      <c r="X562" s="6">
        <f ca="1">IF(ISBLANK('データ入力（提出用）'!X562),0,VLOOKUP('データ入力（提出用）'!X562*-1,INDIRECT(VLOOKUP($E562&amp;X$4,得点表!$X$21:$AC$38,5,FALSE)),VLOOKUP($E562&amp;X$4,得点表!$X$21:$AC$38,6,FALSE),TRUE))</f>
        <v>0</v>
      </c>
      <c r="Y562" s="6">
        <f ca="1">IF(ISBLANK('データ入力（提出用）'!Y562),0,VLOOKUP('データ入力（提出用）'!Y562,INDIRECT(VLOOKUP($E562&amp;Y$4,得点表!$X$21:$AC$38,5,FALSE)),VLOOKUP($E562&amp;Y$4,得点表!$X$21:$AC$38,6,FALSE),TRUE))</f>
        <v>0</v>
      </c>
      <c r="Z562" s="10">
        <f ca="1">IF(ISBLANK('データ入力（提出用）'!Z562),0,VLOOKUP('データ入力（提出用）'!Z562,INDIRECT(VLOOKUP($E562&amp;Z$4,得点表!$X$21:$AC$38,5,FALSE)),VLOOKUP($E562&amp;Z$4,得点表!$X$21:$AC$38,6,FALSE),TRUE))</f>
        <v>0</v>
      </c>
      <c r="AA562" s="10">
        <f t="shared" ca="1" si="8"/>
        <v>0</v>
      </c>
      <c r="AB562" s="74">
        <f ca="1">IF($AA562=0,0,VLOOKUP($AA562,INDIRECT(VLOOKUP($F562,得点表!$L$41:$Q$48,5,FALSE)),VLOOKUP($F562,得点表!$L$41:$Q$48,6,FALSE),TRUE))</f>
        <v>0</v>
      </c>
    </row>
    <row r="563" spans="1:28" x14ac:dyDescent="0.15">
      <c r="A563" s="33">
        <v>558</v>
      </c>
      <c r="B563" s="19">
        <f>'データ入力（提出用）'!B563</f>
        <v>0</v>
      </c>
      <c r="C563" s="18">
        <f>'データ入力（提出用）'!C563</f>
        <v>0</v>
      </c>
      <c r="D563" s="18">
        <f>'データ入力（提出用）'!D563</f>
        <v>0</v>
      </c>
      <c r="E563" s="18">
        <f>'データ入力（提出用）'!E563</f>
        <v>0</v>
      </c>
      <c r="F563" s="17">
        <f>'データ入力（提出用）'!F563</f>
        <v>0</v>
      </c>
      <c r="G563" s="10">
        <f>'データ入力（提出用）'!G563</f>
        <v>0</v>
      </c>
      <c r="H563" s="15">
        <f>'データ入力（提出用）'!H563</f>
        <v>0</v>
      </c>
      <c r="I563" s="16">
        <f>'データ入力（提出用）'!I563</f>
        <v>0</v>
      </c>
      <c r="J563" s="16">
        <f>'データ入力（提出用）'!J563</f>
        <v>0</v>
      </c>
      <c r="K563" s="16">
        <f>'データ入力（提出用）'!K563</f>
        <v>0</v>
      </c>
      <c r="L563" s="16">
        <f>'データ入力（提出用）'!L563</f>
        <v>0</v>
      </c>
      <c r="M563" s="16">
        <f>'データ入力（提出用）'!M563</f>
        <v>0</v>
      </c>
      <c r="N563" s="16">
        <f>'データ入力（提出用）'!N563</f>
        <v>0</v>
      </c>
      <c r="O563" s="16">
        <f>'データ入力（提出用）'!O563</f>
        <v>0</v>
      </c>
      <c r="P563" s="7">
        <f>'データ入力（提出用）'!P563</f>
        <v>0</v>
      </c>
      <c r="Q563" s="7">
        <f>'データ入力（提出用）'!Q563</f>
        <v>0</v>
      </c>
      <c r="R563" s="6">
        <f ca="1">IF(ISBLANK('データ入力（提出用）'!R563),0,VLOOKUP('データ入力（提出用）'!R563,INDIRECT(VLOOKUP($E563&amp;R$4,得点表!$X$21:$AC$38,5,FALSE)),VLOOKUP($E563&amp;R$4,得点表!$X$21:$AC$38,6,FALSE),TRUE))</f>
        <v>0</v>
      </c>
      <c r="S563" s="6">
        <f ca="1">IF(ISBLANK('データ入力（提出用）'!S563),0,VLOOKUP('データ入力（提出用）'!S563,INDIRECT(VLOOKUP($E563&amp;S$4,得点表!$X$21:$AC$38,5,FALSE)),VLOOKUP($E563&amp;S$4,得点表!$X$21:$AC$38,6,FALSE),TRUE))</f>
        <v>0</v>
      </c>
      <c r="T563" s="6">
        <f ca="1">IF(ISBLANK('データ入力（提出用）'!T563),0,VLOOKUP('データ入力（提出用）'!T563,INDIRECT(VLOOKUP($E563&amp;T$4,得点表!$X$21:$AC$38,5,FALSE)),VLOOKUP($E563&amp;T$4,得点表!$X$21:$AC$38,6,FALSE),TRUE))</f>
        <v>0</v>
      </c>
      <c r="U563" s="6">
        <f ca="1">IF(ISBLANK('データ入力（提出用）'!U563),0,VLOOKUP('データ入力（提出用）'!U563,INDIRECT(VLOOKUP($E563&amp;U$4,得点表!$X$21:$AC$38,5,FALSE)),VLOOKUP($E563&amp;U$4,得点表!$X$21:$AC$38,6,FALSE),TRUE))</f>
        <v>0</v>
      </c>
      <c r="V563" s="6">
        <f ca="1">IF(ISBLANK('データ入力（提出用）'!V563),0,VLOOKUP('データ入力（提出用）'!V563*-1,INDIRECT(VLOOKUP($E563&amp;V$4,得点表!$X$21:$AC$38,5,FALSE)),VLOOKUP($E563&amp;V$4,得点表!$X$21:$AC$38,6,FALSE),TRUE))</f>
        <v>0</v>
      </c>
      <c r="W563" s="6">
        <f ca="1">IF(ISBLANK('データ入力（提出用）'!W563),0,VLOOKUP('データ入力（提出用）'!W563,INDIRECT(VLOOKUP($E563&amp;W$4,得点表!$X$21:$AC$38,5,FALSE)),VLOOKUP($E563&amp;W$4,得点表!$X$21:$AC$38,6,FALSE),TRUE))</f>
        <v>0</v>
      </c>
      <c r="X563" s="6">
        <f ca="1">IF(ISBLANK('データ入力（提出用）'!X563),0,VLOOKUP('データ入力（提出用）'!X563*-1,INDIRECT(VLOOKUP($E563&amp;X$4,得点表!$X$21:$AC$38,5,FALSE)),VLOOKUP($E563&amp;X$4,得点表!$X$21:$AC$38,6,FALSE),TRUE))</f>
        <v>0</v>
      </c>
      <c r="Y563" s="6">
        <f ca="1">IF(ISBLANK('データ入力（提出用）'!Y563),0,VLOOKUP('データ入力（提出用）'!Y563,INDIRECT(VLOOKUP($E563&amp;Y$4,得点表!$X$21:$AC$38,5,FALSE)),VLOOKUP($E563&amp;Y$4,得点表!$X$21:$AC$38,6,FALSE),TRUE))</f>
        <v>0</v>
      </c>
      <c r="Z563" s="10">
        <f ca="1">IF(ISBLANK('データ入力（提出用）'!Z563),0,VLOOKUP('データ入力（提出用）'!Z563,INDIRECT(VLOOKUP($E563&amp;Z$4,得点表!$X$21:$AC$38,5,FALSE)),VLOOKUP($E563&amp;Z$4,得点表!$X$21:$AC$38,6,FALSE),TRUE))</f>
        <v>0</v>
      </c>
      <c r="AA563" s="10">
        <f t="shared" ca="1" si="8"/>
        <v>0</v>
      </c>
      <c r="AB563" s="74">
        <f ca="1">IF($AA563=0,0,VLOOKUP($AA563,INDIRECT(VLOOKUP($F563,得点表!$L$41:$Q$48,5,FALSE)),VLOOKUP($F563,得点表!$L$41:$Q$48,6,FALSE),TRUE))</f>
        <v>0</v>
      </c>
    </row>
    <row r="564" spans="1:28" x14ac:dyDescent="0.15">
      <c r="A564" s="33">
        <v>559</v>
      </c>
      <c r="B564" s="19">
        <f>'データ入力（提出用）'!B564</f>
        <v>0</v>
      </c>
      <c r="C564" s="18">
        <f>'データ入力（提出用）'!C564</f>
        <v>0</v>
      </c>
      <c r="D564" s="18">
        <f>'データ入力（提出用）'!D564</f>
        <v>0</v>
      </c>
      <c r="E564" s="18">
        <f>'データ入力（提出用）'!E564</f>
        <v>0</v>
      </c>
      <c r="F564" s="17">
        <f>'データ入力（提出用）'!F564</f>
        <v>0</v>
      </c>
      <c r="G564" s="10">
        <f>'データ入力（提出用）'!G564</f>
        <v>0</v>
      </c>
      <c r="H564" s="15">
        <f>'データ入力（提出用）'!H564</f>
        <v>0</v>
      </c>
      <c r="I564" s="16">
        <f>'データ入力（提出用）'!I564</f>
        <v>0</v>
      </c>
      <c r="J564" s="16">
        <f>'データ入力（提出用）'!J564</f>
        <v>0</v>
      </c>
      <c r="K564" s="16">
        <f>'データ入力（提出用）'!K564</f>
        <v>0</v>
      </c>
      <c r="L564" s="16">
        <f>'データ入力（提出用）'!L564</f>
        <v>0</v>
      </c>
      <c r="M564" s="16">
        <f>'データ入力（提出用）'!M564</f>
        <v>0</v>
      </c>
      <c r="N564" s="16">
        <f>'データ入力（提出用）'!N564</f>
        <v>0</v>
      </c>
      <c r="O564" s="16">
        <f>'データ入力（提出用）'!O564</f>
        <v>0</v>
      </c>
      <c r="P564" s="7">
        <f>'データ入力（提出用）'!P564</f>
        <v>0</v>
      </c>
      <c r="Q564" s="7">
        <f>'データ入力（提出用）'!Q564</f>
        <v>0</v>
      </c>
      <c r="R564" s="6">
        <f ca="1">IF(ISBLANK('データ入力（提出用）'!R564),0,VLOOKUP('データ入力（提出用）'!R564,INDIRECT(VLOOKUP($E564&amp;R$4,得点表!$X$21:$AC$38,5,FALSE)),VLOOKUP($E564&amp;R$4,得点表!$X$21:$AC$38,6,FALSE),TRUE))</f>
        <v>0</v>
      </c>
      <c r="S564" s="6">
        <f ca="1">IF(ISBLANK('データ入力（提出用）'!S564),0,VLOOKUP('データ入力（提出用）'!S564,INDIRECT(VLOOKUP($E564&amp;S$4,得点表!$X$21:$AC$38,5,FALSE)),VLOOKUP($E564&amp;S$4,得点表!$X$21:$AC$38,6,FALSE),TRUE))</f>
        <v>0</v>
      </c>
      <c r="T564" s="6">
        <f ca="1">IF(ISBLANK('データ入力（提出用）'!T564),0,VLOOKUP('データ入力（提出用）'!T564,INDIRECT(VLOOKUP($E564&amp;T$4,得点表!$X$21:$AC$38,5,FALSE)),VLOOKUP($E564&amp;T$4,得点表!$X$21:$AC$38,6,FALSE),TRUE))</f>
        <v>0</v>
      </c>
      <c r="U564" s="6">
        <f ca="1">IF(ISBLANK('データ入力（提出用）'!U564),0,VLOOKUP('データ入力（提出用）'!U564,INDIRECT(VLOOKUP($E564&amp;U$4,得点表!$X$21:$AC$38,5,FALSE)),VLOOKUP($E564&amp;U$4,得点表!$X$21:$AC$38,6,FALSE),TRUE))</f>
        <v>0</v>
      </c>
      <c r="V564" s="6">
        <f ca="1">IF(ISBLANK('データ入力（提出用）'!V564),0,VLOOKUP('データ入力（提出用）'!V564*-1,INDIRECT(VLOOKUP($E564&amp;V$4,得点表!$X$21:$AC$38,5,FALSE)),VLOOKUP($E564&amp;V$4,得点表!$X$21:$AC$38,6,FALSE),TRUE))</f>
        <v>0</v>
      </c>
      <c r="W564" s="6">
        <f ca="1">IF(ISBLANK('データ入力（提出用）'!W564),0,VLOOKUP('データ入力（提出用）'!W564,INDIRECT(VLOOKUP($E564&amp;W$4,得点表!$X$21:$AC$38,5,FALSE)),VLOOKUP($E564&amp;W$4,得点表!$X$21:$AC$38,6,FALSE),TRUE))</f>
        <v>0</v>
      </c>
      <c r="X564" s="6">
        <f ca="1">IF(ISBLANK('データ入力（提出用）'!X564),0,VLOOKUP('データ入力（提出用）'!X564*-1,INDIRECT(VLOOKUP($E564&amp;X$4,得点表!$X$21:$AC$38,5,FALSE)),VLOOKUP($E564&amp;X$4,得点表!$X$21:$AC$38,6,FALSE),TRUE))</f>
        <v>0</v>
      </c>
      <c r="Y564" s="6">
        <f ca="1">IF(ISBLANK('データ入力（提出用）'!Y564),0,VLOOKUP('データ入力（提出用）'!Y564,INDIRECT(VLOOKUP($E564&amp;Y$4,得点表!$X$21:$AC$38,5,FALSE)),VLOOKUP($E564&amp;Y$4,得点表!$X$21:$AC$38,6,FALSE),TRUE))</f>
        <v>0</v>
      </c>
      <c r="Z564" s="10">
        <f ca="1">IF(ISBLANK('データ入力（提出用）'!Z564),0,VLOOKUP('データ入力（提出用）'!Z564,INDIRECT(VLOOKUP($E564&amp;Z$4,得点表!$X$21:$AC$38,5,FALSE)),VLOOKUP($E564&amp;Z$4,得点表!$X$21:$AC$38,6,FALSE),TRUE))</f>
        <v>0</v>
      </c>
      <c r="AA564" s="10">
        <f t="shared" ca="1" si="8"/>
        <v>0</v>
      </c>
      <c r="AB564" s="74">
        <f ca="1">IF($AA564=0,0,VLOOKUP($AA564,INDIRECT(VLOOKUP($F564,得点表!$L$41:$Q$48,5,FALSE)),VLOOKUP($F564,得点表!$L$41:$Q$48,6,FALSE),TRUE))</f>
        <v>0</v>
      </c>
    </row>
    <row r="565" spans="1:28" x14ac:dyDescent="0.15">
      <c r="A565" s="33">
        <v>560</v>
      </c>
      <c r="B565" s="19">
        <f>'データ入力（提出用）'!B565</f>
        <v>0</v>
      </c>
      <c r="C565" s="18">
        <f>'データ入力（提出用）'!C565</f>
        <v>0</v>
      </c>
      <c r="D565" s="18">
        <f>'データ入力（提出用）'!D565</f>
        <v>0</v>
      </c>
      <c r="E565" s="18">
        <f>'データ入力（提出用）'!E565</f>
        <v>0</v>
      </c>
      <c r="F565" s="17">
        <f>'データ入力（提出用）'!F565</f>
        <v>0</v>
      </c>
      <c r="G565" s="10">
        <f>'データ入力（提出用）'!G565</f>
        <v>0</v>
      </c>
      <c r="H565" s="15">
        <f>'データ入力（提出用）'!H565</f>
        <v>0</v>
      </c>
      <c r="I565" s="16">
        <f>'データ入力（提出用）'!I565</f>
        <v>0</v>
      </c>
      <c r="J565" s="16">
        <f>'データ入力（提出用）'!J565</f>
        <v>0</v>
      </c>
      <c r="K565" s="16">
        <f>'データ入力（提出用）'!K565</f>
        <v>0</v>
      </c>
      <c r="L565" s="16">
        <f>'データ入力（提出用）'!L565</f>
        <v>0</v>
      </c>
      <c r="M565" s="16">
        <f>'データ入力（提出用）'!M565</f>
        <v>0</v>
      </c>
      <c r="N565" s="16">
        <f>'データ入力（提出用）'!N565</f>
        <v>0</v>
      </c>
      <c r="O565" s="16">
        <f>'データ入力（提出用）'!O565</f>
        <v>0</v>
      </c>
      <c r="P565" s="7">
        <f>'データ入力（提出用）'!P565</f>
        <v>0</v>
      </c>
      <c r="Q565" s="7">
        <f>'データ入力（提出用）'!Q565</f>
        <v>0</v>
      </c>
      <c r="R565" s="6">
        <f ca="1">IF(ISBLANK('データ入力（提出用）'!R565),0,VLOOKUP('データ入力（提出用）'!R565,INDIRECT(VLOOKUP($E565&amp;R$4,得点表!$X$21:$AC$38,5,FALSE)),VLOOKUP($E565&amp;R$4,得点表!$X$21:$AC$38,6,FALSE),TRUE))</f>
        <v>0</v>
      </c>
      <c r="S565" s="6">
        <f ca="1">IF(ISBLANK('データ入力（提出用）'!S565),0,VLOOKUP('データ入力（提出用）'!S565,INDIRECT(VLOOKUP($E565&amp;S$4,得点表!$X$21:$AC$38,5,FALSE)),VLOOKUP($E565&amp;S$4,得点表!$X$21:$AC$38,6,FALSE),TRUE))</f>
        <v>0</v>
      </c>
      <c r="T565" s="6">
        <f ca="1">IF(ISBLANK('データ入力（提出用）'!T565),0,VLOOKUP('データ入力（提出用）'!T565,INDIRECT(VLOOKUP($E565&amp;T$4,得点表!$X$21:$AC$38,5,FALSE)),VLOOKUP($E565&amp;T$4,得点表!$X$21:$AC$38,6,FALSE),TRUE))</f>
        <v>0</v>
      </c>
      <c r="U565" s="6">
        <f ca="1">IF(ISBLANK('データ入力（提出用）'!U565),0,VLOOKUP('データ入力（提出用）'!U565,INDIRECT(VLOOKUP($E565&amp;U$4,得点表!$X$21:$AC$38,5,FALSE)),VLOOKUP($E565&amp;U$4,得点表!$X$21:$AC$38,6,FALSE),TRUE))</f>
        <v>0</v>
      </c>
      <c r="V565" s="6">
        <f ca="1">IF(ISBLANK('データ入力（提出用）'!V565),0,VLOOKUP('データ入力（提出用）'!V565*-1,INDIRECT(VLOOKUP($E565&amp;V$4,得点表!$X$21:$AC$38,5,FALSE)),VLOOKUP($E565&amp;V$4,得点表!$X$21:$AC$38,6,FALSE),TRUE))</f>
        <v>0</v>
      </c>
      <c r="W565" s="6">
        <f ca="1">IF(ISBLANK('データ入力（提出用）'!W565),0,VLOOKUP('データ入力（提出用）'!W565,INDIRECT(VLOOKUP($E565&amp;W$4,得点表!$X$21:$AC$38,5,FALSE)),VLOOKUP($E565&amp;W$4,得点表!$X$21:$AC$38,6,FALSE),TRUE))</f>
        <v>0</v>
      </c>
      <c r="X565" s="6">
        <f ca="1">IF(ISBLANK('データ入力（提出用）'!X565),0,VLOOKUP('データ入力（提出用）'!X565*-1,INDIRECT(VLOOKUP($E565&amp;X$4,得点表!$X$21:$AC$38,5,FALSE)),VLOOKUP($E565&amp;X$4,得点表!$X$21:$AC$38,6,FALSE),TRUE))</f>
        <v>0</v>
      </c>
      <c r="Y565" s="6">
        <f ca="1">IF(ISBLANK('データ入力（提出用）'!Y565),0,VLOOKUP('データ入力（提出用）'!Y565,INDIRECT(VLOOKUP($E565&amp;Y$4,得点表!$X$21:$AC$38,5,FALSE)),VLOOKUP($E565&amp;Y$4,得点表!$X$21:$AC$38,6,FALSE),TRUE))</f>
        <v>0</v>
      </c>
      <c r="Z565" s="10">
        <f ca="1">IF(ISBLANK('データ入力（提出用）'!Z565),0,VLOOKUP('データ入力（提出用）'!Z565,INDIRECT(VLOOKUP($E565&amp;Z$4,得点表!$X$21:$AC$38,5,FALSE)),VLOOKUP($E565&amp;Z$4,得点表!$X$21:$AC$38,6,FALSE),TRUE))</f>
        <v>0</v>
      </c>
      <c r="AA565" s="10">
        <f t="shared" ca="1" si="8"/>
        <v>0</v>
      </c>
      <c r="AB565" s="74">
        <f ca="1">IF($AA565=0,0,VLOOKUP($AA565,INDIRECT(VLOOKUP($F565,得点表!$L$41:$Q$48,5,FALSE)),VLOOKUP($F565,得点表!$L$41:$Q$48,6,FALSE),TRUE))</f>
        <v>0</v>
      </c>
    </row>
    <row r="566" spans="1:28" x14ac:dyDescent="0.15">
      <c r="A566" s="33">
        <v>561</v>
      </c>
      <c r="B566" s="19">
        <f>'データ入力（提出用）'!B566</f>
        <v>0</v>
      </c>
      <c r="C566" s="18">
        <f>'データ入力（提出用）'!C566</f>
        <v>0</v>
      </c>
      <c r="D566" s="18">
        <f>'データ入力（提出用）'!D566</f>
        <v>0</v>
      </c>
      <c r="E566" s="18">
        <f>'データ入力（提出用）'!E566</f>
        <v>0</v>
      </c>
      <c r="F566" s="17">
        <f>'データ入力（提出用）'!F566</f>
        <v>0</v>
      </c>
      <c r="G566" s="10">
        <f>'データ入力（提出用）'!G566</f>
        <v>0</v>
      </c>
      <c r="H566" s="15">
        <f>'データ入力（提出用）'!H566</f>
        <v>0</v>
      </c>
      <c r="I566" s="16">
        <f>'データ入力（提出用）'!I566</f>
        <v>0</v>
      </c>
      <c r="J566" s="16">
        <f>'データ入力（提出用）'!J566</f>
        <v>0</v>
      </c>
      <c r="K566" s="16">
        <f>'データ入力（提出用）'!K566</f>
        <v>0</v>
      </c>
      <c r="L566" s="16">
        <f>'データ入力（提出用）'!L566</f>
        <v>0</v>
      </c>
      <c r="M566" s="16">
        <f>'データ入力（提出用）'!M566</f>
        <v>0</v>
      </c>
      <c r="N566" s="16">
        <f>'データ入力（提出用）'!N566</f>
        <v>0</v>
      </c>
      <c r="O566" s="16">
        <f>'データ入力（提出用）'!O566</f>
        <v>0</v>
      </c>
      <c r="P566" s="7">
        <f>'データ入力（提出用）'!P566</f>
        <v>0</v>
      </c>
      <c r="Q566" s="7">
        <f>'データ入力（提出用）'!Q566</f>
        <v>0</v>
      </c>
      <c r="R566" s="6">
        <f ca="1">IF(ISBLANK('データ入力（提出用）'!R566),0,VLOOKUP('データ入力（提出用）'!R566,INDIRECT(VLOOKUP($E566&amp;R$4,得点表!$X$21:$AC$38,5,FALSE)),VLOOKUP($E566&amp;R$4,得点表!$X$21:$AC$38,6,FALSE),TRUE))</f>
        <v>0</v>
      </c>
      <c r="S566" s="6">
        <f ca="1">IF(ISBLANK('データ入力（提出用）'!S566),0,VLOOKUP('データ入力（提出用）'!S566,INDIRECT(VLOOKUP($E566&amp;S$4,得点表!$X$21:$AC$38,5,FALSE)),VLOOKUP($E566&amp;S$4,得点表!$X$21:$AC$38,6,FALSE),TRUE))</f>
        <v>0</v>
      </c>
      <c r="T566" s="6">
        <f ca="1">IF(ISBLANK('データ入力（提出用）'!T566),0,VLOOKUP('データ入力（提出用）'!T566,INDIRECT(VLOOKUP($E566&amp;T$4,得点表!$X$21:$AC$38,5,FALSE)),VLOOKUP($E566&amp;T$4,得点表!$X$21:$AC$38,6,FALSE),TRUE))</f>
        <v>0</v>
      </c>
      <c r="U566" s="6">
        <f ca="1">IF(ISBLANK('データ入力（提出用）'!U566),0,VLOOKUP('データ入力（提出用）'!U566,INDIRECT(VLOOKUP($E566&amp;U$4,得点表!$X$21:$AC$38,5,FALSE)),VLOOKUP($E566&amp;U$4,得点表!$X$21:$AC$38,6,FALSE),TRUE))</f>
        <v>0</v>
      </c>
      <c r="V566" s="6">
        <f ca="1">IF(ISBLANK('データ入力（提出用）'!V566),0,VLOOKUP('データ入力（提出用）'!V566*-1,INDIRECT(VLOOKUP($E566&amp;V$4,得点表!$X$21:$AC$38,5,FALSE)),VLOOKUP($E566&amp;V$4,得点表!$X$21:$AC$38,6,FALSE),TRUE))</f>
        <v>0</v>
      </c>
      <c r="W566" s="6">
        <f ca="1">IF(ISBLANK('データ入力（提出用）'!W566),0,VLOOKUP('データ入力（提出用）'!W566,INDIRECT(VLOOKUP($E566&amp;W$4,得点表!$X$21:$AC$38,5,FALSE)),VLOOKUP($E566&amp;W$4,得点表!$X$21:$AC$38,6,FALSE),TRUE))</f>
        <v>0</v>
      </c>
      <c r="X566" s="6">
        <f ca="1">IF(ISBLANK('データ入力（提出用）'!X566),0,VLOOKUP('データ入力（提出用）'!X566*-1,INDIRECT(VLOOKUP($E566&amp;X$4,得点表!$X$21:$AC$38,5,FALSE)),VLOOKUP($E566&amp;X$4,得点表!$X$21:$AC$38,6,FALSE),TRUE))</f>
        <v>0</v>
      </c>
      <c r="Y566" s="6">
        <f ca="1">IF(ISBLANK('データ入力（提出用）'!Y566),0,VLOOKUP('データ入力（提出用）'!Y566,INDIRECT(VLOOKUP($E566&amp;Y$4,得点表!$X$21:$AC$38,5,FALSE)),VLOOKUP($E566&amp;Y$4,得点表!$X$21:$AC$38,6,FALSE),TRUE))</f>
        <v>0</v>
      </c>
      <c r="Z566" s="10">
        <f ca="1">IF(ISBLANK('データ入力（提出用）'!Z566),0,VLOOKUP('データ入力（提出用）'!Z566,INDIRECT(VLOOKUP($E566&amp;Z$4,得点表!$X$21:$AC$38,5,FALSE)),VLOOKUP($E566&amp;Z$4,得点表!$X$21:$AC$38,6,FALSE),TRUE))</f>
        <v>0</v>
      </c>
      <c r="AA566" s="10">
        <f t="shared" ca="1" si="8"/>
        <v>0</v>
      </c>
      <c r="AB566" s="74">
        <f ca="1">IF($AA566=0,0,VLOOKUP($AA566,INDIRECT(VLOOKUP($F566,得点表!$L$41:$Q$48,5,FALSE)),VLOOKUP($F566,得点表!$L$41:$Q$48,6,FALSE),TRUE))</f>
        <v>0</v>
      </c>
    </row>
    <row r="567" spans="1:28" x14ac:dyDescent="0.15">
      <c r="A567" s="33">
        <v>562</v>
      </c>
      <c r="B567" s="19">
        <f>'データ入力（提出用）'!B567</f>
        <v>0</v>
      </c>
      <c r="C567" s="18">
        <f>'データ入力（提出用）'!C567</f>
        <v>0</v>
      </c>
      <c r="D567" s="18">
        <f>'データ入力（提出用）'!D567</f>
        <v>0</v>
      </c>
      <c r="E567" s="18">
        <f>'データ入力（提出用）'!E567</f>
        <v>0</v>
      </c>
      <c r="F567" s="17">
        <f>'データ入力（提出用）'!F567</f>
        <v>0</v>
      </c>
      <c r="G567" s="10">
        <f>'データ入力（提出用）'!G567</f>
        <v>0</v>
      </c>
      <c r="H567" s="15">
        <f>'データ入力（提出用）'!H567</f>
        <v>0</v>
      </c>
      <c r="I567" s="16">
        <f>'データ入力（提出用）'!I567</f>
        <v>0</v>
      </c>
      <c r="J567" s="16">
        <f>'データ入力（提出用）'!J567</f>
        <v>0</v>
      </c>
      <c r="K567" s="16">
        <f>'データ入力（提出用）'!K567</f>
        <v>0</v>
      </c>
      <c r="L567" s="16">
        <f>'データ入力（提出用）'!L567</f>
        <v>0</v>
      </c>
      <c r="M567" s="16">
        <f>'データ入力（提出用）'!M567</f>
        <v>0</v>
      </c>
      <c r="N567" s="16">
        <f>'データ入力（提出用）'!N567</f>
        <v>0</v>
      </c>
      <c r="O567" s="16">
        <f>'データ入力（提出用）'!O567</f>
        <v>0</v>
      </c>
      <c r="P567" s="7">
        <f>'データ入力（提出用）'!P567</f>
        <v>0</v>
      </c>
      <c r="Q567" s="7">
        <f>'データ入力（提出用）'!Q567</f>
        <v>0</v>
      </c>
      <c r="R567" s="6">
        <f ca="1">IF(ISBLANK('データ入力（提出用）'!R567),0,VLOOKUP('データ入力（提出用）'!R567,INDIRECT(VLOOKUP($E567&amp;R$4,得点表!$X$21:$AC$38,5,FALSE)),VLOOKUP($E567&amp;R$4,得点表!$X$21:$AC$38,6,FALSE),TRUE))</f>
        <v>0</v>
      </c>
      <c r="S567" s="6">
        <f ca="1">IF(ISBLANK('データ入力（提出用）'!S567),0,VLOOKUP('データ入力（提出用）'!S567,INDIRECT(VLOOKUP($E567&amp;S$4,得点表!$X$21:$AC$38,5,FALSE)),VLOOKUP($E567&amp;S$4,得点表!$X$21:$AC$38,6,FALSE),TRUE))</f>
        <v>0</v>
      </c>
      <c r="T567" s="6">
        <f ca="1">IF(ISBLANK('データ入力（提出用）'!T567),0,VLOOKUP('データ入力（提出用）'!T567,INDIRECT(VLOOKUP($E567&amp;T$4,得点表!$X$21:$AC$38,5,FALSE)),VLOOKUP($E567&amp;T$4,得点表!$X$21:$AC$38,6,FALSE),TRUE))</f>
        <v>0</v>
      </c>
      <c r="U567" s="6">
        <f ca="1">IF(ISBLANK('データ入力（提出用）'!U567),0,VLOOKUP('データ入力（提出用）'!U567,INDIRECT(VLOOKUP($E567&amp;U$4,得点表!$X$21:$AC$38,5,FALSE)),VLOOKUP($E567&amp;U$4,得点表!$X$21:$AC$38,6,FALSE),TRUE))</f>
        <v>0</v>
      </c>
      <c r="V567" s="6">
        <f ca="1">IF(ISBLANK('データ入力（提出用）'!V567),0,VLOOKUP('データ入力（提出用）'!V567*-1,INDIRECT(VLOOKUP($E567&amp;V$4,得点表!$X$21:$AC$38,5,FALSE)),VLOOKUP($E567&amp;V$4,得点表!$X$21:$AC$38,6,FALSE),TRUE))</f>
        <v>0</v>
      </c>
      <c r="W567" s="6">
        <f ca="1">IF(ISBLANK('データ入力（提出用）'!W567),0,VLOOKUP('データ入力（提出用）'!W567,INDIRECT(VLOOKUP($E567&amp;W$4,得点表!$X$21:$AC$38,5,FALSE)),VLOOKUP($E567&amp;W$4,得点表!$X$21:$AC$38,6,FALSE),TRUE))</f>
        <v>0</v>
      </c>
      <c r="X567" s="6">
        <f ca="1">IF(ISBLANK('データ入力（提出用）'!X567),0,VLOOKUP('データ入力（提出用）'!X567*-1,INDIRECT(VLOOKUP($E567&amp;X$4,得点表!$X$21:$AC$38,5,FALSE)),VLOOKUP($E567&amp;X$4,得点表!$X$21:$AC$38,6,FALSE),TRUE))</f>
        <v>0</v>
      </c>
      <c r="Y567" s="6">
        <f ca="1">IF(ISBLANK('データ入力（提出用）'!Y567),0,VLOOKUP('データ入力（提出用）'!Y567,INDIRECT(VLOOKUP($E567&amp;Y$4,得点表!$X$21:$AC$38,5,FALSE)),VLOOKUP($E567&amp;Y$4,得点表!$X$21:$AC$38,6,FALSE),TRUE))</f>
        <v>0</v>
      </c>
      <c r="Z567" s="10">
        <f ca="1">IF(ISBLANK('データ入力（提出用）'!Z567),0,VLOOKUP('データ入力（提出用）'!Z567,INDIRECT(VLOOKUP($E567&amp;Z$4,得点表!$X$21:$AC$38,5,FALSE)),VLOOKUP($E567&amp;Z$4,得点表!$X$21:$AC$38,6,FALSE),TRUE))</f>
        <v>0</v>
      </c>
      <c r="AA567" s="10">
        <f t="shared" ca="1" si="8"/>
        <v>0</v>
      </c>
      <c r="AB567" s="74">
        <f ca="1">IF($AA567=0,0,VLOOKUP($AA567,INDIRECT(VLOOKUP($F567,得点表!$L$41:$Q$48,5,FALSE)),VLOOKUP($F567,得点表!$L$41:$Q$48,6,FALSE),TRUE))</f>
        <v>0</v>
      </c>
    </row>
    <row r="568" spans="1:28" x14ac:dyDescent="0.15">
      <c r="A568" s="33">
        <v>563</v>
      </c>
      <c r="B568" s="19">
        <f>'データ入力（提出用）'!B568</f>
        <v>0</v>
      </c>
      <c r="C568" s="18">
        <f>'データ入力（提出用）'!C568</f>
        <v>0</v>
      </c>
      <c r="D568" s="18">
        <f>'データ入力（提出用）'!D568</f>
        <v>0</v>
      </c>
      <c r="E568" s="18">
        <f>'データ入力（提出用）'!E568</f>
        <v>0</v>
      </c>
      <c r="F568" s="17">
        <f>'データ入力（提出用）'!F568</f>
        <v>0</v>
      </c>
      <c r="G568" s="10">
        <f>'データ入力（提出用）'!G568</f>
        <v>0</v>
      </c>
      <c r="H568" s="15">
        <f>'データ入力（提出用）'!H568</f>
        <v>0</v>
      </c>
      <c r="I568" s="16">
        <f>'データ入力（提出用）'!I568</f>
        <v>0</v>
      </c>
      <c r="J568" s="16">
        <f>'データ入力（提出用）'!J568</f>
        <v>0</v>
      </c>
      <c r="K568" s="16">
        <f>'データ入力（提出用）'!K568</f>
        <v>0</v>
      </c>
      <c r="L568" s="16">
        <f>'データ入力（提出用）'!L568</f>
        <v>0</v>
      </c>
      <c r="M568" s="16">
        <f>'データ入力（提出用）'!M568</f>
        <v>0</v>
      </c>
      <c r="N568" s="16">
        <f>'データ入力（提出用）'!N568</f>
        <v>0</v>
      </c>
      <c r="O568" s="16">
        <f>'データ入力（提出用）'!O568</f>
        <v>0</v>
      </c>
      <c r="P568" s="7">
        <f>'データ入力（提出用）'!P568</f>
        <v>0</v>
      </c>
      <c r="Q568" s="7">
        <f>'データ入力（提出用）'!Q568</f>
        <v>0</v>
      </c>
      <c r="R568" s="6">
        <f ca="1">IF(ISBLANK('データ入力（提出用）'!R568),0,VLOOKUP('データ入力（提出用）'!R568,INDIRECT(VLOOKUP($E568&amp;R$4,得点表!$X$21:$AC$38,5,FALSE)),VLOOKUP($E568&amp;R$4,得点表!$X$21:$AC$38,6,FALSE),TRUE))</f>
        <v>0</v>
      </c>
      <c r="S568" s="6">
        <f ca="1">IF(ISBLANK('データ入力（提出用）'!S568),0,VLOOKUP('データ入力（提出用）'!S568,INDIRECT(VLOOKUP($E568&amp;S$4,得点表!$X$21:$AC$38,5,FALSE)),VLOOKUP($E568&amp;S$4,得点表!$X$21:$AC$38,6,FALSE),TRUE))</f>
        <v>0</v>
      </c>
      <c r="T568" s="6">
        <f ca="1">IF(ISBLANK('データ入力（提出用）'!T568),0,VLOOKUP('データ入力（提出用）'!T568,INDIRECT(VLOOKUP($E568&amp;T$4,得点表!$X$21:$AC$38,5,FALSE)),VLOOKUP($E568&amp;T$4,得点表!$X$21:$AC$38,6,FALSE),TRUE))</f>
        <v>0</v>
      </c>
      <c r="U568" s="6">
        <f ca="1">IF(ISBLANK('データ入力（提出用）'!U568),0,VLOOKUP('データ入力（提出用）'!U568,INDIRECT(VLOOKUP($E568&amp;U$4,得点表!$X$21:$AC$38,5,FALSE)),VLOOKUP($E568&amp;U$4,得点表!$X$21:$AC$38,6,FALSE),TRUE))</f>
        <v>0</v>
      </c>
      <c r="V568" s="6">
        <f ca="1">IF(ISBLANK('データ入力（提出用）'!V568),0,VLOOKUP('データ入力（提出用）'!V568*-1,INDIRECT(VLOOKUP($E568&amp;V$4,得点表!$X$21:$AC$38,5,FALSE)),VLOOKUP($E568&amp;V$4,得点表!$X$21:$AC$38,6,FALSE),TRUE))</f>
        <v>0</v>
      </c>
      <c r="W568" s="6">
        <f ca="1">IF(ISBLANK('データ入力（提出用）'!W568),0,VLOOKUP('データ入力（提出用）'!W568,INDIRECT(VLOOKUP($E568&amp;W$4,得点表!$X$21:$AC$38,5,FALSE)),VLOOKUP($E568&amp;W$4,得点表!$X$21:$AC$38,6,FALSE),TRUE))</f>
        <v>0</v>
      </c>
      <c r="X568" s="6">
        <f ca="1">IF(ISBLANK('データ入力（提出用）'!X568),0,VLOOKUP('データ入力（提出用）'!X568*-1,INDIRECT(VLOOKUP($E568&amp;X$4,得点表!$X$21:$AC$38,5,FALSE)),VLOOKUP($E568&amp;X$4,得点表!$X$21:$AC$38,6,FALSE),TRUE))</f>
        <v>0</v>
      </c>
      <c r="Y568" s="6">
        <f ca="1">IF(ISBLANK('データ入力（提出用）'!Y568),0,VLOOKUP('データ入力（提出用）'!Y568,INDIRECT(VLOOKUP($E568&amp;Y$4,得点表!$X$21:$AC$38,5,FALSE)),VLOOKUP($E568&amp;Y$4,得点表!$X$21:$AC$38,6,FALSE),TRUE))</f>
        <v>0</v>
      </c>
      <c r="Z568" s="10">
        <f ca="1">IF(ISBLANK('データ入力（提出用）'!Z568),0,VLOOKUP('データ入力（提出用）'!Z568,INDIRECT(VLOOKUP($E568&amp;Z$4,得点表!$X$21:$AC$38,5,FALSE)),VLOOKUP($E568&amp;Z$4,得点表!$X$21:$AC$38,6,FALSE),TRUE))</f>
        <v>0</v>
      </c>
      <c r="AA568" s="10">
        <f t="shared" ca="1" si="8"/>
        <v>0</v>
      </c>
      <c r="AB568" s="74">
        <f ca="1">IF($AA568=0,0,VLOOKUP($AA568,INDIRECT(VLOOKUP($F568,得点表!$L$41:$Q$48,5,FALSE)),VLOOKUP($F568,得点表!$L$41:$Q$48,6,FALSE),TRUE))</f>
        <v>0</v>
      </c>
    </row>
    <row r="569" spans="1:28" x14ac:dyDescent="0.15">
      <c r="A569" s="33">
        <v>564</v>
      </c>
      <c r="B569" s="19">
        <f>'データ入力（提出用）'!B569</f>
        <v>0</v>
      </c>
      <c r="C569" s="18">
        <f>'データ入力（提出用）'!C569</f>
        <v>0</v>
      </c>
      <c r="D569" s="18">
        <f>'データ入力（提出用）'!D569</f>
        <v>0</v>
      </c>
      <c r="E569" s="18">
        <f>'データ入力（提出用）'!E569</f>
        <v>0</v>
      </c>
      <c r="F569" s="17">
        <f>'データ入力（提出用）'!F569</f>
        <v>0</v>
      </c>
      <c r="G569" s="10">
        <f>'データ入力（提出用）'!G569</f>
        <v>0</v>
      </c>
      <c r="H569" s="15">
        <f>'データ入力（提出用）'!H569</f>
        <v>0</v>
      </c>
      <c r="I569" s="16">
        <f>'データ入力（提出用）'!I569</f>
        <v>0</v>
      </c>
      <c r="J569" s="16">
        <f>'データ入力（提出用）'!J569</f>
        <v>0</v>
      </c>
      <c r="K569" s="16">
        <f>'データ入力（提出用）'!K569</f>
        <v>0</v>
      </c>
      <c r="L569" s="16">
        <f>'データ入力（提出用）'!L569</f>
        <v>0</v>
      </c>
      <c r="M569" s="16">
        <f>'データ入力（提出用）'!M569</f>
        <v>0</v>
      </c>
      <c r="N569" s="16">
        <f>'データ入力（提出用）'!N569</f>
        <v>0</v>
      </c>
      <c r="O569" s="16">
        <f>'データ入力（提出用）'!O569</f>
        <v>0</v>
      </c>
      <c r="P569" s="7">
        <f>'データ入力（提出用）'!P569</f>
        <v>0</v>
      </c>
      <c r="Q569" s="7">
        <f>'データ入力（提出用）'!Q569</f>
        <v>0</v>
      </c>
      <c r="R569" s="6">
        <f ca="1">IF(ISBLANK('データ入力（提出用）'!R569),0,VLOOKUP('データ入力（提出用）'!R569,INDIRECT(VLOOKUP($E569&amp;R$4,得点表!$X$21:$AC$38,5,FALSE)),VLOOKUP($E569&amp;R$4,得点表!$X$21:$AC$38,6,FALSE),TRUE))</f>
        <v>0</v>
      </c>
      <c r="S569" s="6">
        <f ca="1">IF(ISBLANK('データ入力（提出用）'!S569),0,VLOOKUP('データ入力（提出用）'!S569,INDIRECT(VLOOKUP($E569&amp;S$4,得点表!$X$21:$AC$38,5,FALSE)),VLOOKUP($E569&amp;S$4,得点表!$X$21:$AC$38,6,FALSE),TRUE))</f>
        <v>0</v>
      </c>
      <c r="T569" s="6">
        <f ca="1">IF(ISBLANK('データ入力（提出用）'!T569),0,VLOOKUP('データ入力（提出用）'!T569,INDIRECT(VLOOKUP($E569&amp;T$4,得点表!$X$21:$AC$38,5,FALSE)),VLOOKUP($E569&amp;T$4,得点表!$X$21:$AC$38,6,FALSE),TRUE))</f>
        <v>0</v>
      </c>
      <c r="U569" s="6">
        <f ca="1">IF(ISBLANK('データ入力（提出用）'!U569),0,VLOOKUP('データ入力（提出用）'!U569,INDIRECT(VLOOKUP($E569&amp;U$4,得点表!$X$21:$AC$38,5,FALSE)),VLOOKUP($E569&amp;U$4,得点表!$X$21:$AC$38,6,FALSE),TRUE))</f>
        <v>0</v>
      </c>
      <c r="V569" s="6">
        <f ca="1">IF(ISBLANK('データ入力（提出用）'!V569),0,VLOOKUP('データ入力（提出用）'!V569*-1,INDIRECT(VLOOKUP($E569&amp;V$4,得点表!$X$21:$AC$38,5,FALSE)),VLOOKUP($E569&amp;V$4,得点表!$X$21:$AC$38,6,FALSE),TRUE))</f>
        <v>0</v>
      </c>
      <c r="W569" s="6">
        <f ca="1">IF(ISBLANK('データ入力（提出用）'!W569),0,VLOOKUP('データ入力（提出用）'!W569,INDIRECT(VLOOKUP($E569&amp;W$4,得点表!$X$21:$AC$38,5,FALSE)),VLOOKUP($E569&amp;W$4,得点表!$X$21:$AC$38,6,FALSE),TRUE))</f>
        <v>0</v>
      </c>
      <c r="X569" s="6">
        <f ca="1">IF(ISBLANK('データ入力（提出用）'!X569),0,VLOOKUP('データ入力（提出用）'!X569*-1,INDIRECT(VLOOKUP($E569&amp;X$4,得点表!$X$21:$AC$38,5,FALSE)),VLOOKUP($E569&amp;X$4,得点表!$X$21:$AC$38,6,FALSE),TRUE))</f>
        <v>0</v>
      </c>
      <c r="Y569" s="6">
        <f ca="1">IF(ISBLANK('データ入力（提出用）'!Y569),0,VLOOKUP('データ入力（提出用）'!Y569,INDIRECT(VLOOKUP($E569&amp;Y$4,得点表!$X$21:$AC$38,5,FALSE)),VLOOKUP($E569&amp;Y$4,得点表!$X$21:$AC$38,6,FALSE),TRUE))</f>
        <v>0</v>
      </c>
      <c r="Z569" s="10">
        <f ca="1">IF(ISBLANK('データ入力（提出用）'!Z569),0,VLOOKUP('データ入力（提出用）'!Z569,INDIRECT(VLOOKUP($E569&amp;Z$4,得点表!$X$21:$AC$38,5,FALSE)),VLOOKUP($E569&amp;Z$4,得点表!$X$21:$AC$38,6,FALSE),TRUE))</f>
        <v>0</v>
      </c>
      <c r="AA569" s="10">
        <f t="shared" ca="1" si="8"/>
        <v>0</v>
      </c>
      <c r="AB569" s="74">
        <f ca="1">IF($AA569=0,0,VLOOKUP($AA569,INDIRECT(VLOOKUP($F569,得点表!$L$41:$Q$48,5,FALSE)),VLOOKUP($F569,得点表!$L$41:$Q$48,6,FALSE),TRUE))</f>
        <v>0</v>
      </c>
    </row>
    <row r="570" spans="1:28" x14ac:dyDescent="0.15">
      <c r="A570" s="33">
        <v>565</v>
      </c>
      <c r="B570" s="19">
        <f>'データ入力（提出用）'!B570</f>
        <v>0</v>
      </c>
      <c r="C570" s="18">
        <f>'データ入力（提出用）'!C570</f>
        <v>0</v>
      </c>
      <c r="D570" s="18">
        <f>'データ入力（提出用）'!D570</f>
        <v>0</v>
      </c>
      <c r="E570" s="18">
        <f>'データ入力（提出用）'!E570</f>
        <v>0</v>
      </c>
      <c r="F570" s="17">
        <f>'データ入力（提出用）'!F570</f>
        <v>0</v>
      </c>
      <c r="G570" s="10">
        <f>'データ入力（提出用）'!G570</f>
        <v>0</v>
      </c>
      <c r="H570" s="15">
        <f>'データ入力（提出用）'!H570</f>
        <v>0</v>
      </c>
      <c r="I570" s="16">
        <f>'データ入力（提出用）'!I570</f>
        <v>0</v>
      </c>
      <c r="J570" s="16">
        <f>'データ入力（提出用）'!J570</f>
        <v>0</v>
      </c>
      <c r="K570" s="16">
        <f>'データ入力（提出用）'!K570</f>
        <v>0</v>
      </c>
      <c r="L570" s="16">
        <f>'データ入力（提出用）'!L570</f>
        <v>0</v>
      </c>
      <c r="M570" s="16">
        <f>'データ入力（提出用）'!M570</f>
        <v>0</v>
      </c>
      <c r="N570" s="16">
        <f>'データ入力（提出用）'!N570</f>
        <v>0</v>
      </c>
      <c r="O570" s="16">
        <f>'データ入力（提出用）'!O570</f>
        <v>0</v>
      </c>
      <c r="P570" s="7">
        <f>'データ入力（提出用）'!P570</f>
        <v>0</v>
      </c>
      <c r="Q570" s="7">
        <f>'データ入力（提出用）'!Q570</f>
        <v>0</v>
      </c>
      <c r="R570" s="6">
        <f ca="1">IF(ISBLANK('データ入力（提出用）'!R570),0,VLOOKUP('データ入力（提出用）'!R570,INDIRECT(VLOOKUP($E570&amp;R$4,得点表!$X$21:$AC$38,5,FALSE)),VLOOKUP($E570&amp;R$4,得点表!$X$21:$AC$38,6,FALSE),TRUE))</f>
        <v>0</v>
      </c>
      <c r="S570" s="6">
        <f ca="1">IF(ISBLANK('データ入力（提出用）'!S570),0,VLOOKUP('データ入力（提出用）'!S570,INDIRECT(VLOOKUP($E570&amp;S$4,得点表!$X$21:$AC$38,5,FALSE)),VLOOKUP($E570&amp;S$4,得点表!$X$21:$AC$38,6,FALSE),TRUE))</f>
        <v>0</v>
      </c>
      <c r="T570" s="6">
        <f ca="1">IF(ISBLANK('データ入力（提出用）'!T570),0,VLOOKUP('データ入力（提出用）'!T570,INDIRECT(VLOOKUP($E570&amp;T$4,得点表!$X$21:$AC$38,5,FALSE)),VLOOKUP($E570&amp;T$4,得点表!$X$21:$AC$38,6,FALSE),TRUE))</f>
        <v>0</v>
      </c>
      <c r="U570" s="6">
        <f ca="1">IF(ISBLANK('データ入力（提出用）'!U570),0,VLOOKUP('データ入力（提出用）'!U570,INDIRECT(VLOOKUP($E570&amp;U$4,得点表!$X$21:$AC$38,5,FALSE)),VLOOKUP($E570&amp;U$4,得点表!$X$21:$AC$38,6,FALSE),TRUE))</f>
        <v>0</v>
      </c>
      <c r="V570" s="6">
        <f ca="1">IF(ISBLANK('データ入力（提出用）'!V570),0,VLOOKUP('データ入力（提出用）'!V570*-1,INDIRECT(VLOOKUP($E570&amp;V$4,得点表!$X$21:$AC$38,5,FALSE)),VLOOKUP($E570&amp;V$4,得点表!$X$21:$AC$38,6,FALSE),TRUE))</f>
        <v>0</v>
      </c>
      <c r="W570" s="6">
        <f ca="1">IF(ISBLANK('データ入力（提出用）'!W570),0,VLOOKUP('データ入力（提出用）'!W570,INDIRECT(VLOOKUP($E570&amp;W$4,得点表!$X$21:$AC$38,5,FALSE)),VLOOKUP($E570&amp;W$4,得点表!$X$21:$AC$38,6,FALSE),TRUE))</f>
        <v>0</v>
      </c>
      <c r="X570" s="6">
        <f ca="1">IF(ISBLANK('データ入力（提出用）'!X570),0,VLOOKUP('データ入力（提出用）'!X570*-1,INDIRECT(VLOOKUP($E570&amp;X$4,得点表!$X$21:$AC$38,5,FALSE)),VLOOKUP($E570&amp;X$4,得点表!$X$21:$AC$38,6,FALSE),TRUE))</f>
        <v>0</v>
      </c>
      <c r="Y570" s="6">
        <f ca="1">IF(ISBLANK('データ入力（提出用）'!Y570),0,VLOOKUP('データ入力（提出用）'!Y570,INDIRECT(VLOOKUP($E570&amp;Y$4,得点表!$X$21:$AC$38,5,FALSE)),VLOOKUP($E570&amp;Y$4,得点表!$X$21:$AC$38,6,FALSE),TRUE))</f>
        <v>0</v>
      </c>
      <c r="Z570" s="10">
        <f ca="1">IF(ISBLANK('データ入力（提出用）'!Z570),0,VLOOKUP('データ入力（提出用）'!Z570,INDIRECT(VLOOKUP($E570&amp;Z$4,得点表!$X$21:$AC$38,5,FALSE)),VLOOKUP($E570&amp;Z$4,得点表!$X$21:$AC$38,6,FALSE),TRUE))</f>
        <v>0</v>
      </c>
      <c r="AA570" s="10">
        <f t="shared" ca="1" si="8"/>
        <v>0</v>
      </c>
      <c r="AB570" s="74">
        <f ca="1">IF($AA570=0,0,VLOOKUP($AA570,INDIRECT(VLOOKUP($F570,得点表!$L$41:$Q$48,5,FALSE)),VLOOKUP($F570,得点表!$L$41:$Q$48,6,FALSE),TRUE))</f>
        <v>0</v>
      </c>
    </row>
    <row r="571" spans="1:28" x14ac:dyDescent="0.15">
      <c r="A571" s="33">
        <v>566</v>
      </c>
      <c r="B571" s="19">
        <f>'データ入力（提出用）'!B571</f>
        <v>0</v>
      </c>
      <c r="C571" s="18">
        <f>'データ入力（提出用）'!C571</f>
        <v>0</v>
      </c>
      <c r="D571" s="18">
        <f>'データ入力（提出用）'!D571</f>
        <v>0</v>
      </c>
      <c r="E571" s="18">
        <f>'データ入力（提出用）'!E571</f>
        <v>0</v>
      </c>
      <c r="F571" s="17">
        <f>'データ入力（提出用）'!F571</f>
        <v>0</v>
      </c>
      <c r="G571" s="10">
        <f>'データ入力（提出用）'!G571</f>
        <v>0</v>
      </c>
      <c r="H571" s="15">
        <f>'データ入力（提出用）'!H571</f>
        <v>0</v>
      </c>
      <c r="I571" s="16">
        <f>'データ入力（提出用）'!I571</f>
        <v>0</v>
      </c>
      <c r="J571" s="16">
        <f>'データ入力（提出用）'!J571</f>
        <v>0</v>
      </c>
      <c r="K571" s="16">
        <f>'データ入力（提出用）'!K571</f>
        <v>0</v>
      </c>
      <c r="L571" s="16">
        <f>'データ入力（提出用）'!L571</f>
        <v>0</v>
      </c>
      <c r="M571" s="16">
        <f>'データ入力（提出用）'!M571</f>
        <v>0</v>
      </c>
      <c r="N571" s="16">
        <f>'データ入力（提出用）'!N571</f>
        <v>0</v>
      </c>
      <c r="O571" s="16">
        <f>'データ入力（提出用）'!O571</f>
        <v>0</v>
      </c>
      <c r="P571" s="7">
        <f>'データ入力（提出用）'!P571</f>
        <v>0</v>
      </c>
      <c r="Q571" s="7">
        <f>'データ入力（提出用）'!Q571</f>
        <v>0</v>
      </c>
      <c r="R571" s="6">
        <f ca="1">IF(ISBLANK('データ入力（提出用）'!R571),0,VLOOKUP('データ入力（提出用）'!R571,INDIRECT(VLOOKUP($E571&amp;R$4,得点表!$X$21:$AC$38,5,FALSE)),VLOOKUP($E571&amp;R$4,得点表!$X$21:$AC$38,6,FALSE),TRUE))</f>
        <v>0</v>
      </c>
      <c r="S571" s="6">
        <f ca="1">IF(ISBLANK('データ入力（提出用）'!S571),0,VLOOKUP('データ入力（提出用）'!S571,INDIRECT(VLOOKUP($E571&amp;S$4,得点表!$X$21:$AC$38,5,FALSE)),VLOOKUP($E571&amp;S$4,得点表!$X$21:$AC$38,6,FALSE),TRUE))</f>
        <v>0</v>
      </c>
      <c r="T571" s="6">
        <f ca="1">IF(ISBLANK('データ入力（提出用）'!T571),0,VLOOKUP('データ入力（提出用）'!T571,INDIRECT(VLOOKUP($E571&amp;T$4,得点表!$X$21:$AC$38,5,FALSE)),VLOOKUP($E571&amp;T$4,得点表!$X$21:$AC$38,6,FALSE),TRUE))</f>
        <v>0</v>
      </c>
      <c r="U571" s="6">
        <f ca="1">IF(ISBLANK('データ入力（提出用）'!U571),0,VLOOKUP('データ入力（提出用）'!U571,INDIRECT(VLOOKUP($E571&amp;U$4,得点表!$X$21:$AC$38,5,FALSE)),VLOOKUP($E571&amp;U$4,得点表!$X$21:$AC$38,6,FALSE),TRUE))</f>
        <v>0</v>
      </c>
      <c r="V571" s="6">
        <f ca="1">IF(ISBLANK('データ入力（提出用）'!V571),0,VLOOKUP('データ入力（提出用）'!V571*-1,INDIRECT(VLOOKUP($E571&amp;V$4,得点表!$X$21:$AC$38,5,FALSE)),VLOOKUP($E571&amp;V$4,得点表!$X$21:$AC$38,6,FALSE),TRUE))</f>
        <v>0</v>
      </c>
      <c r="W571" s="6">
        <f ca="1">IF(ISBLANK('データ入力（提出用）'!W571),0,VLOOKUP('データ入力（提出用）'!W571,INDIRECT(VLOOKUP($E571&amp;W$4,得点表!$X$21:$AC$38,5,FALSE)),VLOOKUP($E571&amp;W$4,得点表!$X$21:$AC$38,6,FALSE),TRUE))</f>
        <v>0</v>
      </c>
      <c r="X571" s="6">
        <f ca="1">IF(ISBLANK('データ入力（提出用）'!X571),0,VLOOKUP('データ入力（提出用）'!X571*-1,INDIRECT(VLOOKUP($E571&amp;X$4,得点表!$X$21:$AC$38,5,FALSE)),VLOOKUP($E571&amp;X$4,得点表!$X$21:$AC$38,6,FALSE),TRUE))</f>
        <v>0</v>
      </c>
      <c r="Y571" s="6">
        <f ca="1">IF(ISBLANK('データ入力（提出用）'!Y571),0,VLOOKUP('データ入力（提出用）'!Y571,INDIRECT(VLOOKUP($E571&amp;Y$4,得点表!$X$21:$AC$38,5,FALSE)),VLOOKUP($E571&amp;Y$4,得点表!$X$21:$AC$38,6,FALSE),TRUE))</f>
        <v>0</v>
      </c>
      <c r="Z571" s="10">
        <f ca="1">IF(ISBLANK('データ入力（提出用）'!Z571),0,VLOOKUP('データ入力（提出用）'!Z571,INDIRECT(VLOOKUP($E571&amp;Z$4,得点表!$X$21:$AC$38,5,FALSE)),VLOOKUP($E571&amp;Z$4,得点表!$X$21:$AC$38,6,FALSE),TRUE))</f>
        <v>0</v>
      </c>
      <c r="AA571" s="10">
        <f t="shared" ca="1" si="8"/>
        <v>0</v>
      </c>
      <c r="AB571" s="74">
        <f ca="1">IF($AA571=0,0,VLOOKUP($AA571,INDIRECT(VLOOKUP($F571,得点表!$L$41:$Q$48,5,FALSE)),VLOOKUP($F571,得点表!$L$41:$Q$48,6,FALSE),TRUE))</f>
        <v>0</v>
      </c>
    </row>
    <row r="572" spans="1:28" x14ac:dyDescent="0.15">
      <c r="A572" s="33">
        <v>567</v>
      </c>
      <c r="B572" s="19">
        <f>'データ入力（提出用）'!B572</f>
        <v>0</v>
      </c>
      <c r="C572" s="18">
        <f>'データ入力（提出用）'!C572</f>
        <v>0</v>
      </c>
      <c r="D572" s="18">
        <f>'データ入力（提出用）'!D572</f>
        <v>0</v>
      </c>
      <c r="E572" s="18">
        <f>'データ入力（提出用）'!E572</f>
        <v>0</v>
      </c>
      <c r="F572" s="17">
        <f>'データ入力（提出用）'!F572</f>
        <v>0</v>
      </c>
      <c r="G572" s="10">
        <f>'データ入力（提出用）'!G572</f>
        <v>0</v>
      </c>
      <c r="H572" s="15">
        <f>'データ入力（提出用）'!H572</f>
        <v>0</v>
      </c>
      <c r="I572" s="16">
        <f>'データ入力（提出用）'!I572</f>
        <v>0</v>
      </c>
      <c r="J572" s="16">
        <f>'データ入力（提出用）'!J572</f>
        <v>0</v>
      </c>
      <c r="K572" s="16">
        <f>'データ入力（提出用）'!K572</f>
        <v>0</v>
      </c>
      <c r="L572" s="16">
        <f>'データ入力（提出用）'!L572</f>
        <v>0</v>
      </c>
      <c r="M572" s="16">
        <f>'データ入力（提出用）'!M572</f>
        <v>0</v>
      </c>
      <c r="N572" s="16">
        <f>'データ入力（提出用）'!N572</f>
        <v>0</v>
      </c>
      <c r="O572" s="16">
        <f>'データ入力（提出用）'!O572</f>
        <v>0</v>
      </c>
      <c r="P572" s="7">
        <f>'データ入力（提出用）'!P572</f>
        <v>0</v>
      </c>
      <c r="Q572" s="7">
        <f>'データ入力（提出用）'!Q572</f>
        <v>0</v>
      </c>
      <c r="R572" s="6">
        <f ca="1">IF(ISBLANK('データ入力（提出用）'!R572),0,VLOOKUP('データ入力（提出用）'!R572,INDIRECT(VLOOKUP($E572&amp;R$4,得点表!$X$21:$AC$38,5,FALSE)),VLOOKUP($E572&amp;R$4,得点表!$X$21:$AC$38,6,FALSE),TRUE))</f>
        <v>0</v>
      </c>
      <c r="S572" s="6">
        <f ca="1">IF(ISBLANK('データ入力（提出用）'!S572),0,VLOOKUP('データ入力（提出用）'!S572,INDIRECT(VLOOKUP($E572&amp;S$4,得点表!$X$21:$AC$38,5,FALSE)),VLOOKUP($E572&amp;S$4,得点表!$X$21:$AC$38,6,FALSE),TRUE))</f>
        <v>0</v>
      </c>
      <c r="T572" s="6">
        <f ca="1">IF(ISBLANK('データ入力（提出用）'!T572),0,VLOOKUP('データ入力（提出用）'!T572,INDIRECT(VLOOKUP($E572&amp;T$4,得点表!$X$21:$AC$38,5,FALSE)),VLOOKUP($E572&amp;T$4,得点表!$X$21:$AC$38,6,FALSE),TRUE))</f>
        <v>0</v>
      </c>
      <c r="U572" s="6">
        <f ca="1">IF(ISBLANK('データ入力（提出用）'!U572),0,VLOOKUP('データ入力（提出用）'!U572,INDIRECT(VLOOKUP($E572&amp;U$4,得点表!$X$21:$AC$38,5,FALSE)),VLOOKUP($E572&amp;U$4,得点表!$X$21:$AC$38,6,FALSE),TRUE))</f>
        <v>0</v>
      </c>
      <c r="V572" s="6">
        <f ca="1">IF(ISBLANK('データ入力（提出用）'!V572),0,VLOOKUP('データ入力（提出用）'!V572*-1,INDIRECT(VLOOKUP($E572&amp;V$4,得点表!$X$21:$AC$38,5,FALSE)),VLOOKUP($E572&amp;V$4,得点表!$X$21:$AC$38,6,FALSE),TRUE))</f>
        <v>0</v>
      </c>
      <c r="W572" s="6">
        <f ca="1">IF(ISBLANK('データ入力（提出用）'!W572),0,VLOOKUP('データ入力（提出用）'!W572,INDIRECT(VLOOKUP($E572&amp;W$4,得点表!$X$21:$AC$38,5,FALSE)),VLOOKUP($E572&amp;W$4,得点表!$X$21:$AC$38,6,FALSE),TRUE))</f>
        <v>0</v>
      </c>
      <c r="X572" s="6">
        <f ca="1">IF(ISBLANK('データ入力（提出用）'!X572),0,VLOOKUP('データ入力（提出用）'!X572*-1,INDIRECT(VLOOKUP($E572&amp;X$4,得点表!$X$21:$AC$38,5,FALSE)),VLOOKUP($E572&amp;X$4,得点表!$X$21:$AC$38,6,FALSE),TRUE))</f>
        <v>0</v>
      </c>
      <c r="Y572" s="6">
        <f ca="1">IF(ISBLANK('データ入力（提出用）'!Y572),0,VLOOKUP('データ入力（提出用）'!Y572,INDIRECT(VLOOKUP($E572&amp;Y$4,得点表!$X$21:$AC$38,5,FALSE)),VLOOKUP($E572&amp;Y$4,得点表!$X$21:$AC$38,6,FALSE),TRUE))</f>
        <v>0</v>
      </c>
      <c r="Z572" s="10">
        <f ca="1">IF(ISBLANK('データ入力（提出用）'!Z572),0,VLOOKUP('データ入力（提出用）'!Z572,INDIRECT(VLOOKUP($E572&amp;Z$4,得点表!$X$21:$AC$38,5,FALSE)),VLOOKUP($E572&amp;Z$4,得点表!$X$21:$AC$38,6,FALSE),TRUE))</f>
        <v>0</v>
      </c>
      <c r="AA572" s="10">
        <f t="shared" ca="1" si="8"/>
        <v>0</v>
      </c>
      <c r="AB572" s="74">
        <f ca="1">IF($AA572=0,0,VLOOKUP($AA572,INDIRECT(VLOOKUP($F572,得点表!$L$41:$Q$48,5,FALSE)),VLOOKUP($F572,得点表!$L$41:$Q$48,6,FALSE),TRUE))</f>
        <v>0</v>
      </c>
    </row>
    <row r="573" spans="1:28" x14ac:dyDescent="0.15">
      <c r="A573" s="33">
        <v>568</v>
      </c>
      <c r="B573" s="19">
        <f>'データ入力（提出用）'!B573</f>
        <v>0</v>
      </c>
      <c r="C573" s="18">
        <f>'データ入力（提出用）'!C573</f>
        <v>0</v>
      </c>
      <c r="D573" s="18">
        <f>'データ入力（提出用）'!D573</f>
        <v>0</v>
      </c>
      <c r="E573" s="18">
        <f>'データ入力（提出用）'!E573</f>
        <v>0</v>
      </c>
      <c r="F573" s="17">
        <f>'データ入力（提出用）'!F573</f>
        <v>0</v>
      </c>
      <c r="G573" s="10">
        <f>'データ入力（提出用）'!G573</f>
        <v>0</v>
      </c>
      <c r="H573" s="15">
        <f>'データ入力（提出用）'!H573</f>
        <v>0</v>
      </c>
      <c r="I573" s="16">
        <f>'データ入力（提出用）'!I573</f>
        <v>0</v>
      </c>
      <c r="J573" s="16">
        <f>'データ入力（提出用）'!J573</f>
        <v>0</v>
      </c>
      <c r="K573" s="16">
        <f>'データ入力（提出用）'!K573</f>
        <v>0</v>
      </c>
      <c r="L573" s="16">
        <f>'データ入力（提出用）'!L573</f>
        <v>0</v>
      </c>
      <c r="M573" s="16">
        <f>'データ入力（提出用）'!M573</f>
        <v>0</v>
      </c>
      <c r="N573" s="16">
        <f>'データ入力（提出用）'!N573</f>
        <v>0</v>
      </c>
      <c r="O573" s="16">
        <f>'データ入力（提出用）'!O573</f>
        <v>0</v>
      </c>
      <c r="P573" s="7">
        <f>'データ入力（提出用）'!P573</f>
        <v>0</v>
      </c>
      <c r="Q573" s="7">
        <f>'データ入力（提出用）'!Q573</f>
        <v>0</v>
      </c>
      <c r="R573" s="6">
        <f ca="1">IF(ISBLANK('データ入力（提出用）'!R573),0,VLOOKUP('データ入力（提出用）'!R573,INDIRECT(VLOOKUP($E573&amp;R$4,得点表!$X$21:$AC$38,5,FALSE)),VLOOKUP($E573&amp;R$4,得点表!$X$21:$AC$38,6,FALSE),TRUE))</f>
        <v>0</v>
      </c>
      <c r="S573" s="6">
        <f ca="1">IF(ISBLANK('データ入力（提出用）'!S573),0,VLOOKUP('データ入力（提出用）'!S573,INDIRECT(VLOOKUP($E573&amp;S$4,得点表!$X$21:$AC$38,5,FALSE)),VLOOKUP($E573&amp;S$4,得点表!$X$21:$AC$38,6,FALSE),TRUE))</f>
        <v>0</v>
      </c>
      <c r="T573" s="6">
        <f ca="1">IF(ISBLANK('データ入力（提出用）'!T573),0,VLOOKUP('データ入力（提出用）'!T573,INDIRECT(VLOOKUP($E573&amp;T$4,得点表!$X$21:$AC$38,5,FALSE)),VLOOKUP($E573&amp;T$4,得点表!$X$21:$AC$38,6,FALSE),TRUE))</f>
        <v>0</v>
      </c>
      <c r="U573" s="6">
        <f ca="1">IF(ISBLANK('データ入力（提出用）'!U573),0,VLOOKUP('データ入力（提出用）'!U573,INDIRECT(VLOOKUP($E573&amp;U$4,得点表!$X$21:$AC$38,5,FALSE)),VLOOKUP($E573&amp;U$4,得点表!$X$21:$AC$38,6,FALSE),TRUE))</f>
        <v>0</v>
      </c>
      <c r="V573" s="6">
        <f ca="1">IF(ISBLANK('データ入力（提出用）'!V573),0,VLOOKUP('データ入力（提出用）'!V573*-1,INDIRECT(VLOOKUP($E573&amp;V$4,得点表!$X$21:$AC$38,5,FALSE)),VLOOKUP($E573&amp;V$4,得点表!$X$21:$AC$38,6,FALSE),TRUE))</f>
        <v>0</v>
      </c>
      <c r="W573" s="6">
        <f ca="1">IF(ISBLANK('データ入力（提出用）'!W573),0,VLOOKUP('データ入力（提出用）'!W573,INDIRECT(VLOOKUP($E573&amp;W$4,得点表!$X$21:$AC$38,5,FALSE)),VLOOKUP($E573&amp;W$4,得点表!$X$21:$AC$38,6,FALSE),TRUE))</f>
        <v>0</v>
      </c>
      <c r="X573" s="6">
        <f ca="1">IF(ISBLANK('データ入力（提出用）'!X573),0,VLOOKUP('データ入力（提出用）'!X573*-1,INDIRECT(VLOOKUP($E573&amp;X$4,得点表!$X$21:$AC$38,5,FALSE)),VLOOKUP($E573&amp;X$4,得点表!$X$21:$AC$38,6,FALSE),TRUE))</f>
        <v>0</v>
      </c>
      <c r="Y573" s="6">
        <f ca="1">IF(ISBLANK('データ入力（提出用）'!Y573),0,VLOOKUP('データ入力（提出用）'!Y573,INDIRECT(VLOOKUP($E573&amp;Y$4,得点表!$X$21:$AC$38,5,FALSE)),VLOOKUP($E573&amp;Y$4,得点表!$X$21:$AC$38,6,FALSE),TRUE))</f>
        <v>0</v>
      </c>
      <c r="Z573" s="10">
        <f ca="1">IF(ISBLANK('データ入力（提出用）'!Z573),0,VLOOKUP('データ入力（提出用）'!Z573,INDIRECT(VLOOKUP($E573&amp;Z$4,得点表!$X$21:$AC$38,5,FALSE)),VLOOKUP($E573&amp;Z$4,得点表!$X$21:$AC$38,6,FALSE),TRUE))</f>
        <v>0</v>
      </c>
      <c r="AA573" s="10">
        <f t="shared" ca="1" si="8"/>
        <v>0</v>
      </c>
      <c r="AB573" s="74">
        <f ca="1">IF($AA573=0,0,VLOOKUP($AA573,INDIRECT(VLOOKUP($F573,得点表!$L$41:$Q$48,5,FALSE)),VLOOKUP($F573,得点表!$L$41:$Q$48,6,FALSE),TRUE))</f>
        <v>0</v>
      </c>
    </row>
    <row r="574" spans="1:28" x14ac:dyDescent="0.15">
      <c r="A574" s="33">
        <v>569</v>
      </c>
      <c r="B574" s="19">
        <f>'データ入力（提出用）'!B574</f>
        <v>0</v>
      </c>
      <c r="C574" s="18">
        <f>'データ入力（提出用）'!C574</f>
        <v>0</v>
      </c>
      <c r="D574" s="18">
        <f>'データ入力（提出用）'!D574</f>
        <v>0</v>
      </c>
      <c r="E574" s="18">
        <f>'データ入力（提出用）'!E574</f>
        <v>0</v>
      </c>
      <c r="F574" s="17">
        <f>'データ入力（提出用）'!F574</f>
        <v>0</v>
      </c>
      <c r="G574" s="10">
        <f>'データ入力（提出用）'!G574</f>
        <v>0</v>
      </c>
      <c r="H574" s="15">
        <f>'データ入力（提出用）'!H574</f>
        <v>0</v>
      </c>
      <c r="I574" s="16">
        <f>'データ入力（提出用）'!I574</f>
        <v>0</v>
      </c>
      <c r="J574" s="16">
        <f>'データ入力（提出用）'!J574</f>
        <v>0</v>
      </c>
      <c r="K574" s="16">
        <f>'データ入力（提出用）'!K574</f>
        <v>0</v>
      </c>
      <c r="L574" s="16">
        <f>'データ入力（提出用）'!L574</f>
        <v>0</v>
      </c>
      <c r="M574" s="16">
        <f>'データ入力（提出用）'!M574</f>
        <v>0</v>
      </c>
      <c r="N574" s="16">
        <f>'データ入力（提出用）'!N574</f>
        <v>0</v>
      </c>
      <c r="O574" s="16">
        <f>'データ入力（提出用）'!O574</f>
        <v>0</v>
      </c>
      <c r="P574" s="7">
        <f>'データ入力（提出用）'!P574</f>
        <v>0</v>
      </c>
      <c r="Q574" s="7">
        <f>'データ入力（提出用）'!Q574</f>
        <v>0</v>
      </c>
      <c r="R574" s="6">
        <f ca="1">IF(ISBLANK('データ入力（提出用）'!R574),0,VLOOKUP('データ入力（提出用）'!R574,INDIRECT(VLOOKUP($E574&amp;R$4,得点表!$X$21:$AC$38,5,FALSE)),VLOOKUP($E574&amp;R$4,得点表!$X$21:$AC$38,6,FALSE),TRUE))</f>
        <v>0</v>
      </c>
      <c r="S574" s="6">
        <f ca="1">IF(ISBLANK('データ入力（提出用）'!S574),0,VLOOKUP('データ入力（提出用）'!S574,INDIRECT(VLOOKUP($E574&amp;S$4,得点表!$X$21:$AC$38,5,FALSE)),VLOOKUP($E574&amp;S$4,得点表!$X$21:$AC$38,6,FALSE),TRUE))</f>
        <v>0</v>
      </c>
      <c r="T574" s="6">
        <f ca="1">IF(ISBLANK('データ入力（提出用）'!T574),0,VLOOKUP('データ入力（提出用）'!T574,INDIRECT(VLOOKUP($E574&amp;T$4,得点表!$X$21:$AC$38,5,FALSE)),VLOOKUP($E574&amp;T$4,得点表!$X$21:$AC$38,6,FALSE),TRUE))</f>
        <v>0</v>
      </c>
      <c r="U574" s="6">
        <f ca="1">IF(ISBLANK('データ入力（提出用）'!U574),0,VLOOKUP('データ入力（提出用）'!U574,INDIRECT(VLOOKUP($E574&amp;U$4,得点表!$X$21:$AC$38,5,FALSE)),VLOOKUP($E574&amp;U$4,得点表!$X$21:$AC$38,6,FALSE),TRUE))</f>
        <v>0</v>
      </c>
      <c r="V574" s="6">
        <f ca="1">IF(ISBLANK('データ入力（提出用）'!V574),0,VLOOKUP('データ入力（提出用）'!V574*-1,INDIRECT(VLOOKUP($E574&amp;V$4,得点表!$X$21:$AC$38,5,FALSE)),VLOOKUP($E574&amp;V$4,得点表!$X$21:$AC$38,6,FALSE),TRUE))</f>
        <v>0</v>
      </c>
      <c r="W574" s="6">
        <f ca="1">IF(ISBLANK('データ入力（提出用）'!W574),0,VLOOKUP('データ入力（提出用）'!W574,INDIRECT(VLOOKUP($E574&amp;W$4,得点表!$X$21:$AC$38,5,FALSE)),VLOOKUP($E574&amp;W$4,得点表!$X$21:$AC$38,6,FALSE),TRUE))</f>
        <v>0</v>
      </c>
      <c r="X574" s="6">
        <f ca="1">IF(ISBLANK('データ入力（提出用）'!X574),0,VLOOKUP('データ入力（提出用）'!X574*-1,INDIRECT(VLOOKUP($E574&amp;X$4,得点表!$X$21:$AC$38,5,FALSE)),VLOOKUP($E574&amp;X$4,得点表!$X$21:$AC$38,6,FALSE),TRUE))</f>
        <v>0</v>
      </c>
      <c r="Y574" s="6">
        <f ca="1">IF(ISBLANK('データ入力（提出用）'!Y574),0,VLOOKUP('データ入力（提出用）'!Y574,INDIRECT(VLOOKUP($E574&amp;Y$4,得点表!$X$21:$AC$38,5,FALSE)),VLOOKUP($E574&amp;Y$4,得点表!$X$21:$AC$38,6,FALSE),TRUE))</f>
        <v>0</v>
      </c>
      <c r="Z574" s="10">
        <f ca="1">IF(ISBLANK('データ入力（提出用）'!Z574),0,VLOOKUP('データ入力（提出用）'!Z574,INDIRECT(VLOOKUP($E574&amp;Z$4,得点表!$X$21:$AC$38,5,FALSE)),VLOOKUP($E574&amp;Z$4,得点表!$X$21:$AC$38,6,FALSE),TRUE))</f>
        <v>0</v>
      </c>
      <c r="AA574" s="10">
        <f t="shared" ca="1" si="8"/>
        <v>0</v>
      </c>
      <c r="AB574" s="74">
        <f ca="1">IF($AA574=0,0,VLOOKUP($AA574,INDIRECT(VLOOKUP($F574,得点表!$L$41:$Q$48,5,FALSE)),VLOOKUP($F574,得点表!$L$41:$Q$48,6,FALSE),TRUE))</f>
        <v>0</v>
      </c>
    </row>
    <row r="575" spans="1:28" x14ac:dyDescent="0.15">
      <c r="A575" s="33">
        <v>570</v>
      </c>
      <c r="B575" s="19">
        <f>'データ入力（提出用）'!B575</f>
        <v>0</v>
      </c>
      <c r="C575" s="18">
        <f>'データ入力（提出用）'!C575</f>
        <v>0</v>
      </c>
      <c r="D575" s="18">
        <f>'データ入力（提出用）'!D575</f>
        <v>0</v>
      </c>
      <c r="E575" s="18">
        <f>'データ入力（提出用）'!E575</f>
        <v>0</v>
      </c>
      <c r="F575" s="17">
        <f>'データ入力（提出用）'!F575</f>
        <v>0</v>
      </c>
      <c r="G575" s="10">
        <f>'データ入力（提出用）'!G575</f>
        <v>0</v>
      </c>
      <c r="H575" s="15">
        <f>'データ入力（提出用）'!H575</f>
        <v>0</v>
      </c>
      <c r="I575" s="16">
        <f>'データ入力（提出用）'!I575</f>
        <v>0</v>
      </c>
      <c r="J575" s="16">
        <f>'データ入力（提出用）'!J575</f>
        <v>0</v>
      </c>
      <c r="K575" s="16">
        <f>'データ入力（提出用）'!K575</f>
        <v>0</v>
      </c>
      <c r="L575" s="16">
        <f>'データ入力（提出用）'!L575</f>
        <v>0</v>
      </c>
      <c r="M575" s="16">
        <f>'データ入力（提出用）'!M575</f>
        <v>0</v>
      </c>
      <c r="N575" s="16">
        <f>'データ入力（提出用）'!N575</f>
        <v>0</v>
      </c>
      <c r="O575" s="16">
        <f>'データ入力（提出用）'!O575</f>
        <v>0</v>
      </c>
      <c r="P575" s="7">
        <f>'データ入力（提出用）'!P575</f>
        <v>0</v>
      </c>
      <c r="Q575" s="7">
        <f>'データ入力（提出用）'!Q575</f>
        <v>0</v>
      </c>
      <c r="R575" s="6">
        <f ca="1">IF(ISBLANK('データ入力（提出用）'!R575),0,VLOOKUP('データ入力（提出用）'!R575,INDIRECT(VLOOKUP($E575&amp;R$4,得点表!$X$21:$AC$38,5,FALSE)),VLOOKUP($E575&amp;R$4,得点表!$X$21:$AC$38,6,FALSE),TRUE))</f>
        <v>0</v>
      </c>
      <c r="S575" s="6">
        <f ca="1">IF(ISBLANK('データ入力（提出用）'!S575),0,VLOOKUP('データ入力（提出用）'!S575,INDIRECT(VLOOKUP($E575&amp;S$4,得点表!$X$21:$AC$38,5,FALSE)),VLOOKUP($E575&amp;S$4,得点表!$X$21:$AC$38,6,FALSE),TRUE))</f>
        <v>0</v>
      </c>
      <c r="T575" s="6">
        <f ca="1">IF(ISBLANK('データ入力（提出用）'!T575),0,VLOOKUP('データ入力（提出用）'!T575,INDIRECT(VLOOKUP($E575&amp;T$4,得点表!$X$21:$AC$38,5,FALSE)),VLOOKUP($E575&amp;T$4,得点表!$X$21:$AC$38,6,FALSE),TRUE))</f>
        <v>0</v>
      </c>
      <c r="U575" s="6">
        <f ca="1">IF(ISBLANK('データ入力（提出用）'!U575),0,VLOOKUP('データ入力（提出用）'!U575,INDIRECT(VLOOKUP($E575&amp;U$4,得点表!$X$21:$AC$38,5,FALSE)),VLOOKUP($E575&amp;U$4,得点表!$X$21:$AC$38,6,FALSE),TRUE))</f>
        <v>0</v>
      </c>
      <c r="V575" s="6">
        <f ca="1">IF(ISBLANK('データ入力（提出用）'!V575),0,VLOOKUP('データ入力（提出用）'!V575*-1,INDIRECT(VLOOKUP($E575&amp;V$4,得点表!$X$21:$AC$38,5,FALSE)),VLOOKUP($E575&amp;V$4,得点表!$X$21:$AC$38,6,FALSE),TRUE))</f>
        <v>0</v>
      </c>
      <c r="W575" s="6">
        <f ca="1">IF(ISBLANK('データ入力（提出用）'!W575),0,VLOOKUP('データ入力（提出用）'!W575,INDIRECT(VLOOKUP($E575&amp;W$4,得点表!$X$21:$AC$38,5,FALSE)),VLOOKUP($E575&amp;W$4,得点表!$X$21:$AC$38,6,FALSE),TRUE))</f>
        <v>0</v>
      </c>
      <c r="X575" s="6">
        <f ca="1">IF(ISBLANK('データ入力（提出用）'!X575),0,VLOOKUP('データ入力（提出用）'!X575*-1,INDIRECT(VLOOKUP($E575&amp;X$4,得点表!$X$21:$AC$38,5,FALSE)),VLOOKUP($E575&amp;X$4,得点表!$X$21:$AC$38,6,FALSE),TRUE))</f>
        <v>0</v>
      </c>
      <c r="Y575" s="6">
        <f ca="1">IF(ISBLANK('データ入力（提出用）'!Y575),0,VLOOKUP('データ入力（提出用）'!Y575,INDIRECT(VLOOKUP($E575&amp;Y$4,得点表!$X$21:$AC$38,5,FALSE)),VLOOKUP($E575&amp;Y$4,得点表!$X$21:$AC$38,6,FALSE),TRUE))</f>
        <v>0</v>
      </c>
      <c r="Z575" s="10">
        <f ca="1">IF(ISBLANK('データ入力（提出用）'!Z575),0,VLOOKUP('データ入力（提出用）'!Z575,INDIRECT(VLOOKUP($E575&amp;Z$4,得点表!$X$21:$AC$38,5,FALSE)),VLOOKUP($E575&amp;Z$4,得点表!$X$21:$AC$38,6,FALSE),TRUE))</f>
        <v>0</v>
      </c>
      <c r="AA575" s="10">
        <f t="shared" ca="1" si="8"/>
        <v>0</v>
      </c>
      <c r="AB575" s="74">
        <f ca="1">IF($AA575=0,0,VLOOKUP($AA575,INDIRECT(VLOOKUP($F575,得点表!$L$41:$Q$48,5,FALSE)),VLOOKUP($F575,得点表!$L$41:$Q$48,6,FALSE),TRUE))</f>
        <v>0</v>
      </c>
    </row>
    <row r="576" spans="1:28" x14ac:dyDescent="0.15">
      <c r="A576" s="33">
        <v>571</v>
      </c>
      <c r="B576" s="19">
        <f>'データ入力（提出用）'!B576</f>
        <v>0</v>
      </c>
      <c r="C576" s="18">
        <f>'データ入力（提出用）'!C576</f>
        <v>0</v>
      </c>
      <c r="D576" s="18">
        <f>'データ入力（提出用）'!D576</f>
        <v>0</v>
      </c>
      <c r="E576" s="18">
        <f>'データ入力（提出用）'!E576</f>
        <v>0</v>
      </c>
      <c r="F576" s="17">
        <f>'データ入力（提出用）'!F576</f>
        <v>0</v>
      </c>
      <c r="G576" s="10">
        <f>'データ入力（提出用）'!G576</f>
        <v>0</v>
      </c>
      <c r="H576" s="15">
        <f>'データ入力（提出用）'!H576</f>
        <v>0</v>
      </c>
      <c r="I576" s="16">
        <f>'データ入力（提出用）'!I576</f>
        <v>0</v>
      </c>
      <c r="J576" s="16">
        <f>'データ入力（提出用）'!J576</f>
        <v>0</v>
      </c>
      <c r="K576" s="16">
        <f>'データ入力（提出用）'!K576</f>
        <v>0</v>
      </c>
      <c r="L576" s="16">
        <f>'データ入力（提出用）'!L576</f>
        <v>0</v>
      </c>
      <c r="M576" s="16">
        <f>'データ入力（提出用）'!M576</f>
        <v>0</v>
      </c>
      <c r="N576" s="16">
        <f>'データ入力（提出用）'!N576</f>
        <v>0</v>
      </c>
      <c r="O576" s="16">
        <f>'データ入力（提出用）'!O576</f>
        <v>0</v>
      </c>
      <c r="P576" s="7">
        <f>'データ入力（提出用）'!P576</f>
        <v>0</v>
      </c>
      <c r="Q576" s="7">
        <f>'データ入力（提出用）'!Q576</f>
        <v>0</v>
      </c>
      <c r="R576" s="6">
        <f ca="1">IF(ISBLANK('データ入力（提出用）'!R576),0,VLOOKUP('データ入力（提出用）'!R576,INDIRECT(VLOOKUP($E576&amp;R$4,得点表!$X$21:$AC$38,5,FALSE)),VLOOKUP($E576&amp;R$4,得点表!$X$21:$AC$38,6,FALSE),TRUE))</f>
        <v>0</v>
      </c>
      <c r="S576" s="6">
        <f ca="1">IF(ISBLANK('データ入力（提出用）'!S576),0,VLOOKUP('データ入力（提出用）'!S576,INDIRECT(VLOOKUP($E576&amp;S$4,得点表!$X$21:$AC$38,5,FALSE)),VLOOKUP($E576&amp;S$4,得点表!$X$21:$AC$38,6,FALSE),TRUE))</f>
        <v>0</v>
      </c>
      <c r="T576" s="6">
        <f ca="1">IF(ISBLANK('データ入力（提出用）'!T576),0,VLOOKUP('データ入力（提出用）'!T576,INDIRECT(VLOOKUP($E576&amp;T$4,得点表!$X$21:$AC$38,5,FALSE)),VLOOKUP($E576&amp;T$4,得点表!$X$21:$AC$38,6,FALSE),TRUE))</f>
        <v>0</v>
      </c>
      <c r="U576" s="6">
        <f ca="1">IF(ISBLANK('データ入力（提出用）'!U576),0,VLOOKUP('データ入力（提出用）'!U576,INDIRECT(VLOOKUP($E576&amp;U$4,得点表!$X$21:$AC$38,5,FALSE)),VLOOKUP($E576&amp;U$4,得点表!$X$21:$AC$38,6,FALSE),TRUE))</f>
        <v>0</v>
      </c>
      <c r="V576" s="6">
        <f ca="1">IF(ISBLANK('データ入力（提出用）'!V576),0,VLOOKUP('データ入力（提出用）'!V576*-1,INDIRECT(VLOOKUP($E576&amp;V$4,得点表!$X$21:$AC$38,5,FALSE)),VLOOKUP($E576&amp;V$4,得点表!$X$21:$AC$38,6,FALSE),TRUE))</f>
        <v>0</v>
      </c>
      <c r="W576" s="6">
        <f ca="1">IF(ISBLANK('データ入力（提出用）'!W576),0,VLOOKUP('データ入力（提出用）'!W576,INDIRECT(VLOOKUP($E576&amp;W$4,得点表!$X$21:$AC$38,5,FALSE)),VLOOKUP($E576&amp;W$4,得点表!$X$21:$AC$38,6,FALSE),TRUE))</f>
        <v>0</v>
      </c>
      <c r="X576" s="6">
        <f ca="1">IF(ISBLANK('データ入力（提出用）'!X576),0,VLOOKUP('データ入力（提出用）'!X576*-1,INDIRECT(VLOOKUP($E576&amp;X$4,得点表!$X$21:$AC$38,5,FALSE)),VLOOKUP($E576&amp;X$4,得点表!$X$21:$AC$38,6,FALSE),TRUE))</f>
        <v>0</v>
      </c>
      <c r="Y576" s="6">
        <f ca="1">IF(ISBLANK('データ入力（提出用）'!Y576),0,VLOOKUP('データ入力（提出用）'!Y576,INDIRECT(VLOOKUP($E576&amp;Y$4,得点表!$X$21:$AC$38,5,FALSE)),VLOOKUP($E576&amp;Y$4,得点表!$X$21:$AC$38,6,FALSE),TRUE))</f>
        <v>0</v>
      </c>
      <c r="Z576" s="10">
        <f ca="1">IF(ISBLANK('データ入力（提出用）'!Z576),0,VLOOKUP('データ入力（提出用）'!Z576,INDIRECT(VLOOKUP($E576&amp;Z$4,得点表!$X$21:$AC$38,5,FALSE)),VLOOKUP($E576&amp;Z$4,得点表!$X$21:$AC$38,6,FALSE),TRUE))</f>
        <v>0</v>
      </c>
      <c r="AA576" s="10">
        <f t="shared" ca="1" si="8"/>
        <v>0</v>
      </c>
      <c r="AB576" s="74">
        <f ca="1">IF($AA576=0,0,VLOOKUP($AA576,INDIRECT(VLOOKUP($F576,得点表!$L$41:$Q$48,5,FALSE)),VLOOKUP($F576,得点表!$L$41:$Q$48,6,FALSE),TRUE))</f>
        <v>0</v>
      </c>
    </row>
    <row r="577" spans="1:28" x14ac:dyDescent="0.15">
      <c r="A577" s="33">
        <v>572</v>
      </c>
      <c r="B577" s="19">
        <f>'データ入力（提出用）'!B577</f>
        <v>0</v>
      </c>
      <c r="C577" s="18">
        <f>'データ入力（提出用）'!C577</f>
        <v>0</v>
      </c>
      <c r="D577" s="18">
        <f>'データ入力（提出用）'!D577</f>
        <v>0</v>
      </c>
      <c r="E577" s="18">
        <f>'データ入力（提出用）'!E577</f>
        <v>0</v>
      </c>
      <c r="F577" s="17">
        <f>'データ入力（提出用）'!F577</f>
        <v>0</v>
      </c>
      <c r="G577" s="10">
        <f>'データ入力（提出用）'!G577</f>
        <v>0</v>
      </c>
      <c r="H577" s="15">
        <f>'データ入力（提出用）'!H577</f>
        <v>0</v>
      </c>
      <c r="I577" s="16">
        <f>'データ入力（提出用）'!I577</f>
        <v>0</v>
      </c>
      <c r="J577" s="16">
        <f>'データ入力（提出用）'!J577</f>
        <v>0</v>
      </c>
      <c r="K577" s="16">
        <f>'データ入力（提出用）'!K577</f>
        <v>0</v>
      </c>
      <c r="L577" s="16">
        <f>'データ入力（提出用）'!L577</f>
        <v>0</v>
      </c>
      <c r="M577" s="16">
        <f>'データ入力（提出用）'!M577</f>
        <v>0</v>
      </c>
      <c r="N577" s="16">
        <f>'データ入力（提出用）'!N577</f>
        <v>0</v>
      </c>
      <c r="O577" s="16">
        <f>'データ入力（提出用）'!O577</f>
        <v>0</v>
      </c>
      <c r="P577" s="7">
        <f>'データ入力（提出用）'!P577</f>
        <v>0</v>
      </c>
      <c r="Q577" s="7">
        <f>'データ入力（提出用）'!Q577</f>
        <v>0</v>
      </c>
      <c r="R577" s="6">
        <f ca="1">IF(ISBLANK('データ入力（提出用）'!R577),0,VLOOKUP('データ入力（提出用）'!R577,INDIRECT(VLOOKUP($E577&amp;R$4,得点表!$X$21:$AC$38,5,FALSE)),VLOOKUP($E577&amp;R$4,得点表!$X$21:$AC$38,6,FALSE),TRUE))</f>
        <v>0</v>
      </c>
      <c r="S577" s="6">
        <f ca="1">IF(ISBLANK('データ入力（提出用）'!S577),0,VLOOKUP('データ入力（提出用）'!S577,INDIRECT(VLOOKUP($E577&amp;S$4,得点表!$X$21:$AC$38,5,FALSE)),VLOOKUP($E577&amp;S$4,得点表!$X$21:$AC$38,6,FALSE),TRUE))</f>
        <v>0</v>
      </c>
      <c r="T577" s="6">
        <f ca="1">IF(ISBLANK('データ入力（提出用）'!T577),0,VLOOKUP('データ入力（提出用）'!T577,INDIRECT(VLOOKUP($E577&amp;T$4,得点表!$X$21:$AC$38,5,FALSE)),VLOOKUP($E577&amp;T$4,得点表!$X$21:$AC$38,6,FALSE),TRUE))</f>
        <v>0</v>
      </c>
      <c r="U577" s="6">
        <f ca="1">IF(ISBLANK('データ入力（提出用）'!U577),0,VLOOKUP('データ入力（提出用）'!U577,INDIRECT(VLOOKUP($E577&amp;U$4,得点表!$X$21:$AC$38,5,FALSE)),VLOOKUP($E577&amp;U$4,得点表!$X$21:$AC$38,6,FALSE),TRUE))</f>
        <v>0</v>
      </c>
      <c r="V577" s="6">
        <f ca="1">IF(ISBLANK('データ入力（提出用）'!V577),0,VLOOKUP('データ入力（提出用）'!V577*-1,INDIRECT(VLOOKUP($E577&amp;V$4,得点表!$X$21:$AC$38,5,FALSE)),VLOOKUP($E577&amp;V$4,得点表!$X$21:$AC$38,6,FALSE),TRUE))</f>
        <v>0</v>
      </c>
      <c r="W577" s="6">
        <f ca="1">IF(ISBLANK('データ入力（提出用）'!W577),0,VLOOKUP('データ入力（提出用）'!W577,INDIRECT(VLOOKUP($E577&amp;W$4,得点表!$X$21:$AC$38,5,FALSE)),VLOOKUP($E577&amp;W$4,得点表!$X$21:$AC$38,6,FALSE),TRUE))</f>
        <v>0</v>
      </c>
      <c r="X577" s="6">
        <f ca="1">IF(ISBLANK('データ入力（提出用）'!X577),0,VLOOKUP('データ入力（提出用）'!X577*-1,INDIRECT(VLOOKUP($E577&amp;X$4,得点表!$X$21:$AC$38,5,FALSE)),VLOOKUP($E577&amp;X$4,得点表!$X$21:$AC$38,6,FALSE),TRUE))</f>
        <v>0</v>
      </c>
      <c r="Y577" s="6">
        <f ca="1">IF(ISBLANK('データ入力（提出用）'!Y577),0,VLOOKUP('データ入力（提出用）'!Y577,INDIRECT(VLOOKUP($E577&amp;Y$4,得点表!$X$21:$AC$38,5,FALSE)),VLOOKUP($E577&amp;Y$4,得点表!$X$21:$AC$38,6,FALSE),TRUE))</f>
        <v>0</v>
      </c>
      <c r="Z577" s="10">
        <f ca="1">IF(ISBLANK('データ入力（提出用）'!Z577),0,VLOOKUP('データ入力（提出用）'!Z577,INDIRECT(VLOOKUP($E577&amp;Z$4,得点表!$X$21:$AC$38,5,FALSE)),VLOOKUP($E577&amp;Z$4,得点表!$X$21:$AC$38,6,FALSE),TRUE))</f>
        <v>0</v>
      </c>
      <c r="AA577" s="10">
        <f t="shared" ca="1" si="8"/>
        <v>0</v>
      </c>
      <c r="AB577" s="74">
        <f ca="1">IF($AA577=0,0,VLOOKUP($AA577,INDIRECT(VLOOKUP($F577,得点表!$L$41:$Q$48,5,FALSE)),VLOOKUP($F577,得点表!$L$41:$Q$48,6,FALSE),TRUE))</f>
        <v>0</v>
      </c>
    </row>
    <row r="578" spans="1:28" x14ac:dyDescent="0.15">
      <c r="A578" s="33">
        <v>573</v>
      </c>
      <c r="B578" s="19">
        <f>'データ入力（提出用）'!B578</f>
        <v>0</v>
      </c>
      <c r="C578" s="18">
        <f>'データ入力（提出用）'!C578</f>
        <v>0</v>
      </c>
      <c r="D578" s="18">
        <f>'データ入力（提出用）'!D578</f>
        <v>0</v>
      </c>
      <c r="E578" s="18">
        <f>'データ入力（提出用）'!E578</f>
        <v>0</v>
      </c>
      <c r="F578" s="17">
        <f>'データ入力（提出用）'!F578</f>
        <v>0</v>
      </c>
      <c r="G578" s="10">
        <f>'データ入力（提出用）'!G578</f>
        <v>0</v>
      </c>
      <c r="H578" s="15">
        <f>'データ入力（提出用）'!H578</f>
        <v>0</v>
      </c>
      <c r="I578" s="16">
        <f>'データ入力（提出用）'!I578</f>
        <v>0</v>
      </c>
      <c r="J578" s="16">
        <f>'データ入力（提出用）'!J578</f>
        <v>0</v>
      </c>
      <c r="K578" s="16">
        <f>'データ入力（提出用）'!K578</f>
        <v>0</v>
      </c>
      <c r="L578" s="16">
        <f>'データ入力（提出用）'!L578</f>
        <v>0</v>
      </c>
      <c r="M578" s="16">
        <f>'データ入力（提出用）'!M578</f>
        <v>0</v>
      </c>
      <c r="N578" s="16">
        <f>'データ入力（提出用）'!N578</f>
        <v>0</v>
      </c>
      <c r="O578" s="16">
        <f>'データ入力（提出用）'!O578</f>
        <v>0</v>
      </c>
      <c r="P578" s="7">
        <f>'データ入力（提出用）'!P578</f>
        <v>0</v>
      </c>
      <c r="Q578" s="7">
        <f>'データ入力（提出用）'!Q578</f>
        <v>0</v>
      </c>
      <c r="R578" s="6">
        <f ca="1">IF(ISBLANK('データ入力（提出用）'!R578),0,VLOOKUP('データ入力（提出用）'!R578,INDIRECT(VLOOKUP($E578&amp;R$4,得点表!$X$21:$AC$38,5,FALSE)),VLOOKUP($E578&amp;R$4,得点表!$X$21:$AC$38,6,FALSE),TRUE))</f>
        <v>0</v>
      </c>
      <c r="S578" s="6">
        <f ca="1">IF(ISBLANK('データ入力（提出用）'!S578),0,VLOOKUP('データ入力（提出用）'!S578,INDIRECT(VLOOKUP($E578&amp;S$4,得点表!$X$21:$AC$38,5,FALSE)),VLOOKUP($E578&amp;S$4,得点表!$X$21:$AC$38,6,FALSE),TRUE))</f>
        <v>0</v>
      </c>
      <c r="T578" s="6">
        <f ca="1">IF(ISBLANK('データ入力（提出用）'!T578),0,VLOOKUP('データ入力（提出用）'!T578,INDIRECT(VLOOKUP($E578&amp;T$4,得点表!$X$21:$AC$38,5,FALSE)),VLOOKUP($E578&amp;T$4,得点表!$X$21:$AC$38,6,FALSE),TRUE))</f>
        <v>0</v>
      </c>
      <c r="U578" s="6">
        <f ca="1">IF(ISBLANK('データ入力（提出用）'!U578),0,VLOOKUP('データ入力（提出用）'!U578,INDIRECT(VLOOKUP($E578&amp;U$4,得点表!$X$21:$AC$38,5,FALSE)),VLOOKUP($E578&amp;U$4,得点表!$X$21:$AC$38,6,FALSE),TRUE))</f>
        <v>0</v>
      </c>
      <c r="V578" s="6">
        <f ca="1">IF(ISBLANK('データ入力（提出用）'!V578),0,VLOOKUP('データ入力（提出用）'!V578*-1,INDIRECT(VLOOKUP($E578&amp;V$4,得点表!$X$21:$AC$38,5,FALSE)),VLOOKUP($E578&amp;V$4,得点表!$X$21:$AC$38,6,FALSE),TRUE))</f>
        <v>0</v>
      </c>
      <c r="W578" s="6">
        <f ca="1">IF(ISBLANK('データ入力（提出用）'!W578),0,VLOOKUP('データ入力（提出用）'!W578,INDIRECT(VLOOKUP($E578&amp;W$4,得点表!$X$21:$AC$38,5,FALSE)),VLOOKUP($E578&amp;W$4,得点表!$X$21:$AC$38,6,FALSE),TRUE))</f>
        <v>0</v>
      </c>
      <c r="X578" s="6">
        <f ca="1">IF(ISBLANK('データ入力（提出用）'!X578),0,VLOOKUP('データ入力（提出用）'!X578*-1,INDIRECT(VLOOKUP($E578&amp;X$4,得点表!$X$21:$AC$38,5,FALSE)),VLOOKUP($E578&amp;X$4,得点表!$X$21:$AC$38,6,FALSE),TRUE))</f>
        <v>0</v>
      </c>
      <c r="Y578" s="6">
        <f ca="1">IF(ISBLANK('データ入力（提出用）'!Y578),0,VLOOKUP('データ入力（提出用）'!Y578,INDIRECT(VLOOKUP($E578&amp;Y$4,得点表!$X$21:$AC$38,5,FALSE)),VLOOKUP($E578&amp;Y$4,得点表!$X$21:$AC$38,6,FALSE),TRUE))</f>
        <v>0</v>
      </c>
      <c r="Z578" s="10">
        <f ca="1">IF(ISBLANK('データ入力（提出用）'!Z578),0,VLOOKUP('データ入力（提出用）'!Z578,INDIRECT(VLOOKUP($E578&amp;Z$4,得点表!$X$21:$AC$38,5,FALSE)),VLOOKUP($E578&amp;Z$4,得点表!$X$21:$AC$38,6,FALSE),TRUE))</f>
        <v>0</v>
      </c>
      <c r="AA578" s="10">
        <f t="shared" ca="1" si="8"/>
        <v>0</v>
      </c>
      <c r="AB578" s="74">
        <f ca="1">IF($AA578=0,0,VLOOKUP($AA578,INDIRECT(VLOOKUP($F578,得点表!$L$41:$Q$48,5,FALSE)),VLOOKUP($F578,得点表!$L$41:$Q$48,6,FALSE),TRUE))</f>
        <v>0</v>
      </c>
    </row>
    <row r="579" spans="1:28" x14ac:dyDescent="0.15">
      <c r="A579" s="33">
        <v>574</v>
      </c>
      <c r="B579" s="19">
        <f>'データ入力（提出用）'!B579</f>
        <v>0</v>
      </c>
      <c r="C579" s="18">
        <f>'データ入力（提出用）'!C579</f>
        <v>0</v>
      </c>
      <c r="D579" s="18">
        <f>'データ入力（提出用）'!D579</f>
        <v>0</v>
      </c>
      <c r="E579" s="18">
        <f>'データ入力（提出用）'!E579</f>
        <v>0</v>
      </c>
      <c r="F579" s="17">
        <f>'データ入力（提出用）'!F579</f>
        <v>0</v>
      </c>
      <c r="G579" s="10">
        <f>'データ入力（提出用）'!G579</f>
        <v>0</v>
      </c>
      <c r="H579" s="15">
        <f>'データ入力（提出用）'!H579</f>
        <v>0</v>
      </c>
      <c r="I579" s="16">
        <f>'データ入力（提出用）'!I579</f>
        <v>0</v>
      </c>
      <c r="J579" s="16">
        <f>'データ入力（提出用）'!J579</f>
        <v>0</v>
      </c>
      <c r="K579" s="16">
        <f>'データ入力（提出用）'!K579</f>
        <v>0</v>
      </c>
      <c r="L579" s="16">
        <f>'データ入力（提出用）'!L579</f>
        <v>0</v>
      </c>
      <c r="M579" s="16">
        <f>'データ入力（提出用）'!M579</f>
        <v>0</v>
      </c>
      <c r="N579" s="16">
        <f>'データ入力（提出用）'!N579</f>
        <v>0</v>
      </c>
      <c r="O579" s="16">
        <f>'データ入力（提出用）'!O579</f>
        <v>0</v>
      </c>
      <c r="P579" s="7">
        <f>'データ入力（提出用）'!P579</f>
        <v>0</v>
      </c>
      <c r="Q579" s="7">
        <f>'データ入力（提出用）'!Q579</f>
        <v>0</v>
      </c>
      <c r="R579" s="6">
        <f ca="1">IF(ISBLANK('データ入力（提出用）'!R579),0,VLOOKUP('データ入力（提出用）'!R579,INDIRECT(VLOOKUP($E579&amp;R$4,得点表!$X$21:$AC$38,5,FALSE)),VLOOKUP($E579&amp;R$4,得点表!$X$21:$AC$38,6,FALSE),TRUE))</f>
        <v>0</v>
      </c>
      <c r="S579" s="6">
        <f ca="1">IF(ISBLANK('データ入力（提出用）'!S579),0,VLOOKUP('データ入力（提出用）'!S579,INDIRECT(VLOOKUP($E579&amp;S$4,得点表!$X$21:$AC$38,5,FALSE)),VLOOKUP($E579&amp;S$4,得点表!$X$21:$AC$38,6,FALSE),TRUE))</f>
        <v>0</v>
      </c>
      <c r="T579" s="6">
        <f ca="1">IF(ISBLANK('データ入力（提出用）'!T579),0,VLOOKUP('データ入力（提出用）'!T579,INDIRECT(VLOOKUP($E579&amp;T$4,得点表!$X$21:$AC$38,5,FALSE)),VLOOKUP($E579&amp;T$4,得点表!$X$21:$AC$38,6,FALSE),TRUE))</f>
        <v>0</v>
      </c>
      <c r="U579" s="6">
        <f ca="1">IF(ISBLANK('データ入力（提出用）'!U579),0,VLOOKUP('データ入力（提出用）'!U579,INDIRECT(VLOOKUP($E579&amp;U$4,得点表!$X$21:$AC$38,5,FALSE)),VLOOKUP($E579&amp;U$4,得点表!$X$21:$AC$38,6,FALSE),TRUE))</f>
        <v>0</v>
      </c>
      <c r="V579" s="6">
        <f ca="1">IF(ISBLANK('データ入力（提出用）'!V579),0,VLOOKUP('データ入力（提出用）'!V579*-1,INDIRECT(VLOOKUP($E579&amp;V$4,得点表!$X$21:$AC$38,5,FALSE)),VLOOKUP($E579&amp;V$4,得点表!$X$21:$AC$38,6,FALSE),TRUE))</f>
        <v>0</v>
      </c>
      <c r="W579" s="6">
        <f ca="1">IF(ISBLANK('データ入力（提出用）'!W579),0,VLOOKUP('データ入力（提出用）'!W579,INDIRECT(VLOOKUP($E579&amp;W$4,得点表!$X$21:$AC$38,5,FALSE)),VLOOKUP($E579&amp;W$4,得点表!$X$21:$AC$38,6,FALSE),TRUE))</f>
        <v>0</v>
      </c>
      <c r="X579" s="6">
        <f ca="1">IF(ISBLANK('データ入力（提出用）'!X579),0,VLOOKUP('データ入力（提出用）'!X579*-1,INDIRECT(VLOOKUP($E579&amp;X$4,得点表!$X$21:$AC$38,5,FALSE)),VLOOKUP($E579&amp;X$4,得点表!$X$21:$AC$38,6,FALSE),TRUE))</f>
        <v>0</v>
      </c>
      <c r="Y579" s="6">
        <f ca="1">IF(ISBLANK('データ入力（提出用）'!Y579),0,VLOOKUP('データ入力（提出用）'!Y579,INDIRECT(VLOOKUP($E579&amp;Y$4,得点表!$X$21:$AC$38,5,FALSE)),VLOOKUP($E579&amp;Y$4,得点表!$X$21:$AC$38,6,FALSE),TRUE))</f>
        <v>0</v>
      </c>
      <c r="Z579" s="10">
        <f ca="1">IF(ISBLANK('データ入力（提出用）'!Z579),0,VLOOKUP('データ入力（提出用）'!Z579,INDIRECT(VLOOKUP($E579&amp;Z$4,得点表!$X$21:$AC$38,5,FALSE)),VLOOKUP($E579&amp;Z$4,得点表!$X$21:$AC$38,6,FALSE),TRUE))</f>
        <v>0</v>
      </c>
      <c r="AA579" s="10">
        <f t="shared" ca="1" si="8"/>
        <v>0</v>
      </c>
      <c r="AB579" s="74">
        <f ca="1">IF($AA579=0,0,VLOOKUP($AA579,INDIRECT(VLOOKUP($F579,得点表!$L$41:$Q$48,5,FALSE)),VLOOKUP($F579,得点表!$L$41:$Q$48,6,FALSE),TRUE))</f>
        <v>0</v>
      </c>
    </row>
    <row r="580" spans="1:28" x14ac:dyDescent="0.15">
      <c r="A580" s="33">
        <v>575</v>
      </c>
      <c r="B580" s="19">
        <f>'データ入力（提出用）'!B580</f>
        <v>0</v>
      </c>
      <c r="C580" s="18">
        <f>'データ入力（提出用）'!C580</f>
        <v>0</v>
      </c>
      <c r="D580" s="18">
        <f>'データ入力（提出用）'!D580</f>
        <v>0</v>
      </c>
      <c r="E580" s="18">
        <f>'データ入力（提出用）'!E580</f>
        <v>0</v>
      </c>
      <c r="F580" s="17">
        <f>'データ入力（提出用）'!F580</f>
        <v>0</v>
      </c>
      <c r="G580" s="10">
        <f>'データ入力（提出用）'!G580</f>
        <v>0</v>
      </c>
      <c r="H580" s="15">
        <f>'データ入力（提出用）'!H580</f>
        <v>0</v>
      </c>
      <c r="I580" s="16">
        <f>'データ入力（提出用）'!I580</f>
        <v>0</v>
      </c>
      <c r="J580" s="16">
        <f>'データ入力（提出用）'!J580</f>
        <v>0</v>
      </c>
      <c r="K580" s="16">
        <f>'データ入力（提出用）'!K580</f>
        <v>0</v>
      </c>
      <c r="L580" s="16">
        <f>'データ入力（提出用）'!L580</f>
        <v>0</v>
      </c>
      <c r="M580" s="16">
        <f>'データ入力（提出用）'!M580</f>
        <v>0</v>
      </c>
      <c r="N580" s="16">
        <f>'データ入力（提出用）'!N580</f>
        <v>0</v>
      </c>
      <c r="O580" s="16">
        <f>'データ入力（提出用）'!O580</f>
        <v>0</v>
      </c>
      <c r="P580" s="7">
        <f>'データ入力（提出用）'!P580</f>
        <v>0</v>
      </c>
      <c r="Q580" s="7">
        <f>'データ入力（提出用）'!Q580</f>
        <v>0</v>
      </c>
      <c r="R580" s="6">
        <f ca="1">IF(ISBLANK('データ入力（提出用）'!R580),0,VLOOKUP('データ入力（提出用）'!R580,INDIRECT(VLOOKUP($E580&amp;R$4,得点表!$X$21:$AC$38,5,FALSE)),VLOOKUP($E580&amp;R$4,得点表!$X$21:$AC$38,6,FALSE),TRUE))</f>
        <v>0</v>
      </c>
      <c r="S580" s="6">
        <f ca="1">IF(ISBLANK('データ入力（提出用）'!S580),0,VLOOKUP('データ入力（提出用）'!S580,INDIRECT(VLOOKUP($E580&amp;S$4,得点表!$X$21:$AC$38,5,FALSE)),VLOOKUP($E580&amp;S$4,得点表!$X$21:$AC$38,6,FALSE),TRUE))</f>
        <v>0</v>
      </c>
      <c r="T580" s="6">
        <f ca="1">IF(ISBLANK('データ入力（提出用）'!T580),0,VLOOKUP('データ入力（提出用）'!T580,INDIRECT(VLOOKUP($E580&amp;T$4,得点表!$X$21:$AC$38,5,FALSE)),VLOOKUP($E580&amp;T$4,得点表!$X$21:$AC$38,6,FALSE),TRUE))</f>
        <v>0</v>
      </c>
      <c r="U580" s="6">
        <f ca="1">IF(ISBLANK('データ入力（提出用）'!U580),0,VLOOKUP('データ入力（提出用）'!U580,INDIRECT(VLOOKUP($E580&amp;U$4,得点表!$X$21:$AC$38,5,FALSE)),VLOOKUP($E580&amp;U$4,得点表!$X$21:$AC$38,6,FALSE),TRUE))</f>
        <v>0</v>
      </c>
      <c r="V580" s="6">
        <f ca="1">IF(ISBLANK('データ入力（提出用）'!V580),0,VLOOKUP('データ入力（提出用）'!V580*-1,INDIRECT(VLOOKUP($E580&amp;V$4,得点表!$X$21:$AC$38,5,FALSE)),VLOOKUP($E580&amp;V$4,得点表!$X$21:$AC$38,6,FALSE),TRUE))</f>
        <v>0</v>
      </c>
      <c r="W580" s="6">
        <f ca="1">IF(ISBLANK('データ入力（提出用）'!W580),0,VLOOKUP('データ入力（提出用）'!W580,INDIRECT(VLOOKUP($E580&amp;W$4,得点表!$X$21:$AC$38,5,FALSE)),VLOOKUP($E580&amp;W$4,得点表!$X$21:$AC$38,6,FALSE),TRUE))</f>
        <v>0</v>
      </c>
      <c r="X580" s="6">
        <f ca="1">IF(ISBLANK('データ入力（提出用）'!X580),0,VLOOKUP('データ入力（提出用）'!X580*-1,INDIRECT(VLOOKUP($E580&amp;X$4,得点表!$X$21:$AC$38,5,FALSE)),VLOOKUP($E580&amp;X$4,得点表!$X$21:$AC$38,6,FALSE),TRUE))</f>
        <v>0</v>
      </c>
      <c r="Y580" s="6">
        <f ca="1">IF(ISBLANK('データ入力（提出用）'!Y580),0,VLOOKUP('データ入力（提出用）'!Y580,INDIRECT(VLOOKUP($E580&amp;Y$4,得点表!$X$21:$AC$38,5,FALSE)),VLOOKUP($E580&amp;Y$4,得点表!$X$21:$AC$38,6,FALSE),TRUE))</f>
        <v>0</v>
      </c>
      <c r="Z580" s="10">
        <f ca="1">IF(ISBLANK('データ入力（提出用）'!Z580),0,VLOOKUP('データ入力（提出用）'!Z580,INDIRECT(VLOOKUP($E580&amp;Z$4,得点表!$X$21:$AC$38,5,FALSE)),VLOOKUP($E580&amp;Z$4,得点表!$X$21:$AC$38,6,FALSE),TRUE))</f>
        <v>0</v>
      </c>
      <c r="AA580" s="10">
        <f t="shared" ca="1" si="8"/>
        <v>0</v>
      </c>
      <c r="AB580" s="74">
        <f ca="1">IF($AA580=0,0,VLOOKUP($AA580,INDIRECT(VLOOKUP($F580,得点表!$L$41:$Q$48,5,FALSE)),VLOOKUP($F580,得点表!$L$41:$Q$48,6,FALSE),TRUE))</f>
        <v>0</v>
      </c>
    </row>
    <row r="581" spans="1:28" x14ac:dyDescent="0.15">
      <c r="A581" s="33">
        <v>576</v>
      </c>
      <c r="B581" s="19">
        <f>'データ入力（提出用）'!B581</f>
        <v>0</v>
      </c>
      <c r="C581" s="18">
        <f>'データ入力（提出用）'!C581</f>
        <v>0</v>
      </c>
      <c r="D581" s="18">
        <f>'データ入力（提出用）'!D581</f>
        <v>0</v>
      </c>
      <c r="E581" s="18">
        <f>'データ入力（提出用）'!E581</f>
        <v>0</v>
      </c>
      <c r="F581" s="17">
        <f>'データ入力（提出用）'!F581</f>
        <v>0</v>
      </c>
      <c r="G581" s="10">
        <f>'データ入力（提出用）'!G581</f>
        <v>0</v>
      </c>
      <c r="H581" s="15">
        <f>'データ入力（提出用）'!H581</f>
        <v>0</v>
      </c>
      <c r="I581" s="16">
        <f>'データ入力（提出用）'!I581</f>
        <v>0</v>
      </c>
      <c r="J581" s="16">
        <f>'データ入力（提出用）'!J581</f>
        <v>0</v>
      </c>
      <c r="K581" s="16">
        <f>'データ入力（提出用）'!K581</f>
        <v>0</v>
      </c>
      <c r="L581" s="16">
        <f>'データ入力（提出用）'!L581</f>
        <v>0</v>
      </c>
      <c r="M581" s="16">
        <f>'データ入力（提出用）'!M581</f>
        <v>0</v>
      </c>
      <c r="N581" s="16">
        <f>'データ入力（提出用）'!N581</f>
        <v>0</v>
      </c>
      <c r="O581" s="16">
        <f>'データ入力（提出用）'!O581</f>
        <v>0</v>
      </c>
      <c r="P581" s="7">
        <f>'データ入力（提出用）'!P581</f>
        <v>0</v>
      </c>
      <c r="Q581" s="7">
        <f>'データ入力（提出用）'!Q581</f>
        <v>0</v>
      </c>
      <c r="R581" s="6">
        <f ca="1">IF(ISBLANK('データ入力（提出用）'!R581),0,VLOOKUP('データ入力（提出用）'!R581,INDIRECT(VLOOKUP($E581&amp;R$4,得点表!$X$21:$AC$38,5,FALSE)),VLOOKUP($E581&amp;R$4,得点表!$X$21:$AC$38,6,FALSE),TRUE))</f>
        <v>0</v>
      </c>
      <c r="S581" s="6">
        <f ca="1">IF(ISBLANK('データ入力（提出用）'!S581),0,VLOOKUP('データ入力（提出用）'!S581,INDIRECT(VLOOKUP($E581&amp;S$4,得点表!$X$21:$AC$38,5,FALSE)),VLOOKUP($E581&amp;S$4,得点表!$X$21:$AC$38,6,FALSE),TRUE))</f>
        <v>0</v>
      </c>
      <c r="T581" s="6">
        <f ca="1">IF(ISBLANK('データ入力（提出用）'!T581),0,VLOOKUP('データ入力（提出用）'!T581,INDIRECT(VLOOKUP($E581&amp;T$4,得点表!$X$21:$AC$38,5,FALSE)),VLOOKUP($E581&amp;T$4,得点表!$X$21:$AC$38,6,FALSE),TRUE))</f>
        <v>0</v>
      </c>
      <c r="U581" s="6">
        <f ca="1">IF(ISBLANK('データ入力（提出用）'!U581),0,VLOOKUP('データ入力（提出用）'!U581,INDIRECT(VLOOKUP($E581&amp;U$4,得点表!$X$21:$AC$38,5,FALSE)),VLOOKUP($E581&amp;U$4,得点表!$X$21:$AC$38,6,FALSE),TRUE))</f>
        <v>0</v>
      </c>
      <c r="V581" s="6">
        <f ca="1">IF(ISBLANK('データ入力（提出用）'!V581),0,VLOOKUP('データ入力（提出用）'!V581*-1,INDIRECT(VLOOKUP($E581&amp;V$4,得点表!$X$21:$AC$38,5,FALSE)),VLOOKUP($E581&amp;V$4,得点表!$X$21:$AC$38,6,FALSE),TRUE))</f>
        <v>0</v>
      </c>
      <c r="W581" s="6">
        <f ca="1">IF(ISBLANK('データ入力（提出用）'!W581),0,VLOOKUP('データ入力（提出用）'!W581,INDIRECT(VLOOKUP($E581&amp;W$4,得点表!$X$21:$AC$38,5,FALSE)),VLOOKUP($E581&amp;W$4,得点表!$X$21:$AC$38,6,FALSE),TRUE))</f>
        <v>0</v>
      </c>
      <c r="X581" s="6">
        <f ca="1">IF(ISBLANK('データ入力（提出用）'!X581),0,VLOOKUP('データ入力（提出用）'!X581*-1,INDIRECT(VLOOKUP($E581&amp;X$4,得点表!$X$21:$AC$38,5,FALSE)),VLOOKUP($E581&amp;X$4,得点表!$X$21:$AC$38,6,FALSE),TRUE))</f>
        <v>0</v>
      </c>
      <c r="Y581" s="6">
        <f ca="1">IF(ISBLANK('データ入力（提出用）'!Y581),0,VLOOKUP('データ入力（提出用）'!Y581,INDIRECT(VLOOKUP($E581&amp;Y$4,得点表!$X$21:$AC$38,5,FALSE)),VLOOKUP($E581&amp;Y$4,得点表!$X$21:$AC$38,6,FALSE),TRUE))</f>
        <v>0</v>
      </c>
      <c r="Z581" s="10">
        <f ca="1">IF(ISBLANK('データ入力（提出用）'!Z581),0,VLOOKUP('データ入力（提出用）'!Z581,INDIRECT(VLOOKUP($E581&amp;Z$4,得点表!$X$21:$AC$38,5,FALSE)),VLOOKUP($E581&amp;Z$4,得点表!$X$21:$AC$38,6,FALSE),TRUE))</f>
        <v>0</v>
      </c>
      <c r="AA581" s="10">
        <f t="shared" ca="1" si="8"/>
        <v>0</v>
      </c>
      <c r="AB581" s="74">
        <f ca="1">IF($AA581=0,0,VLOOKUP($AA581,INDIRECT(VLOOKUP($F581,得点表!$L$41:$Q$48,5,FALSE)),VLOOKUP($F581,得点表!$L$41:$Q$48,6,FALSE),TRUE))</f>
        <v>0</v>
      </c>
    </row>
    <row r="582" spans="1:28" x14ac:dyDescent="0.15">
      <c r="A582" s="33">
        <v>577</v>
      </c>
      <c r="B582" s="19">
        <f>'データ入力（提出用）'!B582</f>
        <v>0</v>
      </c>
      <c r="C582" s="18">
        <f>'データ入力（提出用）'!C582</f>
        <v>0</v>
      </c>
      <c r="D582" s="18">
        <f>'データ入力（提出用）'!D582</f>
        <v>0</v>
      </c>
      <c r="E582" s="18">
        <f>'データ入力（提出用）'!E582</f>
        <v>0</v>
      </c>
      <c r="F582" s="17">
        <f>'データ入力（提出用）'!F582</f>
        <v>0</v>
      </c>
      <c r="G582" s="10">
        <f>'データ入力（提出用）'!G582</f>
        <v>0</v>
      </c>
      <c r="H582" s="15">
        <f>'データ入力（提出用）'!H582</f>
        <v>0</v>
      </c>
      <c r="I582" s="16">
        <f>'データ入力（提出用）'!I582</f>
        <v>0</v>
      </c>
      <c r="J582" s="16">
        <f>'データ入力（提出用）'!J582</f>
        <v>0</v>
      </c>
      <c r="K582" s="16">
        <f>'データ入力（提出用）'!K582</f>
        <v>0</v>
      </c>
      <c r="L582" s="16">
        <f>'データ入力（提出用）'!L582</f>
        <v>0</v>
      </c>
      <c r="M582" s="16">
        <f>'データ入力（提出用）'!M582</f>
        <v>0</v>
      </c>
      <c r="N582" s="16">
        <f>'データ入力（提出用）'!N582</f>
        <v>0</v>
      </c>
      <c r="O582" s="16">
        <f>'データ入力（提出用）'!O582</f>
        <v>0</v>
      </c>
      <c r="P582" s="7">
        <f>'データ入力（提出用）'!P582</f>
        <v>0</v>
      </c>
      <c r="Q582" s="7">
        <f>'データ入力（提出用）'!Q582</f>
        <v>0</v>
      </c>
      <c r="R582" s="6">
        <f ca="1">IF(ISBLANK('データ入力（提出用）'!R582),0,VLOOKUP('データ入力（提出用）'!R582,INDIRECT(VLOOKUP($E582&amp;R$4,得点表!$X$21:$AC$38,5,FALSE)),VLOOKUP($E582&amp;R$4,得点表!$X$21:$AC$38,6,FALSE),TRUE))</f>
        <v>0</v>
      </c>
      <c r="S582" s="6">
        <f ca="1">IF(ISBLANK('データ入力（提出用）'!S582),0,VLOOKUP('データ入力（提出用）'!S582,INDIRECT(VLOOKUP($E582&amp;S$4,得点表!$X$21:$AC$38,5,FALSE)),VLOOKUP($E582&amp;S$4,得点表!$X$21:$AC$38,6,FALSE),TRUE))</f>
        <v>0</v>
      </c>
      <c r="T582" s="6">
        <f ca="1">IF(ISBLANK('データ入力（提出用）'!T582),0,VLOOKUP('データ入力（提出用）'!T582,INDIRECT(VLOOKUP($E582&amp;T$4,得点表!$X$21:$AC$38,5,FALSE)),VLOOKUP($E582&amp;T$4,得点表!$X$21:$AC$38,6,FALSE),TRUE))</f>
        <v>0</v>
      </c>
      <c r="U582" s="6">
        <f ca="1">IF(ISBLANK('データ入力（提出用）'!U582),0,VLOOKUP('データ入力（提出用）'!U582,INDIRECT(VLOOKUP($E582&amp;U$4,得点表!$X$21:$AC$38,5,FALSE)),VLOOKUP($E582&amp;U$4,得点表!$X$21:$AC$38,6,FALSE),TRUE))</f>
        <v>0</v>
      </c>
      <c r="V582" s="6">
        <f ca="1">IF(ISBLANK('データ入力（提出用）'!V582),0,VLOOKUP('データ入力（提出用）'!V582*-1,INDIRECT(VLOOKUP($E582&amp;V$4,得点表!$X$21:$AC$38,5,FALSE)),VLOOKUP($E582&amp;V$4,得点表!$X$21:$AC$38,6,FALSE),TRUE))</f>
        <v>0</v>
      </c>
      <c r="W582" s="6">
        <f ca="1">IF(ISBLANK('データ入力（提出用）'!W582),0,VLOOKUP('データ入力（提出用）'!W582,INDIRECT(VLOOKUP($E582&amp;W$4,得点表!$X$21:$AC$38,5,FALSE)),VLOOKUP($E582&amp;W$4,得点表!$X$21:$AC$38,6,FALSE),TRUE))</f>
        <v>0</v>
      </c>
      <c r="X582" s="6">
        <f ca="1">IF(ISBLANK('データ入力（提出用）'!X582),0,VLOOKUP('データ入力（提出用）'!X582*-1,INDIRECT(VLOOKUP($E582&amp;X$4,得点表!$X$21:$AC$38,5,FALSE)),VLOOKUP($E582&amp;X$4,得点表!$X$21:$AC$38,6,FALSE),TRUE))</f>
        <v>0</v>
      </c>
      <c r="Y582" s="6">
        <f ca="1">IF(ISBLANK('データ入力（提出用）'!Y582),0,VLOOKUP('データ入力（提出用）'!Y582,INDIRECT(VLOOKUP($E582&amp;Y$4,得点表!$X$21:$AC$38,5,FALSE)),VLOOKUP($E582&amp;Y$4,得点表!$X$21:$AC$38,6,FALSE),TRUE))</f>
        <v>0</v>
      </c>
      <c r="Z582" s="10">
        <f ca="1">IF(ISBLANK('データ入力（提出用）'!Z582),0,VLOOKUP('データ入力（提出用）'!Z582,INDIRECT(VLOOKUP($E582&amp;Z$4,得点表!$X$21:$AC$38,5,FALSE)),VLOOKUP($E582&amp;Z$4,得点表!$X$21:$AC$38,6,FALSE),TRUE))</f>
        <v>0</v>
      </c>
      <c r="AA582" s="10">
        <f t="shared" ca="1" si="8"/>
        <v>0</v>
      </c>
      <c r="AB582" s="74">
        <f ca="1">IF($AA582=0,0,VLOOKUP($AA582,INDIRECT(VLOOKUP($F582,得点表!$L$41:$Q$48,5,FALSE)),VLOOKUP($F582,得点表!$L$41:$Q$48,6,FALSE),TRUE))</f>
        <v>0</v>
      </c>
    </row>
    <row r="583" spans="1:28" x14ac:dyDescent="0.15">
      <c r="A583" s="33">
        <v>578</v>
      </c>
      <c r="B583" s="19">
        <f>'データ入力（提出用）'!B583</f>
        <v>0</v>
      </c>
      <c r="C583" s="18">
        <f>'データ入力（提出用）'!C583</f>
        <v>0</v>
      </c>
      <c r="D583" s="18">
        <f>'データ入力（提出用）'!D583</f>
        <v>0</v>
      </c>
      <c r="E583" s="18">
        <f>'データ入力（提出用）'!E583</f>
        <v>0</v>
      </c>
      <c r="F583" s="17">
        <f>'データ入力（提出用）'!F583</f>
        <v>0</v>
      </c>
      <c r="G583" s="10">
        <f>'データ入力（提出用）'!G583</f>
        <v>0</v>
      </c>
      <c r="H583" s="15">
        <f>'データ入力（提出用）'!H583</f>
        <v>0</v>
      </c>
      <c r="I583" s="16">
        <f>'データ入力（提出用）'!I583</f>
        <v>0</v>
      </c>
      <c r="J583" s="16">
        <f>'データ入力（提出用）'!J583</f>
        <v>0</v>
      </c>
      <c r="K583" s="16">
        <f>'データ入力（提出用）'!K583</f>
        <v>0</v>
      </c>
      <c r="L583" s="16">
        <f>'データ入力（提出用）'!L583</f>
        <v>0</v>
      </c>
      <c r="M583" s="16">
        <f>'データ入力（提出用）'!M583</f>
        <v>0</v>
      </c>
      <c r="N583" s="16">
        <f>'データ入力（提出用）'!N583</f>
        <v>0</v>
      </c>
      <c r="O583" s="16">
        <f>'データ入力（提出用）'!O583</f>
        <v>0</v>
      </c>
      <c r="P583" s="7">
        <f>'データ入力（提出用）'!P583</f>
        <v>0</v>
      </c>
      <c r="Q583" s="7">
        <f>'データ入力（提出用）'!Q583</f>
        <v>0</v>
      </c>
      <c r="R583" s="6">
        <f ca="1">IF(ISBLANK('データ入力（提出用）'!R583),0,VLOOKUP('データ入力（提出用）'!R583,INDIRECT(VLOOKUP($E583&amp;R$4,得点表!$X$21:$AC$38,5,FALSE)),VLOOKUP($E583&amp;R$4,得点表!$X$21:$AC$38,6,FALSE),TRUE))</f>
        <v>0</v>
      </c>
      <c r="S583" s="6">
        <f ca="1">IF(ISBLANK('データ入力（提出用）'!S583),0,VLOOKUP('データ入力（提出用）'!S583,INDIRECT(VLOOKUP($E583&amp;S$4,得点表!$X$21:$AC$38,5,FALSE)),VLOOKUP($E583&amp;S$4,得点表!$X$21:$AC$38,6,FALSE),TRUE))</f>
        <v>0</v>
      </c>
      <c r="T583" s="6">
        <f ca="1">IF(ISBLANK('データ入力（提出用）'!T583),0,VLOOKUP('データ入力（提出用）'!T583,INDIRECT(VLOOKUP($E583&amp;T$4,得点表!$X$21:$AC$38,5,FALSE)),VLOOKUP($E583&amp;T$4,得点表!$X$21:$AC$38,6,FALSE),TRUE))</f>
        <v>0</v>
      </c>
      <c r="U583" s="6">
        <f ca="1">IF(ISBLANK('データ入力（提出用）'!U583),0,VLOOKUP('データ入力（提出用）'!U583,INDIRECT(VLOOKUP($E583&amp;U$4,得点表!$X$21:$AC$38,5,FALSE)),VLOOKUP($E583&amp;U$4,得点表!$X$21:$AC$38,6,FALSE),TRUE))</f>
        <v>0</v>
      </c>
      <c r="V583" s="6">
        <f ca="1">IF(ISBLANK('データ入力（提出用）'!V583),0,VLOOKUP('データ入力（提出用）'!V583*-1,INDIRECT(VLOOKUP($E583&amp;V$4,得点表!$X$21:$AC$38,5,FALSE)),VLOOKUP($E583&amp;V$4,得点表!$X$21:$AC$38,6,FALSE),TRUE))</f>
        <v>0</v>
      </c>
      <c r="W583" s="6">
        <f ca="1">IF(ISBLANK('データ入力（提出用）'!W583),0,VLOOKUP('データ入力（提出用）'!W583,INDIRECT(VLOOKUP($E583&amp;W$4,得点表!$X$21:$AC$38,5,FALSE)),VLOOKUP($E583&amp;W$4,得点表!$X$21:$AC$38,6,FALSE),TRUE))</f>
        <v>0</v>
      </c>
      <c r="X583" s="6">
        <f ca="1">IF(ISBLANK('データ入力（提出用）'!X583),0,VLOOKUP('データ入力（提出用）'!X583*-1,INDIRECT(VLOOKUP($E583&amp;X$4,得点表!$X$21:$AC$38,5,FALSE)),VLOOKUP($E583&amp;X$4,得点表!$X$21:$AC$38,6,FALSE),TRUE))</f>
        <v>0</v>
      </c>
      <c r="Y583" s="6">
        <f ca="1">IF(ISBLANK('データ入力（提出用）'!Y583),0,VLOOKUP('データ入力（提出用）'!Y583,INDIRECT(VLOOKUP($E583&amp;Y$4,得点表!$X$21:$AC$38,5,FALSE)),VLOOKUP($E583&amp;Y$4,得点表!$X$21:$AC$38,6,FALSE),TRUE))</f>
        <v>0</v>
      </c>
      <c r="Z583" s="10">
        <f ca="1">IF(ISBLANK('データ入力（提出用）'!Z583),0,VLOOKUP('データ入力（提出用）'!Z583,INDIRECT(VLOOKUP($E583&amp;Z$4,得点表!$X$21:$AC$38,5,FALSE)),VLOOKUP($E583&amp;Z$4,得点表!$X$21:$AC$38,6,FALSE),TRUE))</f>
        <v>0</v>
      </c>
      <c r="AA583" s="10">
        <f t="shared" ref="AA583:AA646" ca="1" si="9">IF(AND(COUNTIF(R583:U583,"&gt;0")&gt;=4,COUNTIF(V583:W583,"&gt;0")&gt;=1,COUNTIF(X583:Z583,"&gt;0")&gt;=3),SUM(R583:U583,MAX(V583:W583),X583:Z583),0)</f>
        <v>0</v>
      </c>
      <c r="AB583" s="74">
        <f ca="1">IF($AA583=0,0,VLOOKUP($AA583,INDIRECT(VLOOKUP($F583,得点表!$L$41:$Q$48,5,FALSE)),VLOOKUP($F583,得点表!$L$41:$Q$48,6,FALSE),TRUE))</f>
        <v>0</v>
      </c>
    </row>
    <row r="584" spans="1:28" x14ac:dyDescent="0.15">
      <c r="A584" s="33">
        <v>579</v>
      </c>
      <c r="B584" s="19">
        <f>'データ入力（提出用）'!B584</f>
        <v>0</v>
      </c>
      <c r="C584" s="18">
        <f>'データ入力（提出用）'!C584</f>
        <v>0</v>
      </c>
      <c r="D584" s="18">
        <f>'データ入力（提出用）'!D584</f>
        <v>0</v>
      </c>
      <c r="E584" s="18">
        <f>'データ入力（提出用）'!E584</f>
        <v>0</v>
      </c>
      <c r="F584" s="17">
        <f>'データ入力（提出用）'!F584</f>
        <v>0</v>
      </c>
      <c r="G584" s="10">
        <f>'データ入力（提出用）'!G584</f>
        <v>0</v>
      </c>
      <c r="H584" s="15">
        <f>'データ入力（提出用）'!H584</f>
        <v>0</v>
      </c>
      <c r="I584" s="16">
        <f>'データ入力（提出用）'!I584</f>
        <v>0</v>
      </c>
      <c r="J584" s="16">
        <f>'データ入力（提出用）'!J584</f>
        <v>0</v>
      </c>
      <c r="K584" s="16">
        <f>'データ入力（提出用）'!K584</f>
        <v>0</v>
      </c>
      <c r="L584" s="16">
        <f>'データ入力（提出用）'!L584</f>
        <v>0</v>
      </c>
      <c r="M584" s="16">
        <f>'データ入力（提出用）'!M584</f>
        <v>0</v>
      </c>
      <c r="N584" s="16">
        <f>'データ入力（提出用）'!N584</f>
        <v>0</v>
      </c>
      <c r="O584" s="16">
        <f>'データ入力（提出用）'!O584</f>
        <v>0</v>
      </c>
      <c r="P584" s="7">
        <f>'データ入力（提出用）'!P584</f>
        <v>0</v>
      </c>
      <c r="Q584" s="7">
        <f>'データ入力（提出用）'!Q584</f>
        <v>0</v>
      </c>
      <c r="R584" s="6">
        <f ca="1">IF(ISBLANK('データ入力（提出用）'!R584),0,VLOOKUP('データ入力（提出用）'!R584,INDIRECT(VLOOKUP($E584&amp;R$4,得点表!$X$21:$AC$38,5,FALSE)),VLOOKUP($E584&amp;R$4,得点表!$X$21:$AC$38,6,FALSE),TRUE))</f>
        <v>0</v>
      </c>
      <c r="S584" s="6">
        <f ca="1">IF(ISBLANK('データ入力（提出用）'!S584),0,VLOOKUP('データ入力（提出用）'!S584,INDIRECT(VLOOKUP($E584&amp;S$4,得点表!$X$21:$AC$38,5,FALSE)),VLOOKUP($E584&amp;S$4,得点表!$X$21:$AC$38,6,FALSE),TRUE))</f>
        <v>0</v>
      </c>
      <c r="T584" s="6">
        <f ca="1">IF(ISBLANK('データ入力（提出用）'!T584),0,VLOOKUP('データ入力（提出用）'!T584,INDIRECT(VLOOKUP($E584&amp;T$4,得点表!$X$21:$AC$38,5,FALSE)),VLOOKUP($E584&amp;T$4,得点表!$X$21:$AC$38,6,FALSE),TRUE))</f>
        <v>0</v>
      </c>
      <c r="U584" s="6">
        <f ca="1">IF(ISBLANK('データ入力（提出用）'!U584),0,VLOOKUP('データ入力（提出用）'!U584,INDIRECT(VLOOKUP($E584&amp;U$4,得点表!$X$21:$AC$38,5,FALSE)),VLOOKUP($E584&amp;U$4,得点表!$X$21:$AC$38,6,FALSE),TRUE))</f>
        <v>0</v>
      </c>
      <c r="V584" s="6">
        <f ca="1">IF(ISBLANK('データ入力（提出用）'!V584),0,VLOOKUP('データ入力（提出用）'!V584*-1,INDIRECT(VLOOKUP($E584&amp;V$4,得点表!$X$21:$AC$38,5,FALSE)),VLOOKUP($E584&amp;V$4,得点表!$X$21:$AC$38,6,FALSE),TRUE))</f>
        <v>0</v>
      </c>
      <c r="W584" s="6">
        <f ca="1">IF(ISBLANK('データ入力（提出用）'!W584),0,VLOOKUP('データ入力（提出用）'!W584,INDIRECT(VLOOKUP($E584&amp;W$4,得点表!$X$21:$AC$38,5,FALSE)),VLOOKUP($E584&amp;W$4,得点表!$X$21:$AC$38,6,FALSE),TRUE))</f>
        <v>0</v>
      </c>
      <c r="X584" s="6">
        <f ca="1">IF(ISBLANK('データ入力（提出用）'!X584),0,VLOOKUP('データ入力（提出用）'!X584*-1,INDIRECT(VLOOKUP($E584&amp;X$4,得点表!$X$21:$AC$38,5,FALSE)),VLOOKUP($E584&amp;X$4,得点表!$X$21:$AC$38,6,FALSE),TRUE))</f>
        <v>0</v>
      </c>
      <c r="Y584" s="6">
        <f ca="1">IF(ISBLANK('データ入力（提出用）'!Y584),0,VLOOKUP('データ入力（提出用）'!Y584,INDIRECT(VLOOKUP($E584&amp;Y$4,得点表!$X$21:$AC$38,5,FALSE)),VLOOKUP($E584&amp;Y$4,得点表!$X$21:$AC$38,6,FALSE),TRUE))</f>
        <v>0</v>
      </c>
      <c r="Z584" s="10">
        <f ca="1">IF(ISBLANK('データ入力（提出用）'!Z584),0,VLOOKUP('データ入力（提出用）'!Z584,INDIRECT(VLOOKUP($E584&amp;Z$4,得点表!$X$21:$AC$38,5,FALSE)),VLOOKUP($E584&amp;Z$4,得点表!$X$21:$AC$38,6,FALSE),TRUE))</f>
        <v>0</v>
      </c>
      <c r="AA584" s="10">
        <f t="shared" ca="1" si="9"/>
        <v>0</v>
      </c>
      <c r="AB584" s="74">
        <f ca="1">IF($AA584=0,0,VLOOKUP($AA584,INDIRECT(VLOOKUP($F584,得点表!$L$41:$Q$48,5,FALSE)),VLOOKUP($F584,得点表!$L$41:$Q$48,6,FALSE),TRUE))</f>
        <v>0</v>
      </c>
    </row>
    <row r="585" spans="1:28" x14ac:dyDescent="0.15">
      <c r="A585" s="33">
        <v>580</v>
      </c>
      <c r="B585" s="19">
        <f>'データ入力（提出用）'!B585</f>
        <v>0</v>
      </c>
      <c r="C585" s="18">
        <f>'データ入力（提出用）'!C585</f>
        <v>0</v>
      </c>
      <c r="D585" s="18">
        <f>'データ入力（提出用）'!D585</f>
        <v>0</v>
      </c>
      <c r="E585" s="18">
        <f>'データ入力（提出用）'!E585</f>
        <v>0</v>
      </c>
      <c r="F585" s="17">
        <f>'データ入力（提出用）'!F585</f>
        <v>0</v>
      </c>
      <c r="G585" s="10">
        <f>'データ入力（提出用）'!G585</f>
        <v>0</v>
      </c>
      <c r="H585" s="15">
        <f>'データ入力（提出用）'!H585</f>
        <v>0</v>
      </c>
      <c r="I585" s="16">
        <f>'データ入力（提出用）'!I585</f>
        <v>0</v>
      </c>
      <c r="J585" s="16">
        <f>'データ入力（提出用）'!J585</f>
        <v>0</v>
      </c>
      <c r="K585" s="16">
        <f>'データ入力（提出用）'!K585</f>
        <v>0</v>
      </c>
      <c r="L585" s="16">
        <f>'データ入力（提出用）'!L585</f>
        <v>0</v>
      </c>
      <c r="M585" s="16">
        <f>'データ入力（提出用）'!M585</f>
        <v>0</v>
      </c>
      <c r="N585" s="16">
        <f>'データ入力（提出用）'!N585</f>
        <v>0</v>
      </c>
      <c r="O585" s="16">
        <f>'データ入力（提出用）'!O585</f>
        <v>0</v>
      </c>
      <c r="P585" s="7">
        <f>'データ入力（提出用）'!P585</f>
        <v>0</v>
      </c>
      <c r="Q585" s="7">
        <f>'データ入力（提出用）'!Q585</f>
        <v>0</v>
      </c>
      <c r="R585" s="6">
        <f ca="1">IF(ISBLANK('データ入力（提出用）'!R585),0,VLOOKUP('データ入力（提出用）'!R585,INDIRECT(VLOOKUP($E585&amp;R$4,得点表!$X$21:$AC$38,5,FALSE)),VLOOKUP($E585&amp;R$4,得点表!$X$21:$AC$38,6,FALSE),TRUE))</f>
        <v>0</v>
      </c>
      <c r="S585" s="6">
        <f ca="1">IF(ISBLANK('データ入力（提出用）'!S585),0,VLOOKUP('データ入力（提出用）'!S585,INDIRECT(VLOOKUP($E585&amp;S$4,得点表!$X$21:$AC$38,5,FALSE)),VLOOKUP($E585&amp;S$4,得点表!$X$21:$AC$38,6,FALSE),TRUE))</f>
        <v>0</v>
      </c>
      <c r="T585" s="6">
        <f ca="1">IF(ISBLANK('データ入力（提出用）'!T585),0,VLOOKUP('データ入力（提出用）'!T585,INDIRECT(VLOOKUP($E585&amp;T$4,得点表!$X$21:$AC$38,5,FALSE)),VLOOKUP($E585&amp;T$4,得点表!$X$21:$AC$38,6,FALSE),TRUE))</f>
        <v>0</v>
      </c>
      <c r="U585" s="6">
        <f ca="1">IF(ISBLANK('データ入力（提出用）'!U585),0,VLOOKUP('データ入力（提出用）'!U585,INDIRECT(VLOOKUP($E585&amp;U$4,得点表!$X$21:$AC$38,5,FALSE)),VLOOKUP($E585&amp;U$4,得点表!$X$21:$AC$38,6,FALSE),TRUE))</f>
        <v>0</v>
      </c>
      <c r="V585" s="6">
        <f ca="1">IF(ISBLANK('データ入力（提出用）'!V585),0,VLOOKUP('データ入力（提出用）'!V585*-1,INDIRECT(VLOOKUP($E585&amp;V$4,得点表!$X$21:$AC$38,5,FALSE)),VLOOKUP($E585&amp;V$4,得点表!$X$21:$AC$38,6,FALSE),TRUE))</f>
        <v>0</v>
      </c>
      <c r="W585" s="6">
        <f ca="1">IF(ISBLANK('データ入力（提出用）'!W585),0,VLOOKUP('データ入力（提出用）'!W585,INDIRECT(VLOOKUP($E585&amp;W$4,得点表!$X$21:$AC$38,5,FALSE)),VLOOKUP($E585&amp;W$4,得点表!$X$21:$AC$38,6,FALSE),TRUE))</f>
        <v>0</v>
      </c>
      <c r="X585" s="6">
        <f ca="1">IF(ISBLANK('データ入力（提出用）'!X585),0,VLOOKUP('データ入力（提出用）'!X585*-1,INDIRECT(VLOOKUP($E585&amp;X$4,得点表!$X$21:$AC$38,5,FALSE)),VLOOKUP($E585&amp;X$4,得点表!$X$21:$AC$38,6,FALSE),TRUE))</f>
        <v>0</v>
      </c>
      <c r="Y585" s="6">
        <f ca="1">IF(ISBLANK('データ入力（提出用）'!Y585),0,VLOOKUP('データ入力（提出用）'!Y585,INDIRECT(VLOOKUP($E585&amp;Y$4,得点表!$X$21:$AC$38,5,FALSE)),VLOOKUP($E585&amp;Y$4,得点表!$X$21:$AC$38,6,FALSE),TRUE))</f>
        <v>0</v>
      </c>
      <c r="Z585" s="10">
        <f ca="1">IF(ISBLANK('データ入力（提出用）'!Z585),0,VLOOKUP('データ入力（提出用）'!Z585,INDIRECT(VLOOKUP($E585&amp;Z$4,得点表!$X$21:$AC$38,5,FALSE)),VLOOKUP($E585&amp;Z$4,得点表!$X$21:$AC$38,6,FALSE),TRUE))</f>
        <v>0</v>
      </c>
      <c r="AA585" s="10">
        <f t="shared" ca="1" si="9"/>
        <v>0</v>
      </c>
      <c r="AB585" s="74">
        <f ca="1">IF($AA585=0,0,VLOOKUP($AA585,INDIRECT(VLOOKUP($F585,得点表!$L$41:$Q$48,5,FALSE)),VLOOKUP($F585,得点表!$L$41:$Q$48,6,FALSE),TRUE))</f>
        <v>0</v>
      </c>
    </row>
    <row r="586" spans="1:28" x14ac:dyDescent="0.15">
      <c r="A586" s="33">
        <v>581</v>
      </c>
      <c r="B586" s="19">
        <f>'データ入力（提出用）'!B586</f>
        <v>0</v>
      </c>
      <c r="C586" s="18">
        <f>'データ入力（提出用）'!C586</f>
        <v>0</v>
      </c>
      <c r="D586" s="18">
        <f>'データ入力（提出用）'!D586</f>
        <v>0</v>
      </c>
      <c r="E586" s="18">
        <f>'データ入力（提出用）'!E586</f>
        <v>0</v>
      </c>
      <c r="F586" s="17">
        <f>'データ入力（提出用）'!F586</f>
        <v>0</v>
      </c>
      <c r="G586" s="10">
        <f>'データ入力（提出用）'!G586</f>
        <v>0</v>
      </c>
      <c r="H586" s="15">
        <f>'データ入力（提出用）'!H586</f>
        <v>0</v>
      </c>
      <c r="I586" s="16">
        <f>'データ入力（提出用）'!I586</f>
        <v>0</v>
      </c>
      <c r="J586" s="16">
        <f>'データ入力（提出用）'!J586</f>
        <v>0</v>
      </c>
      <c r="K586" s="16">
        <f>'データ入力（提出用）'!K586</f>
        <v>0</v>
      </c>
      <c r="L586" s="16">
        <f>'データ入力（提出用）'!L586</f>
        <v>0</v>
      </c>
      <c r="M586" s="16">
        <f>'データ入力（提出用）'!M586</f>
        <v>0</v>
      </c>
      <c r="N586" s="16">
        <f>'データ入力（提出用）'!N586</f>
        <v>0</v>
      </c>
      <c r="O586" s="16">
        <f>'データ入力（提出用）'!O586</f>
        <v>0</v>
      </c>
      <c r="P586" s="7">
        <f>'データ入力（提出用）'!P586</f>
        <v>0</v>
      </c>
      <c r="Q586" s="7">
        <f>'データ入力（提出用）'!Q586</f>
        <v>0</v>
      </c>
      <c r="R586" s="6">
        <f ca="1">IF(ISBLANK('データ入力（提出用）'!R586),0,VLOOKUP('データ入力（提出用）'!R586,INDIRECT(VLOOKUP($E586&amp;R$4,得点表!$X$21:$AC$38,5,FALSE)),VLOOKUP($E586&amp;R$4,得点表!$X$21:$AC$38,6,FALSE),TRUE))</f>
        <v>0</v>
      </c>
      <c r="S586" s="6">
        <f ca="1">IF(ISBLANK('データ入力（提出用）'!S586),0,VLOOKUP('データ入力（提出用）'!S586,INDIRECT(VLOOKUP($E586&amp;S$4,得点表!$X$21:$AC$38,5,FALSE)),VLOOKUP($E586&amp;S$4,得点表!$X$21:$AC$38,6,FALSE),TRUE))</f>
        <v>0</v>
      </c>
      <c r="T586" s="6">
        <f ca="1">IF(ISBLANK('データ入力（提出用）'!T586),0,VLOOKUP('データ入力（提出用）'!T586,INDIRECT(VLOOKUP($E586&amp;T$4,得点表!$X$21:$AC$38,5,FALSE)),VLOOKUP($E586&amp;T$4,得点表!$X$21:$AC$38,6,FALSE),TRUE))</f>
        <v>0</v>
      </c>
      <c r="U586" s="6">
        <f ca="1">IF(ISBLANK('データ入力（提出用）'!U586),0,VLOOKUP('データ入力（提出用）'!U586,INDIRECT(VLOOKUP($E586&amp;U$4,得点表!$X$21:$AC$38,5,FALSE)),VLOOKUP($E586&amp;U$4,得点表!$X$21:$AC$38,6,FALSE),TRUE))</f>
        <v>0</v>
      </c>
      <c r="V586" s="6">
        <f ca="1">IF(ISBLANK('データ入力（提出用）'!V586),0,VLOOKUP('データ入力（提出用）'!V586*-1,INDIRECT(VLOOKUP($E586&amp;V$4,得点表!$X$21:$AC$38,5,FALSE)),VLOOKUP($E586&amp;V$4,得点表!$X$21:$AC$38,6,FALSE),TRUE))</f>
        <v>0</v>
      </c>
      <c r="W586" s="6">
        <f ca="1">IF(ISBLANK('データ入力（提出用）'!W586),0,VLOOKUP('データ入力（提出用）'!W586,INDIRECT(VLOOKUP($E586&amp;W$4,得点表!$X$21:$AC$38,5,FALSE)),VLOOKUP($E586&amp;W$4,得点表!$X$21:$AC$38,6,FALSE),TRUE))</f>
        <v>0</v>
      </c>
      <c r="X586" s="6">
        <f ca="1">IF(ISBLANK('データ入力（提出用）'!X586),0,VLOOKUP('データ入力（提出用）'!X586*-1,INDIRECT(VLOOKUP($E586&amp;X$4,得点表!$X$21:$AC$38,5,FALSE)),VLOOKUP($E586&amp;X$4,得点表!$X$21:$AC$38,6,FALSE),TRUE))</f>
        <v>0</v>
      </c>
      <c r="Y586" s="6">
        <f ca="1">IF(ISBLANK('データ入力（提出用）'!Y586),0,VLOOKUP('データ入力（提出用）'!Y586,INDIRECT(VLOOKUP($E586&amp;Y$4,得点表!$X$21:$AC$38,5,FALSE)),VLOOKUP($E586&amp;Y$4,得点表!$X$21:$AC$38,6,FALSE),TRUE))</f>
        <v>0</v>
      </c>
      <c r="Z586" s="10">
        <f ca="1">IF(ISBLANK('データ入力（提出用）'!Z586),0,VLOOKUP('データ入力（提出用）'!Z586,INDIRECT(VLOOKUP($E586&amp;Z$4,得点表!$X$21:$AC$38,5,FALSE)),VLOOKUP($E586&amp;Z$4,得点表!$X$21:$AC$38,6,FALSE),TRUE))</f>
        <v>0</v>
      </c>
      <c r="AA586" s="10">
        <f t="shared" ca="1" si="9"/>
        <v>0</v>
      </c>
      <c r="AB586" s="74">
        <f ca="1">IF($AA586=0,0,VLOOKUP($AA586,INDIRECT(VLOOKUP($F586,得点表!$L$41:$Q$48,5,FALSE)),VLOOKUP($F586,得点表!$L$41:$Q$48,6,FALSE),TRUE))</f>
        <v>0</v>
      </c>
    </row>
    <row r="587" spans="1:28" x14ac:dyDescent="0.15">
      <c r="A587" s="33">
        <v>582</v>
      </c>
      <c r="B587" s="19">
        <f>'データ入力（提出用）'!B587</f>
        <v>0</v>
      </c>
      <c r="C587" s="18">
        <f>'データ入力（提出用）'!C587</f>
        <v>0</v>
      </c>
      <c r="D587" s="18">
        <f>'データ入力（提出用）'!D587</f>
        <v>0</v>
      </c>
      <c r="E587" s="18">
        <f>'データ入力（提出用）'!E587</f>
        <v>0</v>
      </c>
      <c r="F587" s="17">
        <f>'データ入力（提出用）'!F587</f>
        <v>0</v>
      </c>
      <c r="G587" s="10">
        <f>'データ入力（提出用）'!G587</f>
        <v>0</v>
      </c>
      <c r="H587" s="15">
        <f>'データ入力（提出用）'!H587</f>
        <v>0</v>
      </c>
      <c r="I587" s="16">
        <f>'データ入力（提出用）'!I587</f>
        <v>0</v>
      </c>
      <c r="J587" s="16">
        <f>'データ入力（提出用）'!J587</f>
        <v>0</v>
      </c>
      <c r="K587" s="16">
        <f>'データ入力（提出用）'!K587</f>
        <v>0</v>
      </c>
      <c r="L587" s="16">
        <f>'データ入力（提出用）'!L587</f>
        <v>0</v>
      </c>
      <c r="M587" s="16">
        <f>'データ入力（提出用）'!M587</f>
        <v>0</v>
      </c>
      <c r="N587" s="16">
        <f>'データ入力（提出用）'!N587</f>
        <v>0</v>
      </c>
      <c r="O587" s="16">
        <f>'データ入力（提出用）'!O587</f>
        <v>0</v>
      </c>
      <c r="P587" s="7">
        <f>'データ入力（提出用）'!P587</f>
        <v>0</v>
      </c>
      <c r="Q587" s="7">
        <f>'データ入力（提出用）'!Q587</f>
        <v>0</v>
      </c>
      <c r="R587" s="6">
        <f ca="1">IF(ISBLANK('データ入力（提出用）'!R587),0,VLOOKUP('データ入力（提出用）'!R587,INDIRECT(VLOOKUP($E587&amp;R$4,得点表!$X$21:$AC$38,5,FALSE)),VLOOKUP($E587&amp;R$4,得点表!$X$21:$AC$38,6,FALSE),TRUE))</f>
        <v>0</v>
      </c>
      <c r="S587" s="6">
        <f ca="1">IF(ISBLANK('データ入力（提出用）'!S587),0,VLOOKUP('データ入力（提出用）'!S587,INDIRECT(VLOOKUP($E587&amp;S$4,得点表!$X$21:$AC$38,5,FALSE)),VLOOKUP($E587&amp;S$4,得点表!$X$21:$AC$38,6,FALSE),TRUE))</f>
        <v>0</v>
      </c>
      <c r="T587" s="6">
        <f ca="1">IF(ISBLANK('データ入力（提出用）'!T587),0,VLOOKUP('データ入力（提出用）'!T587,INDIRECT(VLOOKUP($E587&amp;T$4,得点表!$X$21:$AC$38,5,FALSE)),VLOOKUP($E587&amp;T$4,得点表!$X$21:$AC$38,6,FALSE),TRUE))</f>
        <v>0</v>
      </c>
      <c r="U587" s="6">
        <f ca="1">IF(ISBLANK('データ入力（提出用）'!U587),0,VLOOKUP('データ入力（提出用）'!U587,INDIRECT(VLOOKUP($E587&amp;U$4,得点表!$X$21:$AC$38,5,FALSE)),VLOOKUP($E587&amp;U$4,得点表!$X$21:$AC$38,6,FALSE),TRUE))</f>
        <v>0</v>
      </c>
      <c r="V587" s="6">
        <f ca="1">IF(ISBLANK('データ入力（提出用）'!V587),0,VLOOKUP('データ入力（提出用）'!V587*-1,INDIRECT(VLOOKUP($E587&amp;V$4,得点表!$X$21:$AC$38,5,FALSE)),VLOOKUP($E587&amp;V$4,得点表!$X$21:$AC$38,6,FALSE),TRUE))</f>
        <v>0</v>
      </c>
      <c r="W587" s="6">
        <f ca="1">IF(ISBLANK('データ入力（提出用）'!W587),0,VLOOKUP('データ入力（提出用）'!W587,INDIRECT(VLOOKUP($E587&amp;W$4,得点表!$X$21:$AC$38,5,FALSE)),VLOOKUP($E587&amp;W$4,得点表!$X$21:$AC$38,6,FALSE),TRUE))</f>
        <v>0</v>
      </c>
      <c r="X587" s="6">
        <f ca="1">IF(ISBLANK('データ入力（提出用）'!X587),0,VLOOKUP('データ入力（提出用）'!X587*-1,INDIRECT(VLOOKUP($E587&amp;X$4,得点表!$X$21:$AC$38,5,FALSE)),VLOOKUP($E587&amp;X$4,得点表!$X$21:$AC$38,6,FALSE),TRUE))</f>
        <v>0</v>
      </c>
      <c r="Y587" s="6">
        <f ca="1">IF(ISBLANK('データ入力（提出用）'!Y587),0,VLOOKUP('データ入力（提出用）'!Y587,INDIRECT(VLOOKUP($E587&amp;Y$4,得点表!$X$21:$AC$38,5,FALSE)),VLOOKUP($E587&amp;Y$4,得点表!$X$21:$AC$38,6,FALSE),TRUE))</f>
        <v>0</v>
      </c>
      <c r="Z587" s="10">
        <f ca="1">IF(ISBLANK('データ入力（提出用）'!Z587),0,VLOOKUP('データ入力（提出用）'!Z587,INDIRECT(VLOOKUP($E587&amp;Z$4,得点表!$X$21:$AC$38,5,FALSE)),VLOOKUP($E587&amp;Z$4,得点表!$X$21:$AC$38,6,FALSE),TRUE))</f>
        <v>0</v>
      </c>
      <c r="AA587" s="10">
        <f t="shared" ca="1" si="9"/>
        <v>0</v>
      </c>
      <c r="AB587" s="74">
        <f ca="1">IF($AA587=0,0,VLOOKUP($AA587,INDIRECT(VLOOKUP($F587,得点表!$L$41:$Q$48,5,FALSE)),VLOOKUP($F587,得点表!$L$41:$Q$48,6,FALSE),TRUE))</f>
        <v>0</v>
      </c>
    </row>
    <row r="588" spans="1:28" x14ac:dyDescent="0.15">
      <c r="A588" s="33">
        <v>583</v>
      </c>
      <c r="B588" s="19">
        <f>'データ入力（提出用）'!B588</f>
        <v>0</v>
      </c>
      <c r="C588" s="18">
        <f>'データ入力（提出用）'!C588</f>
        <v>0</v>
      </c>
      <c r="D588" s="18">
        <f>'データ入力（提出用）'!D588</f>
        <v>0</v>
      </c>
      <c r="E588" s="18">
        <f>'データ入力（提出用）'!E588</f>
        <v>0</v>
      </c>
      <c r="F588" s="17">
        <f>'データ入力（提出用）'!F588</f>
        <v>0</v>
      </c>
      <c r="G588" s="10">
        <f>'データ入力（提出用）'!G588</f>
        <v>0</v>
      </c>
      <c r="H588" s="15">
        <f>'データ入力（提出用）'!H588</f>
        <v>0</v>
      </c>
      <c r="I588" s="16">
        <f>'データ入力（提出用）'!I588</f>
        <v>0</v>
      </c>
      <c r="J588" s="16">
        <f>'データ入力（提出用）'!J588</f>
        <v>0</v>
      </c>
      <c r="K588" s="16">
        <f>'データ入力（提出用）'!K588</f>
        <v>0</v>
      </c>
      <c r="L588" s="16">
        <f>'データ入力（提出用）'!L588</f>
        <v>0</v>
      </c>
      <c r="M588" s="16">
        <f>'データ入力（提出用）'!M588</f>
        <v>0</v>
      </c>
      <c r="N588" s="16">
        <f>'データ入力（提出用）'!N588</f>
        <v>0</v>
      </c>
      <c r="O588" s="16">
        <f>'データ入力（提出用）'!O588</f>
        <v>0</v>
      </c>
      <c r="P588" s="7">
        <f>'データ入力（提出用）'!P588</f>
        <v>0</v>
      </c>
      <c r="Q588" s="7">
        <f>'データ入力（提出用）'!Q588</f>
        <v>0</v>
      </c>
      <c r="R588" s="6">
        <f ca="1">IF(ISBLANK('データ入力（提出用）'!R588),0,VLOOKUP('データ入力（提出用）'!R588,INDIRECT(VLOOKUP($E588&amp;R$4,得点表!$X$21:$AC$38,5,FALSE)),VLOOKUP($E588&amp;R$4,得点表!$X$21:$AC$38,6,FALSE),TRUE))</f>
        <v>0</v>
      </c>
      <c r="S588" s="6">
        <f ca="1">IF(ISBLANK('データ入力（提出用）'!S588),0,VLOOKUP('データ入力（提出用）'!S588,INDIRECT(VLOOKUP($E588&amp;S$4,得点表!$X$21:$AC$38,5,FALSE)),VLOOKUP($E588&amp;S$4,得点表!$X$21:$AC$38,6,FALSE),TRUE))</f>
        <v>0</v>
      </c>
      <c r="T588" s="6">
        <f ca="1">IF(ISBLANK('データ入力（提出用）'!T588),0,VLOOKUP('データ入力（提出用）'!T588,INDIRECT(VLOOKUP($E588&amp;T$4,得点表!$X$21:$AC$38,5,FALSE)),VLOOKUP($E588&amp;T$4,得点表!$X$21:$AC$38,6,FALSE),TRUE))</f>
        <v>0</v>
      </c>
      <c r="U588" s="6">
        <f ca="1">IF(ISBLANK('データ入力（提出用）'!U588),0,VLOOKUP('データ入力（提出用）'!U588,INDIRECT(VLOOKUP($E588&amp;U$4,得点表!$X$21:$AC$38,5,FALSE)),VLOOKUP($E588&amp;U$4,得点表!$X$21:$AC$38,6,FALSE),TRUE))</f>
        <v>0</v>
      </c>
      <c r="V588" s="6">
        <f ca="1">IF(ISBLANK('データ入力（提出用）'!V588),0,VLOOKUP('データ入力（提出用）'!V588*-1,INDIRECT(VLOOKUP($E588&amp;V$4,得点表!$X$21:$AC$38,5,FALSE)),VLOOKUP($E588&amp;V$4,得点表!$X$21:$AC$38,6,FALSE),TRUE))</f>
        <v>0</v>
      </c>
      <c r="W588" s="6">
        <f ca="1">IF(ISBLANK('データ入力（提出用）'!W588),0,VLOOKUP('データ入力（提出用）'!W588,INDIRECT(VLOOKUP($E588&amp;W$4,得点表!$X$21:$AC$38,5,FALSE)),VLOOKUP($E588&amp;W$4,得点表!$X$21:$AC$38,6,FALSE),TRUE))</f>
        <v>0</v>
      </c>
      <c r="X588" s="6">
        <f ca="1">IF(ISBLANK('データ入力（提出用）'!X588),0,VLOOKUP('データ入力（提出用）'!X588*-1,INDIRECT(VLOOKUP($E588&amp;X$4,得点表!$X$21:$AC$38,5,FALSE)),VLOOKUP($E588&amp;X$4,得点表!$X$21:$AC$38,6,FALSE),TRUE))</f>
        <v>0</v>
      </c>
      <c r="Y588" s="6">
        <f ca="1">IF(ISBLANK('データ入力（提出用）'!Y588),0,VLOOKUP('データ入力（提出用）'!Y588,INDIRECT(VLOOKUP($E588&amp;Y$4,得点表!$X$21:$AC$38,5,FALSE)),VLOOKUP($E588&amp;Y$4,得点表!$X$21:$AC$38,6,FALSE),TRUE))</f>
        <v>0</v>
      </c>
      <c r="Z588" s="10">
        <f ca="1">IF(ISBLANK('データ入力（提出用）'!Z588),0,VLOOKUP('データ入力（提出用）'!Z588,INDIRECT(VLOOKUP($E588&amp;Z$4,得点表!$X$21:$AC$38,5,FALSE)),VLOOKUP($E588&amp;Z$4,得点表!$X$21:$AC$38,6,FALSE),TRUE))</f>
        <v>0</v>
      </c>
      <c r="AA588" s="10">
        <f t="shared" ca="1" si="9"/>
        <v>0</v>
      </c>
      <c r="AB588" s="74">
        <f ca="1">IF($AA588=0,0,VLOOKUP($AA588,INDIRECT(VLOOKUP($F588,得点表!$L$41:$Q$48,5,FALSE)),VLOOKUP($F588,得点表!$L$41:$Q$48,6,FALSE),TRUE))</f>
        <v>0</v>
      </c>
    </row>
    <row r="589" spans="1:28" x14ac:dyDescent="0.15">
      <c r="A589" s="33">
        <v>584</v>
      </c>
      <c r="B589" s="19">
        <f>'データ入力（提出用）'!B589</f>
        <v>0</v>
      </c>
      <c r="C589" s="18">
        <f>'データ入力（提出用）'!C589</f>
        <v>0</v>
      </c>
      <c r="D589" s="18">
        <f>'データ入力（提出用）'!D589</f>
        <v>0</v>
      </c>
      <c r="E589" s="18">
        <f>'データ入力（提出用）'!E589</f>
        <v>0</v>
      </c>
      <c r="F589" s="17">
        <f>'データ入力（提出用）'!F589</f>
        <v>0</v>
      </c>
      <c r="G589" s="10">
        <f>'データ入力（提出用）'!G589</f>
        <v>0</v>
      </c>
      <c r="H589" s="15">
        <f>'データ入力（提出用）'!H589</f>
        <v>0</v>
      </c>
      <c r="I589" s="16">
        <f>'データ入力（提出用）'!I589</f>
        <v>0</v>
      </c>
      <c r="J589" s="16">
        <f>'データ入力（提出用）'!J589</f>
        <v>0</v>
      </c>
      <c r="K589" s="16">
        <f>'データ入力（提出用）'!K589</f>
        <v>0</v>
      </c>
      <c r="L589" s="16">
        <f>'データ入力（提出用）'!L589</f>
        <v>0</v>
      </c>
      <c r="M589" s="16">
        <f>'データ入力（提出用）'!M589</f>
        <v>0</v>
      </c>
      <c r="N589" s="16">
        <f>'データ入力（提出用）'!N589</f>
        <v>0</v>
      </c>
      <c r="O589" s="16">
        <f>'データ入力（提出用）'!O589</f>
        <v>0</v>
      </c>
      <c r="P589" s="7">
        <f>'データ入力（提出用）'!P589</f>
        <v>0</v>
      </c>
      <c r="Q589" s="7">
        <f>'データ入力（提出用）'!Q589</f>
        <v>0</v>
      </c>
      <c r="R589" s="6">
        <f ca="1">IF(ISBLANK('データ入力（提出用）'!R589),0,VLOOKUP('データ入力（提出用）'!R589,INDIRECT(VLOOKUP($E589&amp;R$4,得点表!$X$21:$AC$38,5,FALSE)),VLOOKUP($E589&amp;R$4,得点表!$X$21:$AC$38,6,FALSE),TRUE))</f>
        <v>0</v>
      </c>
      <c r="S589" s="6">
        <f ca="1">IF(ISBLANK('データ入力（提出用）'!S589),0,VLOOKUP('データ入力（提出用）'!S589,INDIRECT(VLOOKUP($E589&amp;S$4,得点表!$X$21:$AC$38,5,FALSE)),VLOOKUP($E589&amp;S$4,得点表!$X$21:$AC$38,6,FALSE),TRUE))</f>
        <v>0</v>
      </c>
      <c r="T589" s="6">
        <f ca="1">IF(ISBLANK('データ入力（提出用）'!T589),0,VLOOKUP('データ入力（提出用）'!T589,INDIRECT(VLOOKUP($E589&amp;T$4,得点表!$X$21:$AC$38,5,FALSE)),VLOOKUP($E589&amp;T$4,得点表!$X$21:$AC$38,6,FALSE),TRUE))</f>
        <v>0</v>
      </c>
      <c r="U589" s="6">
        <f ca="1">IF(ISBLANK('データ入力（提出用）'!U589),0,VLOOKUP('データ入力（提出用）'!U589,INDIRECT(VLOOKUP($E589&amp;U$4,得点表!$X$21:$AC$38,5,FALSE)),VLOOKUP($E589&amp;U$4,得点表!$X$21:$AC$38,6,FALSE),TRUE))</f>
        <v>0</v>
      </c>
      <c r="V589" s="6">
        <f ca="1">IF(ISBLANK('データ入力（提出用）'!V589),0,VLOOKUP('データ入力（提出用）'!V589*-1,INDIRECT(VLOOKUP($E589&amp;V$4,得点表!$X$21:$AC$38,5,FALSE)),VLOOKUP($E589&amp;V$4,得点表!$X$21:$AC$38,6,FALSE),TRUE))</f>
        <v>0</v>
      </c>
      <c r="W589" s="6">
        <f ca="1">IF(ISBLANK('データ入力（提出用）'!W589),0,VLOOKUP('データ入力（提出用）'!W589,INDIRECT(VLOOKUP($E589&amp;W$4,得点表!$X$21:$AC$38,5,FALSE)),VLOOKUP($E589&amp;W$4,得点表!$X$21:$AC$38,6,FALSE),TRUE))</f>
        <v>0</v>
      </c>
      <c r="X589" s="6">
        <f ca="1">IF(ISBLANK('データ入力（提出用）'!X589),0,VLOOKUP('データ入力（提出用）'!X589*-1,INDIRECT(VLOOKUP($E589&amp;X$4,得点表!$X$21:$AC$38,5,FALSE)),VLOOKUP($E589&amp;X$4,得点表!$X$21:$AC$38,6,FALSE),TRUE))</f>
        <v>0</v>
      </c>
      <c r="Y589" s="6">
        <f ca="1">IF(ISBLANK('データ入力（提出用）'!Y589),0,VLOOKUP('データ入力（提出用）'!Y589,INDIRECT(VLOOKUP($E589&amp;Y$4,得点表!$X$21:$AC$38,5,FALSE)),VLOOKUP($E589&amp;Y$4,得点表!$X$21:$AC$38,6,FALSE),TRUE))</f>
        <v>0</v>
      </c>
      <c r="Z589" s="10">
        <f ca="1">IF(ISBLANK('データ入力（提出用）'!Z589),0,VLOOKUP('データ入力（提出用）'!Z589,INDIRECT(VLOOKUP($E589&amp;Z$4,得点表!$X$21:$AC$38,5,FALSE)),VLOOKUP($E589&amp;Z$4,得点表!$X$21:$AC$38,6,FALSE),TRUE))</f>
        <v>0</v>
      </c>
      <c r="AA589" s="10">
        <f t="shared" ca="1" si="9"/>
        <v>0</v>
      </c>
      <c r="AB589" s="74">
        <f ca="1">IF($AA589=0,0,VLOOKUP($AA589,INDIRECT(VLOOKUP($F589,得点表!$L$41:$Q$48,5,FALSE)),VLOOKUP($F589,得点表!$L$41:$Q$48,6,FALSE),TRUE))</f>
        <v>0</v>
      </c>
    </row>
    <row r="590" spans="1:28" x14ac:dyDescent="0.15">
      <c r="A590" s="33">
        <v>585</v>
      </c>
      <c r="B590" s="19">
        <f>'データ入力（提出用）'!B590</f>
        <v>0</v>
      </c>
      <c r="C590" s="18">
        <f>'データ入力（提出用）'!C590</f>
        <v>0</v>
      </c>
      <c r="D590" s="18">
        <f>'データ入力（提出用）'!D590</f>
        <v>0</v>
      </c>
      <c r="E590" s="18">
        <f>'データ入力（提出用）'!E590</f>
        <v>0</v>
      </c>
      <c r="F590" s="17">
        <f>'データ入力（提出用）'!F590</f>
        <v>0</v>
      </c>
      <c r="G590" s="10">
        <f>'データ入力（提出用）'!G590</f>
        <v>0</v>
      </c>
      <c r="H590" s="15">
        <f>'データ入力（提出用）'!H590</f>
        <v>0</v>
      </c>
      <c r="I590" s="16">
        <f>'データ入力（提出用）'!I590</f>
        <v>0</v>
      </c>
      <c r="J590" s="16">
        <f>'データ入力（提出用）'!J590</f>
        <v>0</v>
      </c>
      <c r="K590" s="16">
        <f>'データ入力（提出用）'!K590</f>
        <v>0</v>
      </c>
      <c r="L590" s="16">
        <f>'データ入力（提出用）'!L590</f>
        <v>0</v>
      </c>
      <c r="M590" s="16">
        <f>'データ入力（提出用）'!M590</f>
        <v>0</v>
      </c>
      <c r="N590" s="16">
        <f>'データ入力（提出用）'!N590</f>
        <v>0</v>
      </c>
      <c r="O590" s="16">
        <f>'データ入力（提出用）'!O590</f>
        <v>0</v>
      </c>
      <c r="P590" s="7">
        <f>'データ入力（提出用）'!P590</f>
        <v>0</v>
      </c>
      <c r="Q590" s="7">
        <f>'データ入力（提出用）'!Q590</f>
        <v>0</v>
      </c>
      <c r="R590" s="6">
        <f ca="1">IF(ISBLANK('データ入力（提出用）'!R590),0,VLOOKUP('データ入力（提出用）'!R590,INDIRECT(VLOOKUP($E590&amp;R$4,得点表!$X$21:$AC$38,5,FALSE)),VLOOKUP($E590&amp;R$4,得点表!$X$21:$AC$38,6,FALSE),TRUE))</f>
        <v>0</v>
      </c>
      <c r="S590" s="6">
        <f ca="1">IF(ISBLANK('データ入力（提出用）'!S590),0,VLOOKUP('データ入力（提出用）'!S590,INDIRECT(VLOOKUP($E590&amp;S$4,得点表!$X$21:$AC$38,5,FALSE)),VLOOKUP($E590&amp;S$4,得点表!$X$21:$AC$38,6,FALSE),TRUE))</f>
        <v>0</v>
      </c>
      <c r="T590" s="6">
        <f ca="1">IF(ISBLANK('データ入力（提出用）'!T590),0,VLOOKUP('データ入力（提出用）'!T590,INDIRECT(VLOOKUP($E590&amp;T$4,得点表!$X$21:$AC$38,5,FALSE)),VLOOKUP($E590&amp;T$4,得点表!$X$21:$AC$38,6,FALSE),TRUE))</f>
        <v>0</v>
      </c>
      <c r="U590" s="6">
        <f ca="1">IF(ISBLANK('データ入力（提出用）'!U590),0,VLOOKUP('データ入力（提出用）'!U590,INDIRECT(VLOOKUP($E590&amp;U$4,得点表!$X$21:$AC$38,5,FALSE)),VLOOKUP($E590&amp;U$4,得点表!$X$21:$AC$38,6,FALSE),TRUE))</f>
        <v>0</v>
      </c>
      <c r="V590" s="6">
        <f ca="1">IF(ISBLANK('データ入力（提出用）'!V590),0,VLOOKUP('データ入力（提出用）'!V590*-1,INDIRECT(VLOOKUP($E590&amp;V$4,得点表!$X$21:$AC$38,5,FALSE)),VLOOKUP($E590&amp;V$4,得点表!$X$21:$AC$38,6,FALSE),TRUE))</f>
        <v>0</v>
      </c>
      <c r="W590" s="6">
        <f ca="1">IF(ISBLANK('データ入力（提出用）'!W590),0,VLOOKUP('データ入力（提出用）'!W590,INDIRECT(VLOOKUP($E590&amp;W$4,得点表!$X$21:$AC$38,5,FALSE)),VLOOKUP($E590&amp;W$4,得点表!$X$21:$AC$38,6,FALSE),TRUE))</f>
        <v>0</v>
      </c>
      <c r="X590" s="6">
        <f ca="1">IF(ISBLANK('データ入力（提出用）'!X590),0,VLOOKUP('データ入力（提出用）'!X590*-1,INDIRECT(VLOOKUP($E590&amp;X$4,得点表!$X$21:$AC$38,5,FALSE)),VLOOKUP($E590&amp;X$4,得点表!$X$21:$AC$38,6,FALSE),TRUE))</f>
        <v>0</v>
      </c>
      <c r="Y590" s="6">
        <f ca="1">IF(ISBLANK('データ入力（提出用）'!Y590),0,VLOOKUP('データ入力（提出用）'!Y590,INDIRECT(VLOOKUP($E590&amp;Y$4,得点表!$X$21:$AC$38,5,FALSE)),VLOOKUP($E590&amp;Y$4,得点表!$X$21:$AC$38,6,FALSE),TRUE))</f>
        <v>0</v>
      </c>
      <c r="Z590" s="10">
        <f ca="1">IF(ISBLANK('データ入力（提出用）'!Z590),0,VLOOKUP('データ入力（提出用）'!Z590,INDIRECT(VLOOKUP($E590&amp;Z$4,得点表!$X$21:$AC$38,5,FALSE)),VLOOKUP($E590&amp;Z$4,得点表!$X$21:$AC$38,6,FALSE),TRUE))</f>
        <v>0</v>
      </c>
      <c r="AA590" s="10">
        <f t="shared" ca="1" si="9"/>
        <v>0</v>
      </c>
      <c r="AB590" s="74">
        <f ca="1">IF($AA590=0,0,VLOOKUP($AA590,INDIRECT(VLOOKUP($F590,得点表!$L$41:$Q$48,5,FALSE)),VLOOKUP($F590,得点表!$L$41:$Q$48,6,FALSE),TRUE))</f>
        <v>0</v>
      </c>
    </row>
    <row r="591" spans="1:28" x14ac:dyDescent="0.15">
      <c r="A591" s="33">
        <v>586</v>
      </c>
      <c r="B591" s="19">
        <f>'データ入力（提出用）'!B591</f>
        <v>0</v>
      </c>
      <c r="C591" s="18">
        <f>'データ入力（提出用）'!C591</f>
        <v>0</v>
      </c>
      <c r="D591" s="18">
        <f>'データ入力（提出用）'!D591</f>
        <v>0</v>
      </c>
      <c r="E591" s="18">
        <f>'データ入力（提出用）'!E591</f>
        <v>0</v>
      </c>
      <c r="F591" s="17">
        <f>'データ入力（提出用）'!F591</f>
        <v>0</v>
      </c>
      <c r="G591" s="10">
        <f>'データ入力（提出用）'!G591</f>
        <v>0</v>
      </c>
      <c r="H591" s="15">
        <f>'データ入力（提出用）'!H591</f>
        <v>0</v>
      </c>
      <c r="I591" s="16">
        <f>'データ入力（提出用）'!I591</f>
        <v>0</v>
      </c>
      <c r="J591" s="16">
        <f>'データ入力（提出用）'!J591</f>
        <v>0</v>
      </c>
      <c r="K591" s="16">
        <f>'データ入力（提出用）'!K591</f>
        <v>0</v>
      </c>
      <c r="L591" s="16">
        <f>'データ入力（提出用）'!L591</f>
        <v>0</v>
      </c>
      <c r="M591" s="16">
        <f>'データ入力（提出用）'!M591</f>
        <v>0</v>
      </c>
      <c r="N591" s="16">
        <f>'データ入力（提出用）'!N591</f>
        <v>0</v>
      </c>
      <c r="O591" s="16">
        <f>'データ入力（提出用）'!O591</f>
        <v>0</v>
      </c>
      <c r="P591" s="7">
        <f>'データ入力（提出用）'!P591</f>
        <v>0</v>
      </c>
      <c r="Q591" s="7">
        <f>'データ入力（提出用）'!Q591</f>
        <v>0</v>
      </c>
      <c r="R591" s="6">
        <f ca="1">IF(ISBLANK('データ入力（提出用）'!R591),0,VLOOKUP('データ入力（提出用）'!R591,INDIRECT(VLOOKUP($E591&amp;R$4,得点表!$X$21:$AC$38,5,FALSE)),VLOOKUP($E591&amp;R$4,得点表!$X$21:$AC$38,6,FALSE),TRUE))</f>
        <v>0</v>
      </c>
      <c r="S591" s="6">
        <f ca="1">IF(ISBLANK('データ入力（提出用）'!S591),0,VLOOKUP('データ入力（提出用）'!S591,INDIRECT(VLOOKUP($E591&amp;S$4,得点表!$X$21:$AC$38,5,FALSE)),VLOOKUP($E591&amp;S$4,得点表!$X$21:$AC$38,6,FALSE),TRUE))</f>
        <v>0</v>
      </c>
      <c r="T591" s="6">
        <f ca="1">IF(ISBLANK('データ入力（提出用）'!T591),0,VLOOKUP('データ入力（提出用）'!T591,INDIRECT(VLOOKUP($E591&amp;T$4,得点表!$X$21:$AC$38,5,FALSE)),VLOOKUP($E591&amp;T$4,得点表!$X$21:$AC$38,6,FALSE),TRUE))</f>
        <v>0</v>
      </c>
      <c r="U591" s="6">
        <f ca="1">IF(ISBLANK('データ入力（提出用）'!U591),0,VLOOKUP('データ入力（提出用）'!U591,INDIRECT(VLOOKUP($E591&amp;U$4,得点表!$X$21:$AC$38,5,FALSE)),VLOOKUP($E591&amp;U$4,得点表!$X$21:$AC$38,6,FALSE),TRUE))</f>
        <v>0</v>
      </c>
      <c r="V591" s="6">
        <f ca="1">IF(ISBLANK('データ入力（提出用）'!V591),0,VLOOKUP('データ入力（提出用）'!V591*-1,INDIRECT(VLOOKUP($E591&amp;V$4,得点表!$X$21:$AC$38,5,FALSE)),VLOOKUP($E591&amp;V$4,得点表!$X$21:$AC$38,6,FALSE),TRUE))</f>
        <v>0</v>
      </c>
      <c r="W591" s="6">
        <f ca="1">IF(ISBLANK('データ入力（提出用）'!W591),0,VLOOKUP('データ入力（提出用）'!W591,INDIRECT(VLOOKUP($E591&amp;W$4,得点表!$X$21:$AC$38,5,FALSE)),VLOOKUP($E591&amp;W$4,得点表!$X$21:$AC$38,6,FALSE),TRUE))</f>
        <v>0</v>
      </c>
      <c r="X591" s="6">
        <f ca="1">IF(ISBLANK('データ入力（提出用）'!X591),0,VLOOKUP('データ入力（提出用）'!X591*-1,INDIRECT(VLOOKUP($E591&amp;X$4,得点表!$X$21:$AC$38,5,FALSE)),VLOOKUP($E591&amp;X$4,得点表!$X$21:$AC$38,6,FALSE),TRUE))</f>
        <v>0</v>
      </c>
      <c r="Y591" s="6">
        <f ca="1">IF(ISBLANK('データ入力（提出用）'!Y591),0,VLOOKUP('データ入力（提出用）'!Y591,INDIRECT(VLOOKUP($E591&amp;Y$4,得点表!$X$21:$AC$38,5,FALSE)),VLOOKUP($E591&amp;Y$4,得点表!$X$21:$AC$38,6,FALSE),TRUE))</f>
        <v>0</v>
      </c>
      <c r="Z591" s="10">
        <f ca="1">IF(ISBLANK('データ入力（提出用）'!Z591),0,VLOOKUP('データ入力（提出用）'!Z591,INDIRECT(VLOOKUP($E591&amp;Z$4,得点表!$X$21:$AC$38,5,FALSE)),VLOOKUP($E591&amp;Z$4,得点表!$X$21:$AC$38,6,FALSE),TRUE))</f>
        <v>0</v>
      </c>
      <c r="AA591" s="10">
        <f t="shared" ca="1" si="9"/>
        <v>0</v>
      </c>
      <c r="AB591" s="74">
        <f ca="1">IF($AA591=0,0,VLOOKUP($AA591,INDIRECT(VLOOKUP($F591,得点表!$L$41:$Q$48,5,FALSE)),VLOOKUP($F591,得点表!$L$41:$Q$48,6,FALSE),TRUE))</f>
        <v>0</v>
      </c>
    </row>
    <row r="592" spans="1:28" x14ac:dyDescent="0.15">
      <c r="A592" s="33">
        <v>587</v>
      </c>
      <c r="B592" s="19">
        <f>'データ入力（提出用）'!B592</f>
        <v>0</v>
      </c>
      <c r="C592" s="18">
        <f>'データ入力（提出用）'!C592</f>
        <v>0</v>
      </c>
      <c r="D592" s="18">
        <f>'データ入力（提出用）'!D592</f>
        <v>0</v>
      </c>
      <c r="E592" s="18">
        <f>'データ入力（提出用）'!E592</f>
        <v>0</v>
      </c>
      <c r="F592" s="17">
        <f>'データ入力（提出用）'!F592</f>
        <v>0</v>
      </c>
      <c r="G592" s="10">
        <f>'データ入力（提出用）'!G592</f>
        <v>0</v>
      </c>
      <c r="H592" s="15">
        <f>'データ入力（提出用）'!H592</f>
        <v>0</v>
      </c>
      <c r="I592" s="16">
        <f>'データ入力（提出用）'!I592</f>
        <v>0</v>
      </c>
      <c r="J592" s="16">
        <f>'データ入力（提出用）'!J592</f>
        <v>0</v>
      </c>
      <c r="K592" s="16">
        <f>'データ入力（提出用）'!K592</f>
        <v>0</v>
      </c>
      <c r="L592" s="16">
        <f>'データ入力（提出用）'!L592</f>
        <v>0</v>
      </c>
      <c r="M592" s="16">
        <f>'データ入力（提出用）'!M592</f>
        <v>0</v>
      </c>
      <c r="N592" s="16">
        <f>'データ入力（提出用）'!N592</f>
        <v>0</v>
      </c>
      <c r="O592" s="16">
        <f>'データ入力（提出用）'!O592</f>
        <v>0</v>
      </c>
      <c r="P592" s="7">
        <f>'データ入力（提出用）'!P592</f>
        <v>0</v>
      </c>
      <c r="Q592" s="7">
        <f>'データ入力（提出用）'!Q592</f>
        <v>0</v>
      </c>
      <c r="R592" s="6">
        <f ca="1">IF(ISBLANK('データ入力（提出用）'!R592),0,VLOOKUP('データ入力（提出用）'!R592,INDIRECT(VLOOKUP($E592&amp;R$4,得点表!$X$21:$AC$38,5,FALSE)),VLOOKUP($E592&amp;R$4,得点表!$X$21:$AC$38,6,FALSE),TRUE))</f>
        <v>0</v>
      </c>
      <c r="S592" s="6">
        <f ca="1">IF(ISBLANK('データ入力（提出用）'!S592),0,VLOOKUP('データ入力（提出用）'!S592,INDIRECT(VLOOKUP($E592&amp;S$4,得点表!$X$21:$AC$38,5,FALSE)),VLOOKUP($E592&amp;S$4,得点表!$X$21:$AC$38,6,FALSE),TRUE))</f>
        <v>0</v>
      </c>
      <c r="T592" s="6">
        <f ca="1">IF(ISBLANK('データ入力（提出用）'!T592),0,VLOOKUP('データ入力（提出用）'!T592,INDIRECT(VLOOKUP($E592&amp;T$4,得点表!$X$21:$AC$38,5,FALSE)),VLOOKUP($E592&amp;T$4,得点表!$X$21:$AC$38,6,FALSE),TRUE))</f>
        <v>0</v>
      </c>
      <c r="U592" s="6">
        <f ca="1">IF(ISBLANK('データ入力（提出用）'!U592),0,VLOOKUP('データ入力（提出用）'!U592,INDIRECT(VLOOKUP($E592&amp;U$4,得点表!$X$21:$AC$38,5,FALSE)),VLOOKUP($E592&amp;U$4,得点表!$X$21:$AC$38,6,FALSE),TRUE))</f>
        <v>0</v>
      </c>
      <c r="V592" s="6">
        <f ca="1">IF(ISBLANK('データ入力（提出用）'!V592),0,VLOOKUP('データ入力（提出用）'!V592*-1,INDIRECT(VLOOKUP($E592&amp;V$4,得点表!$X$21:$AC$38,5,FALSE)),VLOOKUP($E592&amp;V$4,得点表!$X$21:$AC$38,6,FALSE),TRUE))</f>
        <v>0</v>
      </c>
      <c r="W592" s="6">
        <f ca="1">IF(ISBLANK('データ入力（提出用）'!W592),0,VLOOKUP('データ入力（提出用）'!W592,INDIRECT(VLOOKUP($E592&amp;W$4,得点表!$X$21:$AC$38,5,FALSE)),VLOOKUP($E592&amp;W$4,得点表!$X$21:$AC$38,6,FALSE),TRUE))</f>
        <v>0</v>
      </c>
      <c r="X592" s="6">
        <f ca="1">IF(ISBLANK('データ入力（提出用）'!X592),0,VLOOKUP('データ入力（提出用）'!X592*-1,INDIRECT(VLOOKUP($E592&amp;X$4,得点表!$X$21:$AC$38,5,FALSE)),VLOOKUP($E592&amp;X$4,得点表!$X$21:$AC$38,6,FALSE),TRUE))</f>
        <v>0</v>
      </c>
      <c r="Y592" s="6">
        <f ca="1">IF(ISBLANK('データ入力（提出用）'!Y592),0,VLOOKUP('データ入力（提出用）'!Y592,INDIRECT(VLOOKUP($E592&amp;Y$4,得点表!$X$21:$AC$38,5,FALSE)),VLOOKUP($E592&amp;Y$4,得点表!$X$21:$AC$38,6,FALSE),TRUE))</f>
        <v>0</v>
      </c>
      <c r="Z592" s="10">
        <f ca="1">IF(ISBLANK('データ入力（提出用）'!Z592),0,VLOOKUP('データ入力（提出用）'!Z592,INDIRECT(VLOOKUP($E592&amp;Z$4,得点表!$X$21:$AC$38,5,FALSE)),VLOOKUP($E592&amp;Z$4,得点表!$X$21:$AC$38,6,FALSE),TRUE))</f>
        <v>0</v>
      </c>
      <c r="AA592" s="10">
        <f t="shared" ca="1" si="9"/>
        <v>0</v>
      </c>
      <c r="AB592" s="74">
        <f ca="1">IF($AA592=0,0,VLOOKUP($AA592,INDIRECT(VLOOKUP($F592,得点表!$L$41:$Q$48,5,FALSE)),VLOOKUP($F592,得点表!$L$41:$Q$48,6,FALSE),TRUE))</f>
        <v>0</v>
      </c>
    </row>
    <row r="593" spans="1:28" x14ac:dyDescent="0.15">
      <c r="A593" s="33">
        <v>588</v>
      </c>
      <c r="B593" s="19">
        <f>'データ入力（提出用）'!B593</f>
        <v>0</v>
      </c>
      <c r="C593" s="18">
        <f>'データ入力（提出用）'!C593</f>
        <v>0</v>
      </c>
      <c r="D593" s="18">
        <f>'データ入力（提出用）'!D593</f>
        <v>0</v>
      </c>
      <c r="E593" s="18">
        <f>'データ入力（提出用）'!E593</f>
        <v>0</v>
      </c>
      <c r="F593" s="17">
        <f>'データ入力（提出用）'!F593</f>
        <v>0</v>
      </c>
      <c r="G593" s="10">
        <f>'データ入力（提出用）'!G593</f>
        <v>0</v>
      </c>
      <c r="H593" s="15">
        <f>'データ入力（提出用）'!H593</f>
        <v>0</v>
      </c>
      <c r="I593" s="16">
        <f>'データ入力（提出用）'!I593</f>
        <v>0</v>
      </c>
      <c r="J593" s="16">
        <f>'データ入力（提出用）'!J593</f>
        <v>0</v>
      </c>
      <c r="K593" s="16">
        <f>'データ入力（提出用）'!K593</f>
        <v>0</v>
      </c>
      <c r="L593" s="16">
        <f>'データ入力（提出用）'!L593</f>
        <v>0</v>
      </c>
      <c r="M593" s="16">
        <f>'データ入力（提出用）'!M593</f>
        <v>0</v>
      </c>
      <c r="N593" s="16">
        <f>'データ入力（提出用）'!N593</f>
        <v>0</v>
      </c>
      <c r="O593" s="16">
        <f>'データ入力（提出用）'!O593</f>
        <v>0</v>
      </c>
      <c r="P593" s="7">
        <f>'データ入力（提出用）'!P593</f>
        <v>0</v>
      </c>
      <c r="Q593" s="7">
        <f>'データ入力（提出用）'!Q593</f>
        <v>0</v>
      </c>
      <c r="R593" s="6">
        <f ca="1">IF(ISBLANK('データ入力（提出用）'!R593),0,VLOOKUP('データ入力（提出用）'!R593,INDIRECT(VLOOKUP($E593&amp;R$4,得点表!$X$21:$AC$38,5,FALSE)),VLOOKUP($E593&amp;R$4,得点表!$X$21:$AC$38,6,FALSE),TRUE))</f>
        <v>0</v>
      </c>
      <c r="S593" s="6">
        <f ca="1">IF(ISBLANK('データ入力（提出用）'!S593),0,VLOOKUP('データ入力（提出用）'!S593,INDIRECT(VLOOKUP($E593&amp;S$4,得点表!$X$21:$AC$38,5,FALSE)),VLOOKUP($E593&amp;S$4,得点表!$X$21:$AC$38,6,FALSE),TRUE))</f>
        <v>0</v>
      </c>
      <c r="T593" s="6">
        <f ca="1">IF(ISBLANK('データ入力（提出用）'!T593),0,VLOOKUP('データ入力（提出用）'!T593,INDIRECT(VLOOKUP($E593&amp;T$4,得点表!$X$21:$AC$38,5,FALSE)),VLOOKUP($E593&amp;T$4,得点表!$X$21:$AC$38,6,FALSE),TRUE))</f>
        <v>0</v>
      </c>
      <c r="U593" s="6">
        <f ca="1">IF(ISBLANK('データ入力（提出用）'!U593),0,VLOOKUP('データ入力（提出用）'!U593,INDIRECT(VLOOKUP($E593&amp;U$4,得点表!$X$21:$AC$38,5,FALSE)),VLOOKUP($E593&amp;U$4,得点表!$X$21:$AC$38,6,FALSE),TRUE))</f>
        <v>0</v>
      </c>
      <c r="V593" s="6">
        <f ca="1">IF(ISBLANK('データ入力（提出用）'!V593),0,VLOOKUP('データ入力（提出用）'!V593*-1,INDIRECT(VLOOKUP($E593&amp;V$4,得点表!$X$21:$AC$38,5,FALSE)),VLOOKUP($E593&amp;V$4,得点表!$X$21:$AC$38,6,FALSE),TRUE))</f>
        <v>0</v>
      </c>
      <c r="W593" s="6">
        <f ca="1">IF(ISBLANK('データ入力（提出用）'!W593),0,VLOOKUP('データ入力（提出用）'!W593,INDIRECT(VLOOKUP($E593&amp;W$4,得点表!$X$21:$AC$38,5,FALSE)),VLOOKUP($E593&amp;W$4,得点表!$X$21:$AC$38,6,FALSE),TRUE))</f>
        <v>0</v>
      </c>
      <c r="X593" s="6">
        <f ca="1">IF(ISBLANK('データ入力（提出用）'!X593),0,VLOOKUP('データ入力（提出用）'!X593*-1,INDIRECT(VLOOKUP($E593&amp;X$4,得点表!$X$21:$AC$38,5,FALSE)),VLOOKUP($E593&amp;X$4,得点表!$X$21:$AC$38,6,FALSE),TRUE))</f>
        <v>0</v>
      </c>
      <c r="Y593" s="6">
        <f ca="1">IF(ISBLANK('データ入力（提出用）'!Y593),0,VLOOKUP('データ入力（提出用）'!Y593,INDIRECT(VLOOKUP($E593&amp;Y$4,得点表!$X$21:$AC$38,5,FALSE)),VLOOKUP($E593&amp;Y$4,得点表!$X$21:$AC$38,6,FALSE),TRUE))</f>
        <v>0</v>
      </c>
      <c r="Z593" s="10">
        <f ca="1">IF(ISBLANK('データ入力（提出用）'!Z593),0,VLOOKUP('データ入力（提出用）'!Z593,INDIRECT(VLOOKUP($E593&amp;Z$4,得点表!$X$21:$AC$38,5,FALSE)),VLOOKUP($E593&amp;Z$4,得点表!$X$21:$AC$38,6,FALSE),TRUE))</f>
        <v>0</v>
      </c>
      <c r="AA593" s="10">
        <f t="shared" ca="1" si="9"/>
        <v>0</v>
      </c>
      <c r="AB593" s="74">
        <f ca="1">IF($AA593=0,0,VLOOKUP($AA593,INDIRECT(VLOOKUP($F593,得点表!$L$41:$Q$48,5,FALSE)),VLOOKUP($F593,得点表!$L$41:$Q$48,6,FALSE),TRUE))</f>
        <v>0</v>
      </c>
    </row>
    <row r="594" spans="1:28" x14ac:dyDescent="0.15">
      <c r="A594" s="33">
        <v>589</v>
      </c>
      <c r="B594" s="19">
        <f>'データ入力（提出用）'!B594</f>
        <v>0</v>
      </c>
      <c r="C594" s="18">
        <f>'データ入力（提出用）'!C594</f>
        <v>0</v>
      </c>
      <c r="D594" s="18">
        <f>'データ入力（提出用）'!D594</f>
        <v>0</v>
      </c>
      <c r="E594" s="18">
        <f>'データ入力（提出用）'!E594</f>
        <v>0</v>
      </c>
      <c r="F594" s="17">
        <f>'データ入力（提出用）'!F594</f>
        <v>0</v>
      </c>
      <c r="G594" s="10">
        <f>'データ入力（提出用）'!G594</f>
        <v>0</v>
      </c>
      <c r="H594" s="15">
        <f>'データ入力（提出用）'!H594</f>
        <v>0</v>
      </c>
      <c r="I594" s="16">
        <f>'データ入力（提出用）'!I594</f>
        <v>0</v>
      </c>
      <c r="J594" s="16">
        <f>'データ入力（提出用）'!J594</f>
        <v>0</v>
      </c>
      <c r="K594" s="16">
        <f>'データ入力（提出用）'!K594</f>
        <v>0</v>
      </c>
      <c r="L594" s="16">
        <f>'データ入力（提出用）'!L594</f>
        <v>0</v>
      </c>
      <c r="M594" s="16">
        <f>'データ入力（提出用）'!M594</f>
        <v>0</v>
      </c>
      <c r="N594" s="16">
        <f>'データ入力（提出用）'!N594</f>
        <v>0</v>
      </c>
      <c r="O594" s="16">
        <f>'データ入力（提出用）'!O594</f>
        <v>0</v>
      </c>
      <c r="P594" s="7">
        <f>'データ入力（提出用）'!P594</f>
        <v>0</v>
      </c>
      <c r="Q594" s="7">
        <f>'データ入力（提出用）'!Q594</f>
        <v>0</v>
      </c>
      <c r="R594" s="6">
        <f ca="1">IF(ISBLANK('データ入力（提出用）'!R594),0,VLOOKUP('データ入力（提出用）'!R594,INDIRECT(VLOOKUP($E594&amp;R$4,得点表!$X$21:$AC$38,5,FALSE)),VLOOKUP($E594&amp;R$4,得点表!$X$21:$AC$38,6,FALSE),TRUE))</f>
        <v>0</v>
      </c>
      <c r="S594" s="6">
        <f ca="1">IF(ISBLANK('データ入力（提出用）'!S594),0,VLOOKUP('データ入力（提出用）'!S594,INDIRECT(VLOOKUP($E594&amp;S$4,得点表!$X$21:$AC$38,5,FALSE)),VLOOKUP($E594&amp;S$4,得点表!$X$21:$AC$38,6,FALSE),TRUE))</f>
        <v>0</v>
      </c>
      <c r="T594" s="6">
        <f ca="1">IF(ISBLANK('データ入力（提出用）'!T594),0,VLOOKUP('データ入力（提出用）'!T594,INDIRECT(VLOOKUP($E594&amp;T$4,得点表!$X$21:$AC$38,5,FALSE)),VLOOKUP($E594&amp;T$4,得点表!$X$21:$AC$38,6,FALSE),TRUE))</f>
        <v>0</v>
      </c>
      <c r="U594" s="6">
        <f ca="1">IF(ISBLANK('データ入力（提出用）'!U594),0,VLOOKUP('データ入力（提出用）'!U594,INDIRECT(VLOOKUP($E594&amp;U$4,得点表!$X$21:$AC$38,5,FALSE)),VLOOKUP($E594&amp;U$4,得点表!$X$21:$AC$38,6,FALSE),TRUE))</f>
        <v>0</v>
      </c>
      <c r="V594" s="6">
        <f ca="1">IF(ISBLANK('データ入力（提出用）'!V594),0,VLOOKUP('データ入力（提出用）'!V594*-1,INDIRECT(VLOOKUP($E594&amp;V$4,得点表!$X$21:$AC$38,5,FALSE)),VLOOKUP($E594&amp;V$4,得点表!$X$21:$AC$38,6,FALSE),TRUE))</f>
        <v>0</v>
      </c>
      <c r="W594" s="6">
        <f ca="1">IF(ISBLANK('データ入力（提出用）'!W594),0,VLOOKUP('データ入力（提出用）'!W594,INDIRECT(VLOOKUP($E594&amp;W$4,得点表!$X$21:$AC$38,5,FALSE)),VLOOKUP($E594&amp;W$4,得点表!$X$21:$AC$38,6,FALSE),TRUE))</f>
        <v>0</v>
      </c>
      <c r="X594" s="6">
        <f ca="1">IF(ISBLANK('データ入力（提出用）'!X594),0,VLOOKUP('データ入力（提出用）'!X594*-1,INDIRECT(VLOOKUP($E594&amp;X$4,得点表!$X$21:$AC$38,5,FALSE)),VLOOKUP($E594&amp;X$4,得点表!$X$21:$AC$38,6,FALSE),TRUE))</f>
        <v>0</v>
      </c>
      <c r="Y594" s="6">
        <f ca="1">IF(ISBLANK('データ入力（提出用）'!Y594),0,VLOOKUP('データ入力（提出用）'!Y594,INDIRECT(VLOOKUP($E594&amp;Y$4,得点表!$X$21:$AC$38,5,FALSE)),VLOOKUP($E594&amp;Y$4,得点表!$X$21:$AC$38,6,FALSE),TRUE))</f>
        <v>0</v>
      </c>
      <c r="Z594" s="10">
        <f ca="1">IF(ISBLANK('データ入力（提出用）'!Z594),0,VLOOKUP('データ入力（提出用）'!Z594,INDIRECT(VLOOKUP($E594&amp;Z$4,得点表!$X$21:$AC$38,5,FALSE)),VLOOKUP($E594&amp;Z$4,得点表!$X$21:$AC$38,6,FALSE),TRUE))</f>
        <v>0</v>
      </c>
      <c r="AA594" s="10">
        <f t="shared" ca="1" si="9"/>
        <v>0</v>
      </c>
      <c r="AB594" s="74">
        <f ca="1">IF($AA594=0,0,VLOOKUP($AA594,INDIRECT(VLOOKUP($F594,得点表!$L$41:$Q$48,5,FALSE)),VLOOKUP($F594,得点表!$L$41:$Q$48,6,FALSE),TRUE))</f>
        <v>0</v>
      </c>
    </row>
    <row r="595" spans="1:28" x14ac:dyDescent="0.15">
      <c r="A595" s="33">
        <v>590</v>
      </c>
      <c r="B595" s="19">
        <f>'データ入力（提出用）'!B595</f>
        <v>0</v>
      </c>
      <c r="C595" s="18">
        <f>'データ入力（提出用）'!C595</f>
        <v>0</v>
      </c>
      <c r="D595" s="18">
        <f>'データ入力（提出用）'!D595</f>
        <v>0</v>
      </c>
      <c r="E595" s="18">
        <f>'データ入力（提出用）'!E595</f>
        <v>0</v>
      </c>
      <c r="F595" s="17">
        <f>'データ入力（提出用）'!F595</f>
        <v>0</v>
      </c>
      <c r="G595" s="10">
        <f>'データ入力（提出用）'!G595</f>
        <v>0</v>
      </c>
      <c r="H595" s="15">
        <f>'データ入力（提出用）'!H595</f>
        <v>0</v>
      </c>
      <c r="I595" s="16">
        <f>'データ入力（提出用）'!I595</f>
        <v>0</v>
      </c>
      <c r="J595" s="16">
        <f>'データ入力（提出用）'!J595</f>
        <v>0</v>
      </c>
      <c r="K595" s="16">
        <f>'データ入力（提出用）'!K595</f>
        <v>0</v>
      </c>
      <c r="L595" s="16">
        <f>'データ入力（提出用）'!L595</f>
        <v>0</v>
      </c>
      <c r="M595" s="16">
        <f>'データ入力（提出用）'!M595</f>
        <v>0</v>
      </c>
      <c r="N595" s="16">
        <f>'データ入力（提出用）'!N595</f>
        <v>0</v>
      </c>
      <c r="O595" s="16">
        <f>'データ入力（提出用）'!O595</f>
        <v>0</v>
      </c>
      <c r="P595" s="7">
        <f>'データ入力（提出用）'!P595</f>
        <v>0</v>
      </c>
      <c r="Q595" s="7">
        <f>'データ入力（提出用）'!Q595</f>
        <v>0</v>
      </c>
      <c r="R595" s="6">
        <f ca="1">IF(ISBLANK('データ入力（提出用）'!R595),0,VLOOKUP('データ入力（提出用）'!R595,INDIRECT(VLOOKUP($E595&amp;R$4,得点表!$X$21:$AC$38,5,FALSE)),VLOOKUP($E595&amp;R$4,得点表!$X$21:$AC$38,6,FALSE),TRUE))</f>
        <v>0</v>
      </c>
      <c r="S595" s="6">
        <f ca="1">IF(ISBLANK('データ入力（提出用）'!S595),0,VLOOKUP('データ入力（提出用）'!S595,INDIRECT(VLOOKUP($E595&amp;S$4,得点表!$X$21:$AC$38,5,FALSE)),VLOOKUP($E595&amp;S$4,得点表!$X$21:$AC$38,6,FALSE),TRUE))</f>
        <v>0</v>
      </c>
      <c r="T595" s="6">
        <f ca="1">IF(ISBLANK('データ入力（提出用）'!T595),0,VLOOKUP('データ入力（提出用）'!T595,INDIRECT(VLOOKUP($E595&amp;T$4,得点表!$X$21:$AC$38,5,FALSE)),VLOOKUP($E595&amp;T$4,得点表!$X$21:$AC$38,6,FALSE),TRUE))</f>
        <v>0</v>
      </c>
      <c r="U595" s="6">
        <f ca="1">IF(ISBLANK('データ入力（提出用）'!U595),0,VLOOKUP('データ入力（提出用）'!U595,INDIRECT(VLOOKUP($E595&amp;U$4,得点表!$X$21:$AC$38,5,FALSE)),VLOOKUP($E595&amp;U$4,得点表!$X$21:$AC$38,6,FALSE),TRUE))</f>
        <v>0</v>
      </c>
      <c r="V595" s="6">
        <f ca="1">IF(ISBLANK('データ入力（提出用）'!V595),0,VLOOKUP('データ入力（提出用）'!V595*-1,INDIRECT(VLOOKUP($E595&amp;V$4,得点表!$X$21:$AC$38,5,FALSE)),VLOOKUP($E595&amp;V$4,得点表!$X$21:$AC$38,6,FALSE),TRUE))</f>
        <v>0</v>
      </c>
      <c r="W595" s="6">
        <f ca="1">IF(ISBLANK('データ入力（提出用）'!W595),0,VLOOKUP('データ入力（提出用）'!W595,INDIRECT(VLOOKUP($E595&amp;W$4,得点表!$X$21:$AC$38,5,FALSE)),VLOOKUP($E595&amp;W$4,得点表!$X$21:$AC$38,6,FALSE),TRUE))</f>
        <v>0</v>
      </c>
      <c r="X595" s="6">
        <f ca="1">IF(ISBLANK('データ入力（提出用）'!X595),0,VLOOKUP('データ入力（提出用）'!X595*-1,INDIRECT(VLOOKUP($E595&amp;X$4,得点表!$X$21:$AC$38,5,FALSE)),VLOOKUP($E595&amp;X$4,得点表!$X$21:$AC$38,6,FALSE),TRUE))</f>
        <v>0</v>
      </c>
      <c r="Y595" s="6">
        <f ca="1">IF(ISBLANK('データ入力（提出用）'!Y595),0,VLOOKUP('データ入力（提出用）'!Y595,INDIRECT(VLOOKUP($E595&amp;Y$4,得点表!$X$21:$AC$38,5,FALSE)),VLOOKUP($E595&amp;Y$4,得点表!$X$21:$AC$38,6,FALSE),TRUE))</f>
        <v>0</v>
      </c>
      <c r="Z595" s="10">
        <f ca="1">IF(ISBLANK('データ入力（提出用）'!Z595),0,VLOOKUP('データ入力（提出用）'!Z595,INDIRECT(VLOOKUP($E595&amp;Z$4,得点表!$X$21:$AC$38,5,FALSE)),VLOOKUP($E595&amp;Z$4,得点表!$X$21:$AC$38,6,FALSE),TRUE))</f>
        <v>0</v>
      </c>
      <c r="AA595" s="10">
        <f t="shared" ca="1" si="9"/>
        <v>0</v>
      </c>
      <c r="AB595" s="74">
        <f ca="1">IF($AA595=0,0,VLOOKUP($AA595,INDIRECT(VLOOKUP($F595,得点表!$L$41:$Q$48,5,FALSE)),VLOOKUP($F595,得点表!$L$41:$Q$48,6,FALSE),TRUE))</f>
        <v>0</v>
      </c>
    </row>
    <row r="596" spans="1:28" x14ac:dyDescent="0.15">
      <c r="A596" s="33">
        <v>591</v>
      </c>
      <c r="B596" s="19">
        <f>'データ入力（提出用）'!B596</f>
        <v>0</v>
      </c>
      <c r="C596" s="18">
        <f>'データ入力（提出用）'!C596</f>
        <v>0</v>
      </c>
      <c r="D596" s="18">
        <f>'データ入力（提出用）'!D596</f>
        <v>0</v>
      </c>
      <c r="E596" s="18">
        <f>'データ入力（提出用）'!E596</f>
        <v>0</v>
      </c>
      <c r="F596" s="17">
        <f>'データ入力（提出用）'!F596</f>
        <v>0</v>
      </c>
      <c r="G596" s="10">
        <f>'データ入力（提出用）'!G596</f>
        <v>0</v>
      </c>
      <c r="H596" s="15">
        <f>'データ入力（提出用）'!H596</f>
        <v>0</v>
      </c>
      <c r="I596" s="16">
        <f>'データ入力（提出用）'!I596</f>
        <v>0</v>
      </c>
      <c r="J596" s="16">
        <f>'データ入力（提出用）'!J596</f>
        <v>0</v>
      </c>
      <c r="K596" s="16">
        <f>'データ入力（提出用）'!K596</f>
        <v>0</v>
      </c>
      <c r="L596" s="16">
        <f>'データ入力（提出用）'!L596</f>
        <v>0</v>
      </c>
      <c r="M596" s="16">
        <f>'データ入力（提出用）'!M596</f>
        <v>0</v>
      </c>
      <c r="N596" s="16">
        <f>'データ入力（提出用）'!N596</f>
        <v>0</v>
      </c>
      <c r="O596" s="16">
        <f>'データ入力（提出用）'!O596</f>
        <v>0</v>
      </c>
      <c r="P596" s="7">
        <f>'データ入力（提出用）'!P596</f>
        <v>0</v>
      </c>
      <c r="Q596" s="7">
        <f>'データ入力（提出用）'!Q596</f>
        <v>0</v>
      </c>
      <c r="R596" s="6">
        <f ca="1">IF(ISBLANK('データ入力（提出用）'!R596),0,VLOOKUP('データ入力（提出用）'!R596,INDIRECT(VLOOKUP($E596&amp;R$4,得点表!$X$21:$AC$38,5,FALSE)),VLOOKUP($E596&amp;R$4,得点表!$X$21:$AC$38,6,FALSE),TRUE))</f>
        <v>0</v>
      </c>
      <c r="S596" s="6">
        <f ca="1">IF(ISBLANK('データ入力（提出用）'!S596),0,VLOOKUP('データ入力（提出用）'!S596,INDIRECT(VLOOKUP($E596&amp;S$4,得点表!$X$21:$AC$38,5,FALSE)),VLOOKUP($E596&amp;S$4,得点表!$X$21:$AC$38,6,FALSE),TRUE))</f>
        <v>0</v>
      </c>
      <c r="T596" s="6">
        <f ca="1">IF(ISBLANK('データ入力（提出用）'!T596),0,VLOOKUP('データ入力（提出用）'!T596,INDIRECT(VLOOKUP($E596&amp;T$4,得点表!$X$21:$AC$38,5,FALSE)),VLOOKUP($E596&amp;T$4,得点表!$X$21:$AC$38,6,FALSE),TRUE))</f>
        <v>0</v>
      </c>
      <c r="U596" s="6">
        <f ca="1">IF(ISBLANK('データ入力（提出用）'!U596),0,VLOOKUP('データ入力（提出用）'!U596,INDIRECT(VLOOKUP($E596&amp;U$4,得点表!$X$21:$AC$38,5,FALSE)),VLOOKUP($E596&amp;U$4,得点表!$X$21:$AC$38,6,FALSE),TRUE))</f>
        <v>0</v>
      </c>
      <c r="V596" s="6">
        <f ca="1">IF(ISBLANK('データ入力（提出用）'!V596),0,VLOOKUP('データ入力（提出用）'!V596*-1,INDIRECT(VLOOKUP($E596&amp;V$4,得点表!$X$21:$AC$38,5,FALSE)),VLOOKUP($E596&amp;V$4,得点表!$X$21:$AC$38,6,FALSE),TRUE))</f>
        <v>0</v>
      </c>
      <c r="W596" s="6">
        <f ca="1">IF(ISBLANK('データ入力（提出用）'!W596),0,VLOOKUP('データ入力（提出用）'!W596,INDIRECT(VLOOKUP($E596&amp;W$4,得点表!$X$21:$AC$38,5,FALSE)),VLOOKUP($E596&amp;W$4,得点表!$X$21:$AC$38,6,FALSE),TRUE))</f>
        <v>0</v>
      </c>
      <c r="X596" s="6">
        <f ca="1">IF(ISBLANK('データ入力（提出用）'!X596),0,VLOOKUP('データ入力（提出用）'!X596*-1,INDIRECT(VLOOKUP($E596&amp;X$4,得点表!$X$21:$AC$38,5,FALSE)),VLOOKUP($E596&amp;X$4,得点表!$X$21:$AC$38,6,FALSE),TRUE))</f>
        <v>0</v>
      </c>
      <c r="Y596" s="6">
        <f ca="1">IF(ISBLANK('データ入力（提出用）'!Y596),0,VLOOKUP('データ入力（提出用）'!Y596,INDIRECT(VLOOKUP($E596&amp;Y$4,得点表!$X$21:$AC$38,5,FALSE)),VLOOKUP($E596&amp;Y$4,得点表!$X$21:$AC$38,6,FALSE),TRUE))</f>
        <v>0</v>
      </c>
      <c r="Z596" s="10">
        <f ca="1">IF(ISBLANK('データ入力（提出用）'!Z596),0,VLOOKUP('データ入力（提出用）'!Z596,INDIRECT(VLOOKUP($E596&amp;Z$4,得点表!$X$21:$AC$38,5,FALSE)),VLOOKUP($E596&amp;Z$4,得点表!$X$21:$AC$38,6,FALSE),TRUE))</f>
        <v>0</v>
      </c>
      <c r="AA596" s="10">
        <f t="shared" ca="1" si="9"/>
        <v>0</v>
      </c>
      <c r="AB596" s="74">
        <f ca="1">IF($AA596=0,0,VLOOKUP($AA596,INDIRECT(VLOOKUP($F596,得点表!$L$41:$Q$48,5,FALSE)),VLOOKUP($F596,得点表!$L$41:$Q$48,6,FALSE),TRUE))</f>
        <v>0</v>
      </c>
    </row>
    <row r="597" spans="1:28" x14ac:dyDescent="0.15">
      <c r="A597" s="33">
        <v>592</v>
      </c>
      <c r="B597" s="19">
        <f>'データ入力（提出用）'!B597</f>
        <v>0</v>
      </c>
      <c r="C597" s="18">
        <f>'データ入力（提出用）'!C597</f>
        <v>0</v>
      </c>
      <c r="D597" s="18">
        <f>'データ入力（提出用）'!D597</f>
        <v>0</v>
      </c>
      <c r="E597" s="18">
        <f>'データ入力（提出用）'!E597</f>
        <v>0</v>
      </c>
      <c r="F597" s="17">
        <f>'データ入力（提出用）'!F597</f>
        <v>0</v>
      </c>
      <c r="G597" s="10">
        <f>'データ入力（提出用）'!G597</f>
        <v>0</v>
      </c>
      <c r="H597" s="15">
        <f>'データ入力（提出用）'!H597</f>
        <v>0</v>
      </c>
      <c r="I597" s="16">
        <f>'データ入力（提出用）'!I597</f>
        <v>0</v>
      </c>
      <c r="J597" s="16">
        <f>'データ入力（提出用）'!J597</f>
        <v>0</v>
      </c>
      <c r="K597" s="16">
        <f>'データ入力（提出用）'!K597</f>
        <v>0</v>
      </c>
      <c r="L597" s="16">
        <f>'データ入力（提出用）'!L597</f>
        <v>0</v>
      </c>
      <c r="M597" s="16">
        <f>'データ入力（提出用）'!M597</f>
        <v>0</v>
      </c>
      <c r="N597" s="16">
        <f>'データ入力（提出用）'!N597</f>
        <v>0</v>
      </c>
      <c r="O597" s="16">
        <f>'データ入力（提出用）'!O597</f>
        <v>0</v>
      </c>
      <c r="P597" s="7">
        <f>'データ入力（提出用）'!P597</f>
        <v>0</v>
      </c>
      <c r="Q597" s="7">
        <f>'データ入力（提出用）'!Q597</f>
        <v>0</v>
      </c>
      <c r="R597" s="6">
        <f ca="1">IF(ISBLANK('データ入力（提出用）'!R597),0,VLOOKUP('データ入力（提出用）'!R597,INDIRECT(VLOOKUP($E597&amp;R$4,得点表!$X$21:$AC$38,5,FALSE)),VLOOKUP($E597&amp;R$4,得点表!$X$21:$AC$38,6,FALSE),TRUE))</f>
        <v>0</v>
      </c>
      <c r="S597" s="6">
        <f ca="1">IF(ISBLANK('データ入力（提出用）'!S597),0,VLOOKUP('データ入力（提出用）'!S597,INDIRECT(VLOOKUP($E597&amp;S$4,得点表!$X$21:$AC$38,5,FALSE)),VLOOKUP($E597&amp;S$4,得点表!$X$21:$AC$38,6,FALSE),TRUE))</f>
        <v>0</v>
      </c>
      <c r="T597" s="6">
        <f ca="1">IF(ISBLANK('データ入力（提出用）'!T597),0,VLOOKUP('データ入力（提出用）'!T597,INDIRECT(VLOOKUP($E597&amp;T$4,得点表!$X$21:$AC$38,5,FALSE)),VLOOKUP($E597&amp;T$4,得点表!$X$21:$AC$38,6,FALSE),TRUE))</f>
        <v>0</v>
      </c>
      <c r="U597" s="6">
        <f ca="1">IF(ISBLANK('データ入力（提出用）'!U597),0,VLOOKUP('データ入力（提出用）'!U597,INDIRECT(VLOOKUP($E597&amp;U$4,得点表!$X$21:$AC$38,5,FALSE)),VLOOKUP($E597&amp;U$4,得点表!$X$21:$AC$38,6,FALSE),TRUE))</f>
        <v>0</v>
      </c>
      <c r="V597" s="6">
        <f ca="1">IF(ISBLANK('データ入力（提出用）'!V597),0,VLOOKUP('データ入力（提出用）'!V597*-1,INDIRECT(VLOOKUP($E597&amp;V$4,得点表!$X$21:$AC$38,5,FALSE)),VLOOKUP($E597&amp;V$4,得点表!$X$21:$AC$38,6,FALSE),TRUE))</f>
        <v>0</v>
      </c>
      <c r="W597" s="6">
        <f ca="1">IF(ISBLANK('データ入力（提出用）'!W597),0,VLOOKUP('データ入力（提出用）'!W597,INDIRECT(VLOOKUP($E597&amp;W$4,得点表!$X$21:$AC$38,5,FALSE)),VLOOKUP($E597&amp;W$4,得点表!$X$21:$AC$38,6,FALSE),TRUE))</f>
        <v>0</v>
      </c>
      <c r="X597" s="6">
        <f ca="1">IF(ISBLANK('データ入力（提出用）'!X597),0,VLOOKUP('データ入力（提出用）'!X597*-1,INDIRECT(VLOOKUP($E597&amp;X$4,得点表!$X$21:$AC$38,5,FALSE)),VLOOKUP($E597&amp;X$4,得点表!$X$21:$AC$38,6,FALSE),TRUE))</f>
        <v>0</v>
      </c>
      <c r="Y597" s="6">
        <f ca="1">IF(ISBLANK('データ入力（提出用）'!Y597),0,VLOOKUP('データ入力（提出用）'!Y597,INDIRECT(VLOOKUP($E597&amp;Y$4,得点表!$X$21:$AC$38,5,FALSE)),VLOOKUP($E597&amp;Y$4,得点表!$X$21:$AC$38,6,FALSE),TRUE))</f>
        <v>0</v>
      </c>
      <c r="Z597" s="10">
        <f ca="1">IF(ISBLANK('データ入力（提出用）'!Z597),0,VLOOKUP('データ入力（提出用）'!Z597,INDIRECT(VLOOKUP($E597&amp;Z$4,得点表!$X$21:$AC$38,5,FALSE)),VLOOKUP($E597&amp;Z$4,得点表!$X$21:$AC$38,6,FALSE),TRUE))</f>
        <v>0</v>
      </c>
      <c r="AA597" s="10">
        <f t="shared" ca="1" si="9"/>
        <v>0</v>
      </c>
      <c r="AB597" s="74">
        <f ca="1">IF($AA597=0,0,VLOOKUP($AA597,INDIRECT(VLOOKUP($F597,得点表!$L$41:$Q$48,5,FALSE)),VLOOKUP($F597,得点表!$L$41:$Q$48,6,FALSE),TRUE))</f>
        <v>0</v>
      </c>
    </row>
    <row r="598" spans="1:28" x14ac:dyDescent="0.15">
      <c r="A598" s="33">
        <v>593</v>
      </c>
      <c r="B598" s="19">
        <f>'データ入力（提出用）'!B598</f>
        <v>0</v>
      </c>
      <c r="C598" s="18">
        <f>'データ入力（提出用）'!C598</f>
        <v>0</v>
      </c>
      <c r="D598" s="18">
        <f>'データ入力（提出用）'!D598</f>
        <v>0</v>
      </c>
      <c r="E598" s="18">
        <f>'データ入力（提出用）'!E598</f>
        <v>0</v>
      </c>
      <c r="F598" s="17">
        <f>'データ入力（提出用）'!F598</f>
        <v>0</v>
      </c>
      <c r="G598" s="10">
        <f>'データ入力（提出用）'!G598</f>
        <v>0</v>
      </c>
      <c r="H598" s="15">
        <f>'データ入力（提出用）'!H598</f>
        <v>0</v>
      </c>
      <c r="I598" s="16">
        <f>'データ入力（提出用）'!I598</f>
        <v>0</v>
      </c>
      <c r="J598" s="16">
        <f>'データ入力（提出用）'!J598</f>
        <v>0</v>
      </c>
      <c r="K598" s="16">
        <f>'データ入力（提出用）'!K598</f>
        <v>0</v>
      </c>
      <c r="L598" s="16">
        <f>'データ入力（提出用）'!L598</f>
        <v>0</v>
      </c>
      <c r="M598" s="16">
        <f>'データ入力（提出用）'!M598</f>
        <v>0</v>
      </c>
      <c r="N598" s="16">
        <f>'データ入力（提出用）'!N598</f>
        <v>0</v>
      </c>
      <c r="O598" s="16">
        <f>'データ入力（提出用）'!O598</f>
        <v>0</v>
      </c>
      <c r="P598" s="7">
        <f>'データ入力（提出用）'!P598</f>
        <v>0</v>
      </c>
      <c r="Q598" s="7">
        <f>'データ入力（提出用）'!Q598</f>
        <v>0</v>
      </c>
      <c r="R598" s="6">
        <f ca="1">IF(ISBLANK('データ入力（提出用）'!R598),0,VLOOKUP('データ入力（提出用）'!R598,INDIRECT(VLOOKUP($E598&amp;R$4,得点表!$X$21:$AC$38,5,FALSE)),VLOOKUP($E598&amp;R$4,得点表!$X$21:$AC$38,6,FALSE),TRUE))</f>
        <v>0</v>
      </c>
      <c r="S598" s="6">
        <f ca="1">IF(ISBLANK('データ入力（提出用）'!S598),0,VLOOKUP('データ入力（提出用）'!S598,INDIRECT(VLOOKUP($E598&amp;S$4,得点表!$X$21:$AC$38,5,FALSE)),VLOOKUP($E598&amp;S$4,得点表!$X$21:$AC$38,6,FALSE),TRUE))</f>
        <v>0</v>
      </c>
      <c r="T598" s="6">
        <f ca="1">IF(ISBLANK('データ入力（提出用）'!T598),0,VLOOKUP('データ入力（提出用）'!T598,INDIRECT(VLOOKUP($E598&amp;T$4,得点表!$X$21:$AC$38,5,FALSE)),VLOOKUP($E598&amp;T$4,得点表!$X$21:$AC$38,6,FALSE),TRUE))</f>
        <v>0</v>
      </c>
      <c r="U598" s="6">
        <f ca="1">IF(ISBLANK('データ入力（提出用）'!U598),0,VLOOKUP('データ入力（提出用）'!U598,INDIRECT(VLOOKUP($E598&amp;U$4,得点表!$X$21:$AC$38,5,FALSE)),VLOOKUP($E598&amp;U$4,得点表!$X$21:$AC$38,6,FALSE),TRUE))</f>
        <v>0</v>
      </c>
      <c r="V598" s="6">
        <f ca="1">IF(ISBLANK('データ入力（提出用）'!V598),0,VLOOKUP('データ入力（提出用）'!V598*-1,INDIRECT(VLOOKUP($E598&amp;V$4,得点表!$X$21:$AC$38,5,FALSE)),VLOOKUP($E598&amp;V$4,得点表!$X$21:$AC$38,6,FALSE),TRUE))</f>
        <v>0</v>
      </c>
      <c r="W598" s="6">
        <f ca="1">IF(ISBLANK('データ入力（提出用）'!W598),0,VLOOKUP('データ入力（提出用）'!W598,INDIRECT(VLOOKUP($E598&amp;W$4,得点表!$X$21:$AC$38,5,FALSE)),VLOOKUP($E598&amp;W$4,得点表!$X$21:$AC$38,6,FALSE),TRUE))</f>
        <v>0</v>
      </c>
      <c r="X598" s="6">
        <f ca="1">IF(ISBLANK('データ入力（提出用）'!X598),0,VLOOKUP('データ入力（提出用）'!X598*-1,INDIRECT(VLOOKUP($E598&amp;X$4,得点表!$X$21:$AC$38,5,FALSE)),VLOOKUP($E598&amp;X$4,得点表!$X$21:$AC$38,6,FALSE),TRUE))</f>
        <v>0</v>
      </c>
      <c r="Y598" s="6">
        <f ca="1">IF(ISBLANK('データ入力（提出用）'!Y598),0,VLOOKUP('データ入力（提出用）'!Y598,INDIRECT(VLOOKUP($E598&amp;Y$4,得点表!$X$21:$AC$38,5,FALSE)),VLOOKUP($E598&amp;Y$4,得点表!$X$21:$AC$38,6,FALSE),TRUE))</f>
        <v>0</v>
      </c>
      <c r="Z598" s="10">
        <f ca="1">IF(ISBLANK('データ入力（提出用）'!Z598),0,VLOOKUP('データ入力（提出用）'!Z598,INDIRECT(VLOOKUP($E598&amp;Z$4,得点表!$X$21:$AC$38,5,FALSE)),VLOOKUP($E598&amp;Z$4,得点表!$X$21:$AC$38,6,FALSE),TRUE))</f>
        <v>0</v>
      </c>
      <c r="AA598" s="10">
        <f t="shared" ca="1" si="9"/>
        <v>0</v>
      </c>
      <c r="AB598" s="74">
        <f ca="1">IF($AA598=0,0,VLOOKUP($AA598,INDIRECT(VLOOKUP($F598,得点表!$L$41:$Q$48,5,FALSE)),VLOOKUP($F598,得点表!$L$41:$Q$48,6,FALSE),TRUE))</f>
        <v>0</v>
      </c>
    </row>
    <row r="599" spans="1:28" x14ac:dyDescent="0.15">
      <c r="A599" s="33">
        <v>594</v>
      </c>
      <c r="B599" s="19">
        <f>'データ入力（提出用）'!B599</f>
        <v>0</v>
      </c>
      <c r="C599" s="18">
        <f>'データ入力（提出用）'!C599</f>
        <v>0</v>
      </c>
      <c r="D599" s="18">
        <f>'データ入力（提出用）'!D599</f>
        <v>0</v>
      </c>
      <c r="E599" s="18">
        <f>'データ入力（提出用）'!E599</f>
        <v>0</v>
      </c>
      <c r="F599" s="17">
        <f>'データ入力（提出用）'!F599</f>
        <v>0</v>
      </c>
      <c r="G599" s="10">
        <f>'データ入力（提出用）'!G599</f>
        <v>0</v>
      </c>
      <c r="H599" s="15">
        <f>'データ入力（提出用）'!H599</f>
        <v>0</v>
      </c>
      <c r="I599" s="16">
        <f>'データ入力（提出用）'!I599</f>
        <v>0</v>
      </c>
      <c r="J599" s="16">
        <f>'データ入力（提出用）'!J599</f>
        <v>0</v>
      </c>
      <c r="K599" s="16">
        <f>'データ入力（提出用）'!K599</f>
        <v>0</v>
      </c>
      <c r="L599" s="16">
        <f>'データ入力（提出用）'!L599</f>
        <v>0</v>
      </c>
      <c r="M599" s="16">
        <f>'データ入力（提出用）'!M599</f>
        <v>0</v>
      </c>
      <c r="N599" s="16">
        <f>'データ入力（提出用）'!N599</f>
        <v>0</v>
      </c>
      <c r="O599" s="16">
        <f>'データ入力（提出用）'!O599</f>
        <v>0</v>
      </c>
      <c r="P599" s="7">
        <f>'データ入力（提出用）'!P599</f>
        <v>0</v>
      </c>
      <c r="Q599" s="7">
        <f>'データ入力（提出用）'!Q599</f>
        <v>0</v>
      </c>
      <c r="R599" s="6">
        <f ca="1">IF(ISBLANK('データ入力（提出用）'!R599),0,VLOOKUP('データ入力（提出用）'!R599,INDIRECT(VLOOKUP($E599&amp;R$4,得点表!$X$21:$AC$38,5,FALSE)),VLOOKUP($E599&amp;R$4,得点表!$X$21:$AC$38,6,FALSE),TRUE))</f>
        <v>0</v>
      </c>
      <c r="S599" s="6">
        <f ca="1">IF(ISBLANK('データ入力（提出用）'!S599),0,VLOOKUP('データ入力（提出用）'!S599,INDIRECT(VLOOKUP($E599&amp;S$4,得点表!$X$21:$AC$38,5,FALSE)),VLOOKUP($E599&amp;S$4,得点表!$X$21:$AC$38,6,FALSE),TRUE))</f>
        <v>0</v>
      </c>
      <c r="T599" s="6">
        <f ca="1">IF(ISBLANK('データ入力（提出用）'!T599),0,VLOOKUP('データ入力（提出用）'!T599,INDIRECT(VLOOKUP($E599&amp;T$4,得点表!$X$21:$AC$38,5,FALSE)),VLOOKUP($E599&amp;T$4,得点表!$X$21:$AC$38,6,FALSE),TRUE))</f>
        <v>0</v>
      </c>
      <c r="U599" s="6">
        <f ca="1">IF(ISBLANK('データ入力（提出用）'!U599),0,VLOOKUP('データ入力（提出用）'!U599,INDIRECT(VLOOKUP($E599&amp;U$4,得点表!$X$21:$AC$38,5,FALSE)),VLOOKUP($E599&amp;U$4,得点表!$X$21:$AC$38,6,FALSE),TRUE))</f>
        <v>0</v>
      </c>
      <c r="V599" s="6">
        <f ca="1">IF(ISBLANK('データ入力（提出用）'!V599),0,VLOOKUP('データ入力（提出用）'!V599*-1,INDIRECT(VLOOKUP($E599&amp;V$4,得点表!$X$21:$AC$38,5,FALSE)),VLOOKUP($E599&amp;V$4,得点表!$X$21:$AC$38,6,FALSE),TRUE))</f>
        <v>0</v>
      </c>
      <c r="W599" s="6">
        <f ca="1">IF(ISBLANK('データ入力（提出用）'!W599),0,VLOOKUP('データ入力（提出用）'!W599,INDIRECT(VLOOKUP($E599&amp;W$4,得点表!$X$21:$AC$38,5,FALSE)),VLOOKUP($E599&amp;W$4,得点表!$X$21:$AC$38,6,FALSE),TRUE))</f>
        <v>0</v>
      </c>
      <c r="X599" s="6">
        <f ca="1">IF(ISBLANK('データ入力（提出用）'!X599),0,VLOOKUP('データ入力（提出用）'!X599*-1,INDIRECT(VLOOKUP($E599&amp;X$4,得点表!$X$21:$AC$38,5,FALSE)),VLOOKUP($E599&amp;X$4,得点表!$X$21:$AC$38,6,FALSE),TRUE))</f>
        <v>0</v>
      </c>
      <c r="Y599" s="6">
        <f ca="1">IF(ISBLANK('データ入力（提出用）'!Y599),0,VLOOKUP('データ入力（提出用）'!Y599,INDIRECT(VLOOKUP($E599&amp;Y$4,得点表!$X$21:$AC$38,5,FALSE)),VLOOKUP($E599&amp;Y$4,得点表!$X$21:$AC$38,6,FALSE),TRUE))</f>
        <v>0</v>
      </c>
      <c r="Z599" s="10">
        <f ca="1">IF(ISBLANK('データ入力（提出用）'!Z599),0,VLOOKUP('データ入力（提出用）'!Z599,INDIRECT(VLOOKUP($E599&amp;Z$4,得点表!$X$21:$AC$38,5,FALSE)),VLOOKUP($E599&amp;Z$4,得点表!$X$21:$AC$38,6,FALSE),TRUE))</f>
        <v>0</v>
      </c>
      <c r="AA599" s="10">
        <f t="shared" ca="1" si="9"/>
        <v>0</v>
      </c>
      <c r="AB599" s="74">
        <f ca="1">IF($AA599=0,0,VLOOKUP($AA599,INDIRECT(VLOOKUP($F599,得点表!$L$41:$Q$48,5,FALSE)),VLOOKUP($F599,得点表!$L$41:$Q$48,6,FALSE),TRUE))</f>
        <v>0</v>
      </c>
    </row>
    <row r="600" spans="1:28" x14ac:dyDescent="0.15">
      <c r="A600" s="33">
        <v>595</v>
      </c>
      <c r="B600" s="19">
        <f>'データ入力（提出用）'!B600</f>
        <v>0</v>
      </c>
      <c r="C600" s="18">
        <f>'データ入力（提出用）'!C600</f>
        <v>0</v>
      </c>
      <c r="D600" s="18">
        <f>'データ入力（提出用）'!D600</f>
        <v>0</v>
      </c>
      <c r="E600" s="18">
        <f>'データ入力（提出用）'!E600</f>
        <v>0</v>
      </c>
      <c r="F600" s="17">
        <f>'データ入力（提出用）'!F600</f>
        <v>0</v>
      </c>
      <c r="G600" s="10">
        <f>'データ入力（提出用）'!G600</f>
        <v>0</v>
      </c>
      <c r="H600" s="15">
        <f>'データ入力（提出用）'!H600</f>
        <v>0</v>
      </c>
      <c r="I600" s="16">
        <f>'データ入力（提出用）'!I600</f>
        <v>0</v>
      </c>
      <c r="J600" s="16">
        <f>'データ入力（提出用）'!J600</f>
        <v>0</v>
      </c>
      <c r="K600" s="16">
        <f>'データ入力（提出用）'!K600</f>
        <v>0</v>
      </c>
      <c r="L600" s="16">
        <f>'データ入力（提出用）'!L600</f>
        <v>0</v>
      </c>
      <c r="M600" s="16">
        <f>'データ入力（提出用）'!M600</f>
        <v>0</v>
      </c>
      <c r="N600" s="16">
        <f>'データ入力（提出用）'!N600</f>
        <v>0</v>
      </c>
      <c r="O600" s="16">
        <f>'データ入力（提出用）'!O600</f>
        <v>0</v>
      </c>
      <c r="P600" s="7">
        <f>'データ入力（提出用）'!P600</f>
        <v>0</v>
      </c>
      <c r="Q600" s="7">
        <f>'データ入力（提出用）'!Q600</f>
        <v>0</v>
      </c>
      <c r="R600" s="6">
        <f ca="1">IF(ISBLANK('データ入力（提出用）'!R600),0,VLOOKUP('データ入力（提出用）'!R600,INDIRECT(VLOOKUP($E600&amp;R$4,得点表!$X$21:$AC$38,5,FALSE)),VLOOKUP($E600&amp;R$4,得点表!$X$21:$AC$38,6,FALSE),TRUE))</f>
        <v>0</v>
      </c>
      <c r="S600" s="6">
        <f ca="1">IF(ISBLANK('データ入力（提出用）'!S600),0,VLOOKUP('データ入力（提出用）'!S600,INDIRECT(VLOOKUP($E600&amp;S$4,得点表!$X$21:$AC$38,5,FALSE)),VLOOKUP($E600&amp;S$4,得点表!$X$21:$AC$38,6,FALSE),TRUE))</f>
        <v>0</v>
      </c>
      <c r="T600" s="6">
        <f ca="1">IF(ISBLANK('データ入力（提出用）'!T600),0,VLOOKUP('データ入力（提出用）'!T600,INDIRECT(VLOOKUP($E600&amp;T$4,得点表!$X$21:$AC$38,5,FALSE)),VLOOKUP($E600&amp;T$4,得点表!$X$21:$AC$38,6,FALSE),TRUE))</f>
        <v>0</v>
      </c>
      <c r="U600" s="6">
        <f ca="1">IF(ISBLANK('データ入力（提出用）'!U600),0,VLOOKUP('データ入力（提出用）'!U600,INDIRECT(VLOOKUP($E600&amp;U$4,得点表!$X$21:$AC$38,5,FALSE)),VLOOKUP($E600&amp;U$4,得点表!$X$21:$AC$38,6,FALSE),TRUE))</f>
        <v>0</v>
      </c>
      <c r="V600" s="6">
        <f ca="1">IF(ISBLANK('データ入力（提出用）'!V600),0,VLOOKUP('データ入力（提出用）'!V600*-1,INDIRECT(VLOOKUP($E600&amp;V$4,得点表!$X$21:$AC$38,5,FALSE)),VLOOKUP($E600&amp;V$4,得点表!$X$21:$AC$38,6,FALSE),TRUE))</f>
        <v>0</v>
      </c>
      <c r="W600" s="6">
        <f ca="1">IF(ISBLANK('データ入力（提出用）'!W600),0,VLOOKUP('データ入力（提出用）'!W600,INDIRECT(VLOOKUP($E600&amp;W$4,得点表!$X$21:$AC$38,5,FALSE)),VLOOKUP($E600&amp;W$4,得点表!$X$21:$AC$38,6,FALSE),TRUE))</f>
        <v>0</v>
      </c>
      <c r="X600" s="6">
        <f ca="1">IF(ISBLANK('データ入力（提出用）'!X600),0,VLOOKUP('データ入力（提出用）'!X600*-1,INDIRECT(VLOOKUP($E600&amp;X$4,得点表!$X$21:$AC$38,5,FALSE)),VLOOKUP($E600&amp;X$4,得点表!$X$21:$AC$38,6,FALSE),TRUE))</f>
        <v>0</v>
      </c>
      <c r="Y600" s="6">
        <f ca="1">IF(ISBLANK('データ入力（提出用）'!Y600),0,VLOOKUP('データ入力（提出用）'!Y600,INDIRECT(VLOOKUP($E600&amp;Y$4,得点表!$X$21:$AC$38,5,FALSE)),VLOOKUP($E600&amp;Y$4,得点表!$X$21:$AC$38,6,FALSE),TRUE))</f>
        <v>0</v>
      </c>
      <c r="Z600" s="10">
        <f ca="1">IF(ISBLANK('データ入力（提出用）'!Z600),0,VLOOKUP('データ入力（提出用）'!Z600,INDIRECT(VLOOKUP($E600&amp;Z$4,得点表!$X$21:$AC$38,5,FALSE)),VLOOKUP($E600&amp;Z$4,得点表!$X$21:$AC$38,6,FALSE),TRUE))</f>
        <v>0</v>
      </c>
      <c r="AA600" s="10">
        <f t="shared" ca="1" si="9"/>
        <v>0</v>
      </c>
      <c r="AB600" s="74">
        <f ca="1">IF($AA600=0,0,VLOOKUP($AA600,INDIRECT(VLOOKUP($F600,得点表!$L$41:$Q$48,5,FALSE)),VLOOKUP($F600,得点表!$L$41:$Q$48,6,FALSE),TRUE))</f>
        <v>0</v>
      </c>
    </row>
    <row r="601" spans="1:28" x14ac:dyDescent="0.15">
      <c r="A601" s="33">
        <v>596</v>
      </c>
      <c r="B601" s="19">
        <f>'データ入力（提出用）'!B601</f>
        <v>0</v>
      </c>
      <c r="C601" s="18">
        <f>'データ入力（提出用）'!C601</f>
        <v>0</v>
      </c>
      <c r="D601" s="18">
        <f>'データ入力（提出用）'!D601</f>
        <v>0</v>
      </c>
      <c r="E601" s="18">
        <f>'データ入力（提出用）'!E601</f>
        <v>0</v>
      </c>
      <c r="F601" s="17">
        <f>'データ入力（提出用）'!F601</f>
        <v>0</v>
      </c>
      <c r="G601" s="10">
        <f>'データ入力（提出用）'!G601</f>
        <v>0</v>
      </c>
      <c r="H601" s="15">
        <f>'データ入力（提出用）'!H601</f>
        <v>0</v>
      </c>
      <c r="I601" s="16">
        <f>'データ入力（提出用）'!I601</f>
        <v>0</v>
      </c>
      <c r="J601" s="16">
        <f>'データ入力（提出用）'!J601</f>
        <v>0</v>
      </c>
      <c r="K601" s="16">
        <f>'データ入力（提出用）'!K601</f>
        <v>0</v>
      </c>
      <c r="L601" s="16">
        <f>'データ入力（提出用）'!L601</f>
        <v>0</v>
      </c>
      <c r="M601" s="16">
        <f>'データ入力（提出用）'!M601</f>
        <v>0</v>
      </c>
      <c r="N601" s="16">
        <f>'データ入力（提出用）'!N601</f>
        <v>0</v>
      </c>
      <c r="O601" s="16">
        <f>'データ入力（提出用）'!O601</f>
        <v>0</v>
      </c>
      <c r="P601" s="7">
        <f>'データ入力（提出用）'!P601</f>
        <v>0</v>
      </c>
      <c r="Q601" s="7">
        <f>'データ入力（提出用）'!Q601</f>
        <v>0</v>
      </c>
      <c r="R601" s="6">
        <f ca="1">IF(ISBLANK('データ入力（提出用）'!R601),0,VLOOKUP('データ入力（提出用）'!R601,INDIRECT(VLOOKUP($E601&amp;R$4,得点表!$X$21:$AC$38,5,FALSE)),VLOOKUP($E601&amp;R$4,得点表!$X$21:$AC$38,6,FALSE),TRUE))</f>
        <v>0</v>
      </c>
      <c r="S601" s="6">
        <f ca="1">IF(ISBLANK('データ入力（提出用）'!S601),0,VLOOKUP('データ入力（提出用）'!S601,INDIRECT(VLOOKUP($E601&amp;S$4,得点表!$X$21:$AC$38,5,FALSE)),VLOOKUP($E601&amp;S$4,得点表!$X$21:$AC$38,6,FALSE),TRUE))</f>
        <v>0</v>
      </c>
      <c r="T601" s="6">
        <f ca="1">IF(ISBLANK('データ入力（提出用）'!T601),0,VLOOKUP('データ入力（提出用）'!T601,INDIRECT(VLOOKUP($E601&amp;T$4,得点表!$X$21:$AC$38,5,FALSE)),VLOOKUP($E601&amp;T$4,得点表!$X$21:$AC$38,6,FALSE),TRUE))</f>
        <v>0</v>
      </c>
      <c r="U601" s="6">
        <f ca="1">IF(ISBLANK('データ入力（提出用）'!U601),0,VLOOKUP('データ入力（提出用）'!U601,INDIRECT(VLOOKUP($E601&amp;U$4,得点表!$X$21:$AC$38,5,FALSE)),VLOOKUP($E601&amp;U$4,得点表!$X$21:$AC$38,6,FALSE),TRUE))</f>
        <v>0</v>
      </c>
      <c r="V601" s="6">
        <f ca="1">IF(ISBLANK('データ入力（提出用）'!V601),0,VLOOKUP('データ入力（提出用）'!V601*-1,INDIRECT(VLOOKUP($E601&amp;V$4,得点表!$X$21:$AC$38,5,FALSE)),VLOOKUP($E601&amp;V$4,得点表!$X$21:$AC$38,6,FALSE),TRUE))</f>
        <v>0</v>
      </c>
      <c r="W601" s="6">
        <f ca="1">IF(ISBLANK('データ入力（提出用）'!W601),0,VLOOKUP('データ入力（提出用）'!W601,INDIRECT(VLOOKUP($E601&amp;W$4,得点表!$X$21:$AC$38,5,FALSE)),VLOOKUP($E601&amp;W$4,得点表!$X$21:$AC$38,6,FALSE),TRUE))</f>
        <v>0</v>
      </c>
      <c r="X601" s="6">
        <f ca="1">IF(ISBLANK('データ入力（提出用）'!X601),0,VLOOKUP('データ入力（提出用）'!X601*-1,INDIRECT(VLOOKUP($E601&amp;X$4,得点表!$X$21:$AC$38,5,FALSE)),VLOOKUP($E601&amp;X$4,得点表!$X$21:$AC$38,6,FALSE),TRUE))</f>
        <v>0</v>
      </c>
      <c r="Y601" s="6">
        <f ca="1">IF(ISBLANK('データ入力（提出用）'!Y601),0,VLOOKUP('データ入力（提出用）'!Y601,INDIRECT(VLOOKUP($E601&amp;Y$4,得点表!$X$21:$AC$38,5,FALSE)),VLOOKUP($E601&amp;Y$4,得点表!$X$21:$AC$38,6,FALSE),TRUE))</f>
        <v>0</v>
      </c>
      <c r="Z601" s="10">
        <f ca="1">IF(ISBLANK('データ入力（提出用）'!Z601),0,VLOOKUP('データ入力（提出用）'!Z601,INDIRECT(VLOOKUP($E601&amp;Z$4,得点表!$X$21:$AC$38,5,FALSE)),VLOOKUP($E601&amp;Z$4,得点表!$X$21:$AC$38,6,FALSE),TRUE))</f>
        <v>0</v>
      </c>
      <c r="AA601" s="10">
        <f t="shared" ca="1" si="9"/>
        <v>0</v>
      </c>
      <c r="AB601" s="74">
        <f ca="1">IF($AA601=0,0,VLOOKUP($AA601,INDIRECT(VLOOKUP($F601,得点表!$L$41:$Q$48,5,FALSE)),VLOOKUP($F601,得点表!$L$41:$Q$48,6,FALSE),TRUE))</f>
        <v>0</v>
      </c>
    </row>
    <row r="602" spans="1:28" x14ac:dyDescent="0.15">
      <c r="A602" s="33">
        <v>597</v>
      </c>
      <c r="B602" s="19">
        <f>'データ入力（提出用）'!B602</f>
        <v>0</v>
      </c>
      <c r="C602" s="18">
        <f>'データ入力（提出用）'!C602</f>
        <v>0</v>
      </c>
      <c r="D602" s="18">
        <f>'データ入力（提出用）'!D602</f>
        <v>0</v>
      </c>
      <c r="E602" s="18">
        <f>'データ入力（提出用）'!E602</f>
        <v>0</v>
      </c>
      <c r="F602" s="17">
        <f>'データ入力（提出用）'!F602</f>
        <v>0</v>
      </c>
      <c r="G602" s="10">
        <f>'データ入力（提出用）'!G602</f>
        <v>0</v>
      </c>
      <c r="H602" s="15">
        <f>'データ入力（提出用）'!H602</f>
        <v>0</v>
      </c>
      <c r="I602" s="16">
        <f>'データ入力（提出用）'!I602</f>
        <v>0</v>
      </c>
      <c r="J602" s="16">
        <f>'データ入力（提出用）'!J602</f>
        <v>0</v>
      </c>
      <c r="K602" s="16">
        <f>'データ入力（提出用）'!K602</f>
        <v>0</v>
      </c>
      <c r="L602" s="16">
        <f>'データ入力（提出用）'!L602</f>
        <v>0</v>
      </c>
      <c r="M602" s="16">
        <f>'データ入力（提出用）'!M602</f>
        <v>0</v>
      </c>
      <c r="N602" s="16">
        <f>'データ入力（提出用）'!N602</f>
        <v>0</v>
      </c>
      <c r="O602" s="16">
        <f>'データ入力（提出用）'!O602</f>
        <v>0</v>
      </c>
      <c r="P602" s="7">
        <f>'データ入力（提出用）'!P602</f>
        <v>0</v>
      </c>
      <c r="Q602" s="7">
        <f>'データ入力（提出用）'!Q602</f>
        <v>0</v>
      </c>
      <c r="R602" s="6">
        <f ca="1">IF(ISBLANK('データ入力（提出用）'!R602),0,VLOOKUP('データ入力（提出用）'!R602,INDIRECT(VLOOKUP($E602&amp;R$4,得点表!$X$21:$AC$38,5,FALSE)),VLOOKUP($E602&amp;R$4,得点表!$X$21:$AC$38,6,FALSE),TRUE))</f>
        <v>0</v>
      </c>
      <c r="S602" s="6">
        <f ca="1">IF(ISBLANK('データ入力（提出用）'!S602),0,VLOOKUP('データ入力（提出用）'!S602,INDIRECT(VLOOKUP($E602&amp;S$4,得点表!$X$21:$AC$38,5,FALSE)),VLOOKUP($E602&amp;S$4,得点表!$X$21:$AC$38,6,FALSE),TRUE))</f>
        <v>0</v>
      </c>
      <c r="T602" s="6">
        <f ca="1">IF(ISBLANK('データ入力（提出用）'!T602),0,VLOOKUP('データ入力（提出用）'!T602,INDIRECT(VLOOKUP($E602&amp;T$4,得点表!$X$21:$AC$38,5,FALSE)),VLOOKUP($E602&amp;T$4,得点表!$X$21:$AC$38,6,FALSE),TRUE))</f>
        <v>0</v>
      </c>
      <c r="U602" s="6">
        <f ca="1">IF(ISBLANK('データ入力（提出用）'!U602),0,VLOOKUP('データ入力（提出用）'!U602,INDIRECT(VLOOKUP($E602&amp;U$4,得点表!$X$21:$AC$38,5,FALSE)),VLOOKUP($E602&amp;U$4,得点表!$X$21:$AC$38,6,FALSE),TRUE))</f>
        <v>0</v>
      </c>
      <c r="V602" s="6">
        <f ca="1">IF(ISBLANK('データ入力（提出用）'!V602),0,VLOOKUP('データ入力（提出用）'!V602*-1,INDIRECT(VLOOKUP($E602&amp;V$4,得点表!$X$21:$AC$38,5,FALSE)),VLOOKUP($E602&amp;V$4,得点表!$X$21:$AC$38,6,FALSE),TRUE))</f>
        <v>0</v>
      </c>
      <c r="W602" s="6">
        <f ca="1">IF(ISBLANK('データ入力（提出用）'!W602),0,VLOOKUP('データ入力（提出用）'!W602,INDIRECT(VLOOKUP($E602&amp;W$4,得点表!$X$21:$AC$38,5,FALSE)),VLOOKUP($E602&amp;W$4,得点表!$X$21:$AC$38,6,FALSE),TRUE))</f>
        <v>0</v>
      </c>
      <c r="X602" s="6">
        <f ca="1">IF(ISBLANK('データ入力（提出用）'!X602),0,VLOOKUP('データ入力（提出用）'!X602*-1,INDIRECT(VLOOKUP($E602&amp;X$4,得点表!$X$21:$AC$38,5,FALSE)),VLOOKUP($E602&amp;X$4,得点表!$X$21:$AC$38,6,FALSE),TRUE))</f>
        <v>0</v>
      </c>
      <c r="Y602" s="6">
        <f ca="1">IF(ISBLANK('データ入力（提出用）'!Y602),0,VLOOKUP('データ入力（提出用）'!Y602,INDIRECT(VLOOKUP($E602&amp;Y$4,得点表!$X$21:$AC$38,5,FALSE)),VLOOKUP($E602&amp;Y$4,得点表!$X$21:$AC$38,6,FALSE),TRUE))</f>
        <v>0</v>
      </c>
      <c r="Z602" s="10">
        <f ca="1">IF(ISBLANK('データ入力（提出用）'!Z602),0,VLOOKUP('データ入力（提出用）'!Z602,INDIRECT(VLOOKUP($E602&amp;Z$4,得点表!$X$21:$AC$38,5,FALSE)),VLOOKUP($E602&amp;Z$4,得点表!$X$21:$AC$38,6,FALSE),TRUE))</f>
        <v>0</v>
      </c>
      <c r="AA602" s="10">
        <f t="shared" ca="1" si="9"/>
        <v>0</v>
      </c>
      <c r="AB602" s="74">
        <f ca="1">IF($AA602=0,0,VLOOKUP($AA602,INDIRECT(VLOOKUP($F602,得点表!$L$41:$Q$48,5,FALSE)),VLOOKUP($F602,得点表!$L$41:$Q$48,6,FALSE),TRUE))</f>
        <v>0</v>
      </c>
    </row>
    <row r="603" spans="1:28" x14ac:dyDescent="0.15">
      <c r="A603" s="33">
        <v>598</v>
      </c>
      <c r="B603" s="19">
        <f>'データ入力（提出用）'!B603</f>
        <v>0</v>
      </c>
      <c r="C603" s="18">
        <f>'データ入力（提出用）'!C603</f>
        <v>0</v>
      </c>
      <c r="D603" s="18">
        <f>'データ入力（提出用）'!D603</f>
        <v>0</v>
      </c>
      <c r="E603" s="18">
        <f>'データ入力（提出用）'!E603</f>
        <v>0</v>
      </c>
      <c r="F603" s="17">
        <f>'データ入力（提出用）'!F603</f>
        <v>0</v>
      </c>
      <c r="G603" s="10">
        <f>'データ入力（提出用）'!G603</f>
        <v>0</v>
      </c>
      <c r="H603" s="15">
        <f>'データ入力（提出用）'!H603</f>
        <v>0</v>
      </c>
      <c r="I603" s="16">
        <f>'データ入力（提出用）'!I603</f>
        <v>0</v>
      </c>
      <c r="J603" s="16">
        <f>'データ入力（提出用）'!J603</f>
        <v>0</v>
      </c>
      <c r="K603" s="16">
        <f>'データ入力（提出用）'!K603</f>
        <v>0</v>
      </c>
      <c r="L603" s="16">
        <f>'データ入力（提出用）'!L603</f>
        <v>0</v>
      </c>
      <c r="M603" s="16">
        <f>'データ入力（提出用）'!M603</f>
        <v>0</v>
      </c>
      <c r="N603" s="16">
        <f>'データ入力（提出用）'!N603</f>
        <v>0</v>
      </c>
      <c r="O603" s="16">
        <f>'データ入力（提出用）'!O603</f>
        <v>0</v>
      </c>
      <c r="P603" s="7">
        <f>'データ入力（提出用）'!P603</f>
        <v>0</v>
      </c>
      <c r="Q603" s="7">
        <f>'データ入力（提出用）'!Q603</f>
        <v>0</v>
      </c>
      <c r="R603" s="6">
        <f ca="1">IF(ISBLANK('データ入力（提出用）'!R603),0,VLOOKUP('データ入力（提出用）'!R603,INDIRECT(VLOOKUP($E603&amp;R$4,得点表!$X$21:$AC$38,5,FALSE)),VLOOKUP($E603&amp;R$4,得点表!$X$21:$AC$38,6,FALSE),TRUE))</f>
        <v>0</v>
      </c>
      <c r="S603" s="6">
        <f ca="1">IF(ISBLANK('データ入力（提出用）'!S603),0,VLOOKUP('データ入力（提出用）'!S603,INDIRECT(VLOOKUP($E603&amp;S$4,得点表!$X$21:$AC$38,5,FALSE)),VLOOKUP($E603&amp;S$4,得点表!$X$21:$AC$38,6,FALSE),TRUE))</f>
        <v>0</v>
      </c>
      <c r="T603" s="6">
        <f ca="1">IF(ISBLANK('データ入力（提出用）'!T603),0,VLOOKUP('データ入力（提出用）'!T603,INDIRECT(VLOOKUP($E603&amp;T$4,得点表!$X$21:$AC$38,5,FALSE)),VLOOKUP($E603&amp;T$4,得点表!$X$21:$AC$38,6,FALSE),TRUE))</f>
        <v>0</v>
      </c>
      <c r="U603" s="6">
        <f ca="1">IF(ISBLANK('データ入力（提出用）'!U603),0,VLOOKUP('データ入力（提出用）'!U603,INDIRECT(VLOOKUP($E603&amp;U$4,得点表!$X$21:$AC$38,5,FALSE)),VLOOKUP($E603&amp;U$4,得点表!$X$21:$AC$38,6,FALSE),TRUE))</f>
        <v>0</v>
      </c>
      <c r="V603" s="6">
        <f ca="1">IF(ISBLANK('データ入力（提出用）'!V603),0,VLOOKUP('データ入力（提出用）'!V603*-1,INDIRECT(VLOOKUP($E603&amp;V$4,得点表!$X$21:$AC$38,5,FALSE)),VLOOKUP($E603&amp;V$4,得点表!$X$21:$AC$38,6,FALSE),TRUE))</f>
        <v>0</v>
      </c>
      <c r="W603" s="6">
        <f ca="1">IF(ISBLANK('データ入力（提出用）'!W603),0,VLOOKUP('データ入力（提出用）'!W603,INDIRECT(VLOOKUP($E603&amp;W$4,得点表!$X$21:$AC$38,5,FALSE)),VLOOKUP($E603&amp;W$4,得点表!$X$21:$AC$38,6,FALSE),TRUE))</f>
        <v>0</v>
      </c>
      <c r="X603" s="6">
        <f ca="1">IF(ISBLANK('データ入力（提出用）'!X603),0,VLOOKUP('データ入力（提出用）'!X603*-1,INDIRECT(VLOOKUP($E603&amp;X$4,得点表!$X$21:$AC$38,5,FALSE)),VLOOKUP($E603&amp;X$4,得点表!$X$21:$AC$38,6,FALSE),TRUE))</f>
        <v>0</v>
      </c>
      <c r="Y603" s="6">
        <f ca="1">IF(ISBLANK('データ入力（提出用）'!Y603),0,VLOOKUP('データ入力（提出用）'!Y603,INDIRECT(VLOOKUP($E603&amp;Y$4,得点表!$X$21:$AC$38,5,FALSE)),VLOOKUP($E603&amp;Y$4,得点表!$X$21:$AC$38,6,FALSE),TRUE))</f>
        <v>0</v>
      </c>
      <c r="Z603" s="10">
        <f ca="1">IF(ISBLANK('データ入力（提出用）'!Z603),0,VLOOKUP('データ入力（提出用）'!Z603,INDIRECT(VLOOKUP($E603&amp;Z$4,得点表!$X$21:$AC$38,5,FALSE)),VLOOKUP($E603&amp;Z$4,得点表!$X$21:$AC$38,6,FALSE),TRUE))</f>
        <v>0</v>
      </c>
      <c r="AA603" s="10">
        <f t="shared" ca="1" si="9"/>
        <v>0</v>
      </c>
      <c r="AB603" s="74">
        <f ca="1">IF($AA603=0,0,VLOOKUP($AA603,INDIRECT(VLOOKUP($F603,得点表!$L$41:$Q$48,5,FALSE)),VLOOKUP($F603,得点表!$L$41:$Q$48,6,FALSE),TRUE))</f>
        <v>0</v>
      </c>
    </row>
    <row r="604" spans="1:28" x14ac:dyDescent="0.15">
      <c r="A604" s="33">
        <v>599</v>
      </c>
      <c r="B604" s="19">
        <f>'データ入力（提出用）'!B604</f>
        <v>0</v>
      </c>
      <c r="C604" s="18">
        <f>'データ入力（提出用）'!C604</f>
        <v>0</v>
      </c>
      <c r="D604" s="18">
        <f>'データ入力（提出用）'!D604</f>
        <v>0</v>
      </c>
      <c r="E604" s="18">
        <f>'データ入力（提出用）'!E604</f>
        <v>0</v>
      </c>
      <c r="F604" s="17">
        <f>'データ入力（提出用）'!F604</f>
        <v>0</v>
      </c>
      <c r="G604" s="10">
        <f>'データ入力（提出用）'!G604</f>
        <v>0</v>
      </c>
      <c r="H604" s="15">
        <f>'データ入力（提出用）'!H604</f>
        <v>0</v>
      </c>
      <c r="I604" s="16">
        <f>'データ入力（提出用）'!I604</f>
        <v>0</v>
      </c>
      <c r="J604" s="16">
        <f>'データ入力（提出用）'!J604</f>
        <v>0</v>
      </c>
      <c r="K604" s="16">
        <f>'データ入力（提出用）'!K604</f>
        <v>0</v>
      </c>
      <c r="L604" s="16">
        <f>'データ入力（提出用）'!L604</f>
        <v>0</v>
      </c>
      <c r="M604" s="16">
        <f>'データ入力（提出用）'!M604</f>
        <v>0</v>
      </c>
      <c r="N604" s="16">
        <f>'データ入力（提出用）'!N604</f>
        <v>0</v>
      </c>
      <c r="O604" s="16">
        <f>'データ入力（提出用）'!O604</f>
        <v>0</v>
      </c>
      <c r="P604" s="7">
        <f>'データ入力（提出用）'!P604</f>
        <v>0</v>
      </c>
      <c r="Q604" s="7">
        <f>'データ入力（提出用）'!Q604</f>
        <v>0</v>
      </c>
      <c r="R604" s="6">
        <f ca="1">IF(ISBLANK('データ入力（提出用）'!R604),0,VLOOKUP('データ入力（提出用）'!R604,INDIRECT(VLOOKUP($E604&amp;R$4,得点表!$X$21:$AC$38,5,FALSE)),VLOOKUP($E604&amp;R$4,得点表!$X$21:$AC$38,6,FALSE),TRUE))</f>
        <v>0</v>
      </c>
      <c r="S604" s="6">
        <f ca="1">IF(ISBLANK('データ入力（提出用）'!S604),0,VLOOKUP('データ入力（提出用）'!S604,INDIRECT(VLOOKUP($E604&amp;S$4,得点表!$X$21:$AC$38,5,FALSE)),VLOOKUP($E604&amp;S$4,得点表!$X$21:$AC$38,6,FALSE),TRUE))</f>
        <v>0</v>
      </c>
      <c r="T604" s="6">
        <f ca="1">IF(ISBLANK('データ入力（提出用）'!T604),0,VLOOKUP('データ入力（提出用）'!T604,INDIRECT(VLOOKUP($E604&amp;T$4,得点表!$X$21:$AC$38,5,FALSE)),VLOOKUP($E604&amp;T$4,得点表!$X$21:$AC$38,6,FALSE),TRUE))</f>
        <v>0</v>
      </c>
      <c r="U604" s="6">
        <f ca="1">IF(ISBLANK('データ入力（提出用）'!U604),0,VLOOKUP('データ入力（提出用）'!U604,INDIRECT(VLOOKUP($E604&amp;U$4,得点表!$X$21:$AC$38,5,FALSE)),VLOOKUP($E604&amp;U$4,得点表!$X$21:$AC$38,6,FALSE),TRUE))</f>
        <v>0</v>
      </c>
      <c r="V604" s="6">
        <f ca="1">IF(ISBLANK('データ入力（提出用）'!V604),0,VLOOKUP('データ入力（提出用）'!V604*-1,INDIRECT(VLOOKUP($E604&amp;V$4,得点表!$X$21:$AC$38,5,FALSE)),VLOOKUP($E604&amp;V$4,得点表!$X$21:$AC$38,6,FALSE),TRUE))</f>
        <v>0</v>
      </c>
      <c r="W604" s="6">
        <f ca="1">IF(ISBLANK('データ入力（提出用）'!W604),0,VLOOKUP('データ入力（提出用）'!W604,INDIRECT(VLOOKUP($E604&amp;W$4,得点表!$X$21:$AC$38,5,FALSE)),VLOOKUP($E604&amp;W$4,得点表!$X$21:$AC$38,6,FALSE),TRUE))</f>
        <v>0</v>
      </c>
      <c r="X604" s="6">
        <f ca="1">IF(ISBLANK('データ入力（提出用）'!X604),0,VLOOKUP('データ入力（提出用）'!X604*-1,INDIRECT(VLOOKUP($E604&amp;X$4,得点表!$X$21:$AC$38,5,FALSE)),VLOOKUP($E604&amp;X$4,得点表!$X$21:$AC$38,6,FALSE),TRUE))</f>
        <v>0</v>
      </c>
      <c r="Y604" s="6">
        <f ca="1">IF(ISBLANK('データ入力（提出用）'!Y604),0,VLOOKUP('データ入力（提出用）'!Y604,INDIRECT(VLOOKUP($E604&amp;Y$4,得点表!$X$21:$AC$38,5,FALSE)),VLOOKUP($E604&amp;Y$4,得点表!$X$21:$AC$38,6,FALSE),TRUE))</f>
        <v>0</v>
      </c>
      <c r="Z604" s="10">
        <f ca="1">IF(ISBLANK('データ入力（提出用）'!Z604),0,VLOOKUP('データ入力（提出用）'!Z604,INDIRECT(VLOOKUP($E604&amp;Z$4,得点表!$X$21:$AC$38,5,FALSE)),VLOOKUP($E604&amp;Z$4,得点表!$X$21:$AC$38,6,FALSE),TRUE))</f>
        <v>0</v>
      </c>
      <c r="AA604" s="10">
        <f t="shared" ca="1" si="9"/>
        <v>0</v>
      </c>
      <c r="AB604" s="74">
        <f ca="1">IF($AA604=0,0,VLOOKUP($AA604,INDIRECT(VLOOKUP($F604,得点表!$L$41:$Q$48,5,FALSE)),VLOOKUP($F604,得点表!$L$41:$Q$48,6,FALSE),TRUE))</f>
        <v>0</v>
      </c>
    </row>
    <row r="605" spans="1:28" x14ac:dyDescent="0.15">
      <c r="A605" s="33">
        <v>600</v>
      </c>
      <c r="B605" s="19">
        <f>'データ入力（提出用）'!B605</f>
        <v>0</v>
      </c>
      <c r="C605" s="18">
        <f>'データ入力（提出用）'!C605</f>
        <v>0</v>
      </c>
      <c r="D605" s="18">
        <f>'データ入力（提出用）'!D605</f>
        <v>0</v>
      </c>
      <c r="E605" s="18">
        <f>'データ入力（提出用）'!E605</f>
        <v>0</v>
      </c>
      <c r="F605" s="17">
        <f>'データ入力（提出用）'!F605</f>
        <v>0</v>
      </c>
      <c r="G605" s="10">
        <f>'データ入力（提出用）'!G605</f>
        <v>0</v>
      </c>
      <c r="H605" s="15">
        <f>'データ入力（提出用）'!H605</f>
        <v>0</v>
      </c>
      <c r="I605" s="16">
        <f>'データ入力（提出用）'!I605</f>
        <v>0</v>
      </c>
      <c r="J605" s="16">
        <f>'データ入力（提出用）'!J605</f>
        <v>0</v>
      </c>
      <c r="K605" s="16">
        <f>'データ入力（提出用）'!K605</f>
        <v>0</v>
      </c>
      <c r="L605" s="16">
        <f>'データ入力（提出用）'!L605</f>
        <v>0</v>
      </c>
      <c r="M605" s="16">
        <f>'データ入力（提出用）'!M605</f>
        <v>0</v>
      </c>
      <c r="N605" s="16">
        <f>'データ入力（提出用）'!N605</f>
        <v>0</v>
      </c>
      <c r="O605" s="16">
        <f>'データ入力（提出用）'!O605</f>
        <v>0</v>
      </c>
      <c r="P605" s="7">
        <f>'データ入力（提出用）'!P605</f>
        <v>0</v>
      </c>
      <c r="Q605" s="7">
        <f>'データ入力（提出用）'!Q605</f>
        <v>0</v>
      </c>
      <c r="R605" s="6">
        <f ca="1">IF(ISBLANK('データ入力（提出用）'!R605),0,VLOOKUP('データ入力（提出用）'!R605,INDIRECT(VLOOKUP($E605&amp;R$4,得点表!$X$21:$AC$38,5,FALSE)),VLOOKUP($E605&amp;R$4,得点表!$X$21:$AC$38,6,FALSE),TRUE))</f>
        <v>0</v>
      </c>
      <c r="S605" s="6">
        <f ca="1">IF(ISBLANK('データ入力（提出用）'!S605),0,VLOOKUP('データ入力（提出用）'!S605,INDIRECT(VLOOKUP($E605&amp;S$4,得点表!$X$21:$AC$38,5,FALSE)),VLOOKUP($E605&amp;S$4,得点表!$X$21:$AC$38,6,FALSE),TRUE))</f>
        <v>0</v>
      </c>
      <c r="T605" s="6">
        <f ca="1">IF(ISBLANK('データ入力（提出用）'!T605),0,VLOOKUP('データ入力（提出用）'!T605,INDIRECT(VLOOKUP($E605&amp;T$4,得点表!$X$21:$AC$38,5,FALSE)),VLOOKUP($E605&amp;T$4,得点表!$X$21:$AC$38,6,FALSE),TRUE))</f>
        <v>0</v>
      </c>
      <c r="U605" s="6">
        <f ca="1">IF(ISBLANK('データ入力（提出用）'!U605),0,VLOOKUP('データ入力（提出用）'!U605,INDIRECT(VLOOKUP($E605&amp;U$4,得点表!$X$21:$AC$38,5,FALSE)),VLOOKUP($E605&amp;U$4,得点表!$X$21:$AC$38,6,FALSE),TRUE))</f>
        <v>0</v>
      </c>
      <c r="V605" s="6">
        <f ca="1">IF(ISBLANK('データ入力（提出用）'!V605),0,VLOOKUP('データ入力（提出用）'!V605*-1,INDIRECT(VLOOKUP($E605&amp;V$4,得点表!$X$21:$AC$38,5,FALSE)),VLOOKUP($E605&amp;V$4,得点表!$X$21:$AC$38,6,FALSE),TRUE))</f>
        <v>0</v>
      </c>
      <c r="W605" s="6">
        <f ca="1">IF(ISBLANK('データ入力（提出用）'!W605),0,VLOOKUP('データ入力（提出用）'!W605,INDIRECT(VLOOKUP($E605&amp;W$4,得点表!$X$21:$AC$38,5,FALSE)),VLOOKUP($E605&amp;W$4,得点表!$X$21:$AC$38,6,FALSE),TRUE))</f>
        <v>0</v>
      </c>
      <c r="X605" s="6">
        <f ca="1">IF(ISBLANK('データ入力（提出用）'!X605),0,VLOOKUP('データ入力（提出用）'!X605*-1,INDIRECT(VLOOKUP($E605&amp;X$4,得点表!$X$21:$AC$38,5,FALSE)),VLOOKUP($E605&amp;X$4,得点表!$X$21:$AC$38,6,FALSE),TRUE))</f>
        <v>0</v>
      </c>
      <c r="Y605" s="6">
        <f ca="1">IF(ISBLANK('データ入力（提出用）'!Y605),0,VLOOKUP('データ入力（提出用）'!Y605,INDIRECT(VLOOKUP($E605&amp;Y$4,得点表!$X$21:$AC$38,5,FALSE)),VLOOKUP($E605&amp;Y$4,得点表!$X$21:$AC$38,6,FALSE),TRUE))</f>
        <v>0</v>
      </c>
      <c r="Z605" s="10">
        <f ca="1">IF(ISBLANK('データ入力（提出用）'!Z605),0,VLOOKUP('データ入力（提出用）'!Z605,INDIRECT(VLOOKUP($E605&amp;Z$4,得点表!$X$21:$AC$38,5,FALSE)),VLOOKUP($E605&amp;Z$4,得点表!$X$21:$AC$38,6,FALSE),TRUE))</f>
        <v>0</v>
      </c>
      <c r="AA605" s="10">
        <f t="shared" ca="1" si="9"/>
        <v>0</v>
      </c>
      <c r="AB605" s="74">
        <f ca="1">IF($AA605=0,0,VLOOKUP($AA605,INDIRECT(VLOOKUP($F605,得点表!$L$41:$Q$48,5,FALSE)),VLOOKUP($F605,得点表!$L$41:$Q$48,6,FALSE),TRUE))</f>
        <v>0</v>
      </c>
    </row>
    <row r="606" spans="1:28" x14ac:dyDescent="0.15">
      <c r="A606" s="33">
        <v>601</v>
      </c>
      <c r="B606" s="19">
        <f>'データ入力（提出用）'!B606</f>
        <v>0</v>
      </c>
      <c r="C606" s="18">
        <f>'データ入力（提出用）'!C606</f>
        <v>0</v>
      </c>
      <c r="D606" s="18">
        <f>'データ入力（提出用）'!D606</f>
        <v>0</v>
      </c>
      <c r="E606" s="18">
        <f>'データ入力（提出用）'!E606</f>
        <v>0</v>
      </c>
      <c r="F606" s="17">
        <f>'データ入力（提出用）'!F606</f>
        <v>0</v>
      </c>
      <c r="G606" s="10">
        <f>'データ入力（提出用）'!G606</f>
        <v>0</v>
      </c>
      <c r="H606" s="15">
        <f>'データ入力（提出用）'!H606</f>
        <v>0</v>
      </c>
      <c r="I606" s="16">
        <f>'データ入力（提出用）'!I606</f>
        <v>0</v>
      </c>
      <c r="J606" s="16">
        <f>'データ入力（提出用）'!J606</f>
        <v>0</v>
      </c>
      <c r="K606" s="16">
        <f>'データ入力（提出用）'!K606</f>
        <v>0</v>
      </c>
      <c r="L606" s="16">
        <f>'データ入力（提出用）'!L606</f>
        <v>0</v>
      </c>
      <c r="M606" s="16">
        <f>'データ入力（提出用）'!M606</f>
        <v>0</v>
      </c>
      <c r="N606" s="16">
        <f>'データ入力（提出用）'!N606</f>
        <v>0</v>
      </c>
      <c r="O606" s="16">
        <f>'データ入力（提出用）'!O606</f>
        <v>0</v>
      </c>
      <c r="P606" s="7">
        <f>'データ入力（提出用）'!P606</f>
        <v>0</v>
      </c>
      <c r="Q606" s="7">
        <f>'データ入力（提出用）'!Q606</f>
        <v>0</v>
      </c>
      <c r="R606" s="6">
        <f ca="1">IF(ISBLANK('データ入力（提出用）'!R606),0,VLOOKUP('データ入力（提出用）'!R606,INDIRECT(VLOOKUP($E606&amp;R$4,得点表!$X$21:$AC$38,5,FALSE)),VLOOKUP($E606&amp;R$4,得点表!$X$21:$AC$38,6,FALSE),TRUE))</f>
        <v>0</v>
      </c>
      <c r="S606" s="6">
        <f ca="1">IF(ISBLANK('データ入力（提出用）'!S606),0,VLOOKUP('データ入力（提出用）'!S606,INDIRECT(VLOOKUP($E606&amp;S$4,得点表!$X$21:$AC$38,5,FALSE)),VLOOKUP($E606&amp;S$4,得点表!$X$21:$AC$38,6,FALSE),TRUE))</f>
        <v>0</v>
      </c>
      <c r="T606" s="6">
        <f ca="1">IF(ISBLANK('データ入力（提出用）'!T606),0,VLOOKUP('データ入力（提出用）'!T606,INDIRECT(VLOOKUP($E606&amp;T$4,得点表!$X$21:$AC$38,5,FALSE)),VLOOKUP($E606&amp;T$4,得点表!$X$21:$AC$38,6,FALSE),TRUE))</f>
        <v>0</v>
      </c>
      <c r="U606" s="6">
        <f ca="1">IF(ISBLANK('データ入力（提出用）'!U606),0,VLOOKUP('データ入力（提出用）'!U606,INDIRECT(VLOOKUP($E606&amp;U$4,得点表!$X$21:$AC$38,5,FALSE)),VLOOKUP($E606&amp;U$4,得点表!$X$21:$AC$38,6,FALSE),TRUE))</f>
        <v>0</v>
      </c>
      <c r="V606" s="6">
        <f ca="1">IF(ISBLANK('データ入力（提出用）'!V606),0,VLOOKUP('データ入力（提出用）'!V606*-1,INDIRECT(VLOOKUP($E606&amp;V$4,得点表!$X$21:$AC$38,5,FALSE)),VLOOKUP($E606&amp;V$4,得点表!$X$21:$AC$38,6,FALSE),TRUE))</f>
        <v>0</v>
      </c>
      <c r="W606" s="6">
        <f ca="1">IF(ISBLANK('データ入力（提出用）'!W606),0,VLOOKUP('データ入力（提出用）'!W606,INDIRECT(VLOOKUP($E606&amp;W$4,得点表!$X$21:$AC$38,5,FALSE)),VLOOKUP($E606&amp;W$4,得点表!$X$21:$AC$38,6,FALSE),TRUE))</f>
        <v>0</v>
      </c>
      <c r="X606" s="6">
        <f ca="1">IF(ISBLANK('データ入力（提出用）'!X606),0,VLOOKUP('データ入力（提出用）'!X606*-1,INDIRECT(VLOOKUP($E606&amp;X$4,得点表!$X$21:$AC$38,5,FALSE)),VLOOKUP($E606&amp;X$4,得点表!$X$21:$AC$38,6,FALSE),TRUE))</f>
        <v>0</v>
      </c>
      <c r="Y606" s="6">
        <f ca="1">IF(ISBLANK('データ入力（提出用）'!Y606),0,VLOOKUP('データ入力（提出用）'!Y606,INDIRECT(VLOOKUP($E606&amp;Y$4,得点表!$X$21:$AC$38,5,FALSE)),VLOOKUP($E606&amp;Y$4,得点表!$X$21:$AC$38,6,FALSE),TRUE))</f>
        <v>0</v>
      </c>
      <c r="Z606" s="10">
        <f ca="1">IF(ISBLANK('データ入力（提出用）'!Z606),0,VLOOKUP('データ入力（提出用）'!Z606,INDIRECT(VLOOKUP($E606&amp;Z$4,得点表!$X$21:$AC$38,5,FALSE)),VLOOKUP($E606&amp;Z$4,得点表!$X$21:$AC$38,6,FALSE),TRUE))</f>
        <v>0</v>
      </c>
      <c r="AA606" s="10">
        <f t="shared" ca="1" si="9"/>
        <v>0</v>
      </c>
      <c r="AB606" s="74">
        <f ca="1">IF($AA606=0,0,VLOOKUP($AA606,INDIRECT(VLOOKUP($F606,得点表!$L$41:$Q$48,5,FALSE)),VLOOKUP($F606,得点表!$L$41:$Q$48,6,FALSE),TRUE))</f>
        <v>0</v>
      </c>
    </row>
    <row r="607" spans="1:28" x14ac:dyDescent="0.15">
      <c r="A607" s="33">
        <v>602</v>
      </c>
      <c r="B607" s="19">
        <f>'データ入力（提出用）'!B607</f>
        <v>0</v>
      </c>
      <c r="C607" s="18">
        <f>'データ入力（提出用）'!C607</f>
        <v>0</v>
      </c>
      <c r="D607" s="18">
        <f>'データ入力（提出用）'!D607</f>
        <v>0</v>
      </c>
      <c r="E607" s="18">
        <f>'データ入力（提出用）'!E607</f>
        <v>0</v>
      </c>
      <c r="F607" s="17">
        <f>'データ入力（提出用）'!F607</f>
        <v>0</v>
      </c>
      <c r="G607" s="10">
        <f>'データ入力（提出用）'!G607</f>
        <v>0</v>
      </c>
      <c r="H607" s="15">
        <f>'データ入力（提出用）'!H607</f>
        <v>0</v>
      </c>
      <c r="I607" s="16">
        <f>'データ入力（提出用）'!I607</f>
        <v>0</v>
      </c>
      <c r="J607" s="16">
        <f>'データ入力（提出用）'!J607</f>
        <v>0</v>
      </c>
      <c r="K607" s="16">
        <f>'データ入力（提出用）'!K607</f>
        <v>0</v>
      </c>
      <c r="L607" s="16">
        <f>'データ入力（提出用）'!L607</f>
        <v>0</v>
      </c>
      <c r="M607" s="16">
        <f>'データ入力（提出用）'!M607</f>
        <v>0</v>
      </c>
      <c r="N607" s="16">
        <f>'データ入力（提出用）'!N607</f>
        <v>0</v>
      </c>
      <c r="O607" s="16">
        <f>'データ入力（提出用）'!O607</f>
        <v>0</v>
      </c>
      <c r="P607" s="7">
        <f>'データ入力（提出用）'!P607</f>
        <v>0</v>
      </c>
      <c r="Q607" s="7">
        <f>'データ入力（提出用）'!Q607</f>
        <v>0</v>
      </c>
      <c r="R607" s="6">
        <f ca="1">IF(ISBLANK('データ入力（提出用）'!R607),0,VLOOKUP('データ入力（提出用）'!R607,INDIRECT(VLOOKUP($E607&amp;R$4,得点表!$X$21:$AC$38,5,FALSE)),VLOOKUP($E607&amp;R$4,得点表!$X$21:$AC$38,6,FALSE),TRUE))</f>
        <v>0</v>
      </c>
      <c r="S607" s="6">
        <f ca="1">IF(ISBLANK('データ入力（提出用）'!S607),0,VLOOKUP('データ入力（提出用）'!S607,INDIRECT(VLOOKUP($E607&amp;S$4,得点表!$X$21:$AC$38,5,FALSE)),VLOOKUP($E607&amp;S$4,得点表!$X$21:$AC$38,6,FALSE),TRUE))</f>
        <v>0</v>
      </c>
      <c r="T607" s="6">
        <f ca="1">IF(ISBLANK('データ入力（提出用）'!T607),0,VLOOKUP('データ入力（提出用）'!T607,INDIRECT(VLOOKUP($E607&amp;T$4,得点表!$X$21:$AC$38,5,FALSE)),VLOOKUP($E607&amp;T$4,得点表!$X$21:$AC$38,6,FALSE),TRUE))</f>
        <v>0</v>
      </c>
      <c r="U607" s="6">
        <f ca="1">IF(ISBLANK('データ入力（提出用）'!U607),0,VLOOKUP('データ入力（提出用）'!U607,INDIRECT(VLOOKUP($E607&amp;U$4,得点表!$X$21:$AC$38,5,FALSE)),VLOOKUP($E607&amp;U$4,得点表!$X$21:$AC$38,6,FALSE),TRUE))</f>
        <v>0</v>
      </c>
      <c r="V607" s="6">
        <f ca="1">IF(ISBLANK('データ入力（提出用）'!V607),0,VLOOKUP('データ入力（提出用）'!V607*-1,INDIRECT(VLOOKUP($E607&amp;V$4,得点表!$X$21:$AC$38,5,FALSE)),VLOOKUP($E607&amp;V$4,得点表!$X$21:$AC$38,6,FALSE),TRUE))</f>
        <v>0</v>
      </c>
      <c r="W607" s="6">
        <f ca="1">IF(ISBLANK('データ入力（提出用）'!W607),0,VLOOKUP('データ入力（提出用）'!W607,INDIRECT(VLOOKUP($E607&amp;W$4,得点表!$X$21:$AC$38,5,FALSE)),VLOOKUP($E607&amp;W$4,得点表!$X$21:$AC$38,6,FALSE),TRUE))</f>
        <v>0</v>
      </c>
      <c r="X607" s="6">
        <f ca="1">IF(ISBLANK('データ入力（提出用）'!X607),0,VLOOKUP('データ入力（提出用）'!X607*-1,INDIRECT(VLOOKUP($E607&amp;X$4,得点表!$X$21:$AC$38,5,FALSE)),VLOOKUP($E607&amp;X$4,得点表!$X$21:$AC$38,6,FALSE),TRUE))</f>
        <v>0</v>
      </c>
      <c r="Y607" s="6">
        <f ca="1">IF(ISBLANK('データ入力（提出用）'!Y607),0,VLOOKUP('データ入力（提出用）'!Y607,INDIRECT(VLOOKUP($E607&amp;Y$4,得点表!$X$21:$AC$38,5,FALSE)),VLOOKUP($E607&amp;Y$4,得点表!$X$21:$AC$38,6,FALSE),TRUE))</f>
        <v>0</v>
      </c>
      <c r="Z607" s="10">
        <f ca="1">IF(ISBLANK('データ入力（提出用）'!Z607),0,VLOOKUP('データ入力（提出用）'!Z607,INDIRECT(VLOOKUP($E607&amp;Z$4,得点表!$X$21:$AC$38,5,FALSE)),VLOOKUP($E607&amp;Z$4,得点表!$X$21:$AC$38,6,FALSE),TRUE))</f>
        <v>0</v>
      </c>
      <c r="AA607" s="10">
        <f t="shared" ca="1" si="9"/>
        <v>0</v>
      </c>
      <c r="AB607" s="74">
        <f ca="1">IF($AA607=0,0,VLOOKUP($AA607,INDIRECT(VLOOKUP($F607,得点表!$L$41:$Q$48,5,FALSE)),VLOOKUP($F607,得点表!$L$41:$Q$48,6,FALSE),TRUE))</f>
        <v>0</v>
      </c>
    </row>
    <row r="608" spans="1:28" x14ac:dyDescent="0.15">
      <c r="A608" s="33">
        <v>603</v>
      </c>
      <c r="B608" s="19">
        <f>'データ入力（提出用）'!B608</f>
        <v>0</v>
      </c>
      <c r="C608" s="18">
        <f>'データ入力（提出用）'!C608</f>
        <v>0</v>
      </c>
      <c r="D608" s="18">
        <f>'データ入力（提出用）'!D608</f>
        <v>0</v>
      </c>
      <c r="E608" s="18">
        <f>'データ入力（提出用）'!E608</f>
        <v>0</v>
      </c>
      <c r="F608" s="17">
        <f>'データ入力（提出用）'!F608</f>
        <v>0</v>
      </c>
      <c r="G608" s="10">
        <f>'データ入力（提出用）'!G608</f>
        <v>0</v>
      </c>
      <c r="H608" s="15">
        <f>'データ入力（提出用）'!H608</f>
        <v>0</v>
      </c>
      <c r="I608" s="16">
        <f>'データ入力（提出用）'!I608</f>
        <v>0</v>
      </c>
      <c r="J608" s="16">
        <f>'データ入力（提出用）'!J608</f>
        <v>0</v>
      </c>
      <c r="K608" s="16">
        <f>'データ入力（提出用）'!K608</f>
        <v>0</v>
      </c>
      <c r="L608" s="16">
        <f>'データ入力（提出用）'!L608</f>
        <v>0</v>
      </c>
      <c r="M608" s="16">
        <f>'データ入力（提出用）'!M608</f>
        <v>0</v>
      </c>
      <c r="N608" s="16">
        <f>'データ入力（提出用）'!N608</f>
        <v>0</v>
      </c>
      <c r="O608" s="16">
        <f>'データ入力（提出用）'!O608</f>
        <v>0</v>
      </c>
      <c r="P608" s="7">
        <f>'データ入力（提出用）'!P608</f>
        <v>0</v>
      </c>
      <c r="Q608" s="7">
        <f>'データ入力（提出用）'!Q608</f>
        <v>0</v>
      </c>
      <c r="R608" s="6">
        <f ca="1">IF(ISBLANK('データ入力（提出用）'!R608),0,VLOOKUP('データ入力（提出用）'!R608,INDIRECT(VLOOKUP($E608&amp;R$4,得点表!$X$21:$AC$38,5,FALSE)),VLOOKUP($E608&amp;R$4,得点表!$X$21:$AC$38,6,FALSE),TRUE))</f>
        <v>0</v>
      </c>
      <c r="S608" s="6">
        <f ca="1">IF(ISBLANK('データ入力（提出用）'!S608),0,VLOOKUP('データ入力（提出用）'!S608,INDIRECT(VLOOKUP($E608&amp;S$4,得点表!$X$21:$AC$38,5,FALSE)),VLOOKUP($E608&amp;S$4,得点表!$X$21:$AC$38,6,FALSE),TRUE))</f>
        <v>0</v>
      </c>
      <c r="T608" s="6">
        <f ca="1">IF(ISBLANK('データ入力（提出用）'!T608),0,VLOOKUP('データ入力（提出用）'!T608,INDIRECT(VLOOKUP($E608&amp;T$4,得点表!$X$21:$AC$38,5,FALSE)),VLOOKUP($E608&amp;T$4,得点表!$X$21:$AC$38,6,FALSE),TRUE))</f>
        <v>0</v>
      </c>
      <c r="U608" s="6">
        <f ca="1">IF(ISBLANK('データ入力（提出用）'!U608),0,VLOOKUP('データ入力（提出用）'!U608,INDIRECT(VLOOKUP($E608&amp;U$4,得点表!$X$21:$AC$38,5,FALSE)),VLOOKUP($E608&amp;U$4,得点表!$X$21:$AC$38,6,FALSE),TRUE))</f>
        <v>0</v>
      </c>
      <c r="V608" s="6">
        <f ca="1">IF(ISBLANK('データ入力（提出用）'!V608),0,VLOOKUP('データ入力（提出用）'!V608*-1,INDIRECT(VLOOKUP($E608&amp;V$4,得点表!$X$21:$AC$38,5,FALSE)),VLOOKUP($E608&amp;V$4,得点表!$X$21:$AC$38,6,FALSE),TRUE))</f>
        <v>0</v>
      </c>
      <c r="W608" s="6">
        <f ca="1">IF(ISBLANK('データ入力（提出用）'!W608),0,VLOOKUP('データ入力（提出用）'!W608,INDIRECT(VLOOKUP($E608&amp;W$4,得点表!$X$21:$AC$38,5,FALSE)),VLOOKUP($E608&amp;W$4,得点表!$X$21:$AC$38,6,FALSE),TRUE))</f>
        <v>0</v>
      </c>
      <c r="X608" s="6">
        <f ca="1">IF(ISBLANK('データ入力（提出用）'!X608),0,VLOOKUP('データ入力（提出用）'!X608*-1,INDIRECT(VLOOKUP($E608&amp;X$4,得点表!$X$21:$AC$38,5,FALSE)),VLOOKUP($E608&amp;X$4,得点表!$X$21:$AC$38,6,FALSE),TRUE))</f>
        <v>0</v>
      </c>
      <c r="Y608" s="6">
        <f ca="1">IF(ISBLANK('データ入力（提出用）'!Y608),0,VLOOKUP('データ入力（提出用）'!Y608,INDIRECT(VLOOKUP($E608&amp;Y$4,得点表!$X$21:$AC$38,5,FALSE)),VLOOKUP($E608&amp;Y$4,得点表!$X$21:$AC$38,6,FALSE),TRUE))</f>
        <v>0</v>
      </c>
      <c r="Z608" s="10">
        <f ca="1">IF(ISBLANK('データ入力（提出用）'!Z608),0,VLOOKUP('データ入力（提出用）'!Z608,INDIRECT(VLOOKUP($E608&amp;Z$4,得点表!$X$21:$AC$38,5,FALSE)),VLOOKUP($E608&amp;Z$4,得点表!$X$21:$AC$38,6,FALSE),TRUE))</f>
        <v>0</v>
      </c>
      <c r="AA608" s="10">
        <f t="shared" ca="1" si="9"/>
        <v>0</v>
      </c>
      <c r="AB608" s="74">
        <f ca="1">IF($AA608=0,0,VLOOKUP($AA608,INDIRECT(VLOOKUP($F608,得点表!$L$41:$Q$48,5,FALSE)),VLOOKUP($F608,得点表!$L$41:$Q$48,6,FALSE),TRUE))</f>
        <v>0</v>
      </c>
    </row>
    <row r="609" spans="1:28" x14ac:dyDescent="0.15">
      <c r="A609" s="33">
        <v>604</v>
      </c>
      <c r="B609" s="19">
        <f>'データ入力（提出用）'!B609</f>
        <v>0</v>
      </c>
      <c r="C609" s="18">
        <f>'データ入力（提出用）'!C609</f>
        <v>0</v>
      </c>
      <c r="D609" s="18">
        <f>'データ入力（提出用）'!D609</f>
        <v>0</v>
      </c>
      <c r="E609" s="18">
        <f>'データ入力（提出用）'!E609</f>
        <v>0</v>
      </c>
      <c r="F609" s="17">
        <f>'データ入力（提出用）'!F609</f>
        <v>0</v>
      </c>
      <c r="G609" s="10">
        <f>'データ入力（提出用）'!G609</f>
        <v>0</v>
      </c>
      <c r="H609" s="15">
        <f>'データ入力（提出用）'!H609</f>
        <v>0</v>
      </c>
      <c r="I609" s="16">
        <f>'データ入力（提出用）'!I609</f>
        <v>0</v>
      </c>
      <c r="J609" s="16">
        <f>'データ入力（提出用）'!J609</f>
        <v>0</v>
      </c>
      <c r="K609" s="16">
        <f>'データ入力（提出用）'!K609</f>
        <v>0</v>
      </c>
      <c r="L609" s="16">
        <f>'データ入力（提出用）'!L609</f>
        <v>0</v>
      </c>
      <c r="M609" s="16">
        <f>'データ入力（提出用）'!M609</f>
        <v>0</v>
      </c>
      <c r="N609" s="16">
        <f>'データ入力（提出用）'!N609</f>
        <v>0</v>
      </c>
      <c r="O609" s="16">
        <f>'データ入力（提出用）'!O609</f>
        <v>0</v>
      </c>
      <c r="P609" s="7">
        <f>'データ入力（提出用）'!P609</f>
        <v>0</v>
      </c>
      <c r="Q609" s="7">
        <f>'データ入力（提出用）'!Q609</f>
        <v>0</v>
      </c>
      <c r="R609" s="6">
        <f ca="1">IF(ISBLANK('データ入力（提出用）'!R609),0,VLOOKUP('データ入力（提出用）'!R609,INDIRECT(VLOOKUP($E609&amp;R$4,得点表!$X$21:$AC$38,5,FALSE)),VLOOKUP($E609&amp;R$4,得点表!$X$21:$AC$38,6,FALSE),TRUE))</f>
        <v>0</v>
      </c>
      <c r="S609" s="6">
        <f ca="1">IF(ISBLANK('データ入力（提出用）'!S609),0,VLOOKUP('データ入力（提出用）'!S609,INDIRECT(VLOOKUP($E609&amp;S$4,得点表!$X$21:$AC$38,5,FALSE)),VLOOKUP($E609&amp;S$4,得点表!$X$21:$AC$38,6,FALSE),TRUE))</f>
        <v>0</v>
      </c>
      <c r="T609" s="6">
        <f ca="1">IF(ISBLANK('データ入力（提出用）'!T609),0,VLOOKUP('データ入力（提出用）'!T609,INDIRECT(VLOOKUP($E609&amp;T$4,得点表!$X$21:$AC$38,5,FALSE)),VLOOKUP($E609&amp;T$4,得点表!$X$21:$AC$38,6,FALSE),TRUE))</f>
        <v>0</v>
      </c>
      <c r="U609" s="6">
        <f ca="1">IF(ISBLANK('データ入力（提出用）'!U609),0,VLOOKUP('データ入力（提出用）'!U609,INDIRECT(VLOOKUP($E609&amp;U$4,得点表!$X$21:$AC$38,5,FALSE)),VLOOKUP($E609&amp;U$4,得点表!$X$21:$AC$38,6,FALSE),TRUE))</f>
        <v>0</v>
      </c>
      <c r="V609" s="6">
        <f ca="1">IF(ISBLANK('データ入力（提出用）'!V609),0,VLOOKUP('データ入力（提出用）'!V609*-1,INDIRECT(VLOOKUP($E609&amp;V$4,得点表!$X$21:$AC$38,5,FALSE)),VLOOKUP($E609&amp;V$4,得点表!$X$21:$AC$38,6,FALSE),TRUE))</f>
        <v>0</v>
      </c>
      <c r="W609" s="6">
        <f ca="1">IF(ISBLANK('データ入力（提出用）'!W609),0,VLOOKUP('データ入力（提出用）'!W609,INDIRECT(VLOOKUP($E609&amp;W$4,得点表!$X$21:$AC$38,5,FALSE)),VLOOKUP($E609&amp;W$4,得点表!$X$21:$AC$38,6,FALSE),TRUE))</f>
        <v>0</v>
      </c>
      <c r="X609" s="6">
        <f ca="1">IF(ISBLANK('データ入力（提出用）'!X609),0,VLOOKUP('データ入力（提出用）'!X609*-1,INDIRECT(VLOOKUP($E609&amp;X$4,得点表!$X$21:$AC$38,5,FALSE)),VLOOKUP($E609&amp;X$4,得点表!$X$21:$AC$38,6,FALSE),TRUE))</f>
        <v>0</v>
      </c>
      <c r="Y609" s="6">
        <f ca="1">IF(ISBLANK('データ入力（提出用）'!Y609),0,VLOOKUP('データ入力（提出用）'!Y609,INDIRECT(VLOOKUP($E609&amp;Y$4,得点表!$X$21:$AC$38,5,FALSE)),VLOOKUP($E609&amp;Y$4,得点表!$X$21:$AC$38,6,FALSE),TRUE))</f>
        <v>0</v>
      </c>
      <c r="Z609" s="10">
        <f ca="1">IF(ISBLANK('データ入力（提出用）'!Z609),0,VLOOKUP('データ入力（提出用）'!Z609,INDIRECT(VLOOKUP($E609&amp;Z$4,得点表!$X$21:$AC$38,5,FALSE)),VLOOKUP($E609&amp;Z$4,得点表!$X$21:$AC$38,6,FALSE),TRUE))</f>
        <v>0</v>
      </c>
      <c r="AA609" s="10">
        <f t="shared" ca="1" si="9"/>
        <v>0</v>
      </c>
      <c r="AB609" s="74">
        <f ca="1">IF($AA609=0,0,VLOOKUP($AA609,INDIRECT(VLOOKUP($F609,得点表!$L$41:$Q$48,5,FALSE)),VLOOKUP($F609,得点表!$L$41:$Q$48,6,FALSE),TRUE))</f>
        <v>0</v>
      </c>
    </row>
    <row r="610" spans="1:28" x14ac:dyDescent="0.15">
      <c r="A610" s="33">
        <v>605</v>
      </c>
      <c r="B610" s="19">
        <f>'データ入力（提出用）'!B610</f>
        <v>0</v>
      </c>
      <c r="C610" s="18">
        <f>'データ入力（提出用）'!C610</f>
        <v>0</v>
      </c>
      <c r="D610" s="18">
        <f>'データ入力（提出用）'!D610</f>
        <v>0</v>
      </c>
      <c r="E610" s="18">
        <f>'データ入力（提出用）'!E610</f>
        <v>0</v>
      </c>
      <c r="F610" s="17">
        <f>'データ入力（提出用）'!F610</f>
        <v>0</v>
      </c>
      <c r="G610" s="10">
        <f>'データ入力（提出用）'!G610</f>
        <v>0</v>
      </c>
      <c r="H610" s="15">
        <f>'データ入力（提出用）'!H610</f>
        <v>0</v>
      </c>
      <c r="I610" s="16">
        <f>'データ入力（提出用）'!I610</f>
        <v>0</v>
      </c>
      <c r="J610" s="16">
        <f>'データ入力（提出用）'!J610</f>
        <v>0</v>
      </c>
      <c r="K610" s="16">
        <f>'データ入力（提出用）'!K610</f>
        <v>0</v>
      </c>
      <c r="L610" s="16">
        <f>'データ入力（提出用）'!L610</f>
        <v>0</v>
      </c>
      <c r="M610" s="16">
        <f>'データ入力（提出用）'!M610</f>
        <v>0</v>
      </c>
      <c r="N610" s="16">
        <f>'データ入力（提出用）'!N610</f>
        <v>0</v>
      </c>
      <c r="O610" s="16">
        <f>'データ入力（提出用）'!O610</f>
        <v>0</v>
      </c>
      <c r="P610" s="7">
        <f>'データ入力（提出用）'!P610</f>
        <v>0</v>
      </c>
      <c r="Q610" s="7">
        <f>'データ入力（提出用）'!Q610</f>
        <v>0</v>
      </c>
      <c r="R610" s="6">
        <f ca="1">IF(ISBLANK('データ入力（提出用）'!R610),0,VLOOKUP('データ入力（提出用）'!R610,INDIRECT(VLOOKUP($E610&amp;R$4,得点表!$X$21:$AC$38,5,FALSE)),VLOOKUP($E610&amp;R$4,得点表!$X$21:$AC$38,6,FALSE),TRUE))</f>
        <v>0</v>
      </c>
      <c r="S610" s="6">
        <f ca="1">IF(ISBLANK('データ入力（提出用）'!S610),0,VLOOKUP('データ入力（提出用）'!S610,INDIRECT(VLOOKUP($E610&amp;S$4,得点表!$X$21:$AC$38,5,FALSE)),VLOOKUP($E610&amp;S$4,得点表!$X$21:$AC$38,6,FALSE),TRUE))</f>
        <v>0</v>
      </c>
      <c r="T610" s="6">
        <f ca="1">IF(ISBLANK('データ入力（提出用）'!T610),0,VLOOKUP('データ入力（提出用）'!T610,INDIRECT(VLOOKUP($E610&amp;T$4,得点表!$X$21:$AC$38,5,FALSE)),VLOOKUP($E610&amp;T$4,得点表!$X$21:$AC$38,6,FALSE),TRUE))</f>
        <v>0</v>
      </c>
      <c r="U610" s="6">
        <f ca="1">IF(ISBLANK('データ入力（提出用）'!U610),0,VLOOKUP('データ入力（提出用）'!U610,INDIRECT(VLOOKUP($E610&amp;U$4,得点表!$X$21:$AC$38,5,FALSE)),VLOOKUP($E610&amp;U$4,得点表!$X$21:$AC$38,6,FALSE),TRUE))</f>
        <v>0</v>
      </c>
      <c r="V610" s="6">
        <f ca="1">IF(ISBLANK('データ入力（提出用）'!V610),0,VLOOKUP('データ入力（提出用）'!V610*-1,INDIRECT(VLOOKUP($E610&amp;V$4,得点表!$X$21:$AC$38,5,FALSE)),VLOOKUP($E610&amp;V$4,得点表!$X$21:$AC$38,6,FALSE),TRUE))</f>
        <v>0</v>
      </c>
      <c r="W610" s="6">
        <f ca="1">IF(ISBLANK('データ入力（提出用）'!W610),0,VLOOKUP('データ入力（提出用）'!W610,INDIRECT(VLOOKUP($E610&amp;W$4,得点表!$X$21:$AC$38,5,FALSE)),VLOOKUP($E610&amp;W$4,得点表!$X$21:$AC$38,6,FALSE),TRUE))</f>
        <v>0</v>
      </c>
      <c r="X610" s="6">
        <f ca="1">IF(ISBLANK('データ入力（提出用）'!X610),0,VLOOKUP('データ入力（提出用）'!X610*-1,INDIRECT(VLOOKUP($E610&amp;X$4,得点表!$X$21:$AC$38,5,FALSE)),VLOOKUP($E610&amp;X$4,得点表!$X$21:$AC$38,6,FALSE),TRUE))</f>
        <v>0</v>
      </c>
      <c r="Y610" s="6">
        <f ca="1">IF(ISBLANK('データ入力（提出用）'!Y610),0,VLOOKUP('データ入力（提出用）'!Y610,INDIRECT(VLOOKUP($E610&amp;Y$4,得点表!$X$21:$AC$38,5,FALSE)),VLOOKUP($E610&amp;Y$4,得点表!$X$21:$AC$38,6,FALSE),TRUE))</f>
        <v>0</v>
      </c>
      <c r="Z610" s="10">
        <f ca="1">IF(ISBLANK('データ入力（提出用）'!Z610),0,VLOOKUP('データ入力（提出用）'!Z610,INDIRECT(VLOOKUP($E610&amp;Z$4,得点表!$X$21:$AC$38,5,FALSE)),VLOOKUP($E610&amp;Z$4,得点表!$X$21:$AC$38,6,FALSE),TRUE))</f>
        <v>0</v>
      </c>
      <c r="AA610" s="10">
        <f t="shared" ca="1" si="9"/>
        <v>0</v>
      </c>
      <c r="AB610" s="74">
        <f ca="1">IF($AA610=0,0,VLOOKUP($AA610,INDIRECT(VLOOKUP($F610,得点表!$L$41:$Q$48,5,FALSE)),VLOOKUP($F610,得点表!$L$41:$Q$48,6,FALSE),TRUE))</f>
        <v>0</v>
      </c>
    </row>
    <row r="611" spans="1:28" x14ac:dyDescent="0.15">
      <c r="A611" s="33">
        <v>606</v>
      </c>
      <c r="B611" s="19">
        <f>'データ入力（提出用）'!B611</f>
        <v>0</v>
      </c>
      <c r="C611" s="18">
        <f>'データ入力（提出用）'!C611</f>
        <v>0</v>
      </c>
      <c r="D611" s="18">
        <f>'データ入力（提出用）'!D611</f>
        <v>0</v>
      </c>
      <c r="E611" s="18">
        <f>'データ入力（提出用）'!E611</f>
        <v>0</v>
      </c>
      <c r="F611" s="17">
        <f>'データ入力（提出用）'!F611</f>
        <v>0</v>
      </c>
      <c r="G611" s="10">
        <f>'データ入力（提出用）'!G611</f>
        <v>0</v>
      </c>
      <c r="H611" s="15">
        <f>'データ入力（提出用）'!H611</f>
        <v>0</v>
      </c>
      <c r="I611" s="16">
        <f>'データ入力（提出用）'!I611</f>
        <v>0</v>
      </c>
      <c r="J611" s="16">
        <f>'データ入力（提出用）'!J611</f>
        <v>0</v>
      </c>
      <c r="K611" s="16">
        <f>'データ入力（提出用）'!K611</f>
        <v>0</v>
      </c>
      <c r="L611" s="16">
        <f>'データ入力（提出用）'!L611</f>
        <v>0</v>
      </c>
      <c r="M611" s="16">
        <f>'データ入力（提出用）'!M611</f>
        <v>0</v>
      </c>
      <c r="N611" s="16">
        <f>'データ入力（提出用）'!N611</f>
        <v>0</v>
      </c>
      <c r="O611" s="16">
        <f>'データ入力（提出用）'!O611</f>
        <v>0</v>
      </c>
      <c r="P611" s="7">
        <f>'データ入力（提出用）'!P611</f>
        <v>0</v>
      </c>
      <c r="Q611" s="7">
        <f>'データ入力（提出用）'!Q611</f>
        <v>0</v>
      </c>
      <c r="R611" s="6">
        <f ca="1">IF(ISBLANK('データ入力（提出用）'!R611),0,VLOOKUP('データ入力（提出用）'!R611,INDIRECT(VLOOKUP($E611&amp;R$4,得点表!$X$21:$AC$38,5,FALSE)),VLOOKUP($E611&amp;R$4,得点表!$X$21:$AC$38,6,FALSE),TRUE))</f>
        <v>0</v>
      </c>
      <c r="S611" s="6">
        <f ca="1">IF(ISBLANK('データ入力（提出用）'!S611),0,VLOOKUP('データ入力（提出用）'!S611,INDIRECT(VLOOKUP($E611&amp;S$4,得点表!$X$21:$AC$38,5,FALSE)),VLOOKUP($E611&amp;S$4,得点表!$X$21:$AC$38,6,FALSE),TRUE))</f>
        <v>0</v>
      </c>
      <c r="T611" s="6">
        <f ca="1">IF(ISBLANK('データ入力（提出用）'!T611),0,VLOOKUP('データ入力（提出用）'!T611,INDIRECT(VLOOKUP($E611&amp;T$4,得点表!$X$21:$AC$38,5,FALSE)),VLOOKUP($E611&amp;T$4,得点表!$X$21:$AC$38,6,FALSE),TRUE))</f>
        <v>0</v>
      </c>
      <c r="U611" s="6">
        <f ca="1">IF(ISBLANK('データ入力（提出用）'!U611),0,VLOOKUP('データ入力（提出用）'!U611,INDIRECT(VLOOKUP($E611&amp;U$4,得点表!$X$21:$AC$38,5,FALSE)),VLOOKUP($E611&amp;U$4,得点表!$X$21:$AC$38,6,FALSE),TRUE))</f>
        <v>0</v>
      </c>
      <c r="V611" s="6">
        <f ca="1">IF(ISBLANK('データ入力（提出用）'!V611),0,VLOOKUP('データ入力（提出用）'!V611*-1,INDIRECT(VLOOKUP($E611&amp;V$4,得点表!$X$21:$AC$38,5,FALSE)),VLOOKUP($E611&amp;V$4,得点表!$X$21:$AC$38,6,FALSE),TRUE))</f>
        <v>0</v>
      </c>
      <c r="W611" s="6">
        <f ca="1">IF(ISBLANK('データ入力（提出用）'!W611),0,VLOOKUP('データ入力（提出用）'!W611,INDIRECT(VLOOKUP($E611&amp;W$4,得点表!$X$21:$AC$38,5,FALSE)),VLOOKUP($E611&amp;W$4,得点表!$X$21:$AC$38,6,FALSE),TRUE))</f>
        <v>0</v>
      </c>
      <c r="X611" s="6">
        <f ca="1">IF(ISBLANK('データ入力（提出用）'!X611),0,VLOOKUP('データ入力（提出用）'!X611*-1,INDIRECT(VLOOKUP($E611&amp;X$4,得点表!$X$21:$AC$38,5,FALSE)),VLOOKUP($E611&amp;X$4,得点表!$X$21:$AC$38,6,FALSE),TRUE))</f>
        <v>0</v>
      </c>
      <c r="Y611" s="6">
        <f ca="1">IF(ISBLANK('データ入力（提出用）'!Y611),0,VLOOKUP('データ入力（提出用）'!Y611,INDIRECT(VLOOKUP($E611&amp;Y$4,得点表!$X$21:$AC$38,5,FALSE)),VLOOKUP($E611&amp;Y$4,得点表!$X$21:$AC$38,6,FALSE),TRUE))</f>
        <v>0</v>
      </c>
      <c r="Z611" s="10">
        <f ca="1">IF(ISBLANK('データ入力（提出用）'!Z611),0,VLOOKUP('データ入力（提出用）'!Z611,INDIRECT(VLOOKUP($E611&amp;Z$4,得点表!$X$21:$AC$38,5,FALSE)),VLOOKUP($E611&amp;Z$4,得点表!$X$21:$AC$38,6,FALSE),TRUE))</f>
        <v>0</v>
      </c>
      <c r="AA611" s="10">
        <f t="shared" ca="1" si="9"/>
        <v>0</v>
      </c>
      <c r="AB611" s="74">
        <f ca="1">IF($AA611=0,0,VLOOKUP($AA611,INDIRECT(VLOOKUP($F611,得点表!$L$41:$Q$48,5,FALSE)),VLOOKUP($F611,得点表!$L$41:$Q$48,6,FALSE),TRUE))</f>
        <v>0</v>
      </c>
    </row>
    <row r="612" spans="1:28" x14ac:dyDescent="0.15">
      <c r="A612" s="33">
        <v>607</v>
      </c>
      <c r="B612" s="19">
        <f>'データ入力（提出用）'!B612</f>
        <v>0</v>
      </c>
      <c r="C612" s="18">
        <f>'データ入力（提出用）'!C612</f>
        <v>0</v>
      </c>
      <c r="D612" s="18">
        <f>'データ入力（提出用）'!D612</f>
        <v>0</v>
      </c>
      <c r="E612" s="18">
        <f>'データ入力（提出用）'!E612</f>
        <v>0</v>
      </c>
      <c r="F612" s="17">
        <f>'データ入力（提出用）'!F612</f>
        <v>0</v>
      </c>
      <c r="G612" s="10">
        <f>'データ入力（提出用）'!G612</f>
        <v>0</v>
      </c>
      <c r="H612" s="15">
        <f>'データ入力（提出用）'!H612</f>
        <v>0</v>
      </c>
      <c r="I612" s="16">
        <f>'データ入力（提出用）'!I612</f>
        <v>0</v>
      </c>
      <c r="J612" s="16">
        <f>'データ入力（提出用）'!J612</f>
        <v>0</v>
      </c>
      <c r="K612" s="16">
        <f>'データ入力（提出用）'!K612</f>
        <v>0</v>
      </c>
      <c r="L612" s="16">
        <f>'データ入力（提出用）'!L612</f>
        <v>0</v>
      </c>
      <c r="M612" s="16">
        <f>'データ入力（提出用）'!M612</f>
        <v>0</v>
      </c>
      <c r="N612" s="16">
        <f>'データ入力（提出用）'!N612</f>
        <v>0</v>
      </c>
      <c r="O612" s="16">
        <f>'データ入力（提出用）'!O612</f>
        <v>0</v>
      </c>
      <c r="P612" s="7">
        <f>'データ入力（提出用）'!P612</f>
        <v>0</v>
      </c>
      <c r="Q612" s="7">
        <f>'データ入力（提出用）'!Q612</f>
        <v>0</v>
      </c>
      <c r="R612" s="6">
        <f ca="1">IF(ISBLANK('データ入力（提出用）'!R612),0,VLOOKUP('データ入力（提出用）'!R612,INDIRECT(VLOOKUP($E612&amp;R$4,得点表!$X$21:$AC$38,5,FALSE)),VLOOKUP($E612&amp;R$4,得点表!$X$21:$AC$38,6,FALSE),TRUE))</f>
        <v>0</v>
      </c>
      <c r="S612" s="6">
        <f ca="1">IF(ISBLANK('データ入力（提出用）'!S612),0,VLOOKUP('データ入力（提出用）'!S612,INDIRECT(VLOOKUP($E612&amp;S$4,得点表!$X$21:$AC$38,5,FALSE)),VLOOKUP($E612&amp;S$4,得点表!$X$21:$AC$38,6,FALSE),TRUE))</f>
        <v>0</v>
      </c>
      <c r="T612" s="6">
        <f ca="1">IF(ISBLANK('データ入力（提出用）'!T612),0,VLOOKUP('データ入力（提出用）'!T612,INDIRECT(VLOOKUP($E612&amp;T$4,得点表!$X$21:$AC$38,5,FALSE)),VLOOKUP($E612&amp;T$4,得点表!$X$21:$AC$38,6,FALSE),TRUE))</f>
        <v>0</v>
      </c>
      <c r="U612" s="6">
        <f ca="1">IF(ISBLANK('データ入力（提出用）'!U612),0,VLOOKUP('データ入力（提出用）'!U612,INDIRECT(VLOOKUP($E612&amp;U$4,得点表!$X$21:$AC$38,5,FALSE)),VLOOKUP($E612&amp;U$4,得点表!$X$21:$AC$38,6,FALSE),TRUE))</f>
        <v>0</v>
      </c>
      <c r="V612" s="6">
        <f ca="1">IF(ISBLANK('データ入力（提出用）'!V612),0,VLOOKUP('データ入力（提出用）'!V612*-1,INDIRECT(VLOOKUP($E612&amp;V$4,得点表!$X$21:$AC$38,5,FALSE)),VLOOKUP($E612&amp;V$4,得点表!$X$21:$AC$38,6,FALSE),TRUE))</f>
        <v>0</v>
      </c>
      <c r="W612" s="6">
        <f ca="1">IF(ISBLANK('データ入力（提出用）'!W612),0,VLOOKUP('データ入力（提出用）'!W612,INDIRECT(VLOOKUP($E612&amp;W$4,得点表!$X$21:$AC$38,5,FALSE)),VLOOKUP($E612&amp;W$4,得点表!$X$21:$AC$38,6,FALSE),TRUE))</f>
        <v>0</v>
      </c>
      <c r="X612" s="6">
        <f ca="1">IF(ISBLANK('データ入力（提出用）'!X612),0,VLOOKUP('データ入力（提出用）'!X612*-1,INDIRECT(VLOOKUP($E612&amp;X$4,得点表!$X$21:$AC$38,5,FALSE)),VLOOKUP($E612&amp;X$4,得点表!$X$21:$AC$38,6,FALSE),TRUE))</f>
        <v>0</v>
      </c>
      <c r="Y612" s="6">
        <f ca="1">IF(ISBLANK('データ入力（提出用）'!Y612),0,VLOOKUP('データ入力（提出用）'!Y612,INDIRECT(VLOOKUP($E612&amp;Y$4,得点表!$X$21:$AC$38,5,FALSE)),VLOOKUP($E612&amp;Y$4,得点表!$X$21:$AC$38,6,FALSE),TRUE))</f>
        <v>0</v>
      </c>
      <c r="Z612" s="10">
        <f ca="1">IF(ISBLANK('データ入力（提出用）'!Z612),0,VLOOKUP('データ入力（提出用）'!Z612,INDIRECT(VLOOKUP($E612&amp;Z$4,得点表!$X$21:$AC$38,5,FALSE)),VLOOKUP($E612&amp;Z$4,得点表!$X$21:$AC$38,6,FALSE),TRUE))</f>
        <v>0</v>
      </c>
      <c r="AA612" s="10">
        <f t="shared" ca="1" si="9"/>
        <v>0</v>
      </c>
      <c r="AB612" s="74">
        <f ca="1">IF($AA612=0,0,VLOOKUP($AA612,INDIRECT(VLOOKUP($F612,得点表!$L$41:$Q$48,5,FALSE)),VLOOKUP($F612,得点表!$L$41:$Q$48,6,FALSE),TRUE))</f>
        <v>0</v>
      </c>
    </row>
    <row r="613" spans="1:28" x14ac:dyDescent="0.15">
      <c r="A613" s="33">
        <v>608</v>
      </c>
      <c r="B613" s="19">
        <f>'データ入力（提出用）'!B613</f>
        <v>0</v>
      </c>
      <c r="C613" s="18">
        <f>'データ入力（提出用）'!C613</f>
        <v>0</v>
      </c>
      <c r="D613" s="18">
        <f>'データ入力（提出用）'!D613</f>
        <v>0</v>
      </c>
      <c r="E613" s="18">
        <f>'データ入力（提出用）'!E613</f>
        <v>0</v>
      </c>
      <c r="F613" s="17">
        <f>'データ入力（提出用）'!F613</f>
        <v>0</v>
      </c>
      <c r="G613" s="10">
        <f>'データ入力（提出用）'!G613</f>
        <v>0</v>
      </c>
      <c r="H613" s="15">
        <f>'データ入力（提出用）'!H613</f>
        <v>0</v>
      </c>
      <c r="I613" s="16">
        <f>'データ入力（提出用）'!I613</f>
        <v>0</v>
      </c>
      <c r="J613" s="16">
        <f>'データ入力（提出用）'!J613</f>
        <v>0</v>
      </c>
      <c r="K613" s="16">
        <f>'データ入力（提出用）'!K613</f>
        <v>0</v>
      </c>
      <c r="L613" s="16">
        <f>'データ入力（提出用）'!L613</f>
        <v>0</v>
      </c>
      <c r="M613" s="16">
        <f>'データ入力（提出用）'!M613</f>
        <v>0</v>
      </c>
      <c r="N613" s="16">
        <f>'データ入力（提出用）'!N613</f>
        <v>0</v>
      </c>
      <c r="O613" s="16">
        <f>'データ入力（提出用）'!O613</f>
        <v>0</v>
      </c>
      <c r="P613" s="7">
        <f>'データ入力（提出用）'!P613</f>
        <v>0</v>
      </c>
      <c r="Q613" s="7">
        <f>'データ入力（提出用）'!Q613</f>
        <v>0</v>
      </c>
      <c r="R613" s="6">
        <f ca="1">IF(ISBLANK('データ入力（提出用）'!R613),0,VLOOKUP('データ入力（提出用）'!R613,INDIRECT(VLOOKUP($E613&amp;R$4,得点表!$X$21:$AC$38,5,FALSE)),VLOOKUP($E613&amp;R$4,得点表!$X$21:$AC$38,6,FALSE),TRUE))</f>
        <v>0</v>
      </c>
      <c r="S613" s="6">
        <f ca="1">IF(ISBLANK('データ入力（提出用）'!S613),0,VLOOKUP('データ入力（提出用）'!S613,INDIRECT(VLOOKUP($E613&amp;S$4,得点表!$X$21:$AC$38,5,FALSE)),VLOOKUP($E613&amp;S$4,得点表!$X$21:$AC$38,6,FALSE),TRUE))</f>
        <v>0</v>
      </c>
      <c r="T613" s="6">
        <f ca="1">IF(ISBLANK('データ入力（提出用）'!T613),0,VLOOKUP('データ入力（提出用）'!T613,INDIRECT(VLOOKUP($E613&amp;T$4,得点表!$X$21:$AC$38,5,FALSE)),VLOOKUP($E613&amp;T$4,得点表!$X$21:$AC$38,6,FALSE),TRUE))</f>
        <v>0</v>
      </c>
      <c r="U613" s="6">
        <f ca="1">IF(ISBLANK('データ入力（提出用）'!U613),0,VLOOKUP('データ入力（提出用）'!U613,INDIRECT(VLOOKUP($E613&amp;U$4,得点表!$X$21:$AC$38,5,FALSE)),VLOOKUP($E613&amp;U$4,得点表!$X$21:$AC$38,6,FALSE),TRUE))</f>
        <v>0</v>
      </c>
      <c r="V613" s="6">
        <f ca="1">IF(ISBLANK('データ入力（提出用）'!V613),0,VLOOKUP('データ入力（提出用）'!V613*-1,INDIRECT(VLOOKUP($E613&amp;V$4,得点表!$X$21:$AC$38,5,FALSE)),VLOOKUP($E613&amp;V$4,得点表!$X$21:$AC$38,6,FALSE),TRUE))</f>
        <v>0</v>
      </c>
      <c r="W613" s="6">
        <f ca="1">IF(ISBLANK('データ入力（提出用）'!W613),0,VLOOKUP('データ入力（提出用）'!W613,INDIRECT(VLOOKUP($E613&amp;W$4,得点表!$X$21:$AC$38,5,FALSE)),VLOOKUP($E613&amp;W$4,得点表!$X$21:$AC$38,6,FALSE),TRUE))</f>
        <v>0</v>
      </c>
      <c r="X613" s="6">
        <f ca="1">IF(ISBLANK('データ入力（提出用）'!X613),0,VLOOKUP('データ入力（提出用）'!X613*-1,INDIRECT(VLOOKUP($E613&amp;X$4,得点表!$X$21:$AC$38,5,FALSE)),VLOOKUP($E613&amp;X$4,得点表!$X$21:$AC$38,6,FALSE),TRUE))</f>
        <v>0</v>
      </c>
      <c r="Y613" s="6">
        <f ca="1">IF(ISBLANK('データ入力（提出用）'!Y613),0,VLOOKUP('データ入力（提出用）'!Y613,INDIRECT(VLOOKUP($E613&amp;Y$4,得点表!$X$21:$AC$38,5,FALSE)),VLOOKUP($E613&amp;Y$4,得点表!$X$21:$AC$38,6,FALSE),TRUE))</f>
        <v>0</v>
      </c>
      <c r="Z613" s="10">
        <f ca="1">IF(ISBLANK('データ入力（提出用）'!Z613),0,VLOOKUP('データ入力（提出用）'!Z613,INDIRECT(VLOOKUP($E613&amp;Z$4,得点表!$X$21:$AC$38,5,FALSE)),VLOOKUP($E613&amp;Z$4,得点表!$X$21:$AC$38,6,FALSE),TRUE))</f>
        <v>0</v>
      </c>
      <c r="AA613" s="10">
        <f t="shared" ca="1" si="9"/>
        <v>0</v>
      </c>
      <c r="AB613" s="74">
        <f ca="1">IF($AA613=0,0,VLOOKUP($AA613,INDIRECT(VLOOKUP($F613,得点表!$L$41:$Q$48,5,FALSE)),VLOOKUP($F613,得点表!$L$41:$Q$48,6,FALSE),TRUE))</f>
        <v>0</v>
      </c>
    </row>
    <row r="614" spans="1:28" x14ac:dyDescent="0.15">
      <c r="A614" s="33">
        <v>609</v>
      </c>
      <c r="B614" s="19">
        <f>'データ入力（提出用）'!B614</f>
        <v>0</v>
      </c>
      <c r="C614" s="18">
        <f>'データ入力（提出用）'!C614</f>
        <v>0</v>
      </c>
      <c r="D614" s="18">
        <f>'データ入力（提出用）'!D614</f>
        <v>0</v>
      </c>
      <c r="E614" s="18">
        <f>'データ入力（提出用）'!E614</f>
        <v>0</v>
      </c>
      <c r="F614" s="17">
        <f>'データ入力（提出用）'!F614</f>
        <v>0</v>
      </c>
      <c r="G614" s="10">
        <f>'データ入力（提出用）'!G614</f>
        <v>0</v>
      </c>
      <c r="H614" s="15">
        <f>'データ入力（提出用）'!H614</f>
        <v>0</v>
      </c>
      <c r="I614" s="16">
        <f>'データ入力（提出用）'!I614</f>
        <v>0</v>
      </c>
      <c r="J614" s="16">
        <f>'データ入力（提出用）'!J614</f>
        <v>0</v>
      </c>
      <c r="K614" s="16">
        <f>'データ入力（提出用）'!K614</f>
        <v>0</v>
      </c>
      <c r="L614" s="16">
        <f>'データ入力（提出用）'!L614</f>
        <v>0</v>
      </c>
      <c r="M614" s="16">
        <f>'データ入力（提出用）'!M614</f>
        <v>0</v>
      </c>
      <c r="N614" s="16">
        <f>'データ入力（提出用）'!N614</f>
        <v>0</v>
      </c>
      <c r="O614" s="16">
        <f>'データ入力（提出用）'!O614</f>
        <v>0</v>
      </c>
      <c r="P614" s="7">
        <f>'データ入力（提出用）'!P614</f>
        <v>0</v>
      </c>
      <c r="Q614" s="7">
        <f>'データ入力（提出用）'!Q614</f>
        <v>0</v>
      </c>
      <c r="R614" s="6">
        <f ca="1">IF(ISBLANK('データ入力（提出用）'!R614),0,VLOOKUP('データ入力（提出用）'!R614,INDIRECT(VLOOKUP($E614&amp;R$4,得点表!$X$21:$AC$38,5,FALSE)),VLOOKUP($E614&amp;R$4,得点表!$X$21:$AC$38,6,FALSE),TRUE))</f>
        <v>0</v>
      </c>
      <c r="S614" s="6">
        <f ca="1">IF(ISBLANK('データ入力（提出用）'!S614),0,VLOOKUP('データ入力（提出用）'!S614,INDIRECT(VLOOKUP($E614&amp;S$4,得点表!$X$21:$AC$38,5,FALSE)),VLOOKUP($E614&amp;S$4,得点表!$X$21:$AC$38,6,FALSE),TRUE))</f>
        <v>0</v>
      </c>
      <c r="T614" s="6">
        <f ca="1">IF(ISBLANK('データ入力（提出用）'!T614),0,VLOOKUP('データ入力（提出用）'!T614,INDIRECT(VLOOKUP($E614&amp;T$4,得点表!$X$21:$AC$38,5,FALSE)),VLOOKUP($E614&amp;T$4,得点表!$X$21:$AC$38,6,FALSE),TRUE))</f>
        <v>0</v>
      </c>
      <c r="U614" s="6">
        <f ca="1">IF(ISBLANK('データ入力（提出用）'!U614),0,VLOOKUP('データ入力（提出用）'!U614,INDIRECT(VLOOKUP($E614&amp;U$4,得点表!$X$21:$AC$38,5,FALSE)),VLOOKUP($E614&amp;U$4,得点表!$X$21:$AC$38,6,FALSE),TRUE))</f>
        <v>0</v>
      </c>
      <c r="V614" s="6">
        <f ca="1">IF(ISBLANK('データ入力（提出用）'!V614),0,VLOOKUP('データ入力（提出用）'!V614*-1,INDIRECT(VLOOKUP($E614&amp;V$4,得点表!$X$21:$AC$38,5,FALSE)),VLOOKUP($E614&amp;V$4,得点表!$X$21:$AC$38,6,FALSE),TRUE))</f>
        <v>0</v>
      </c>
      <c r="W614" s="6">
        <f ca="1">IF(ISBLANK('データ入力（提出用）'!W614),0,VLOOKUP('データ入力（提出用）'!W614,INDIRECT(VLOOKUP($E614&amp;W$4,得点表!$X$21:$AC$38,5,FALSE)),VLOOKUP($E614&amp;W$4,得点表!$X$21:$AC$38,6,FALSE),TRUE))</f>
        <v>0</v>
      </c>
      <c r="X614" s="6">
        <f ca="1">IF(ISBLANK('データ入力（提出用）'!X614),0,VLOOKUP('データ入力（提出用）'!X614*-1,INDIRECT(VLOOKUP($E614&amp;X$4,得点表!$X$21:$AC$38,5,FALSE)),VLOOKUP($E614&amp;X$4,得点表!$X$21:$AC$38,6,FALSE),TRUE))</f>
        <v>0</v>
      </c>
      <c r="Y614" s="6">
        <f ca="1">IF(ISBLANK('データ入力（提出用）'!Y614),0,VLOOKUP('データ入力（提出用）'!Y614,INDIRECT(VLOOKUP($E614&amp;Y$4,得点表!$X$21:$AC$38,5,FALSE)),VLOOKUP($E614&amp;Y$4,得点表!$X$21:$AC$38,6,FALSE),TRUE))</f>
        <v>0</v>
      </c>
      <c r="Z614" s="10">
        <f ca="1">IF(ISBLANK('データ入力（提出用）'!Z614),0,VLOOKUP('データ入力（提出用）'!Z614,INDIRECT(VLOOKUP($E614&amp;Z$4,得点表!$X$21:$AC$38,5,FALSE)),VLOOKUP($E614&amp;Z$4,得点表!$X$21:$AC$38,6,FALSE),TRUE))</f>
        <v>0</v>
      </c>
      <c r="AA614" s="10">
        <f t="shared" ca="1" si="9"/>
        <v>0</v>
      </c>
      <c r="AB614" s="74">
        <f ca="1">IF($AA614=0,0,VLOOKUP($AA614,INDIRECT(VLOOKUP($F614,得点表!$L$41:$Q$48,5,FALSE)),VLOOKUP($F614,得点表!$L$41:$Q$48,6,FALSE),TRUE))</f>
        <v>0</v>
      </c>
    </row>
    <row r="615" spans="1:28" x14ac:dyDescent="0.15">
      <c r="A615" s="33">
        <v>610</v>
      </c>
      <c r="B615" s="19">
        <f>'データ入力（提出用）'!B615</f>
        <v>0</v>
      </c>
      <c r="C615" s="18">
        <f>'データ入力（提出用）'!C615</f>
        <v>0</v>
      </c>
      <c r="D615" s="18">
        <f>'データ入力（提出用）'!D615</f>
        <v>0</v>
      </c>
      <c r="E615" s="18">
        <f>'データ入力（提出用）'!E615</f>
        <v>0</v>
      </c>
      <c r="F615" s="17">
        <f>'データ入力（提出用）'!F615</f>
        <v>0</v>
      </c>
      <c r="G615" s="10">
        <f>'データ入力（提出用）'!G615</f>
        <v>0</v>
      </c>
      <c r="H615" s="15">
        <f>'データ入力（提出用）'!H615</f>
        <v>0</v>
      </c>
      <c r="I615" s="16">
        <f>'データ入力（提出用）'!I615</f>
        <v>0</v>
      </c>
      <c r="J615" s="16">
        <f>'データ入力（提出用）'!J615</f>
        <v>0</v>
      </c>
      <c r="K615" s="16">
        <f>'データ入力（提出用）'!K615</f>
        <v>0</v>
      </c>
      <c r="L615" s="16">
        <f>'データ入力（提出用）'!L615</f>
        <v>0</v>
      </c>
      <c r="M615" s="16">
        <f>'データ入力（提出用）'!M615</f>
        <v>0</v>
      </c>
      <c r="N615" s="16">
        <f>'データ入力（提出用）'!N615</f>
        <v>0</v>
      </c>
      <c r="O615" s="16">
        <f>'データ入力（提出用）'!O615</f>
        <v>0</v>
      </c>
      <c r="P615" s="7">
        <f>'データ入力（提出用）'!P615</f>
        <v>0</v>
      </c>
      <c r="Q615" s="7">
        <f>'データ入力（提出用）'!Q615</f>
        <v>0</v>
      </c>
      <c r="R615" s="6">
        <f ca="1">IF(ISBLANK('データ入力（提出用）'!R615),0,VLOOKUP('データ入力（提出用）'!R615,INDIRECT(VLOOKUP($E615&amp;R$4,得点表!$X$21:$AC$38,5,FALSE)),VLOOKUP($E615&amp;R$4,得点表!$X$21:$AC$38,6,FALSE),TRUE))</f>
        <v>0</v>
      </c>
      <c r="S615" s="6">
        <f ca="1">IF(ISBLANK('データ入力（提出用）'!S615),0,VLOOKUP('データ入力（提出用）'!S615,INDIRECT(VLOOKUP($E615&amp;S$4,得点表!$X$21:$AC$38,5,FALSE)),VLOOKUP($E615&amp;S$4,得点表!$X$21:$AC$38,6,FALSE),TRUE))</f>
        <v>0</v>
      </c>
      <c r="T615" s="6">
        <f ca="1">IF(ISBLANK('データ入力（提出用）'!T615),0,VLOOKUP('データ入力（提出用）'!T615,INDIRECT(VLOOKUP($E615&amp;T$4,得点表!$X$21:$AC$38,5,FALSE)),VLOOKUP($E615&amp;T$4,得点表!$X$21:$AC$38,6,FALSE),TRUE))</f>
        <v>0</v>
      </c>
      <c r="U615" s="6">
        <f ca="1">IF(ISBLANK('データ入力（提出用）'!U615),0,VLOOKUP('データ入力（提出用）'!U615,INDIRECT(VLOOKUP($E615&amp;U$4,得点表!$X$21:$AC$38,5,FALSE)),VLOOKUP($E615&amp;U$4,得点表!$X$21:$AC$38,6,FALSE),TRUE))</f>
        <v>0</v>
      </c>
      <c r="V615" s="6">
        <f ca="1">IF(ISBLANK('データ入力（提出用）'!V615),0,VLOOKUP('データ入力（提出用）'!V615*-1,INDIRECT(VLOOKUP($E615&amp;V$4,得点表!$X$21:$AC$38,5,FALSE)),VLOOKUP($E615&amp;V$4,得点表!$X$21:$AC$38,6,FALSE),TRUE))</f>
        <v>0</v>
      </c>
      <c r="W615" s="6">
        <f ca="1">IF(ISBLANK('データ入力（提出用）'!W615),0,VLOOKUP('データ入力（提出用）'!W615,INDIRECT(VLOOKUP($E615&amp;W$4,得点表!$X$21:$AC$38,5,FALSE)),VLOOKUP($E615&amp;W$4,得点表!$X$21:$AC$38,6,FALSE),TRUE))</f>
        <v>0</v>
      </c>
      <c r="X615" s="6">
        <f ca="1">IF(ISBLANK('データ入力（提出用）'!X615),0,VLOOKUP('データ入力（提出用）'!X615*-1,INDIRECT(VLOOKUP($E615&amp;X$4,得点表!$X$21:$AC$38,5,FALSE)),VLOOKUP($E615&amp;X$4,得点表!$X$21:$AC$38,6,FALSE),TRUE))</f>
        <v>0</v>
      </c>
      <c r="Y615" s="6">
        <f ca="1">IF(ISBLANK('データ入力（提出用）'!Y615),0,VLOOKUP('データ入力（提出用）'!Y615,INDIRECT(VLOOKUP($E615&amp;Y$4,得点表!$X$21:$AC$38,5,FALSE)),VLOOKUP($E615&amp;Y$4,得点表!$X$21:$AC$38,6,FALSE),TRUE))</f>
        <v>0</v>
      </c>
      <c r="Z615" s="10">
        <f ca="1">IF(ISBLANK('データ入力（提出用）'!Z615),0,VLOOKUP('データ入力（提出用）'!Z615,INDIRECT(VLOOKUP($E615&amp;Z$4,得点表!$X$21:$AC$38,5,FALSE)),VLOOKUP($E615&amp;Z$4,得点表!$X$21:$AC$38,6,FALSE),TRUE))</f>
        <v>0</v>
      </c>
      <c r="AA615" s="10">
        <f t="shared" ca="1" si="9"/>
        <v>0</v>
      </c>
      <c r="AB615" s="74">
        <f ca="1">IF($AA615=0,0,VLOOKUP($AA615,INDIRECT(VLOOKUP($F615,得点表!$L$41:$Q$48,5,FALSE)),VLOOKUP($F615,得点表!$L$41:$Q$48,6,FALSE),TRUE))</f>
        <v>0</v>
      </c>
    </row>
    <row r="616" spans="1:28" x14ac:dyDescent="0.15">
      <c r="A616" s="33">
        <v>611</v>
      </c>
      <c r="B616" s="19">
        <f>'データ入力（提出用）'!B616</f>
        <v>0</v>
      </c>
      <c r="C616" s="18">
        <f>'データ入力（提出用）'!C616</f>
        <v>0</v>
      </c>
      <c r="D616" s="18">
        <f>'データ入力（提出用）'!D616</f>
        <v>0</v>
      </c>
      <c r="E616" s="18">
        <f>'データ入力（提出用）'!E616</f>
        <v>0</v>
      </c>
      <c r="F616" s="17">
        <f>'データ入力（提出用）'!F616</f>
        <v>0</v>
      </c>
      <c r="G616" s="10">
        <f>'データ入力（提出用）'!G616</f>
        <v>0</v>
      </c>
      <c r="H616" s="15">
        <f>'データ入力（提出用）'!H616</f>
        <v>0</v>
      </c>
      <c r="I616" s="16">
        <f>'データ入力（提出用）'!I616</f>
        <v>0</v>
      </c>
      <c r="J616" s="16">
        <f>'データ入力（提出用）'!J616</f>
        <v>0</v>
      </c>
      <c r="K616" s="16">
        <f>'データ入力（提出用）'!K616</f>
        <v>0</v>
      </c>
      <c r="L616" s="16">
        <f>'データ入力（提出用）'!L616</f>
        <v>0</v>
      </c>
      <c r="M616" s="16">
        <f>'データ入力（提出用）'!M616</f>
        <v>0</v>
      </c>
      <c r="N616" s="16">
        <f>'データ入力（提出用）'!N616</f>
        <v>0</v>
      </c>
      <c r="O616" s="16">
        <f>'データ入力（提出用）'!O616</f>
        <v>0</v>
      </c>
      <c r="P616" s="7">
        <f>'データ入力（提出用）'!P616</f>
        <v>0</v>
      </c>
      <c r="Q616" s="7">
        <f>'データ入力（提出用）'!Q616</f>
        <v>0</v>
      </c>
      <c r="R616" s="6">
        <f ca="1">IF(ISBLANK('データ入力（提出用）'!R616),0,VLOOKUP('データ入力（提出用）'!R616,INDIRECT(VLOOKUP($E616&amp;R$4,得点表!$X$21:$AC$38,5,FALSE)),VLOOKUP($E616&amp;R$4,得点表!$X$21:$AC$38,6,FALSE),TRUE))</f>
        <v>0</v>
      </c>
      <c r="S616" s="6">
        <f ca="1">IF(ISBLANK('データ入力（提出用）'!S616),0,VLOOKUP('データ入力（提出用）'!S616,INDIRECT(VLOOKUP($E616&amp;S$4,得点表!$X$21:$AC$38,5,FALSE)),VLOOKUP($E616&amp;S$4,得点表!$X$21:$AC$38,6,FALSE),TRUE))</f>
        <v>0</v>
      </c>
      <c r="T616" s="6">
        <f ca="1">IF(ISBLANK('データ入力（提出用）'!T616),0,VLOOKUP('データ入力（提出用）'!T616,INDIRECT(VLOOKUP($E616&amp;T$4,得点表!$X$21:$AC$38,5,FALSE)),VLOOKUP($E616&amp;T$4,得点表!$X$21:$AC$38,6,FALSE),TRUE))</f>
        <v>0</v>
      </c>
      <c r="U616" s="6">
        <f ca="1">IF(ISBLANK('データ入力（提出用）'!U616),0,VLOOKUP('データ入力（提出用）'!U616,INDIRECT(VLOOKUP($E616&amp;U$4,得点表!$X$21:$AC$38,5,FALSE)),VLOOKUP($E616&amp;U$4,得点表!$X$21:$AC$38,6,FALSE),TRUE))</f>
        <v>0</v>
      </c>
      <c r="V616" s="6">
        <f ca="1">IF(ISBLANK('データ入力（提出用）'!V616),0,VLOOKUP('データ入力（提出用）'!V616*-1,INDIRECT(VLOOKUP($E616&amp;V$4,得点表!$X$21:$AC$38,5,FALSE)),VLOOKUP($E616&amp;V$4,得点表!$X$21:$AC$38,6,FALSE),TRUE))</f>
        <v>0</v>
      </c>
      <c r="W616" s="6">
        <f ca="1">IF(ISBLANK('データ入力（提出用）'!W616),0,VLOOKUP('データ入力（提出用）'!W616,INDIRECT(VLOOKUP($E616&amp;W$4,得点表!$X$21:$AC$38,5,FALSE)),VLOOKUP($E616&amp;W$4,得点表!$X$21:$AC$38,6,FALSE),TRUE))</f>
        <v>0</v>
      </c>
      <c r="X616" s="6">
        <f ca="1">IF(ISBLANK('データ入力（提出用）'!X616),0,VLOOKUP('データ入力（提出用）'!X616*-1,INDIRECT(VLOOKUP($E616&amp;X$4,得点表!$X$21:$AC$38,5,FALSE)),VLOOKUP($E616&amp;X$4,得点表!$X$21:$AC$38,6,FALSE),TRUE))</f>
        <v>0</v>
      </c>
      <c r="Y616" s="6">
        <f ca="1">IF(ISBLANK('データ入力（提出用）'!Y616),0,VLOOKUP('データ入力（提出用）'!Y616,INDIRECT(VLOOKUP($E616&amp;Y$4,得点表!$X$21:$AC$38,5,FALSE)),VLOOKUP($E616&amp;Y$4,得点表!$X$21:$AC$38,6,FALSE),TRUE))</f>
        <v>0</v>
      </c>
      <c r="Z616" s="10">
        <f ca="1">IF(ISBLANK('データ入力（提出用）'!Z616),0,VLOOKUP('データ入力（提出用）'!Z616,INDIRECT(VLOOKUP($E616&amp;Z$4,得点表!$X$21:$AC$38,5,FALSE)),VLOOKUP($E616&amp;Z$4,得点表!$X$21:$AC$38,6,FALSE),TRUE))</f>
        <v>0</v>
      </c>
      <c r="AA616" s="10">
        <f t="shared" ca="1" si="9"/>
        <v>0</v>
      </c>
      <c r="AB616" s="74">
        <f ca="1">IF($AA616=0,0,VLOOKUP($AA616,INDIRECT(VLOOKUP($F616,得点表!$L$41:$Q$48,5,FALSE)),VLOOKUP($F616,得点表!$L$41:$Q$48,6,FALSE),TRUE))</f>
        <v>0</v>
      </c>
    </row>
    <row r="617" spans="1:28" x14ac:dyDescent="0.15">
      <c r="A617" s="33">
        <v>612</v>
      </c>
      <c r="B617" s="19">
        <f>'データ入力（提出用）'!B617</f>
        <v>0</v>
      </c>
      <c r="C617" s="18">
        <f>'データ入力（提出用）'!C617</f>
        <v>0</v>
      </c>
      <c r="D617" s="18">
        <f>'データ入力（提出用）'!D617</f>
        <v>0</v>
      </c>
      <c r="E617" s="18">
        <f>'データ入力（提出用）'!E617</f>
        <v>0</v>
      </c>
      <c r="F617" s="17">
        <f>'データ入力（提出用）'!F617</f>
        <v>0</v>
      </c>
      <c r="G617" s="10">
        <f>'データ入力（提出用）'!G617</f>
        <v>0</v>
      </c>
      <c r="H617" s="15">
        <f>'データ入力（提出用）'!H617</f>
        <v>0</v>
      </c>
      <c r="I617" s="16">
        <f>'データ入力（提出用）'!I617</f>
        <v>0</v>
      </c>
      <c r="J617" s="16">
        <f>'データ入力（提出用）'!J617</f>
        <v>0</v>
      </c>
      <c r="K617" s="16">
        <f>'データ入力（提出用）'!K617</f>
        <v>0</v>
      </c>
      <c r="L617" s="16">
        <f>'データ入力（提出用）'!L617</f>
        <v>0</v>
      </c>
      <c r="M617" s="16">
        <f>'データ入力（提出用）'!M617</f>
        <v>0</v>
      </c>
      <c r="N617" s="16">
        <f>'データ入力（提出用）'!N617</f>
        <v>0</v>
      </c>
      <c r="O617" s="16">
        <f>'データ入力（提出用）'!O617</f>
        <v>0</v>
      </c>
      <c r="P617" s="7">
        <f>'データ入力（提出用）'!P617</f>
        <v>0</v>
      </c>
      <c r="Q617" s="7">
        <f>'データ入力（提出用）'!Q617</f>
        <v>0</v>
      </c>
      <c r="R617" s="6">
        <f ca="1">IF(ISBLANK('データ入力（提出用）'!R617),0,VLOOKUP('データ入力（提出用）'!R617,INDIRECT(VLOOKUP($E617&amp;R$4,得点表!$X$21:$AC$38,5,FALSE)),VLOOKUP($E617&amp;R$4,得点表!$X$21:$AC$38,6,FALSE),TRUE))</f>
        <v>0</v>
      </c>
      <c r="S617" s="6">
        <f ca="1">IF(ISBLANK('データ入力（提出用）'!S617),0,VLOOKUP('データ入力（提出用）'!S617,INDIRECT(VLOOKUP($E617&amp;S$4,得点表!$X$21:$AC$38,5,FALSE)),VLOOKUP($E617&amp;S$4,得点表!$X$21:$AC$38,6,FALSE),TRUE))</f>
        <v>0</v>
      </c>
      <c r="T617" s="6">
        <f ca="1">IF(ISBLANK('データ入力（提出用）'!T617),0,VLOOKUP('データ入力（提出用）'!T617,INDIRECT(VLOOKUP($E617&amp;T$4,得点表!$X$21:$AC$38,5,FALSE)),VLOOKUP($E617&amp;T$4,得点表!$X$21:$AC$38,6,FALSE),TRUE))</f>
        <v>0</v>
      </c>
      <c r="U617" s="6">
        <f ca="1">IF(ISBLANK('データ入力（提出用）'!U617),0,VLOOKUP('データ入力（提出用）'!U617,INDIRECT(VLOOKUP($E617&amp;U$4,得点表!$X$21:$AC$38,5,FALSE)),VLOOKUP($E617&amp;U$4,得点表!$X$21:$AC$38,6,FALSE),TRUE))</f>
        <v>0</v>
      </c>
      <c r="V617" s="6">
        <f ca="1">IF(ISBLANK('データ入力（提出用）'!V617),0,VLOOKUP('データ入力（提出用）'!V617*-1,INDIRECT(VLOOKUP($E617&amp;V$4,得点表!$X$21:$AC$38,5,FALSE)),VLOOKUP($E617&amp;V$4,得点表!$X$21:$AC$38,6,FALSE),TRUE))</f>
        <v>0</v>
      </c>
      <c r="W617" s="6">
        <f ca="1">IF(ISBLANK('データ入力（提出用）'!W617),0,VLOOKUP('データ入力（提出用）'!W617,INDIRECT(VLOOKUP($E617&amp;W$4,得点表!$X$21:$AC$38,5,FALSE)),VLOOKUP($E617&amp;W$4,得点表!$X$21:$AC$38,6,FALSE),TRUE))</f>
        <v>0</v>
      </c>
      <c r="X617" s="6">
        <f ca="1">IF(ISBLANK('データ入力（提出用）'!X617),0,VLOOKUP('データ入力（提出用）'!X617*-1,INDIRECT(VLOOKUP($E617&amp;X$4,得点表!$X$21:$AC$38,5,FALSE)),VLOOKUP($E617&amp;X$4,得点表!$X$21:$AC$38,6,FALSE),TRUE))</f>
        <v>0</v>
      </c>
      <c r="Y617" s="6">
        <f ca="1">IF(ISBLANK('データ入力（提出用）'!Y617),0,VLOOKUP('データ入力（提出用）'!Y617,INDIRECT(VLOOKUP($E617&amp;Y$4,得点表!$X$21:$AC$38,5,FALSE)),VLOOKUP($E617&amp;Y$4,得点表!$X$21:$AC$38,6,FALSE),TRUE))</f>
        <v>0</v>
      </c>
      <c r="Z617" s="10">
        <f ca="1">IF(ISBLANK('データ入力（提出用）'!Z617),0,VLOOKUP('データ入力（提出用）'!Z617,INDIRECT(VLOOKUP($E617&amp;Z$4,得点表!$X$21:$AC$38,5,FALSE)),VLOOKUP($E617&amp;Z$4,得点表!$X$21:$AC$38,6,FALSE),TRUE))</f>
        <v>0</v>
      </c>
      <c r="AA617" s="10">
        <f t="shared" ca="1" si="9"/>
        <v>0</v>
      </c>
      <c r="AB617" s="74">
        <f ca="1">IF($AA617=0,0,VLOOKUP($AA617,INDIRECT(VLOOKUP($F617,得点表!$L$41:$Q$48,5,FALSE)),VLOOKUP($F617,得点表!$L$41:$Q$48,6,FALSE),TRUE))</f>
        <v>0</v>
      </c>
    </row>
    <row r="618" spans="1:28" x14ac:dyDescent="0.15">
      <c r="A618" s="33">
        <v>613</v>
      </c>
      <c r="B618" s="19">
        <f>'データ入力（提出用）'!B618</f>
        <v>0</v>
      </c>
      <c r="C618" s="18">
        <f>'データ入力（提出用）'!C618</f>
        <v>0</v>
      </c>
      <c r="D618" s="18">
        <f>'データ入力（提出用）'!D618</f>
        <v>0</v>
      </c>
      <c r="E618" s="18">
        <f>'データ入力（提出用）'!E618</f>
        <v>0</v>
      </c>
      <c r="F618" s="17">
        <f>'データ入力（提出用）'!F618</f>
        <v>0</v>
      </c>
      <c r="G618" s="10">
        <f>'データ入力（提出用）'!G618</f>
        <v>0</v>
      </c>
      <c r="H618" s="15">
        <f>'データ入力（提出用）'!H618</f>
        <v>0</v>
      </c>
      <c r="I618" s="16">
        <f>'データ入力（提出用）'!I618</f>
        <v>0</v>
      </c>
      <c r="J618" s="16">
        <f>'データ入力（提出用）'!J618</f>
        <v>0</v>
      </c>
      <c r="K618" s="16">
        <f>'データ入力（提出用）'!K618</f>
        <v>0</v>
      </c>
      <c r="L618" s="16">
        <f>'データ入力（提出用）'!L618</f>
        <v>0</v>
      </c>
      <c r="M618" s="16">
        <f>'データ入力（提出用）'!M618</f>
        <v>0</v>
      </c>
      <c r="N618" s="16">
        <f>'データ入力（提出用）'!N618</f>
        <v>0</v>
      </c>
      <c r="O618" s="16">
        <f>'データ入力（提出用）'!O618</f>
        <v>0</v>
      </c>
      <c r="P618" s="7">
        <f>'データ入力（提出用）'!P618</f>
        <v>0</v>
      </c>
      <c r="Q618" s="7">
        <f>'データ入力（提出用）'!Q618</f>
        <v>0</v>
      </c>
      <c r="R618" s="6">
        <f ca="1">IF(ISBLANK('データ入力（提出用）'!R618),0,VLOOKUP('データ入力（提出用）'!R618,INDIRECT(VLOOKUP($E618&amp;R$4,得点表!$X$21:$AC$38,5,FALSE)),VLOOKUP($E618&amp;R$4,得点表!$X$21:$AC$38,6,FALSE),TRUE))</f>
        <v>0</v>
      </c>
      <c r="S618" s="6">
        <f ca="1">IF(ISBLANK('データ入力（提出用）'!S618),0,VLOOKUP('データ入力（提出用）'!S618,INDIRECT(VLOOKUP($E618&amp;S$4,得点表!$X$21:$AC$38,5,FALSE)),VLOOKUP($E618&amp;S$4,得点表!$X$21:$AC$38,6,FALSE),TRUE))</f>
        <v>0</v>
      </c>
      <c r="T618" s="6">
        <f ca="1">IF(ISBLANK('データ入力（提出用）'!T618),0,VLOOKUP('データ入力（提出用）'!T618,INDIRECT(VLOOKUP($E618&amp;T$4,得点表!$X$21:$AC$38,5,FALSE)),VLOOKUP($E618&amp;T$4,得点表!$X$21:$AC$38,6,FALSE),TRUE))</f>
        <v>0</v>
      </c>
      <c r="U618" s="6">
        <f ca="1">IF(ISBLANK('データ入力（提出用）'!U618),0,VLOOKUP('データ入力（提出用）'!U618,INDIRECT(VLOOKUP($E618&amp;U$4,得点表!$X$21:$AC$38,5,FALSE)),VLOOKUP($E618&amp;U$4,得点表!$X$21:$AC$38,6,FALSE),TRUE))</f>
        <v>0</v>
      </c>
      <c r="V618" s="6">
        <f ca="1">IF(ISBLANK('データ入力（提出用）'!V618),0,VLOOKUP('データ入力（提出用）'!V618*-1,INDIRECT(VLOOKUP($E618&amp;V$4,得点表!$X$21:$AC$38,5,FALSE)),VLOOKUP($E618&amp;V$4,得点表!$X$21:$AC$38,6,FALSE),TRUE))</f>
        <v>0</v>
      </c>
      <c r="W618" s="6">
        <f ca="1">IF(ISBLANK('データ入力（提出用）'!W618),0,VLOOKUP('データ入力（提出用）'!W618,INDIRECT(VLOOKUP($E618&amp;W$4,得点表!$X$21:$AC$38,5,FALSE)),VLOOKUP($E618&amp;W$4,得点表!$X$21:$AC$38,6,FALSE),TRUE))</f>
        <v>0</v>
      </c>
      <c r="X618" s="6">
        <f ca="1">IF(ISBLANK('データ入力（提出用）'!X618),0,VLOOKUP('データ入力（提出用）'!X618*-1,INDIRECT(VLOOKUP($E618&amp;X$4,得点表!$X$21:$AC$38,5,FALSE)),VLOOKUP($E618&amp;X$4,得点表!$X$21:$AC$38,6,FALSE),TRUE))</f>
        <v>0</v>
      </c>
      <c r="Y618" s="6">
        <f ca="1">IF(ISBLANK('データ入力（提出用）'!Y618),0,VLOOKUP('データ入力（提出用）'!Y618,INDIRECT(VLOOKUP($E618&amp;Y$4,得点表!$X$21:$AC$38,5,FALSE)),VLOOKUP($E618&amp;Y$4,得点表!$X$21:$AC$38,6,FALSE),TRUE))</f>
        <v>0</v>
      </c>
      <c r="Z618" s="10">
        <f ca="1">IF(ISBLANK('データ入力（提出用）'!Z618),0,VLOOKUP('データ入力（提出用）'!Z618,INDIRECT(VLOOKUP($E618&amp;Z$4,得点表!$X$21:$AC$38,5,FALSE)),VLOOKUP($E618&amp;Z$4,得点表!$X$21:$AC$38,6,FALSE),TRUE))</f>
        <v>0</v>
      </c>
      <c r="AA618" s="10">
        <f t="shared" ca="1" si="9"/>
        <v>0</v>
      </c>
      <c r="AB618" s="74">
        <f ca="1">IF($AA618=0,0,VLOOKUP($AA618,INDIRECT(VLOOKUP($F618,得点表!$L$41:$Q$48,5,FALSE)),VLOOKUP($F618,得点表!$L$41:$Q$48,6,FALSE),TRUE))</f>
        <v>0</v>
      </c>
    </row>
    <row r="619" spans="1:28" x14ac:dyDescent="0.15">
      <c r="A619" s="33">
        <v>614</v>
      </c>
      <c r="B619" s="19">
        <f>'データ入力（提出用）'!B619</f>
        <v>0</v>
      </c>
      <c r="C619" s="18">
        <f>'データ入力（提出用）'!C619</f>
        <v>0</v>
      </c>
      <c r="D619" s="18">
        <f>'データ入力（提出用）'!D619</f>
        <v>0</v>
      </c>
      <c r="E619" s="18">
        <f>'データ入力（提出用）'!E619</f>
        <v>0</v>
      </c>
      <c r="F619" s="17">
        <f>'データ入力（提出用）'!F619</f>
        <v>0</v>
      </c>
      <c r="G619" s="10">
        <f>'データ入力（提出用）'!G619</f>
        <v>0</v>
      </c>
      <c r="H619" s="15">
        <f>'データ入力（提出用）'!H619</f>
        <v>0</v>
      </c>
      <c r="I619" s="16">
        <f>'データ入力（提出用）'!I619</f>
        <v>0</v>
      </c>
      <c r="J619" s="16">
        <f>'データ入力（提出用）'!J619</f>
        <v>0</v>
      </c>
      <c r="K619" s="16">
        <f>'データ入力（提出用）'!K619</f>
        <v>0</v>
      </c>
      <c r="L619" s="16">
        <f>'データ入力（提出用）'!L619</f>
        <v>0</v>
      </c>
      <c r="M619" s="16">
        <f>'データ入力（提出用）'!M619</f>
        <v>0</v>
      </c>
      <c r="N619" s="16">
        <f>'データ入力（提出用）'!N619</f>
        <v>0</v>
      </c>
      <c r="O619" s="16">
        <f>'データ入力（提出用）'!O619</f>
        <v>0</v>
      </c>
      <c r="P619" s="7">
        <f>'データ入力（提出用）'!P619</f>
        <v>0</v>
      </c>
      <c r="Q619" s="7">
        <f>'データ入力（提出用）'!Q619</f>
        <v>0</v>
      </c>
      <c r="R619" s="6">
        <f ca="1">IF(ISBLANK('データ入力（提出用）'!R619),0,VLOOKUP('データ入力（提出用）'!R619,INDIRECT(VLOOKUP($E619&amp;R$4,得点表!$X$21:$AC$38,5,FALSE)),VLOOKUP($E619&amp;R$4,得点表!$X$21:$AC$38,6,FALSE),TRUE))</f>
        <v>0</v>
      </c>
      <c r="S619" s="6">
        <f ca="1">IF(ISBLANK('データ入力（提出用）'!S619),0,VLOOKUP('データ入力（提出用）'!S619,INDIRECT(VLOOKUP($E619&amp;S$4,得点表!$X$21:$AC$38,5,FALSE)),VLOOKUP($E619&amp;S$4,得点表!$X$21:$AC$38,6,FALSE),TRUE))</f>
        <v>0</v>
      </c>
      <c r="T619" s="6">
        <f ca="1">IF(ISBLANK('データ入力（提出用）'!T619),0,VLOOKUP('データ入力（提出用）'!T619,INDIRECT(VLOOKUP($E619&amp;T$4,得点表!$X$21:$AC$38,5,FALSE)),VLOOKUP($E619&amp;T$4,得点表!$X$21:$AC$38,6,FALSE),TRUE))</f>
        <v>0</v>
      </c>
      <c r="U619" s="6">
        <f ca="1">IF(ISBLANK('データ入力（提出用）'!U619),0,VLOOKUP('データ入力（提出用）'!U619,INDIRECT(VLOOKUP($E619&amp;U$4,得点表!$X$21:$AC$38,5,FALSE)),VLOOKUP($E619&amp;U$4,得点表!$X$21:$AC$38,6,FALSE),TRUE))</f>
        <v>0</v>
      </c>
      <c r="V619" s="6">
        <f ca="1">IF(ISBLANK('データ入力（提出用）'!V619),0,VLOOKUP('データ入力（提出用）'!V619*-1,INDIRECT(VLOOKUP($E619&amp;V$4,得点表!$X$21:$AC$38,5,FALSE)),VLOOKUP($E619&amp;V$4,得点表!$X$21:$AC$38,6,FALSE),TRUE))</f>
        <v>0</v>
      </c>
      <c r="W619" s="6">
        <f ca="1">IF(ISBLANK('データ入力（提出用）'!W619),0,VLOOKUP('データ入力（提出用）'!W619,INDIRECT(VLOOKUP($E619&amp;W$4,得点表!$X$21:$AC$38,5,FALSE)),VLOOKUP($E619&amp;W$4,得点表!$X$21:$AC$38,6,FALSE),TRUE))</f>
        <v>0</v>
      </c>
      <c r="X619" s="6">
        <f ca="1">IF(ISBLANK('データ入力（提出用）'!X619),0,VLOOKUP('データ入力（提出用）'!X619*-1,INDIRECT(VLOOKUP($E619&amp;X$4,得点表!$X$21:$AC$38,5,FALSE)),VLOOKUP($E619&amp;X$4,得点表!$X$21:$AC$38,6,FALSE),TRUE))</f>
        <v>0</v>
      </c>
      <c r="Y619" s="6">
        <f ca="1">IF(ISBLANK('データ入力（提出用）'!Y619),0,VLOOKUP('データ入力（提出用）'!Y619,INDIRECT(VLOOKUP($E619&amp;Y$4,得点表!$X$21:$AC$38,5,FALSE)),VLOOKUP($E619&amp;Y$4,得点表!$X$21:$AC$38,6,FALSE),TRUE))</f>
        <v>0</v>
      </c>
      <c r="Z619" s="10">
        <f ca="1">IF(ISBLANK('データ入力（提出用）'!Z619),0,VLOOKUP('データ入力（提出用）'!Z619,INDIRECT(VLOOKUP($E619&amp;Z$4,得点表!$X$21:$AC$38,5,FALSE)),VLOOKUP($E619&amp;Z$4,得点表!$X$21:$AC$38,6,FALSE),TRUE))</f>
        <v>0</v>
      </c>
      <c r="AA619" s="10">
        <f t="shared" ca="1" si="9"/>
        <v>0</v>
      </c>
      <c r="AB619" s="74">
        <f ca="1">IF($AA619=0,0,VLOOKUP($AA619,INDIRECT(VLOOKUP($F619,得点表!$L$41:$Q$48,5,FALSE)),VLOOKUP($F619,得点表!$L$41:$Q$48,6,FALSE),TRUE))</f>
        <v>0</v>
      </c>
    </row>
    <row r="620" spans="1:28" x14ac:dyDescent="0.15">
      <c r="A620" s="33">
        <v>615</v>
      </c>
      <c r="B620" s="19">
        <f>'データ入力（提出用）'!B620</f>
        <v>0</v>
      </c>
      <c r="C620" s="18">
        <f>'データ入力（提出用）'!C620</f>
        <v>0</v>
      </c>
      <c r="D620" s="18">
        <f>'データ入力（提出用）'!D620</f>
        <v>0</v>
      </c>
      <c r="E620" s="18">
        <f>'データ入力（提出用）'!E620</f>
        <v>0</v>
      </c>
      <c r="F620" s="17">
        <f>'データ入力（提出用）'!F620</f>
        <v>0</v>
      </c>
      <c r="G620" s="10">
        <f>'データ入力（提出用）'!G620</f>
        <v>0</v>
      </c>
      <c r="H620" s="15">
        <f>'データ入力（提出用）'!H620</f>
        <v>0</v>
      </c>
      <c r="I620" s="16">
        <f>'データ入力（提出用）'!I620</f>
        <v>0</v>
      </c>
      <c r="J620" s="16">
        <f>'データ入力（提出用）'!J620</f>
        <v>0</v>
      </c>
      <c r="K620" s="16">
        <f>'データ入力（提出用）'!K620</f>
        <v>0</v>
      </c>
      <c r="L620" s="16">
        <f>'データ入力（提出用）'!L620</f>
        <v>0</v>
      </c>
      <c r="M620" s="16">
        <f>'データ入力（提出用）'!M620</f>
        <v>0</v>
      </c>
      <c r="N620" s="16">
        <f>'データ入力（提出用）'!N620</f>
        <v>0</v>
      </c>
      <c r="O620" s="16">
        <f>'データ入力（提出用）'!O620</f>
        <v>0</v>
      </c>
      <c r="P620" s="7">
        <f>'データ入力（提出用）'!P620</f>
        <v>0</v>
      </c>
      <c r="Q620" s="7">
        <f>'データ入力（提出用）'!Q620</f>
        <v>0</v>
      </c>
      <c r="R620" s="6">
        <f ca="1">IF(ISBLANK('データ入力（提出用）'!R620),0,VLOOKUP('データ入力（提出用）'!R620,INDIRECT(VLOOKUP($E620&amp;R$4,得点表!$X$21:$AC$38,5,FALSE)),VLOOKUP($E620&amp;R$4,得点表!$X$21:$AC$38,6,FALSE),TRUE))</f>
        <v>0</v>
      </c>
      <c r="S620" s="6">
        <f ca="1">IF(ISBLANK('データ入力（提出用）'!S620),0,VLOOKUP('データ入力（提出用）'!S620,INDIRECT(VLOOKUP($E620&amp;S$4,得点表!$X$21:$AC$38,5,FALSE)),VLOOKUP($E620&amp;S$4,得点表!$X$21:$AC$38,6,FALSE),TRUE))</f>
        <v>0</v>
      </c>
      <c r="T620" s="6">
        <f ca="1">IF(ISBLANK('データ入力（提出用）'!T620),0,VLOOKUP('データ入力（提出用）'!T620,INDIRECT(VLOOKUP($E620&amp;T$4,得点表!$X$21:$AC$38,5,FALSE)),VLOOKUP($E620&amp;T$4,得点表!$X$21:$AC$38,6,FALSE),TRUE))</f>
        <v>0</v>
      </c>
      <c r="U620" s="6">
        <f ca="1">IF(ISBLANK('データ入力（提出用）'!U620),0,VLOOKUP('データ入力（提出用）'!U620,INDIRECT(VLOOKUP($E620&amp;U$4,得点表!$X$21:$AC$38,5,FALSE)),VLOOKUP($E620&amp;U$4,得点表!$X$21:$AC$38,6,FALSE),TRUE))</f>
        <v>0</v>
      </c>
      <c r="V620" s="6">
        <f ca="1">IF(ISBLANK('データ入力（提出用）'!V620),0,VLOOKUP('データ入力（提出用）'!V620*-1,INDIRECT(VLOOKUP($E620&amp;V$4,得点表!$X$21:$AC$38,5,FALSE)),VLOOKUP($E620&amp;V$4,得点表!$X$21:$AC$38,6,FALSE),TRUE))</f>
        <v>0</v>
      </c>
      <c r="W620" s="6">
        <f ca="1">IF(ISBLANK('データ入力（提出用）'!W620),0,VLOOKUP('データ入力（提出用）'!W620,INDIRECT(VLOOKUP($E620&amp;W$4,得点表!$X$21:$AC$38,5,FALSE)),VLOOKUP($E620&amp;W$4,得点表!$X$21:$AC$38,6,FALSE),TRUE))</f>
        <v>0</v>
      </c>
      <c r="X620" s="6">
        <f ca="1">IF(ISBLANK('データ入力（提出用）'!X620),0,VLOOKUP('データ入力（提出用）'!X620*-1,INDIRECT(VLOOKUP($E620&amp;X$4,得点表!$X$21:$AC$38,5,FALSE)),VLOOKUP($E620&amp;X$4,得点表!$X$21:$AC$38,6,FALSE),TRUE))</f>
        <v>0</v>
      </c>
      <c r="Y620" s="6">
        <f ca="1">IF(ISBLANK('データ入力（提出用）'!Y620),0,VLOOKUP('データ入力（提出用）'!Y620,INDIRECT(VLOOKUP($E620&amp;Y$4,得点表!$X$21:$AC$38,5,FALSE)),VLOOKUP($E620&amp;Y$4,得点表!$X$21:$AC$38,6,FALSE),TRUE))</f>
        <v>0</v>
      </c>
      <c r="Z620" s="10">
        <f ca="1">IF(ISBLANK('データ入力（提出用）'!Z620),0,VLOOKUP('データ入力（提出用）'!Z620,INDIRECT(VLOOKUP($E620&amp;Z$4,得点表!$X$21:$AC$38,5,FALSE)),VLOOKUP($E620&amp;Z$4,得点表!$X$21:$AC$38,6,FALSE),TRUE))</f>
        <v>0</v>
      </c>
      <c r="AA620" s="10">
        <f t="shared" ca="1" si="9"/>
        <v>0</v>
      </c>
      <c r="AB620" s="74">
        <f ca="1">IF($AA620=0,0,VLOOKUP($AA620,INDIRECT(VLOOKUP($F620,得点表!$L$41:$Q$48,5,FALSE)),VLOOKUP($F620,得点表!$L$41:$Q$48,6,FALSE),TRUE))</f>
        <v>0</v>
      </c>
    </row>
    <row r="621" spans="1:28" x14ac:dyDescent="0.15">
      <c r="A621" s="33">
        <v>616</v>
      </c>
      <c r="B621" s="19">
        <f>'データ入力（提出用）'!B621</f>
        <v>0</v>
      </c>
      <c r="C621" s="18">
        <f>'データ入力（提出用）'!C621</f>
        <v>0</v>
      </c>
      <c r="D621" s="18">
        <f>'データ入力（提出用）'!D621</f>
        <v>0</v>
      </c>
      <c r="E621" s="18">
        <f>'データ入力（提出用）'!E621</f>
        <v>0</v>
      </c>
      <c r="F621" s="17">
        <f>'データ入力（提出用）'!F621</f>
        <v>0</v>
      </c>
      <c r="G621" s="10">
        <f>'データ入力（提出用）'!G621</f>
        <v>0</v>
      </c>
      <c r="H621" s="15">
        <f>'データ入力（提出用）'!H621</f>
        <v>0</v>
      </c>
      <c r="I621" s="16">
        <f>'データ入力（提出用）'!I621</f>
        <v>0</v>
      </c>
      <c r="J621" s="16">
        <f>'データ入力（提出用）'!J621</f>
        <v>0</v>
      </c>
      <c r="K621" s="16">
        <f>'データ入力（提出用）'!K621</f>
        <v>0</v>
      </c>
      <c r="L621" s="16">
        <f>'データ入力（提出用）'!L621</f>
        <v>0</v>
      </c>
      <c r="M621" s="16">
        <f>'データ入力（提出用）'!M621</f>
        <v>0</v>
      </c>
      <c r="N621" s="16">
        <f>'データ入力（提出用）'!N621</f>
        <v>0</v>
      </c>
      <c r="O621" s="16">
        <f>'データ入力（提出用）'!O621</f>
        <v>0</v>
      </c>
      <c r="P621" s="7">
        <f>'データ入力（提出用）'!P621</f>
        <v>0</v>
      </c>
      <c r="Q621" s="7">
        <f>'データ入力（提出用）'!Q621</f>
        <v>0</v>
      </c>
      <c r="R621" s="6">
        <f ca="1">IF(ISBLANK('データ入力（提出用）'!R621),0,VLOOKUP('データ入力（提出用）'!R621,INDIRECT(VLOOKUP($E621&amp;R$4,得点表!$X$21:$AC$38,5,FALSE)),VLOOKUP($E621&amp;R$4,得点表!$X$21:$AC$38,6,FALSE),TRUE))</f>
        <v>0</v>
      </c>
      <c r="S621" s="6">
        <f ca="1">IF(ISBLANK('データ入力（提出用）'!S621),0,VLOOKUP('データ入力（提出用）'!S621,INDIRECT(VLOOKUP($E621&amp;S$4,得点表!$X$21:$AC$38,5,FALSE)),VLOOKUP($E621&amp;S$4,得点表!$X$21:$AC$38,6,FALSE),TRUE))</f>
        <v>0</v>
      </c>
      <c r="T621" s="6">
        <f ca="1">IF(ISBLANK('データ入力（提出用）'!T621),0,VLOOKUP('データ入力（提出用）'!T621,INDIRECT(VLOOKUP($E621&amp;T$4,得点表!$X$21:$AC$38,5,FALSE)),VLOOKUP($E621&amp;T$4,得点表!$X$21:$AC$38,6,FALSE),TRUE))</f>
        <v>0</v>
      </c>
      <c r="U621" s="6">
        <f ca="1">IF(ISBLANK('データ入力（提出用）'!U621),0,VLOOKUP('データ入力（提出用）'!U621,INDIRECT(VLOOKUP($E621&amp;U$4,得点表!$X$21:$AC$38,5,FALSE)),VLOOKUP($E621&amp;U$4,得点表!$X$21:$AC$38,6,FALSE),TRUE))</f>
        <v>0</v>
      </c>
      <c r="V621" s="6">
        <f ca="1">IF(ISBLANK('データ入力（提出用）'!V621),0,VLOOKUP('データ入力（提出用）'!V621*-1,INDIRECT(VLOOKUP($E621&amp;V$4,得点表!$X$21:$AC$38,5,FALSE)),VLOOKUP($E621&amp;V$4,得点表!$X$21:$AC$38,6,FALSE),TRUE))</f>
        <v>0</v>
      </c>
      <c r="W621" s="6">
        <f ca="1">IF(ISBLANK('データ入力（提出用）'!W621),0,VLOOKUP('データ入力（提出用）'!W621,INDIRECT(VLOOKUP($E621&amp;W$4,得点表!$X$21:$AC$38,5,FALSE)),VLOOKUP($E621&amp;W$4,得点表!$X$21:$AC$38,6,FALSE),TRUE))</f>
        <v>0</v>
      </c>
      <c r="X621" s="6">
        <f ca="1">IF(ISBLANK('データ入力（提出用）'!X621),0,VLOOKUP('データ入力（提出用）'!X621*-1,INDIRECT(VLOOKUP($E621&amp;X$4,得点表!$X$21:$AC$38,5,FALSE)),VLOOKUP($E621&amp;X$4,得点表!$X$21:$AC$38,6,FALSE),TRUE))</f>
        <v>0</v>
      </c>
      <c r="Y621" s="6">
        <f ca="1">IF(ISBLANK('データ入力（提出用）'!Y621),0,VLOOKUP('データ入力（提出用）'!Y621,INDIRECT(VLOOKUP($E621&amp;Y$4,得点表!$X$21:$AC$38,5,FALSE)),VLOOKUP($E621&amp;Y$4,得点表!$X$21:$AC$38,6,FALSE),TRUE))</f>
        <v>0</v>
      </c>
      <c r="Z621" s="10">
        <f ca="1">IF(ISBLANK('データ入力（提出用）'!Z621),0,VLOOKUP('データ入力（提出用）'!Z621,INDIRECT(VLOOKUP($E621&amp;Z$4,得点表!$X$21:$AC$38,5,FALSE)),VLOOKUP($E621&amp;Z$4,得点表!$X$21:$AC$38,6,FALSE),TRUE))</f>
        <v>0</v>
      </c>
      <c r="AA621" s="10">
        <f t="shared" ca="1" si="9"/>
        <v>0</v>
      </c>
      <c r="AB621" s="74">
        <f ca="1">IF($AA621=0,0,VLOOKUP($AA621,INDIRECT(VLOOKUP($F621,得点表!$L$41:$Q$48,5,FALSE)),VLOOKUP($F621,得点表!$L$41:$Q$48,6,FALSE),TRUE))</f>
        <v>0</v>
      </c>
    </row>
    <row r="622" spans="1:28" x14ac:dyDescent="0.15">
      <c r="A622" s="33">
        <v>617</v>
      </c>
      <c r="B622" s="19">
        <f>'データ入力（提出用）'!B622</f>
        <v>0</v>
      </c>
      <c r="C622" s="18">
        <f>'データ入力（提出用）'!C622</f>
        <v>0</v>
      </c>
      <c r="D622" s="18">
        <f>'データ入力（提出用）'!D622</f>
        <v>0</v>
      </c>
      <c r="E622" s="18">
        <f>'データ入力（提出用）'!E622</f>
        <v>0</v>
      </c>
      <c r="F622" s="17">
        <f>'データ入力（提出用）'!F622</f>
        <v>0</v>
      </c>
      <c r="G622" s="10">
        <f>'データ入力（提出用）'!G622</f>
        <v>0</v>
      </c>
      <c r="H622" s="15">
        <f>'データ入力（提出用）'!H622</f>
        <v>0</v>
      </c>
      <c r="I622" s="16">
        <f>'データ入力（提出用）'!I622</f>
        <v>0</v>
      </c>
      <c r="J622" s="16">
        <f>'データ入力（提出用）'!J622</f>
        <v>0</v>
      </c>
      <c r="K622" s="16">
        <f>'データ入力（提出用）'!K622</f>
        <v>0</v>
      </c>
      <c r="L622" s="16">
        <f>'データ入力（提出用）'!L622</f>
        <v>0</v>
      </c>
      <c r="M622" s="16">
        <f>'データ入力（提出用）'!M622</f>
        <v>0</v>
      </c>
      <c r="N622" s="16">
        <f>'データ入力（提出用）'!N622</f>
        <v>0</v>
      </c>
      <c r="O622" s="16">
        <f>'データ入力（提出用）'!O622</f>
        <v>0</v>
      </c>
      <c r="P622" s="7">
        <f>'データ入力（提出用）'!P622</f>
        <v>0</v>
      </c>
      <c r="Q622" s="7">
        <f>'データ入力（提出用）'!Q622</f>
        <v>0</v>
      </c>
      <c r="R622" s="6">
        <f ca="1">IF(ISBLANK('データ入力（提出用）'!R622),0,VLOOKUP('データ入力（提出用）'!R622,INDIRECT(VLOOKUP($E622&amp;R$4,得点表!$X$21:$AC$38,5,FALSE)),VLOOKUP($E622&amp;R$4,得点表!$X$21:$AC$38,6,FALSE),TRUE))</f>
        <v>0</v>
      </c>
      <c r="S622" s="6">
        <f ca="1">IF(ISBLANK('データ入力（提出用）'!S622),0,VLOOKUP('データ入力（提出用）'!S622,INDIRECT(VLOOKUP($E622&amp;S$4,得点表!$X$21:$AC$38,5,FALSE)),VLOOKUP($E622&amp;S$4,得点表!$X$21:$AC$38,6,FALSE),TRUE))</f>
        <v>0</v>
      </c>
      <c r="T622" s="6">
        <f ca="1">IF(ISBLANK('データ入力（提出用）'!T622),0,VLOOKUP('データ入力（提出用）'!T622,INDIRECT(VLOOKUP($E622&amp;T$4,得点表!$X$21:$AC$38,5,FALSE)),VLOOKUP($E622&amp;T$4,得点表!$X$21:$AC$38,6,FALSE),TRUE))</f>
        <v>0</v>
      </c>
      <c r="U622" s="6">
        <f ca="1">IF(ISBLANK('データ入力（提出用）'!U622),0,VLOOKUP('データ入力（提出用）'!U622,INDIRECT(VLOOKUP($E622&amp;U$4,得点表!$X$21:$AC$38,5,FALSE)),VLOOKUP($E622&amp;U$4,得点表!$X$21:$AC$38,6,FALSE),TRUE))</f>
        <v>0</v>
      </c>
      <c r="V622" s="6">
        <f ca="1">IF(ISBLANK('データ入力（提出用）'!V622),0,VLOOKUP('データ入力（提出用）'!V622*-1,INDIRECT(VLOOKUP($E622&amp;V$4,得点表!$X$21:$AC$38,5,FALSE)),VLOOKUP($E622&amp;V$4,得点表!$X$21:$AC$38,6,FALSE),TRUE))</f>
        <v>0</v>
      </c>
      <c r="W622" s="6">
        <f ca="1">IF(ISBLANK('データ入力（提出用）'!W622),0,VLOOKUP('データ入力（提出用）'!W622,INDIRECT(VLOOKUP($E622&amp;W$4,得点表!$X$21:$AC$38,5,FALSE)),VLOOKUP($E622&amp;W$4,得点表!$X$21:$AC$38,6,FALSE),TRUE))</f>
        <v>0</v>
      </c>
      <c r="X622" s="6">
        <f ca="1">IF(ISBLANK('データ入力（提出用）'!X622),0,VLOOKUP('データ入力（提出用）'!X622*-1,INDIRECT(VLOOKUP($E622&amp;X$4,得点表!$X$21:$AC$38,5,FALSE)),VLOOKUP($E622&amp;X$4,得点表!$X$21:$AC$38,6,FALSE),TRUE))</f>
        <v>0</v>
      </c>
      <c r="Y622" s="6">
        <f ca="1">IF(ISBLANK('データ入力（提出用）'!Y622),0,VLOOKUP('データ入力（提出用）'!Y622,INDIRECT(VLOOKUP($E622&amp;Y$4,得点表!$X$21:$AC$38,5,FALSE)),VLOOKUP($E622&amp;Y$4,得点表!$X$21:$AC$38,6,FALSE),TRUE))</f>
        <v>0</v>
      </c>
      <c r="Z622" s="10">
        <f ca="1">IF(ISBLANK('データ入力（提出用）'!Z622),0,VLOOKUP('データ入力（提出用）'!Z622,INDIRECT(VLOOKUP($E622&amp;Z$4,得点表!$X$21:$AC$38,5,FALSE)),VLOOKUP($E622&amp;Z$4,得点表!$X$21:$AC$38,6,FALSE),TRUE))</f>
        <v>0</v>
      </c>
      <c r="AA622" s="10">
        <f t="shared" ca="1" si="9"/>
        <v>0</v>
      </c>
      <c r="AB622" s="74">
        <f ca="1">IF($AA622=0,0,VLOOKUP($AA622,INDIRECT(VLOOKUP($F622,得点表!$L$41:$Q$48,5,FALSE)),VLOOKUP($F622,得点表!$L$41:$Q$48,6,FALSE),TRUE))</f>
        <v>0</v>
      </c>
    </row>
    <row r="623" spans="1:28" x14ac:dyDescent="0.15">
      <c r="A623" s="33">
        <v>618</v>
      </c>
      <c r="B623" s="19">
        <f>'データ入力（提出用）'!B623</f>
        <v>0</v>
      </c>
      <c r="C623" s="18">
        <f>'データ入力（提出用）'!C623</f>
        <v>0</v>
      </c>
      <c r="D623" s="18">
        <f>'データ入力（提出用）'!D623</f>
        <v>0</v>
      </c>
      <c r="E623" s="18">
        <f>'データ入力（提出用）'!E623</f>
        <v>0</v>
      </c>
      <c r="F623" s="17">
        <f>'データ入力（提出用）'!F623</f>
        <v>0</v>
      </c>
      <c r="G623" s="10">
        <f>'データ入力（提出用）'!G623</f>
        <v>0</v>
      </c>
      <c r="H623" s="15">
        <f>'データ入力（提出用）'!H623</f>
        <v>0</v>
      </c>
      <c r="I623" s="16">
        <f>'データ入力（提出用）'!I623</f>
        <v>0</v>
      </c>
      <c r="J623" s="16">
        <f>'データ入力（提出用）'!J623</f>
        <v>0</v>
      </c>
      <c r="K623" s="16">
        <f>'データ入力（提出用）'!K623</f>
        <v>0</v>
      </c>
      <c r="L623" s="16">
        <f>'データ入力（提出用）'!L623</f>
        <v>0</v>
      </c>
      <c r="M623" s="16">
        <f>'データ入力（提出用）'!M623</f>
        <v>0</v>
      </c>
      <c r="N623" s="16">
        <f>'データ入力（提出用）'!N623</f>
        <v>0</v>
      </c>
      <c r="O623" s="16">
        <f>'データ入力（提出用）'!O623</f>
        <v>0</v>
      </c>
      <c r="P623" s="7">
        <f>'データ入力（提出用）'!P623</f>
        <v>0</v>
      </c>
      <c r="Q623" s="7">
        <f>'データ入力（提出用）'!Q623</f>
        <v>0</v>
      </c>
      <c r="R623" s="6">
        <f ca="1">IF(ISBLANK('データ入力（提出用）'!R623),0,VLOOKUP('データ入力（提出用）'!R623,INDIRECT(VLOOKUP($E623&amp;R$4,得点表!$X$21:$AC$38,5,FALSE)),VLOOKUP($E623&amp;R$4,得点表!$X$21:$AC$38,6,FALSE),TRUE))</f>
        <v>0</v>
      </c>
      <c r="S623" s="6">
        <f ca="1">IF(ISBLANK('データ入力（提出用）'!S623),0,VLOOKUP('データ入力（提出用）'!S623,INDIRECT(VLOOKUP($E623&amp;S$4,得点表!$X$21:$AC$38,5,FALSE)),VLOOKUP($E623&amp;S$4,得点表!$X$21:$AC$38,6,FALSE),TRUE))</f>
        <v>0</v>
      </c>
      <c r="T623" s="6">
        <f ca="1">IF(ISBLANK('データ入力（提出用）'!T623),0,VLOOKUP('データ入力（提出用）'!T623,INDIRECT(VLOOKUP($E623&amp;T$4,得点表!$X$21:$AC$38,5,FALSE)),VLOOKUP($E623&amp;T$4,得点表!$X$21:$AC$38,6,FALSE),TRUE))</f>
        <v>0</v>
      </c>
      <c r="U623" s="6">
        <f ca="1">IF(ISBLANK('データ入力（提出用）'!U623),0,VLOOKUP('データ入力（提出用）'!U623,INDIRECT(VLOOKUP($E623&amp;U$4,得点表!$X$21:$AC$38,5,FALSE)),VLOOKUP($E623&amp;U$4,得点表!$X$21:$AC$38,6,FALSE),TRUE))</f>
        <v>0</v>
      </c>
      <c r="V623" s="6">
        <f ca="1">IF(ISBLANK('データ入力（提出用）'!V623),0,VLOOKUP('データ入力（提出用）'!V623*-1,INDIRECT(VLOOKUP($E623&amp;V$4,得点表!$X$21:$AC$38,5,FALSE)),VLOOKUP($E623&amp;V$4,得点表!$X$21:$AC$38,6,FALSE),TRUE))</f>
        <v>0</v>
      </c>
      <c r="W623" s="6">
        <f ca="1">IF(ISBLANK('データ入力（提出用）'!W623),0,VLOOKUP('データ入力（提出用）'!W623,INDIRECT(VLOOKUP($E623&amp;W$4,得点表!$X$21:$AC$38,5,FALSE)),VLOOKUP($E623&amp;W$4,得点表!$X$21:$AC$38,6,FALSE),TRUE))</f>
        <v>0</v>
      </c>
      <c r="X623" s="6">
        <f ca="1">IF(ISBLANK('データ入力（提出用）'!X623),0,VLOOKUP('データ入力（提出用）'!X623*-1,INDIRECT(VLOOKUP($E623&amp;X$4,得点表!$X$21:$AC$38,5,FALSE)),VLOOKUP($E623&amp;X$4,得点表!$X$21:$AC$38,6,FALSE),TRUE))</f>
        <v>0</v>
      </c>
      <c r="Y623" s="6">
        <f ca="1">IF(ISBLANK('データ入力（提出用）'!Y623),0,VLOOKUP('データ入力（提出用）'!Y623,INDIRECT(VLOOKUP($E623&amp;Y$4,得点表!$X$21:$AC$38,5,FALSE)),VLOOKUP($E623&amp;Y$4,得点表!$X$21:$AC$38,6,FALSE),TRUE))</f>
        <v>0</v>
      </c>
      <c r="Z623" s="10">
        <f ca="1">IF(ISBLANK('データ入力（提出用）'!Z623),0,VLOOKUP('データ入力（提出用）'!Z623,INDIRECT(VLOOKUP($E623&amp;Z$4,得点表!$X$21:$AC$38,5,FALSE)),VLOOKUP($E623&amp;Z$4,得点表!$X$21:$AC$38,6,FALSE),TRUE))</f>
        <v>0</v>
      </c>
      <c r="AA623" s="10">
        <f t="shared" ca="1" si="9"/>
        <v>0</v>
      </c>
      <c r="AB623" s="74">
        <f ca="1">IF($AA623=0,0,VLOOKUP($AA623,INDIRECT(VLOOKUP($F623,得点表!$L$41:$Q$48,5,FALSE)),VLOOKUP($F623,得点表!$L$41:$Q$48,6,FALSE),TRUE))</f>
        <v>0</v>
      </c>
    </row>
    <row r="624" spans="1:28" x14ac:dyDescent="0.15">
      <c r="A624" s="33">
        <v>619</v>
      </c>
      <c r="B624" s="19">
        <f>'データ入力（提出用）'!B624</f>
        <v>0</v>
      </c>
      <c r="C624" s="18">
        <f>'データ入力（提出用）'!C624</f>
        <v>0</v>
      </c>
      <c r="D624" s="18">
        <f>'データ入力（提出用）'!D624</f>
        <v>0</v>
      </c>
      <c r="E624" s="18">
        <f>'データ入力（提出用）'!E624</f>
        <v>0</v>
      </c>
      <c r="F624" s="17">
        <f>'データ入力（提出用）'!F624</f>
        <v>0</v>
      </c>
      <c r="G624" s="10">
        <f>'データ入力（提出用）'!G624</f>
        <v>0</v>
      </c>
      <c r="H624" s="15">
        <f>'データ入力（提出用）'!H624</f>
        <v>0</v>
      </c>
      <c r="I624" s="16">
        <f>'データ入力（提出用）'!I624</f>
        <v>0</v>
      </c>
      <c r="J624" s="16">
        <f>'データ入力（提出用）'!J624</f>
        <v>0</v>
      </c>
      <c r="K624" s="16">
        <f>'データ入力（提出用）'!K624</f>
        <v>0</v>
      </c>
      <c r="L624" s="16">
        <f>'データ入力（提出用）'!L624</f>
        <v>0</v>
      </c>
      <c r="M624" s="16">
        <f>'データ入力（提出用）'!M624</f>
        <v>0</v>
      </c>
      <c r="N624" s="16">
        <f>'データ入力（提出用）'!N624</f>
        <v>0</v>
      </c>
      <c r="O624" s="16">
        <f>'データ入力（提出用）'!O624</f>
        <v>0</v>
      </c>
      <c r="P624" s="7">
        <f>'データ入力（提出用）'!P624</f>
        <v>0</v>
      </c>
      <c r="Q624" s="7">
        <f>'データ入力（提出用）'!Q624</f>
        <v>0</v>
      </c>
      <c r="R624" s="6">
        <f ca="1">IF(ISBLANK('データ入力（提出用）'!R624),0,VLOOKUP('データ入力（提出用）'!R624,INDIRECT(VLOOKUP($E624&amp;R$4,得点表!$X$21:$AC$38,5,FALSE)),VLOOKUP($E624&amp;R$4,得点表!$X$21:$AC$38,6,FALSE),TRUE))</f>
        <v>0</v>
      </c>
      <c r="S624" s="6">
        <f ca="1">IF(ISBLANK('データ入力（提出用）'!S624),0,VLOOKUP('データ入力（提出用）'!S624,INDIRECT(VLOOKUP($E624&amp;S$4,得点表!$X$21:$AC$38,5,FALSE)),VLOOKUP($E624&amp;S$4,得点表!$X$21:$AC$38,6,FALSE),TRUE))</f>
        <v>0</v>
      </c>
      <c r="T624" s="6">
        <f ca="1">IF(ISBLANK('データ入力（提出用）'!T624),0,VLOOKUP('データ入力（提出用）'!T624,INDIRECT(VLOOKUP($E624&amp;T$4,得点表!$X$21:$AC$38,5,FALSE)),VLOOKUP($E624&amp;T$4,得点表!$X$21:$AC$38,6,FALSE),TRUE))</f>
        <v>0</v>
      </c>
      <c r="U624" s="6">
        <f ca="1">IF(ISBLANK('データ入力（提出用）'!U624),0,VLOOKUP('データ入力（提出用）'!U624,INDIRECT(VLOOKUP($E624&amp;U$4,得点表!$X$21:$AC$38,5,FALSE)),VLOOKUP($E624&amp;U$4,得点表!$X$21:$AC$38,6,FALSE),TRUE))</f>
        <v>0</v>
      </c>
      <c r="V624" s="6">
        <f ca="1">IF(ISBLANK('データ入力（提出用）'!V624),0,VLOOKUP('データ入力（提出用）'!V624*-1,INDIRECT(VLOOKUP($E624&amp;V$4,得点表!$X$21:$AC$38,5,FALSE)),VLOOKUP($E624&amp;V$4,得点表!$X$21:$AC$38,6,FALSE),TRUE))</f>
        <v>0</v>
      </c>
      <c r="W624" s="6">
        <f ca="1">IF(ISBLANK('データ入力（提出用）'!W624),0,VLOOKUP('データ入力（提出用）'!W624,INDIRECT(VLOOKUP($E624&amp;W$4,得点表!$X$21:$AC$38,5,FALSE)),VLOOKUP($E624&amp;W$4,得点表!$X$21:$AC$38,6,FALSE),TRUE))</f>
        <v>0</v>
      </c>
      <c r="X624" s="6">
        <f ca="1">IF(ISBLANK('データ入力（提出用）'!X624),0,VLOOKUP('データ入力（提出用）'!X624*-1,INDIRECT(VLOOKUP($E624&amp;X$4,得点表!$X$21:$AC$38,5,FALSE)),VLOOKUP($E624&amp;X$4,得点表!$X$21:$AC$38,6,FALSE),TRUE))</f>
        <v>0</v>
      </c>
      <c r="Y624" s="6">
        <f ca="1">IF(ISBLANK('データ入力（提出用）'!Y624),0,VLOOKUP('データ入力（提出用）'!Y624,INDIRECT(VLOOKUP($E624&amp;Y$4,得点表!$X$21:$AC$38,5,FALSE)),VLOOKUP($E624&amp;Y$4,得点表!$X$21:$AC$38,6,FALSE),TRUE))</f>
        <v>0</v>
      </c>
      <c r="Z624" s="10">
        <f ca="1">IF(ISBLANK('データ入力（提出用）'!Z624),0,VLOOKUP('データ入力（提出用）'!Z624,INDIRECT(VLOOKUP($E624&amp;Z$4,得点表!$X$21:$AC$38,5,FALSE)),VLOOKUP($E624&amp;Z$4,得点表!$X$21:$AC$38,6,FALSE),TRUE))</f>
        <v>0</v>
      </c>
      <c r="AA624" s="10">
        <f t="shared" ca="1" si="9"/>
        <v>0</v>
      </c>
      <c r="AB624" s="74">
        <f ca="1">IF($AA624=0,0,VLOOKUP($AA624,INDIRECT(VLOOKUP($F624,得点表!$L$41:$Q$48,5,FALSE)),VLOOKUP($F624,得点表!$L$41:$Q$48,6,FALSE),TRUE))</f>
        <v>0</v>
      </c>
    </row>
    <row r="625" spans="1:28" x14ac:dyDescent="0.15">
      <c r="A625" s="33">
        <v>620</v>
      </c>
      <c r="B625" s="19">
        <f>'データ入力（提出用）'!B625</f>
        <v>0</v>
      </c>
      <c r="C625" s="18">
        <f>'データ入力（提出用）'!C625</f>
        <v>0</v>
      </c>
      <c r="D625" s="18">
        <f>'データ入力（提出用）'!D625</f>
        <v>0</v>
      </c>
      <c r="E625" s="18">
        <f>'データ入力（提出用）'!E625</f>
        <v>0</v>
      </c>
      <c r="F625" s="17">
        <f>'データ入力（提出用）'!F625</f>
        <v>0</v>
      </c>
      <c r="G625" s="10">
        <f>'データ入力（提出用）'!G625</f>
        <v>0</v>
      </c>
      <c r="H625" s="15">
        <f>'データ入力（提出用）'!H625</f>
        <v>0</v>
      </c>
      <c r="I625" s="16">
        <f>'データ入力（提出用）'!I625</f>
        <v>0</v>
      </c>
      <c r="J625" s="16">
        <f>'データ入力（提出用）'!J625</f>
        <v>0</v>
      </c>
      <c r="K625" s="16">
        <f>'データ入力（提出用）'!K625</f>
        <v>0</v>
      </c>
      <c r="L625" s="16">
        <f>'データ入力（提出用）'!L625</f>
        <v>0</v>
      </c>
      <c r="M625" s="16">
        <f>'データ入力（提出用）'!M625</f>
        <v>0</v>
      </c>
      <c r="N625" s="16">
        <f>'データ入力（提出用）'!N625</f>
        <v>0</v>
      </c>
      <c r="O625" s="16">
        <f>'データ入力（提出用）'!O625</f>
        <v>0</v>
      </c>
      <c r="P625" s="7">
        <f>'データ入力（提出用）'!P625</f>
        <v>0</v>
      </c>
      <c r="Q625" s="7">
        <f>'データ入力（提出用）'!Q625</f>
        <v>0</v>
      </c>
      <c r="R625" s="6">
        <f ca="1">IF(ISBLANK('データ入力（提出用）'!R625),0,VLOOKUP('データ入力（提出用）'!R625,INDIRECT(VLOOKUP($E625&amp;R$4,得点表!$X$21:$AC$38,5,FALSE)),VLOOKUP($E625&amp;R$4,得点表!$X$21:$AC$38,6,FALSE),TRUE))</f>
        <v>0</v>
      </c>
      <c r="S625" s="6">
        <f ca="1">IF(ISBLANK('データ入力（提出用）'!S625),0,VLOOKUP('データ入力（提出用）'!S625,INDIRECT(VLOOKUP($E625&amp;S$4,得点表!$X$21:$AC$38,5,FALSE)),VLOOKUP($E625&amp;S$4,得点表!$X$21:$AC$38,6,FALSE),TRUE))</f>
        <v>0</v>
      </c>
      <c r="T625" s="6">
        <f ca="1">IF(ISBLANK('データ入力（提出用）'!T625),0,VLOOKUP('データ入力（提出用）'!T625,INDIRECT(VLOOKUP($E625&amp;T$4,得点表!$X$21:$AC$38,5,FALSE)),VLOOKUP($E625&amp;T$4,得点表!$X$21:$AC$38,6,FALSE),TRUE))</f>
        <v>0</v>
      </c>
      <c r="U625" s="6">
        <f ca="1">IF(ISBLANK('データ入力（提出用）'!U625),0,VLOOKUP('データ入力（提出用）'!U625,INDIRECT(VLOOKUP($E625&amp;U$4,得点表!$X$21:$AC$38,5,FALSE)),VLOOKUP($E625&amp;U$4,得点表!$X$21:$AC$38,6,FALSE),TRUE))</f>
        <v>0</v>
      </c>
      <c r="V625" s="6">
        <f ca="1">IF(ISBLANK('データ入力（提出用）'!V625),0,VLOOKUP('データ入力（提出用）'!V625*-1,INDIRECT(VLOOKUP($E625&amp;V$4,得点表!$X$21:$AC$38,5,FALSE)),VLOOKUP($E625&amp;V$4,得点表!$X$21:$AC$38,6,FALSE),TRUE))</f>
        <v>0</v>
      </c>
      <c r="W625" s="6">
        <f ca="1">IF(ISBLANK('データ入力（提出用）'!W625),0,VLOOKUP('データ入力（提出用）'!W625,INDIRECT(VLOOKUP($E625&amp;W$4,得点表!$X$21:$AC$38,5,FALSE)),VLOOKUP($E625&amp;W$4,得点表!$X$21:$AC$38,6,FALSE),TRUE))</f>
        <v>0</v>
      </c>
      <c r="X625" s="6">
        <f ca="1">IF(ISBLANK('データ入力（提出用）'!X625),0,VLOOKUP('データ入力（提出用）'!X625*-1,INDIRECT(VLOOKUP($E625&amp;X$4,得点表!$X$21:$AC$38,5,FALSE)),VLOOKUP($E625&amp;X$4,得点表!$X$21:$AC$38,6,FALSE),TRUE))</f>
        <v>0</v>
      </c>
      <c r="Y625" s="6">
        <f ca="1">IF(ISBLANK('データ入力（提出用）'!Y625),0,VLOOKUP('データ入力（提出用）'!Y625,INDIRECT(VLOOKUP($E625&amp;Y$4,得点表!$X$21:$AC$38,5,FALSE)),VLOOKUP($E625&amp;Y$4,得点表!$X$21:$AC$38,6,FALSE),TRUE))</f>
        <v>0</v>
      </c>
      <c r="Z625" s="10">
        <f ca="1">IF(ISBLANK('データ入力（提出用）'!Z625),0,VLOOKUP('データ入力（提出用）'!Z625,INDIRECT(VLOOKUP($E625&amp;Z$4,得点表!$X$21:$AC$38,5,FALSE)),VLOOKUP($E625&amp;Z$4,得点表!$X$21:$AC$38,6,FALSE),TRUE))</f>
        <v>0</v>
      </c>
      <c r="AA625" s="10">
        <f t="shared" ca="1" si="9"/>
        <v>0</v>
      </c>
      <c r="AB625" s="74">
        <f ca="1">IF($AA625=0,0,VLOOKUP($AA625,INDIRECT(VLOOKUP($F625,得点表!$L$41:$Q$48,5,FALSE)),VLOOKUP($F625,得点表!$L$41:$Q$48,6,FALSE),TRUE))</f>
        <v>0</v>
      </c>
    </row>
    <row r="626" spans="1:28" x14ac:dyDescent="0.15">
      <c r="A626" s="33">
        <v>621</v>
      </c>
      <c r="B626" s="19">
        <f>'データ入力（提出用）'!B626</f>
        <v>0</v>
      </c>
      <c r="C626" s="18">
        <f>'データ入力（提出用）'!C626</f>
        <v>0</v>
      </c>
      <c r="D626" s="18">
        <f>'データ入力（提出用）'!D626</f>
        <v>0</v>
      </c>
      <c r="E626" s="18">
        <f>'データ入力（提出用）'!E626</f>
        <v>0</v>
      </c>
      <c r="F626" s="17">
        <f>'データ入力（提出用）'!F626</f>
        <v>0</v>
      </c>
      <c r="G626" s="10">
        <f>'データ入力（提出用）'!G626</f>
        <v>0</v>
      </c>
      <c r="H626" s="15">
        <f>'データ入力（提出用）'!H626</f>
        <v>0</v>
      </c>
      <c r="I626" s="16">
        <f>'データ入力（提出用）'!I626</f>
        <v>0</v>
      </c>
      <c r="J626" s="16">
        <f>'データ入力（提出用）'!J626</f>
        <v>0</v>
      </c>
      <c r="K626" s="16">
        <f>'データ入力（提出用）'!K626</f>
        <v>0</v>
      </c>
      <c r="L626" s="16">
        <f>'データ入力（提出用）'!L626</f>
        <v>0</v>
      </c>
      <c r="M626" s="16">
        <f>'データ入力（提出用）'!M626</f>
        <v>0</v>
      </c>
      <c r="N626" s="16">
        <f>'データ入力（提出用）'!N626</f>
        <v>0</v>
      </c>
      <c r="O626" s="16">
        <f>'データ入力（提出用）'!O626</f>
        <v>0</v>
      </c>
      <c r="P626" s="7">
        <f>'データ入力（提出用）'!P626</f>
        <v>0</v>
      </c>
      <c r="Q626" s="7">
        <f>'データ入力（提出用）'!Q626</f>
        <v>0</v>
      </c>
      <c r="R626" s="6">
        <f ca="1">IF(ISBLANK('データ入力（提出用）'!R626),0,VLOOKUP('データ入力（提出用）'!R626,INDIRECT(VLOOKUP($E626&amp;R$4,得点表!$X$21:$AC$38,5,FALSE)),VLOOKUP($E626&amp;R$4,得点表!$X$21:$AC$38,6,FALSE),TRUE))</f>
        <v>0</v>
      </c>
      <c r="S626" s="6">
        <f ca="1">IF(ISBLANK('データ入力（提出用）'!S626),0,VLOOKUP('データ入力（提出用）'!S626,INDIRECT(VLOOKUP($E626&amp;S$4,得点表!$X$21:$AC$38,5,FALSE)),VLOOKUP($E626&amp;S$4,得点表!$X$21:$AC$38,6,FALSE),TRUE))</f>
        <v>0</v>
      </c>
      <c r="T626" s="6">
        <f ca="1">IF(ISBLANK('データ入力（提出用）'!T626),0,VLOOKUP('データ入力（提出用）'!T626,INDIRECT(VLOOKUP($E626&amp;T$4,得点表!$X$21:$AC$38,5,FALSE)),VLOOKUP($E626&amp;T$4,得点表!$X$21:$AC$38,6,FALSE),TRUE))</f>
        <v>0</v>
      </c>
      <c r="U626" s="6">
        <f ca="1">IF(ISBLANK('データ入力（提出用）'!U626),0,VLOOKUP('データ入力（提出用）'!U626,INDIRECT(VLOOKUP($E626&amp;U$4,得点表!$X$21:$AC$38,5,FALSE)),VLOOKUP($E626&amp;U$4,得点表!$X$21:$AC$38,6,FALSE),TRUE))</f>
        <v>0</v>
      </c>
      <c r="V626" s="6">
        <f ca="1">IF(ISBLANK('データ入力（提出用）'!V626),0,VLOOKUP('データ入力（提出用）'!V626*-1,INDIRECT(VLOOKUP($E626&amp;V$4,得点表!$X$21:$AC$38,5,FALSE)),VLOOKUP($E626&amp;V$4,得点表!$X$21:$AC$38,6,FALSE),TRUE))</f>
        <v>0</v>
      </c>
      <c r="W626" s="6">
        <f ca="1">IF(ISBLANK('データ入力（提出用）'!W626),0,VLOOKUP('データ入力（提出用）'!W626,INDIRECT(VLOOKUP($E626&amp;W$4,得点表!$X$21:$AC$38,5,FALSE)),VLOOKUP($E626&amp;W$4,得点表!$X$21:$AC$38,6,FALSE),TRUE))</f>
        <v>0</v>
      </c>
      <c r="X626" s="6">
        <f ca="1">IF(ISBLANK('データ入力（提出用）'!X626),0,VLOOKUP('データ入力（提出用）'!X626*-1,INDIRECT(VLOOKUP($E626&amp;X$4,得点表!$X$21:$AC$38,5,FALSE)),VLOOKUP($E626&amp;X$4,得点表!$X$21:$AC$38,6,FALSE),TRUE))</f>
        <v>0</v>
      </c>
      <c r="Y626" s="6">
        <f ca="1">IF(ISBLANK('データ入力（提出用）'!Y626),0,VLOOKUP('データ入力（提出用）'!Y626,INDIRECT(VLOOKUP($E626&amp;Y$4,得点表!$X$21:$AC$38,5,FALSE)),VLOOKUP($E626&amp;Y$4,得点表!$X$21:$AC$38,6,FALSE),TRUE))</f>
        <v>0</v>
      </c>
      <c r="Z626" s="10">
        <f ca="1">IF(ISBLANK('データ入力（提出用）'!Z626),0,VLOOKUP('データ入力（提出用）'!Z626,INDIRECT(VLOOKUP($E626&amp;Z$4,得点表!$X$21:$AC$38,5,FALSE)),VLOOKUP($E626&amp;Z$4,得点表!$X$21:$AC$38,6,FALSE),TRUE))</f>
        <v>0</v>
      </c>
      <c r="AA626" s="10">
        <f t="shared" ca="1" si="9"/>
        <v>0</v>
      </c>
      <c r="AB626" s="74">
        <f ca="1">IF($AA626=0,0,VLOOKUP($AA626,INDIRECT(VLOOKUP($F626,得点表!$L$41:$Q$48,5,FALSE)),VLOOKUP($F626,得点表!$L$41:$Q$48,6,FALSE),TRUE))</f>
        <v>0</v>
      </c>
    </row>
    <row r="627" spans="1:28" x14ac:dyDescent="0.15">
      <c r="A627" s="33">
        <v>622</v>
      </c>
      <c r="B627" s="19">
        <f>'データ入力（提出用）'!B627</f>
        <v>0</v>
      </c>
      <c r="C627" s="18">
        <f>'データ入力（提出用）'!C627</f>
        <v>0</v>
      </c>
      <c r="D627" s="18">
        <f>'データ入力（提出用）'!D627</f>
        <v>0</v>
      </c>
      <c r="E627" s="18">
        <f>'データ入力（提出用）'!E627</f>
        <v>0</v>
      </c>
      <c r="F627" s="17">
        <f>'データ入力（提出用）'!F627</f>
        <v>0</v>
      </c>
      <c r="G627" s="10">
        <f>'データ入力（提出用）'!G627</f>
        <v>0</v>
      </c>
      <c r="H627" s="15">
        <f>'データ入力（提出用）'!H627</f>
        <v>0</v>
      </c>
      <c r="I627" s="16">
        <f>'データ入力（提出用）'!I627</f>
        <v>0</v>
      </c>
      <c r="J627" s="16">
        <f>'データ入力（提出用）'!J627</f>
        <v>0</v>
      </c>
      <c r="K627" s="16">
        <f>'データ入力（提出用）'!K627</f>
        <v>0</v>
      </c>
      <c r="L627" s="16">
        <f>'データ入力（提出用）'!L627</f>
        <v>0</v>
      </c>
      <c r="M627" s="16">
        <f>'データ入力（提出用）'!M627</f>
        <v>0</v>
      </c>
      <c r="N627" s="16">
        <f>'データ入力（提出用）'!N627</f>
        <v>0</v>
      </c>
      <c r="O627" s="16">
        <f>'データ入力（提出用）'!O627</f>
        <v>0</v>
      </c>
      <c r="P627" s="7">
        <f>'データ入力（提出用）'!P627</f>
        <v>0</v>
      </c>
      <c r="Q627" s="7">
        <f>'データ入力（提出用）'!Q627</f>
        <v>0</v>
      </c>
      <c r="R627" s="6">
        <f ca="1">IF(ISBLANK('データ入力（提出用）'!R627),0,VLOOKUP('データ入力（提出用）'!R627,INDIRECT(VLOOKUP($E627&amp;R$4,得点表!$X$21:$AC$38,5,FALSE)),VLOOKUP($E627&amp;R$4,得点表!$X$21:$AC$38,6,FALSE),TRUE))</f>
        <v>0</v>
      </c>
      <c r="S627" s="6">
        <f ca="1">IF(ISBLANK('データ入力（提出用）'!S627),0,VLOOKUP('データ入力（提出用）'!S627,INDIRECT(VLOOKUP($E627&amp;S$4,得点表!$X$21:$AC$38,5,FALSE)),VLOOKUP($E627&amp;S$4,得点表!$X$21:$AC$38,6,FALSE),TRUE))</f>
        <v>0</v>
      </c>
      <c r="T627" s="6">
        <f ca="1">IF(ISBLANK('データ入力（提出用）'!T627),0,VLOOKUP('データ入力（提出用）'!T627,INDIRECT(VLOOKUP($E627&amp;T$4,得点表!$X$21:$AC$38,5,FALSE)),VLOOKUP($E627&amp;T$4,得点表!$X$21:$AC$38,6,FALSE),TRUE))</f>
        <v>0</v>
      </c>
      <c r="U627" s="6">
        <f ca="1">IF(ISBLANK('データ入力（提出用）'!U627),0,VLOOKUP('データ入力（提出用）'!U627,INDIRECT(VLOOKUP($E627&amp;U$4,得点表!$X$21:$AC$38,5,FALSE)),VLOOKUP($E627&amp;U$4,得点表!$X$21:$AC$38,6,FALSE),TRUE))</f>
        <v>0</v>
      </c>
      <c r="V627" s="6">
        <f ca="1">IF(ISBLANK('データ入力（提出用）'!V627),0,VLOOKUP('データ入力（提出用）'!V627*-1,INDIRECT(VLOOKUP($E627&amp;V$4,得点表!$X$21:$AC$38,5,FALSE)),VLOOKUP($E627&amp;V$4,得点表!$X$21:$AC$38,6,FALSE),TRUE))</f>
        <v>0</v>
      </c>
      <c r="W627" s="6">
        <f ca="1">IF(ISBLANK('データ入力（提出用）'!W627),0,VLOOKUP('データ入力（提出用）'!W627,INDIRECT(VLOOKUP($E627&amp;W$4,得点表!$X$21:$AC$38,5,FALSE)),VLOOKUP($E627&amp;W$4,得点表!$X$21:$AC$38,6,FALSE),TRUE))</f>
        <v>0</v>
      </c>
      <c r="X627" s="6">
        <f ca="1">IF(ISBLANK('データ入力（提出用）'!X627),0,VLOOKUP('データ入力（提出用）'!X627*-1,INDIRECT(VLOOKUP($E627&amp;X$4,得点表!$X$21:$AC$38,5,FALSE)),VLOOKUP($E627&amp;X$4,得点表!$X$21:$AC$38,6,FALSE),TRUE))</f>
        <v>0</v>
      </c>
      <c r="Y627" s="6">
        <f ca="1">IF(ISBLANK('データ入力（提出用）'!Y627),0,VLOOKUP('データ入力（提出用）'!Y627,INDIRECT(VLOOKUP($E627&amp;Y$4,得点表!$X$21:$AC$38,5,FALSE)),VLOOKUP($E627&amp;Y$4,得点表!$X$21:$AC$38,6,FALSE),TRUE))</f>
        <v>0</v>
      </c>
      <c r="Z627" s="10">
        <f ca="1">IF(ISBLANK('データ入力（提出用）'!Z627),0,VLOOKUP('データ入力（提出用）'!Z627,INDIRECT(VLOOKUP($E627&amp;Z$4,得点表!$X$21:$AC$38,5,FALSE)),VLOOKUP($E627&amp;Z$4,得点表!$X$21:$AC$38,6,FALSE),TRUE))</f>
        <v>0</v>
      </c>
      <c r="AA627" s="10">
        <f t="shared" ca="1" si="9"/>
        <v>0</v>
      </c>
      <c r="AB627" s="74">
        <f ca="1">IF($AA627=0,0,VLOOKUP($AA627,INDIRECT(VLOOKUP($F627,得点表!$L$41:$Q$48,5,FALSE)),VLOOKUP($F627,得点表!$L$41:$Q$48,6,FALSE),TRUE))</f>
        <v>0</v>
      </c>
    </row>
    <row r="628" spans="1:28" x14ac:dyDescent="0.15">
      <c r="A628" s="33">
        <v>623</v>
      </c>
      <c r="B628" s="19">
        <f>'データ入力（提出用）'!B628</f>
        <v>0</v>
      </c>
      <c r="C628" s="18">
        <f>'データ入力（提出用）'!C628</f>
        <v>0</v>
      </c>
      <c r="D628" s="18">
        <f>'データ入力（提出用）'!D628</f>
        <v>0</v>
      </c>
      <c r="E628" s="18">
        <f>'データ入力（提出用）'!E628</f>
        <v>0</v>
      </c>
      <c r="F628" s="17">
        <f>'データ入力（提出用）'!F628</f>
        <v>0</v>
      </c>
      <c r="G628" s="10">
        <f>'データ入力（提出用）'!G628</f>
        <v>0</v>
      </c>
      <c r="H628" s="15">
        <f>'データ入力（提出用）'!H628</f>
        <v>0</v>
      </c>
      <c r="I628" s="16">
        <f>'データ入力（提出用）'!I628</f>
        <v>0</v>
      </c>
      <c r="J628" s="16">
        <f>'データ入力（提出用）'!J628</f>
        <v>0</v>
      </c>
      <c r="K628" s="16">
        <f>'データ入力（提出用）'!K628</f>
        <v>0</v>
      </c>
      <c r="L628" s="16">
        <f>'データ入力（提出用）'!L628</f>
        <v>0</v>
      </c>
      <c r="M628" s="16">
        <f>'データ入力（提出用）'!M628</f>
        <v>0</v>
      </c>
      <c r="N628" s="16">
        <f>'データ入力（提出用）'!N628</f>
        <v>0</v>
      </c>
      <c r="O628" s="16">
        <f>'データ入力（提出用）'!O628</f>
        <v>0</v>
      </c>
      <c r="P628" s="7">
        <f>'データ入力（提出用）'!P628</f>
        <v>0</v>
      </c>
      <c r="Q628" s="7">
        <f>'データ入力（提出用）'!Q628</f>
        <v>0</v>
      </c>
      <c r="R628" s="6">
        <f ca="1">IF(ISBLANK('データ入力（提出用）'!R628),0,VLOOKUP('データ入力（提出用）'!R628,INDIRECT(VLOOKUP($E628&amp;R$4,得点表!$X$21:$AC$38,5,FALSE)),VLOOKUP($E628&amp;R$4,得点表!$X$21:$AC$38,6,FALSE),TRUE))</f>
        <v>0</v>
      </c>
      <c r="S628" s="6">
        <f ca="1">IF(ISBLANK('データ入力（提出用）'!S628),0,VLOOKUP('データ入力（提出用）'!S628,INDIRECT(VLOOKUP($E628&amp;S$4,得点表!$X$21:$AC$38,5,FALSE)),VLOOKUP($E628&amp;S$4,得点表!$X$21:$AC$38,6,FALSE),TRUE))</f>
        <v>0</v>
      </c>
      <c r="T628" s="6">
        <f ca="1">IF(ISBLANK('データ入力（提出用）'!T628),0,VLOOKUP('データ入力（提出用）'!T628,INDIRECT(VLOOKUP($E628&amp;T$4,得点表!$X$21:$AC$38,5,FALSE)),VLOOKUP($E628&amp;T$4,得点表!$X$21:$AC$38,6,FALSE),TRUE))</f>
        <v>0</v>
      </c>
      <c r="U628" s="6">
        <f ca="1">IF(ISBLANK('データ入力（提出用）'!U628),0,VLOOKUP('データ入力（提出用）'!U628,INDIRECT(VLOOKUP($E628&amp;U$4,得点表!$X$21:$AC$38,5,FALSE)),VLOOKUP($E628&amp;U$4,得点表!$X$21:$AC$38,6,FALSE),TRUE))</f>
        <v>0</v>
      </c>
      <c r="V628" s="6">
        <f ca="1">IF(ISBLANK('データ入力（提出用）'!V628),0,VLOOKUP('データ入力（提出用）'!V628*-1,INDIRECT(VLOOKUP($E628&amp;V$4,得点表!$X$21:$AC$38,5,FALSE)),VLOOKUP($E628&amp;V$4,得点表!$X$21:$AC$38,6,FALSE),TRUE))</f>
        <v>0</v>
      </c>
      <c r="W628" s="6">
        <f ca="1">IF(ISBLANK('データ入力（提出用）'!W628),0,VLOOKUP('データ入力（提出用）'!W628,INDIRECT(VLOOKUP($E628&amp;W$4,得点表!$X$21:$AC$38,5,FALSE)),VLOOKUP($E628&amp;W$4,得点表!$X$21:$AC$38,6,FALSE),TRUE))</f>
        <v>0</v>
      </c>
      <c r="X628" s="6">
        <f ca="1">IF(ISBLANK('データ入力（提出用）'!X628),0,VLOOKUP('データ入力（提出用）'!X628*-1,INDIRECT(VLOOKUP($E628&amp;X$4,得点表!$X$21:$AC$38,5,FALSE)),VLOOKUP($E628&amp;X$4,得点表!$X$21:$AC$38,6,FALSE),TRUE))</f>
        <v>0</v>
      </c>
      <c r="Y628" s="6">
        <f ca="1">IF(ISBLANK('データ入力（提出用）'!Y628),0,VLOOKUP('データ入力（提出用）'!Y628,INDIRECT(VLOOKUP($E628&amp;Y$4,得点表!$X$21:$AC$38,5,FALSE)),VLOOKUP($E628&amp;Y$4,得点表!$X$21:$AC$38,6,FALSE),TRUE))</f>
        <v>0</v>
      </c>
      <c r="Z628" s="10">
        <f ca="1">IF(ISBLANK('データ入力（提出用）'!Z628),0,VLOOKUP('データ入力（提出用）'!Z628,INDIRECT(VLOOKUP($E628&amp;Z$4,得点表!$X$21:$AC$38,5,FALSE)),VLOOKUP($E628&amp;Z$4,得点表!$X$21:$AC$38,6,FALSE),TRUE))</f>
        <v>0</v>
      </c>
      <c r="AA628" s="10">
        <f t="shared" ca="1" si="9"/>
        <v>0</v>
      </c>
      <c r="AB628" s="74">
        <f ca="1">IF($AA628=0,0,VLOOKUP($AA628,INDIRECT(VLOOKUP($F628,得点表!$L$41:$Q$48,5,FALSE)),VLOOKUP($F628,得点表!$L$41:$Q$48,6,FALSE),TRUE))</f>
        <v>0</v>
      </c>
    </row>
    <row r="629" spans="1:28" x14ac:dyDescent="0.15">
      <c r="A629" s="33">
        <v>624</v>
      </c>
      <c r="B629" s="19">
        <f>'データ入力（提出用）'!B629</f>
        <v>0</v>
      </c>
      <c r="C629" s="18">
        <f>'データ入力（提出用）'!C629</f>
        <v>0</v>
      </c>
      <c r="D629" s="18">
        <f>'データ入力（提出用）'!D629</f>
        <v>0</v>
      </c>
      <c r="E629" s="18">
        <f>'データ入力（提出用）'!E629</f>
        <v>0</v>
      </c>
      <c r="F629" s="17">
        <f>'データ入力（提出用）'!F629</f>
        <v>0</v>
      </c>
      <c r="G629" s="10">
        <f>'データ入力（提出用）'!G629</f>
        <v>0</v>
      </c>
      <c r="H629" s="15">
        <f>'データ入力（提出用）'!H629</f>
        <v>0</v>
      </c>
      <c r="I629" s="16">
        <f>'データ入力（提出用）'!I629</f>
        <v>0</v>
      </c>
      <c r="J629" s="16">
        <f>'データ入力（提出用）'!J629</f>
        <v>0</v>
      </c>
      <c r="K629" s="16">
        <f>'データ入力（提出用）'!K629</f>
        <v>0</v>
      </c>
      <c r="L629" s="16">
        <f>'データ入力（提出用）'!L629</f>
        <v>0</v>
      </c>
      <c r="M629" s="16">
        <f>'データ入力（提出用）'!M629</f>
        <v>0</v>
      </c>
      <c r="N629" s="16">
        <f>'データ入力（提出用）'!N629</f>
        <v>0</v>
      </c>
      <c r="O629" s="16">
        <f>'データ入力（提出用）'!O629</f>
        <v>0</v>
      </c>
      <c r="P629" s="7">
        <f>'データ入力（提出用）'!P629</f>
        <v>0</v>
      </c>
      <c r="Q629" s="7">
        <f>'データ入力（提出用）'!Q629</f>
        <v>0</v>
      </c>
      <c r="R629" s="6">
        <f ca="1">IF(ISBLANK('データ入力（提出用）'!R629),0,VLOOKUP('データ入力（提出用）'!R629,INDIRECT(VLOOKUP($E629&amp;R$4,得点表!$X$21:$AC$38,5,FALSE)),VLOOKUP($E629&amp;R$4,得点表!$X$21:$AC$38,6,FALSE),TRUE))</f>
        <v>0</v>
      </c>
      <c r="S629" s="6">
        <f ca="1">IF(ISBLANK('データ入力（提出用）'!S629),0,VLOOKUP('データ入力（提出用）'!S629,INDIRECT(VLOOKUP($E629&amp;S$4,得点表!$X$21:$AC$38,5,FALSE)),VLOOKUP($E629&amp;S$4,得点表!$X$21:$AC$38,6,FALSE),TRUE))</f>
        <v>0</v>
      </c>
      <c r="T629" s="6">
        <f ca="1">IF(ISBLANK('データ入力（提出用）'!T629),0,VLOOKUP('データ入力（提出用）'!T629,INDIRECT(VLOOKUP($E629&amp;T$4,得点表!$X$21:$AC$38,5,FALSE)),VLOOKUP($E629&amp;T$4,得点表!$X$21:$AC$38,6,FALSE),TRUE))</f>
        <v>0</v>
      </c>
      <c r="U629" s="6">
        <f ca="1">IF(ISBLANK('データ入力（提出用）'!U629),0,VLOOKUP('データ入力（提出用）'!U629,INDIRECT(VLOOKUP($E629&amp;U$4,得点表!$X$21:$AC$38,5,FALSE)),VLOOKUP($E629&amp;U$4,得点表!$X$21:$AC$38,6,FALSE),TRUE))</f>
        <v>0</v>
      </c>
      <c r="V629" s="6">
        <f ca="1">IF(ISBLANK('データ入力（提出用）'!V629),0,VLOOKUP('データ入力（提出用）'!V629*-1,INDIRECT(VLOOKUP($E629&amp;V$4,得点表!$X$21:$AC$38,5,FALSE)),VLOOKUP($E629&amp;V$4,得点表!$X$21:$AC$38,6,FALSE),TRUE))</f>
        <v>0</v>
      </c>
      <c r="W629" s="6">
        <f ca="1">IF(ISBLANK('データ入力（提出用）'!W629),0,VLOOKUP('データ入力（提出用）'!W629,INDIRECT(VLOOKUP($E629&amp;W$4,得点表!$X$21:$AC$38,5,FALSE)),VLOOKUP($E629&amp;W$4,得点表!$X$21:$AC$38,6,FALSE),TRUE))</f>
        <v>0</v>
      </c>
      <c r="X629" s="6">
        <f ca="1">IF(ISBLANK('データ入力（提出用）'!X629),0,VLOOKUP('データ入力（提出用）'!X629*-1,INDIRECT(VLOOKUP($E629&amp;X$4,得点表!$X$21:$AC$38,5,FALSE)),VLOOKUP($E629&amp;X$4,得点表!$X$21:$AC$38,6,FALSE),TRUE))</f>
        <v>0</v>
      </c>
      <c r="Y629" s="6">
        <f ca="1">IF(ISBLANK('データ入力（提出用）'!Y629),0,VLOOKUP('データ入力（提出用）'!Y629,INDIRECT(VLOOKUP($E629&amp;Y$4,得点表!$X$21:$AC$38,5,FALSE)),VLOOKUP($E629&amp;Y$4,得点表!$X$21:$AC$38,6,FALSE),TRUE))</f>
        <v>0</v>
      </c>
      <c r="Z629" s="10">
        <f ca="1">IF(ISBLANK('データ入力（提出用）'!Z629),0,VLOOKUP('データ入力（提出用）'!Z629,INDIRECT(VLOOKUP($E629&amp;Z$4,得点表!$X$21:$AC$38,5,FALSE)),VLOOKUP($E629&amp;Z$4,得点表!$X$21:$AC$38,6,FALSE),TRUE))</f>
        <v>0</v>
      </c>
      <c r="AA629" s="10">
        <f t="shared" ca="1" si="9"/>
        <v>0</v>
      </c>
      <c r="AB629" s="74">
        <f ca="1">IF($AA629=0,0,VLOOKUP($AA629,INDIRECT(VLOOKUP($F629,得点表!$L$41:$Q$48,5,FALSE)),VLOOKUP($F629,得点表!$L$41:$Q$48,6,FALSE),TRUE))</f>
        <v>0</v>
      </c>
    </row>
    <row r="630" spans="1:28" x14ac:dyDescent="0.15">
      <c r="A630" s="33">
        <v>625</v>
      </c>
      <c r="B630" s="19">
        <f>'データ入力（提出用）'!B630</f>
        <v>0</v>
      </c>
      <c r="C630" s="18">
        <f>'データ入力（提出用）'!C630</f>
        <v>0</v>
      </c>
      <c r="D630" s="18">
        <f>'データ入力（提出用）'!D630</f>
        <v>0</v>
      </c>
      <c r="E630" s="18">
        <f>'データ入力（提出用）'!E630</f>
        <v>0</v>
      </c>
      <c r="F630" s="17">
        <f>'データ入力（提出用）'!F630</f>
        <v>0</v>
      </c>
      <c r="G630" s="10">
        <f>'データ入力（提出用）'!G630</f>
        <v>0</v>
      </c>
      <c r="H630" s="15">
        <f>'データ入力（提出用）'!H630</f>
        <v>0</v>
      </c>
      <c r="I630" s="16">
        <f>'データ入力（提出用）'!I630</f>
        <v>0</v>
      </c>
      <c r="J630" s="16">
        <f>'データ入力（提出用）'!J630</f>
        <v>0</v>
      </c>
      <c r="K630" s="16">
        <f>'データ入力（提出用）'!K630</f>
        <v>0</v>
      </c>
      <c r="L630" s="16">
        <f>'データ入力（提出用）'!L630</f>
        <v>0</v>
      </c>
      <c r="M630" s="16">
        <f>'データ入力（提出用）'!M630</f>
        <v>0</v>
      </c>
      <c r="N630" s="16">
        <f>'データ入力（提出用）'!N630</f>
        <v>0</v>
      </c>
      <c r="O630" s="16">
        <f>'データ入力（提出用）'!O630</f>
        <v>0</v>
      </c>
      <c r="P630" s="7">
        <f>'データ入力（提出用）'!P630</f>
        <v>0</v>
      </c>
      <c r="Q630" s="7">
        <f>'データ入力（提出用）'!Q630</f>
        <v>0</v>
      </c>
      <c r="R630" s="6">
        <f ca="1">IF(ISBLANK('データ入力（提出用）'!R630),0,VLOOKUP('データ入力（提出用）'!R630,INDIRECT(VLOOKUP($E630&amp;R$4,得点表!$X$21:$AC$38,5,FALSE)),VLOOKUP($E630&amp;R$4,得点表!$X$21:$AC$38,6,FALSE),TRUE))</f>
        <v>0</v>
      </c>
      <c r="S630" s="6">
        <f ca="1">IF(ISBLANK('データ入力（提出用）'!S630),0,VLOOKUP('データ入力（提出用）'!S630,INDIRECT(VLOOKUP($E630&amp;S$4,得点表!$X$21:$AC$38,5,FALSE)),VLOOKUP($E630&amp;S$4,得点表!$X$21:$AC$38,6,FALSE),TRUE))</f>
        <v>0</v>
      </c>
      <c r="T630" s="6">
        <f ca="1">IF(ISBLANK('データ入力（提出用）'!T630),0,VLOOKUP('データ入力（提出用）'!T630,INDIRECT(VLOOKUP($E630&amp;T$4,得点表!$X$21:$AC$38,5,FALSE)),VLOOKUP($E630&amp;T$4,得点表!$X$21:$AC$38,6,FALSE),TRUE))</f>
        <v>0</v>
      </c>
      <c r="U630" s="6">
        <f ca="1">IF(ISBLANK('データ入力（提出用）'!U630),0,VLOOKUP('データ入力（提出用）'!U630,INDIRECT(VLOOKUP($E630&amp;U$4,得点表!$X$21:$AC$38,5,FALSE)),VLOOKUP($E630&amp;U$4,得点表!$X$21:$AC$38,6,FALSE),TRUE))</f>
        <v>0</v>
      </c>
      <c r="V630" s="6">
        <f ca="1">IF(ISBLANK('データ入力（提出用）'!V630),0,VLOOKUP('データ入力（提出用）'!V630*-1,INDIRECT(VLOOKUP($E630&amp;V$4,得点表!$X$21:$AC$38,5,FALSE)),VLOOKUP($E630&amp;V$4,得点表!$X$21:$AC$38,6,FALSE),TRUE))</f>
        <v>0</v>
      </c>
      <c r="W630" s="6">
        <f ca="1">IF(ISBLANK('データ入力（提出用）'!W630),0,VLOOKUP('データ入力（提出用）'!W630,INDIRECT(VLOOKUP($E630&amp;W$4,得点表!$X$21:$AC$38,5,FALSE)),VLOOKUP($E630&amp;W$4,得点表!$X$21:$AC$38,6,FALSE),TRUE))</f>
        <v>0</v>
      </c>
      <c r="X630" s="6">
        <f ca="1">IF(ISBLANK('データ入力（提出用）'!X630),0,VLOOKUP('データ入力（提出用）'!X630*-1,INDIRECT(VLOOKUP($E630&amp;X$4,得点表!$X$21:$AC$38,5,FALSE)),VLOOKUP($E630&amp;X$4,得点表!$X$21:$AC$38,6,FALSE),TRUE))</f>
        <v>0</v>
      </c>
      <c r="Y630" s="6">
        <f ca="1">IF(ISBLANK('データ入力（提出用）'!Y630),0,VLOOKUP('データ入力（提出用）'!Y630,INDIRECT(VLOOKUP($E630&amp;Y$4,得点表!$X$21:$AC$38,5,FALSE)),VLOOKUP($E630&amp;Y$4,得点表!$X$21:$AC$38,6,FALSE),TRUE))</f>
        <v>0</v>
      </c>
      <c r="Z630" s="10">
        <f ca="1">IF(ISBLANK('データ入力（提出用）'!Z630),0,VLOOKUP('データ入力（提出用）'!Z630,INDIRECT(VLOOKUP($E630&amp;Z$4,得点表!$X$21:$AC$38,5,FALSE)),VLOOKUP($E630&amp;Z$4,得点表!$X$21:$AC$38,6,FALSE),TRUE))</f>
        <v>0</v>
      </c>
      <c r="AA630" s="10">
        <f t="shared" ca="1" si="9"/>
        <v>0</v>
      </c>
      <c r="AB630" s="74">
        <f ca="1">IF($AA630=0,0,VLOOKUP($AA630,INDIRECT(VLOOKUP($F630,得点表!$L$41:$Q$48,5,FALSE)),VLOOKUP($F630,得点表!$L$41:$Q$48,6,FALSE),TRUE))</f>
        <v>0</v>
      </c>
    </row>
    <row r="631" spans="1:28" x14ac:dyDescent="0.15">
      <c r="A631" s="33">
        <v>626</v>
      </c>
      <c r="B631" s="19">
        <f>'データ入力（提出用）'!B631</f>
        <v>0</v>
      </c>
      <c r="C631" s="18">
        <f>'データ入力（提出用）'!C631</f>
        <v>0</v>
      </c>
      <c r="D631" s="18">
        <f>'データ入力（提出用）'!D631</f>
        <v>0</v>
      </c>
      <c r="E631" s="18">
        <f>'データ入力（提出用）'!E631</f>
        <v>0</v>
      </c>
      <c r="F631" s="17">
        <f>'データ入力（提出用）'!F631</f>
        <v>0</v>
      </c>
      <c r="G631" s="10">
        <f>'データ入力（提出用）'!G631</f>
        <v>0</v>
      </c>
      <c r="H631" s="15">
        <f>'データ入力（提出用）'!H631</f>
        <v>0</v>
      </c>
      <c r="I631" s="16">
        <f>'データ入力（提出用）'!I631</f>
        <v>0</v>
      </c>
      <c r="J631" s="16">
        <f>'データ入力（提出用）'!J631</f>
        <v>0</v>
      </c>
      <c r="K631" s="16">
        <f>'データ入力（提出用）'!K631</f>
        <v>0</v>
      </c>
      <c r="L631" s="16">
        <f>'データ入力（提出用）'!L631</f>
        <v>0</v>
      </c>
      <c r="M631" s="16">
        <f>'データ入力（提出用）'!M631</f>
        <v>0</v>
      </c>
      <c r="N631" s="16">
        <f>'データ入力（提出用）'!N631</f>
        <v>0</v>
      </c>
      <c r="O631" s="16">
        <f>'データ入力（提出用）'!O631</f>
        <v>0</v>
      </c>
      <c r="P631" s="7">
        <f>'データ入力（提出用）'!P631</f>
        <v>0</v>
      </c>
      <c r="Q631" s="7">
        <f>'データ入力（提出用）'!Q631</f>
        <v>0</v>
      </c>
      <c r="R631" s="6">
        <f ca="1">IF(ISBLANK('データ入力（提出用）'!R631),0,VLOOKUP('データ入力（提出用）'!R631,INDIRECT(VLOOKUP($E631&amp;R$4,得点表!$X$21:$AC$38,5,FALSE)),VLOOKUP($E631&amp;R$4,得点表!$X$21:$AC$38,6,FALSE),TRUE))</f>
        <v>0</v>
      </c>
      <c r="S631" s="6">
        <f ca="1">IF(ISBLANK('データ入力（提出用）'!S631),0,VLOOKUP('データ入力（提出用）'!S631,INDIRECT(VLOOKUP($E631&amp;S$4,得点表!$X$21:$AC$38,5,FALSE)),VLOOKUP($E631&amp;S$4,得点表!$X$21:$AC$38,6,FALSE),TRUE))</f>
        <v>0</v>
      </c>
      <c r="T631" s="6">
        <f ca="1">IF(ISBLANK('データ入力（提出用）'!T631),0,VLOOKUP('データ入力（提出用）'!T631,INDIRECT(VLOOKUP($E631&amp;T$4,得点表!$X$21:$AC$38,5,FALSE)),VLOOKUP($E631&amp;T$4,得点表!$X$21:$AC$38,6,FALSE),TRUE))</f>
        <v>0</v>
      </c>
      <c r="U631" s="6">
        <f ca="1">IF(ISBLANK('データ入力（提出用）'!U631),0,VLOOKUP('データ入力（提出用）'!U631,INDIRECT(VLOOKUP($E631&amp;U$4,得点表!$X$21:$AC$38,5,FALSE)),VLOOKUP($E631&amp;U$4,得点表!$X$21:$AC$38,6,FALSE),TRUE))</f>
        <v>0</v>
      </c>
      <c r="V631" s="6">
        <f ca="1">IF(ISBLANK('データ入力（提出用）'!V631),0,VLOOKUP('データ入力（提出用）'!V631*-1,INDIRECT(VLOOKUP($E631&amp;V$4,得点表!$X$21:$AC$38,5,FALSE)),VLOOKUP($E631&amp;V$4,得点表!$X$21:$AC$38,6,FALSE),TRUE))</f>
        <v>0</v>
      </c>
      <c r="W631" s="6">
        <f ca="1">IF(ISBLANK('データ入力（提出用）'!W631),0,VLOOKUP('データ入力（提出用）'!W631,INDIRECT(VLOOKUP($E631&amp;W$4,得点表!$X$21:$AC$38,5,FALSE)),VLOOKUP($E631&amp;W$4,得点表!$X$21:$AC$38,6,FALSE),TRUE))</f>
        <v>0</v>
      </c>
      <c r="X631" s="6">
        <f ca="1">IF(ISBLANK('データ入力（提出用）'!X631),0,VLOOKUP('データ入力（提出用）'!X631*-1,INDIRECT(VLOOKUP($E631&amp;X$4,得点表!$X$21:$AC$38,5,FALSE)),VLOOKUP($E631&amp;X$4,得点表!$X$21:$AC$38,6,FALSE),TRUE))</f>
        <v>0</v>
      </c>
      <c r="Y631" s="6">
        <f ca="1">IF(ISBLANK('データ入力（提出用）'!Y631),0,VLOOKUP('データ入力（提出用）'!Y631,INDIRECT(VLOOKUP($E631&amp;Y$4,得点表!$X$21:$AC$38,5,FALSE)),VLOOKUP($E631&amp;Y$4,得点表!$X$21:$AC$38,6,FALSE),TRUE))</f>
        <v>0</v>
      </c>
      <c r="Z631" s="10">
        <f ca="1">IF(ISBLANK('データ入力（提出用）'!Z631),0,VLOOKUP('データ入力（提出用）'!Z631,INDIRECT(VLOOKUP($E631&amp;Z$4,得点表!$X$21:$AC$38,5,FALSE)),VLOOKUP($E631&amp;Z$4,得点表!$X$21:$AC$38,6,FALSE),TRUE))</f>
        <v>0</v>
      </c>
      <c r="AA631" s="10">
        <f t="shared" ca="1" si="9"/>
        <v>0</v>
      </c>
      <c r="AB631" s="74">
        <f ca="1">IF($AA631=0,0,VLOOKUP($AA631,INDIRECT(VLOOKUP($F631,得点表!$L$41:$Q$48,5,FALSE)),VLOOKUP($F631,得点表!$L$41:$Q$48,6,FALSE),TRUE))</f>
        <v>0</v>
      </c>
    </row>
    <row r="632" spans="1:28" x14ac:dyDescent="0.15">
      <c r="A632" s="33">
        <v>627</v>
      </c>
      <c r="B632" s="19">
        <f>'データ入力（提出用）'!B632</f>
        <v>0</v>
      </c>
      <c r="C632" s="18">
        <f>'データ入力（提出用）'!C632</f>
        <v>0</v>
      </c>
      <c r="D632" s="18">
        <f>'データ入力（提出用）'!D632</f>
        <v>0</v>
      </c>
      <c r="E632" s="18">
        <f>'データ入力（提出用）'!E632</f>
        <v>0</v>
      </c>
      <c r="F632" s="17">
        <f>'データ入力（提出用）'!F632</f>
        <v>0</v>
      </c>
      <c r="G632" s="10">
        <f>'データ入力（提出用）'!G632</f>
        <v>0</v>
      </c>
      <c r="H632" s="15">
        <f>'データ入力（提出用）'!H632</f>
        <v>0</v>
      </c>
      <c r="I632" s="16">
        <f>'データ入力（提出用）'!I632</f>
        <v>0</v>
      </c>
      <c r="J632" s="16">
        <f>'データ入力（提出用）'!J632</f>
        <v>0</v>
      </c>
      <c r="K632" s="16">
        <f>'データ入力（提出用）'!K632</f>
        <v>0</v>
      </c>
      <c r="L632" s="16">
        <f>'データ入力（提出用）'!L632</f>
        <v>0</v>
      </c>
      <c r="M632" s="16">
        <f>'データ入力（提出用）'!M632</f>
        <v>0</v>
      </c>
      <c r="N632" s="16">
        <f>'データ入力（提出用）'!N632</f>
        <v>0</v>
      </c>
      <c r="O632" s="16">
        <f>'データ入力（提出用）'!O632</f>
        <v>0</v>
      </c>
      <c r="P632" s="7">
        <f>'データ入力（提出用）'!P632</f>
        <v>0</v>
      </c>
      <c r="Q632" s="7">
        <f>'データ入力（提出用）'!Q632</f>
        <v>0</v>
      </c>
      <c r="R632" s="6">
        <f ca="1">IF(ISBLANK('データ入力（提出用）'!R632),0,VLOOKUP('データ入力（提出用）'!R632,INDIRECT(VLOOKUP($E632&amp;R$4,得点表!$X$21:$AC$38,5,FALSE)),VLOOKUP($E632&amp;R$4,得点表!$X$21:$AC$38,6,FALSE),TRUE))</f>
        <v>0</v>
      </c>
      <c r="S632" s="6">
        <f ca="1">IF(ISBLANK('データ入力（提出用）'!S632),0,VLOOKUP('データ入力（提出用）'!S632,INDIRECT(VLOOKUP($E632&amp;S$4,得点表!$X$21:$AC$38,5,FALSE)),VLOOKUP($E632&amp;S$4,得点表!$X$21:$AC$38,6,FALSE),TRUE))</f>
        <v>0</v>
      </c>
      <c r="T632" s="6">
        <f ca="1">IF(ISBLANK('データ入力（提出用）'!T632),0,VLOOKUP('データ入力（提出用）'!T632,INDIRECT(VLOOKUP($E632&amp;T$4,得点表!$X$21:$AC$38,5,FALSE)),VLOOKUP($E632&amp;T$4,得点表!$X$21:$AC$38,6,FALSE),TRUE))</f>
        <v>0</v>
      </c>
      <c r="U632" s="6">
        <f ca="1">IF(ISBLANK('データ入力（提出用）'!U632),0,VLOOKUP('データ入力（提出用）'!U632,INDIRECT(VLOOKUP($E632&amp;U$4,得点表!$X$21:$AC$38,5,FALSE)),VLOOKUP($E632&amp;U$4,得点表!$X$21:$AC$38,6,FALSE),TRUE))</f>
        <v>0</v>
      </c>
      <c r="V632" s="6">
        <f ca="1">IF(ISBLANK('データ入力（提出用）'!V632),0,VLOOKUP('データ入力（提出用）'!V632*-1,INDIRECT(VLOOKUP($E632&amp;V$4,得点表!$X$21:$AC$38,5,FALSE)),VLOOKUP($E632&amp;V$4,得点表!$X$21:$AC$38,6,FALSE),TRUE))</f>
        <v>0</v>
      </c>
      <c r="W632" s="6">
        <f ca="1">IF(ISBLANK('データ入力（提出用）'!W632),0,VLOOKUP('データ入力（提出用）'!W632,INDIRECT(VLOOKUP($E632&amp;W$4,得点表!$X$21:$AC$38,5,FALSE)),VLOOKUP($E632&amp;W$4,得点表!$X$21:$AC$38,6,FALSE),TRUE))</f>
        <v>0</v>
      </c>
      <c r="X632" s="6">
        <f ca="1">IF(ISBLANK('データ入力（提出用）'!X632),0,VLOOKUP('データ入力（提出用）'!X632*-1,INDIRECT(VLOOKUP($E632&amp;X$4,得点表!$X$21:$AC$38,5,FALSE)),VLOOKUP($E632&amp;X$4,得点表!$X$21:$AC$38,6,FALSE),TRUE))</f>
        <v>0</v>
      </c>
      <c r="Y632" s="6">
        <f ca="1">IF(ISBLANK('データ入力（提出用）'!Y632),0,VLOOKUP('データ入力（提出用）'!Y632,INDIRECT(VLOOKUP($E632&amp;Y$4,得点表!$X$21:$AC$38,5,FALSE)),VLOOKUP($E632&amp;Y$4,得点表!$X$21:$AC$38,6,FALSE),TRUE))</f>
        <v>0</v>
      </c>
      <c r="Z632" s="10">
        <f ca="1">IF(ISBLANK('データ入力（提出用）'!Z632),0,VLOOKUP('データ入力（提出用）'!Z632,INDIRECT(VLOOKUP($E632&amp;Z$4,得点表!$X$21:$AC$38,5,FALSE)),VLOOKUP($E632&amp;Z$4,得点表!$X$21:$AC$38,6,FALSE),TRUE))</f>
        <v>0</v>
      </c>
      <c r="AA632" s="10">
        <f t="shared" ca="1" si="9"/>
        <v>0</v>
      </c>
      <c r="AB632" s="74">
        <f ca="1">IF($AA632=0,0,VLOOKUP($AA632,INDIRECT(VLOOKUP($F632,得点表!$L$41:$Q$48,5,FALSE)),VLOOKUP($F632,得点表!$L$41:$Q$48,6,FALSE),TRUE))</f>
        <v>0</v>
      </c>
    </row>
    <row r="633" spans="1:28" x14ac:dyDescent="0.15">
      <c r="A633" s="33">
        <v>628</v>
      </c>
      <c r="B633" s="19">
        <f>'データ入力（提出用）'!B633</f>
        <v>0</v>
      </c>
      <c r="C633" s="18">
        <f>'データ入力（提出用）'!C633</f>
        <v>0</v>
      </c>
      <c r="D633" s="18">
        <f>'データ入力（提出用）'!D633</f>
        <v>0</v>
      </c>
      <c r="E633" s="18">
        <f>'データ入力（提出用）'!E633</f>
        <v>0</v>
      </c>
      <c r="F633" s="17">
        <f>'データ入力（提出用）'!F633</f>
        <v>0</v>
      </c>
      <c r="G633" s="10">
        <f>'データ入力（提出用）'!G633</f>
        <v>0</v>
      </c>
      <c r="H633" s="15">
        <f>'データ入力（提出用）'!H633</f>
        <v>0</v>
      </c>
      <c r="I633" s="16">
        <f>'データ入力（提出用）'!I633</f>
        <v>0</v>
      </c>
      <c r="J633" s="16">
        <f>'データ入力（提出用）'!J633</f>
        <v>0</v>
      </c>
      <c r="K633" s="16">
        <f>'データ入力（提出用）'!K633</f>
        <v>0</v>
      </c>
      <c r="L633" s="16">
        <f>'データ入力（提出用）'!L633</f>
        <v>0</v>
      </c>
      <c r="M633" s="16">
        <f>'データ入力（提出用）'!M633</f>
        <v>0</v>
      </c>
      <c r="N633" s="16">
        <f>'データ入力（提出用）'!N633</f>
        <v>0</v>
      </c>
      <c r="O633" s="16">
        <f>'データ入力（提出用）'!O633</f>
        <v>0</v>
      </c>
      <c r="P633" s="7">
        <f>'データ入力（提出用）'!P633</f>
        <v>0</v>
      </c>
      <c r="Q633" s="7">
        <f>'データ入力（提出用）'!Q633</f>
        <v>0</v>
      </c>
      <c r="R633" s="6">
        <f ca="1">IF(ISBLANK('データ入力（提出用）'!R633),0,VLOOKUP('データ入力（提出用）'!R633,INDIRECT(VLOOKUP($E633&amp;R$4,得点表!$X$21:$AC$38,5,FALSE)),VLOOKUP($E633&amp;R$4,得点表!$X$21:$AC$38,6,FALSE),TRUE))</f>
        <v>0</v>
      </c>
      <c r="S633" s="6">
        <f ca="1">IF(ISBLANK('データ入力（提出用）'!S633),0,VLOOKUP('データ入力（提出用）'!S633,INDIRECT(VLOOKUP($E633&amp;S$4,得点表!$X$21:$AC$38,5,FALSE)),VLOOKUP($E633&amp;S$4,得点表!$X$21:$AC$38,6,FALSE),TRUE))</f>
        <v>0</v>
      </c>
      <c r="T633" s="6">
        <f ca="1">IF(ISBLANK('データ入力（提出用）'!T633),0,VLOOKUP('データ入力（提出用）'!T633,INDIRECT(VLOOKUP($E633&amp;T$4,得点表!$X$21:$AC$38,5,FALSE)),VLOOKUP($E633&amp;T$4,得点表!$X$21:$AC$38,6,FALSE),TRUE))</f>
        <v>0</v>
      </c>
      <c r="U633" s="6">
        <f ca="1">IF(ISBLANK('データ入力（提出用）'!U633),0,VLOOKUP('データ入力（提出用）'!U633,INDIRECT(VLOOKUP($E633&amp;U$4,得点表!$X$21:$AC$38,5,FALSE)),VLOOKUP($E633&amp;U$4,得点表!$X$21:$AC$38,6,FALSE),TRUE))</f>
        <v>0</v>
      </c>
      <c r="V633" s="6">
        <f ca="1">IF(ISBLANK('データ入力（提出用）'!V633),0,VLOOKUP('データ入力（提出用）'!V633*-1,INDIRECT(VLOOKUP($E633&amp;V$4,得点表!$X$21:$AC$38,5,FALSE)),VLOOKUP($E633&amp;V$4,得点表!$X$21:$AC$38,6,FALSE),TRUE))</f>
        <v>0</v>
      </c>
      <c r="W633" s="6">
        <f ca="1">IF(ISBLANK('データ入力（提出用）'!W633),0,VLOOKUP('データ入力（提出用）'!W633,INDIRECT(VLOOKUP($E633&amp;W$4,得点表!$X$21:$AC$38,5,FALSE)),VLOOKUP($E633&amp;W$4,得点表!$X$21:$AC$38,6,FALSE),TRUE))</f>
        <v>0</v>
      </c>
      <c r="X633" s="6">
        <f ca="1">IF(ISBLANK('データ入力（提出用）'!X633),0,VLOOKUP('データ入力（提出用）'!X633*-1,INDIRECT(VLOOKUP($E633&amp;X$4,得点表!$X$21:$AC$38,5,FALSE)),VLOOKUP($E633&amp;X$4,得点表!$X$21:$AC$38,6,FALSE),TRUE))</f>
        <v>0</v>
      </c>
      <c r="Y633" s="6">
        <f ca="1">IF(ISBLANK('データ入力（提出用）'!Y633),0,VLOOKUP('データ入力（提出用）'!Y633,INDIRECT(VLOOKUP($E633&amp;Y$4,得点表!$X$21:$AC$38,5,FALSE)),VLOOKUP($E633&amp;Y$4,得点表!$X$21:$AC$38,6,FALSE),TRUE))</f>
        <v>0</v>
      </c>
      <c r="Z633" s="10">
        <f ca="1">IF(ISBLANK('データ入力（提出用）'!Z633),0,VLOOKUP('データ入力（提出用）'!Z633,INDIRECT(VLOOKUP($E633&amp;Z$4,得点表!$X$21:$AC$38,5,FALSE)),VLOOKUP($E633&amp;Z$4,得点表!$X$21:$AC$38,6,FALSE),TRUE))</f>
        <v>0</v>
      </c>
      <c r="AA633" s="10">
        <f t="shared" ca="1" si="9"/>
        <v>0</v>
      </c>
      <c r="AB633" s="74">
        <f ca="1">IF($AA633=0,0,VLOOKUP($AA633,INDIRECT(VLOOKUP($F633,得点表!$L$41:$Q$48,5,FALSE)),VLOOKUP($F633,得点表!$L$41:$Q$48,6,FALSE),TRUE))</f>
        <v>0</v>
      </c>
    </row>
    <row r="634" spans="1:28" x14ac:dyDescent="0.15">
      <c r="A634" s="33">
        <v>629</v>
      </c>
      <c r="B634" s="19">
        <f>'データ入力（提出用）'!B634</f>
        <v>0</v>
      </c>
      <c r="C634" s="18">
        <f>'データ入力（提出用）'!C634</f>
        <v>0</v>
      </c>
      <c r="D634" s="18">
        <f>'データ入力（提出用）'!D634</f>
        <v>0</v>
      </c>
      <c r="E634" s="18">
        <f>'データ入力（提出用）'!E634</f>
        <v>0</v>
      </c>
      <c r="F634" s="17">
        <f>'データ入力（提出用）'!F634</f>
        <v>0</v>
      </c>
      <c r="G634" s="10">
        <f>'データ入力（提出用）'!G634</f>
        <v>0</v>
      </c>
      <c r="H634" s="15">
        <f>'データ入力（提出用）'!H634</f>
        <v>0</v>
      </c>
      <c r="I634" s="16">
        <f>'データ入力（提出用）'!I634</f>
        <v>0</v>
      </c>
      <c r="J634" s="16">
        <f>'データ入力（提出用）'!J634</f>
        <v>0</v>
      </c>
      <c r="K634" s="16">
        <f>'データ入力（提出用）'!K634</f>
        <v>0</v>
      </c>
      <c r="L634" s="16">
        <f>'データ入力（提出用）'!L634</f>
        <v>0</v>
      </c>
      <c r="M634" s="16">
        <f>'データ入力（提出用）'!M634</f>
        <v>0</v>
      </c>
      <c r="N634" s="16">
        <f>'データ入力（提出用）'!N634</f>
        <v>0</v>
      </c>
      <c r="O634" s="16">
        <f>'データ入力（提出用）'!O634</f>
        <v>0</v>
      </c>
      <c r="P634" s="7">
        <f>'データ入力（提出用）'!P634</f>
        <v>0</v>
      </c>
      <c r="Q634" s="7">
        <f>'データ入力（提出用）'!Q634</f>
        <v>0</v>
      </c>
      <c r="R634" s="6">
        <f ca="1">IF(ISBLANK('データ入力（提出用）'!R634),0,VLOOKUP('データ入力（提出用）'!R634,INDIRECT(VLOOKUP($E634&amp;R$4,得点表!$X$21:$AC$38,5,FALSE)),VLOOKUP($E634&amp;R$4,得点表!$X$21:$AC$38,6,FALSE),TRUE))</f>
        <v>0</v>
      </c>
      <c r="S634" s="6">
        <f ca="1">IF(ISBLANK('データ入力（提出用）'!S634),0,VLOOKUP('データ入力（提出用）'!S634,INDIRECT(VLOOKUP($E634&amp;S$4,得点表!$X$21:$AC$38,5,FALSE)),VLOOKUP($E634&amp;S$4,得点表!$X$21:$AC$38,6,FALSE),TRUE))</f>
        <v>0</v>
      </c>
      <c r="T634" s="6">
        <f ca="1">IF(ISBLANK('データ入力（提出用）'!T634),0,VLOOKUP('データ入力（提出用）'!T634,INDIRECT(VLOOKUP($E634&amp;T$4,得点表!$X$21:$AC$38,5,FALSE)),VLOOKUP($E634&amp;T$4,得点表!$X$21:$AC$38,6,FALSE),TRUE))</f>
        <v>0</v>
      </c>
      <c r="U634" s="6">
        <f ca="1">IF(ISBLANK('データ入力（提出用）'!U634),0,VLOOKUP('データ入力（提出用）'!U634,INDIRECT(VLOOKUP($E634&amp;U$4,得点表!$X$21:$AC$38,5,FALSE)),VLOOKUP($E634&amp;U$4,得点表!$X$21:$AC$38,6,FALSE),TRUE))</f>
        <v>0</v>
      </c>
      <c r="V634" s="6">
        <f ca="1">IF(ISBLANK('データ入力（提出用）'!V634),0,VLOOKUP('データ入力（提出用）'!V634*-1,INDIRECT(VLOOKUP($E634&amp;V$4,得点表!$X$21:$AC$38,5,FALSE)),VLOOKUP($E634&amp;V$4,得点表!$X$21:$AC$38,6,FALSE),TRUE))</f>
        <v>0</v>
      </c>
      <c r="W634" s="6">
        <f ca="1">IF(ISBLANK('データ入力（提出用）'!W634),0,VLOOKUP('データ入力（提出用）'!W634,INDIRECT(VLOOKUP($E634&amp;W$4,得点表!$X$21:$AC$38,5,FALSE)),VLOOKUP($E634&amp;W$4,得点表!$X$21:$AC$38,6,FALSE),TRUE))</f>
        <v>0</v>
      </c>
      <c r="X634" s="6">
        <f ca="1">IF(ISBLANK('データ入力（提出用）'!X634),0,VLOOKUP('データ入力（提出用）'!X634*-1,INDIRECT(VLOOKUP($E634&amp;X$4,得点表!$X$21:$AC$38,5,FALSE)),VLOOKUP($E634&amp;X$4,得点表!$X$21:$AC$38,6,FALSE),TRUE))</f>
        <v>0</v>
      </c>
      <c r="Y634" s="6">
        <f ca="1">IF(ISBLANK('データ入力（提出用）'!Y634),0,VLOOKUP('データ入力（提出用）'!Y634,INDIRECT(VLOOKUP($E634&amp;Y$4,得点表!$X$21:$AC$38,5,FALSE)),VLOOKUP($E634&amp;Y$4,得点表!$X$21:$AC$38,6,FALSE),TRUE))</f>
        <v>0</v>
      </c>
      <c r="Z634" s="10">
        <f ca="1">IF(ISBLANK('データ入力（提出用）'!Z634),0,VLOOKUP('データ入力（提出用）'!Z634,INDIRECT(VLOOKUP($E634&amp;Z$4,得点表!$X$21:$AC$38,5,FALSE)),VLOOKUP($E634&amp;Z$4,得点表!$X$21:$AC$38,6,FALSE),TRUE))</f>
        <v>0</v>
      </c>
      <c r="AA634" s="10">
        <f t="shared" ca="1" si="9"/>
        <v>0</v>
      </c>
      <c r="AB634" s="74">
        <f ca="1">IF($AA634=0,0,VLOOKUP($AA634,INDIRECT(VLOOKUP($F634,得点表!$L$41:$Q$48,5,FALSE)),VLOOKUP($F634,得点表!$L$41:$Q$48,6,FALSE),TRUE))</f>
        <v>0</v>
      </c>
    </row>
    <row r="635" spans="1:28" x14ac:dyDescent="0.15">
      <c r="A635" s="33">
        <v>630</v>
      </c>
      <c r="B635" s="19">
        <f>'データ入力（提出用）'!B635</f>
        <v>0</v>
      </c>
      <c r="C635" s="18">
        <f>'データ入力（提出用）'!C635</f>
        <v>0</v>
      </c>
      <c r="D635" s="18">
        <f>'データ入力（提出用）'!D635</f>
        <v>0</v>
      </c>
      <c r="E635" s="18">
        <f>'データ入力（提出用）'!E635</f>
        <v>0</v>
      </c>
      <c r="F635" s="17">
        <f>'データ入力（提出用）'!F635</f>
        <v>0</v>
      </c>
      <c r="G635" s="10">
        <f>'データ入力（提出用）'!G635</f>
        <v>0</v>
      </c>
      <c r="H635" s="15">
        <f>'データ入力（提出用）'!H635</f>
        <v>0</v>
      </c>
      <c r="I635" s="16">
        <f>'データ入力（提出用）'!I635</f>
        <v>0</v>
      </c>
      <c r="J635" s="16">
        <f>'データ入力（提出用）'!J635</f>
        <v>0</v>
      </c>
      <c r="K635" s="16">
        <f>'データ入力（提出用）'!K635</f>
        <v>0</v>
      </c>
      <c r="L635" s="16">
        <f>'データ入力（提出用）'!L635</f>
        <v>0</v>
      </c>
      <c r="M635" s="16">
        <f>'データ入力（提出用）'!M635</f>
        <v>0</v>
      </c>
      <c r="N635" s="16">
        <f>'データ入力（提出用）'!N635</f>
        <v>0</v>
      </c>
      <c r="O635" s="16">
        <f>'データ入力（提出用）'!O635</f>
        <v>0</v>
      </c>
      <c r="P635" s="7">
        <f>'データ入力（提出用）'!P635</f>
        <v>0</v>
      </c>
      <c r="Q635" s="7">
        <f>'データ入力（提出用）'!Q635</f>
        <v>0</v>
      </c>
      <c r="R635" s="6">
        <f ca="1">IF(ISBLANK('データ入力（提出用）'!R635),0,VLOOKUP('データ入力（提出用）'!R635,INDIRECT(VLOOKUP($E635&amp;R$4,得点表!$X$21:$AC$38,5,FALSE)),VLOOKUP($E635&amp;R$4,得点表!$X$21:$AC$38,6,FALSE),TRUE))</f>
        <v>0</v>
      </c>
      <c r="S635" s="6">
        <f ca="1">IF(ISBLANK('データ入力（提出用）'!S635),0,VLOOKUP('データ入力（提出用）'!S635,INDIRECT(VLOOKUP($E635&amp;S$4,得点表!$X$21:$AC$38,5,FALSE)),VLOOKUP($E635&amp;S$4,得点表!$X$21:$AC$38,6,FALSE),TRUE))</f>
        <v>0</v>
      </c>
      <c r="T635" s="6">
        <f ca="1">IF(ISBLANK('データ入力（提出用）'!T635),0,VLOOKUP('データ入力（提出用）'!T635,INDIRECT(VLOOKUP($E635&amp;T$4,得点表!$X$21:$AC$38,5,FALSE)),VLOOKUP($E635&amp;T$4,得点表!$X$21:$AC$38,6,FALSE),TRUE))</f>
        <v>0</v>
      </c>
      <c r="U635" s="6">
        <f ca="1">IF(ISBLANK('データ入力（提出用）'!U635),0,VLOOKUP('データ入力（提出用）'!U635,INDIRECT(VLOOKUP($E635&amp;U$4,得点表!$X$21:$AC$38,5,FALSE)),VLOOKUP($E635&amp;U$4,得点表!$X$21:$AC$38,6,FALSE),TRUE))</f>
        <v>0</v>
      </c>
      <c r="V635" s="6">
        <f ca="1">IF(ISBLANK('データ入力（提出用）'!V635),0,VLOOKUP('データ入力（提出用）'!V635*-1,INDIRECT(VLOOKUP($E635&amp;V$4,得点表!$X$21:$AC$38,5,FALSE)),VLOOKUP($E635&amp;V$4,得点表!$X$21:$AC$38,6,FALSE),TRUE))</f>
        <v>0</v>
      </c>
      <c r="W635" s="6">
        <f ca="1">IF(ISBLANK('データ入力（提出用）'!W635),0,VLOOKUP('データ入力（提出用）'!W635,INDIRECT(VLOOKUP($E635&amp;W$4,得点表!$X$21:$AC$38,5,FALSE)),VLOOKUP($E635&amp;W$4,得点表!$X$21:$AC$38,6,FALSE),TRUE))</f>
        <v>0</v>
      </c>
      <c r="X635" s="6">
        <f ca="1">IF(ISBLANK('データ入力（提出用）'!X635),0,VLOOKUP('データ入力（提出用）'!X635*-1,INDIRECT(VLOOKUP($E635&amp;X$4,得点表!$X$21:$AC$38,5,FALSE)),VLOOKUP($E635&amp;X$4,得点表!$X$21:$AC$38,6,FALSE),TRUE))</f>
        <v>0</v>
      </c>
      <c r="Y635" s="6">
        <f ca="1">IF(ISBLANK('データ入力（提出用）'!Y635),0,VLOOKUP('データ入力（提出用）'!Y635,INDIRECT(VLOOKUP($E635&amp;Y$4,得点表!$X$21:$AC$38,5,FALSE)),VLOOKUP($E635&amp;Y$4,得点表!$X$21:$AC$38,6,FALSE),TRUE))</f>
        <v>0</v>
      </c>
      <c r="Z635" s="10">
        <f ca="1">IF(ISBLANK('データ入力（提出用）'!Z635),0,VLOOKUP('データ入力（提出用）'!Z635,INDIRECT(VLOOKUP($E635&amp;Z$4,得点表!$X$21:$AC$38,5,FALSE)),VLOOKUP($E635&amp;Z$4,得点表!$X$21:$AC$38,6,FALSE),TRUE))</f>
        <v>0</v>
      </c>
      <c r="AA635" s="10">
        <f t="shared" ca="1" si="9"/>
        <v>0</v>
      </c>
      <c r="AB635" s="74">
        <f ca="1">IF($AA635=0,0,VLOOKUP($AA635,INDIRECT(VLOOKUP($F635,得点表!$L$41:$Q$48,5,FALSE)),VLOOKUP($F635,得点表!$L$41:$Q$48,6,FALSE),TRUE))</f>
        <v>0</v>
      </c>
    </row>
    <row r="636" spans="1:28" x14ac:dyDescent="0.15">
      <c r="A636" s="33">
        <v>631</v>
      </c>
      <c r="B636" s="19">
        <f>'データ入力（提出用）'!B636</f>
        <v>0</v>
      </c>
      <c r="C636" s="18">
        <f>'データ入力（提出用）'!C636</f>
        <v>0</v>
      </c>
      <c r="D636" s="18">
        <f>'データ入力（提出用）'!D636</f>
        <v>0</v>
      </c>
      <c r="E636" s="18">
        <f>'データ入力（提出用）'!E636</f>
        <v>0</v>
      </c>
      <c r="F636" s="17">
        <f>'データ入力（提出用）'!F636</f>
        <v>0</v>
      </c>
      <c r="G636" s="10">
        <f>'データ入力（提出用）'!G636</f>
        <v>0</v>
      </c>
      <c r="H636" s="15">
        <f>'データ入力（提出用）'!H636</f>
        <v>0</v>
      </c>
      <c r="I636" s="16">
        <f>'データ入力（提出用）'!I636</f>
        <v>0</v>
      </c>
      <c r="J636" s="16">
        <f>'データ入力（提出用）'!J636</f>
        <v>0</v>
      </c>
      <c r="K636" s="16">
        <f>'データ入力（提出用）'!K636</f>
        <v>0</v>
      </c>
      <c r="L636" s="16">
        <f>'データ入力（提出用）'!L636</f>
        <v>0</v>
      </c>
      <c r="M636" s="16">
        <f>'データ入力（提出用）'!M636</f>
        <v>0</v>
      </c>
      <c r="N636" s="16">
        <f>'データ入力（提出用）'!N636</f>
        <v>0</v>
      </c>
      <c r="O636" s="16">
        <f>'データ入力（提出用）'!O636</f>
        <v>0</v>
      </c>
      <c r="P636" s="7">
        <f>'データ入力（提出用）'!P636</f>
        <v>0</v>
      </c>
      <c r="Q636" s="7">
        <f>'データ入力（提出用）'!Q636</f>
        <v>0</v>
      </c>
      <c r="R636" s="6">
        <f ca="1">IF(ISBLANK('データ入力（提出用）'!R636),0,VLOOKUP('データ入力（提出用）'!R636,INDIRECT(VLOOKUP($E636&amp;R$4,得点表!$X$21:$AC$38,5,FALSE)),VLOOKUP($E636&amp;R$4,得点表!$X$21:$AC$38,6,FALSE),TRUE))</f>
        <v>0</v>
      </c>
      <c r="S636" s="6">
        <f ca="1">IF(ISBLANK('データ入力（提出用）'!S636),0,VLOOKUP('データ入力（提出用）'!S636,INDIRECT(VLOOKUP($E636&amp;S$4,得点表!$X$21:$AC$38,5,FALSE)),VLOOKUP($E636&amp;S$4,得点表!$X$21:$AC$38,6,FALSE),TRUE))</f>
        <v>0</v>
      </c>
      <c r="T636" s="6">
        <f ca="1">IF(ISBLANK('データ入力（提出用）'!T636),0,VLOOKUP('データ入力（提出用）'!T636,INDIRECT(VLOOKUP($E636&amp;T$4,得点表!$X$21:$AC$38,5,FALSE)),VLOOKUP($E636&amp;T$4,得点表!$X$21:$AC$38,6,FALSE),TRUE))</f>
        <v>0</v>
      </c>
      <c r="U636" s="6">
        <f ca="1">IF(ISBLANK('データ入力（提出用）'!U636),0,VLOOKUP('データ入力（提出用）'!U636,INDIRECT(VLOOKUP($E636&amp;U$4,得点表!$X$21:$AC$38,5,FALSE)),VLOOKUP($E636&amp;U$4,得点表!$X$21:$AC$38,6,FALSE),TRUE))</f>
        <v>0</v>
      </c>
      <c r="V636" s="6">
        <f ca="1">IF(ISBLANK('データ入力（提出用）'!V636),0,VLOOKUP('データ入力（提出用）'!V636*-1,INDIRECT(VLOOKUP($E636&amp;V$4,得点表!$X$21:$AC$38,5,FALSE)),VLOOKUP($E636&amp;V$4,得点表!$X$21:$AC$38,6,FALSE),TRUE))</f>
        <v>0</v>
      </c>
      <c r="W636" s="6">
        <f ca="1">IF(ISBLANK('データ入力（提出用）'!W636),0,VLOOKUP('データ入力（提出用）'!W636,INDIRECT(VLOOKUP($E636&amp;W$4,得点表!$X$21:$AC$38,5,FALSE)),VLOOKUP($E636&amp;W$4,得点表!$X$21:$AC$38,6,FALSE),TRUE))</f>
        <v>0</v>
      </c>
      <c r="X636" s="6">
        <f ca="1">IF(ISBLANK('データ入力（提出用）'!X636),0,VLOOKUP('データ入力（提出用）'!X636*-1,INDIRECT(VLOOKUP($E636&amp;X$4,得点表!$X$21:$AC$38,5,FALSE)),VLOOKUP($E636&amp;X$4,得点表!$X$21:$AC$38,6,FALSE),TRUE))</f>
        <v>0</v>
      </c>
      <c r="Y636" s="6">
        <f ca="1">IF(ISBLANK('データ入力（提出用）'!Y636),0,VLOOKUP('データ入力（提出用）'!Y636,INDIRECT(VLOOKUP($E636&amp;Y$4,得点表!$X$21:$AC$38,5,FALSE)),VLOOKUP($E636&amp;Y$4,得点表!$X$21:$AC$38,6,FALSE),TRUE))</f>
        <v>0</v>
      </c>
      <c r="Z636" s="10">
        <f ca="1">IF(ISBLANK('データ入力（提出用）'!Z636),0,VLOOKUP('データ入力（提出用）'!Z636,INDIRECT(VLOOKUP($E636&amp;Z$4,得点表!$X$21:$AC$38,5,FALSE)),VLOOKUP($E636&amp;Z$4,得点表!$X$21:$AC$38,6,FALSE),TRUE))</f>
        <v>0</v>
      </c>
      <c r="AA636" s="10">
        <f t="shared" ca="1" si="9"/>
        <v>0</v>
      </c>
      <c r="AB636" s="74">
        <f ca="1">IF($AA636=0,0,VLOOKUP($AA636,INDIRECT(VLOOKUP($F636,得点表!$L$41:$Q$48,5,FALSE)),VLOOKUP($F636,得点表!$L$41:$Q$48,6,FALSE),TRUE))</f>
        <v>0</v>
      </c>
    </row>
    <row r="637" spans="1:28" x14ac:dyDescent="0.15">
      <c r="A637" s="33">
        <v>632</v>
      </c>
      <c r="B637" s="19">
        <f>'データ入力（提出用）'!B637</f>
        <v>0</v>
      </c>
      <c r="C637" s="18">
        <f>'データ入力（提出用）'!C637</f>
        <v>0</v>
      </c>
      <c r="D637" s="18">
        <f>'データ入力（提出用）'!D637</f>
        <v>0</v>
      </c>
      <c r="E637" s="18">
        <f>'データ入力（提出用）'!E637</f>
        <v>0</v>
      </c>
      <c r="F637" s="17">
        <f>'データ入力（提出用）'!F637</f>
        <v>0</v>
      </c>
      <c r="G637" s="10">
        <f>'データ入力（提出用）'!G637</f>
        <v>0</v>
      </c>
      <c r="H637" s="15">
        <f>'データ入力（提出用）'!H637</f>
        <v>0</v>
      </c>
      <c r="I637" s="16">
        <f>'データ入力（提出用）'!I637</f>
        <v>0</v>
      </c>
      <c r="J637" s="16">
        <f>'データ入力（提出用）'!J637</f>
        <v>0</v>
      </c>
      <c r="K637" s="16">
        <f>'データ入力（提出用）'!K637</f>
        <v>0</v>
      </c>
      <c r="L637" s="16">
        <f>'データ入力（提出用）'!L637</f>
        <v>0</v>
      </c>
      <c r="M637" s="16">
        <f>'データ入力（提出用）'!M637</f>
        <v>0</v>
      </c>
      <c r="N637" s="16">
        <f>'データ入力（提出用）'!N637</f>
        <v>0</v>
      </c>
      <c r="O637" s="16">
        <f>'データ入力（提出用）'!O637</f>
        <v>0</v>
      </c>
      <c r="P637" s="7">
        <f>'データ入力（提出用）'!P637</f>
        <v>0</v>
      </c>
      <c r="Q637" s="7">
        <f>'データ入力（提出用）'!Q637</f>
        <v>0</v>
      </c>
      <c r="R637" s="6">
        <f ca="1">IF(ISBLANK('データ入力（提出用）'!R637),0,VLOOKUP('データ入力（提出用）'!R637,INDIRECT(VLOOKUP($E637&amp;R$4,得点表!$X$21:$AC$38,5,FALSE)),VLOOKUP($E637&amp;R$4,得点表!$X$21:$AC$38,6,FALSE),TRUE))</f>
        <v>0</v>
      </c>
      <c r="S637" s="6">
        <f ca="1">IF(ISBLANK('データ入力（提出用）'!S637),0,VLOOKUP('データ入力（提出用）'!S637,INDIRECT(VLOOKUP($E637&amp;S$4,得点表!$X$21:$AC$38,5,FALSE)),VLOOKUP($E637&amp;S$4,得点表!$X$21:$AC$38,6,FALSE),TRUE))</f>
        <v>0</v>
      </c>
      <c r="T637" s="6">
        <f ca="1">IF(ISBLANK('データ入力（提出用）'!T637),0,VLOOKUP('データ入力（提出用）'!T637,INDIRECT(VLOOKUP($E637&amp;T$4,得点表!$X$21:$AC$38,5,FALSE)),VLOOKUP($E637&amp;T$4,得点表!$X$21:$AC$38,6,FALSE),TRUE))</f>
        <v>0</v>
      </c>
      <c r="U637" s="6">
        <f ca="1">IF(ISBLANK('データ入力（提出用）'!U637),0,VLOOKUP('データ入力（提出用）'!U637,INDIRECT(VLOOKUP($E637&amp;U$4,得点表!$X$21:$AC$38,5,FALSE)),VLOOKUP($E637&amp;U$4,得点表!$X$21:$AC$38,6,FALSE),TRUE))</f>
        <v>0</v>
      </c>
      <c r="V637" s="6">
        <f ca="1">IF(ISBLANK('データ入力（提出用）'!V637),0,VLOOKUP('データ入力（提出用）'!V637*-1,INDIRECT(VLOOKUP($E637&amp;V$4,得点表!$X$21:$AC$38,5,FALSE)),VLOOKUP($E637&amp;V$4,得点表!$X$21:$AC$38,6,FALSE),TRUE))</f>
        <v>0</v>
      </c>
      <c r="W637" s="6">
        <f ca="1">IF(ISBLANK('データ入力（提出用）'!W637),0,VLOOKUP('データ入力（提出用）'!W637,INDIRECT(VLOOKUP($E637&amp;W$4,得点表!$X$21:$AC$38,5,FALSE)),VLOOKUP($E637&amp;W$4,得点表!$X$21:$AC$38,6,FALSE),TRUE))</f>
        <v>0</v>
      </c>
      <c r="X637" s="6">
        <f ca="1">IF(ISBLANK('データ入力（提出用）'!X637),0,VLOOKUP('データ入力（提出用）'!X637*-1,INDIRECT(VLOOKUP($E637&amp;X$4,得点表!$X$21:$AC$38,5,FALSE)),VLOOKUP($E637&amp;X$4,得点表!$X$21:$AC$38,6,FALSE),TRUE))</f>
        <v>0</v>
      </c>
      <c r="Y637" s="6">
        <f ca="1">IF(ISBLANK('データ入力（提出用）'!Y637),0,VLOOKUP('データ入力（提出用）'!Y637,INDIRECT(VLOOKUP($E637&amp;Y$4,得点表!$X$21:$AC$38,5,FALSE)),VLOOKUP($E637&amp;Y$4,得点表!$X$21:$AC$38,6,FALSE),TRUE))</f>
        <v>0</v>
      </c>
      <c r="Z637" s="10">
        <f ca="1">IF(ISBLANK('データ入力（提出用）'!Z637),0,VLOOKUP('データ入力（提出用）'!Z637,INDIRECT(VLOOKUP($E637&amp;Z$4,得点表!$X$21:$AC$38,5,FALSE)),VLOOKUP($E637&amp;Z$4,得点表!$X$21:$AC$38,6,FALSE),TRUE))</f>
        <v>0</v>
      </c>
      <c r="AA637" s="10">
        <f t="shared" ca="1" si="9"/>
        <v>0</v>
      </c>
      <c r="AB637" s="74">
        <f ca="1">IF($AA637=0,0,VLOOKUP($AA637,INDIRECT(VLOOKUP($F637,得点表!$L$41:$Q$48,5,FALSE)),VLOOKUP($F637,得点表!$L$41:$Q$48,6,FALSE),TRUE))</f>
        <v>0</v>
      </c>
    </row>
    <row r="638" spans="1:28" x14ac:dyDescent="0.15">
      <c r="A638" s="33">
        <v>633</v>
      </c>
      <c r="B638" s="19">
        <f>'データ入力（提出用）'!B638</f>
        <v>0</v>
      </c>
      <c r="C638" s="18">
        <f>'データ入力（提出用）'!C638</f>
        <v>0</v>
      </c>
      <c r="D638" s="18">
        <f>'データ入力（提出用）'!D638</f>
        <v>0</v>
      </c>
      <c r="E638" s="18">
        <f>'データ入力（提出用）'!E638</f>
        <v>0</v>
      </c>
      <c r="F638" s="17">
        <f>'データ入力（提出用）'!F638</f>
        <v>0</v>
      </c>
      <c r="G638" s="10">
        <f>'データ入力（提出用）'!G638</f>
        <v>0</v>
      </c>
      <c r="H638" s="15">
        <f>'データ入力（提出用）'!H638</f>
        <v>0</v>
      </c>
      <c r="I638" s="16">
        <f>'データ入力（提出用）'!I638</f>
        <v>0</v>
      </c>
      <c r="J638" s="16">
        <f>'データ入力（提出用）'!J638</f>
        <v>0</v>
      </c>
      <c r="K638" s="16">
        <f>'データ入力（提出用）'!K638</f>
        <v>0</v>
      </c>
      <c r="L638" s="16">
        <f>'データ入力（提出用）'!L638</f>
        <v>0</v>
      </c>
      <c r="M638" s="16">
        <f>'データ入力（提出用）'!M638</f>
        <v>0</v>
      </c>
      <c r="N638" s="16">
        <f>'データ入力（提出用）'!N638</f>
        <v>0</v>
      </c>
      <c r="O638" s="16">
        <f>'データ入力（提出用）'!O638</f>
        <v>0</v>
      </c>
      <c r="P638" s="7">
        <f>'データ入力（提出用）'!P638</f>
        <v>0</v>
      </c>
      <c r="Q638" s="7">
        <f>'データ入力（提出用）'!Q638</f>
        <v>0</v>
      </c>
      <c r="R638" s="6">
        <f ca="1">IF(ISBLANK('データ入力（提出用）'!R638),0,VLOOKUP('データ入力（提出用）'!R638,INDIRECT(VLOOKUP($E638&amp;R$4,得点表!$X$21:$AC$38,5,FALSE)),VLOOKUP($E638&amp;R$4,得点表!$X$21:$AC$38,6,FALSE),TRUE))</f>
        <v>0</v>
      </c>
      <c r="S638" s="6">
        <f ca="1">IF(ISBLANK('データ入力（提出用）'!S638),0,VLOOKUP('データ入力（提出用）'!S638,INDIRECT(VLOOKUP($E638&amp;S$4,得点表!$X$21:$AC$38,5,FALSE)),VLOOKUP($E638&amp;S$4,得点表!$X$21:$AC$38,6,FALSE),TRUE))</f>
        <v>0</v>
      </c>
      <c r="T638" s="6">
        <f ca="1">IF(ISBLANK('データ入力（提出用）'!T638),0,VLOOKUP('データ入力（提出用）'!T638,INDIRECT(VLOOKUP($E638&amp;T$4,得点表!$X$21:$AC$38,5,FALSE)),VLOOKUP($E638&amp;T$4,得点表!$X$21:$AC$38,6,FALSE),TRUE))</f>
        <v>0</v>
      </c>
      <c r="U638" s="6">
        <f ca="1">IF(ISBLANK('データ入力（提出用）'!U638),0,VLOOKUP('データ入力（提出用）'!U638,INDIRECT(VLOOKUP($E638&amp;U$4,得点表!$X$21:$AC$38,5,FALSE)),VLOOKUP($E638&amp;U$4,得点表!$X$21:$AC$38,6,FALSE),TRUE))</f>
        <v>0</v>
      </c>
      <c r="V638" s="6">
        <f ca="1">IF(ISBLANK('データ入力（提出用）'!V638),0,VLOOKUP('データ入力（提出用）'!V638*-1,INDIRECT(VLOOKUP($E638&amp;V$4,得点表!$X$21:$AC$38,5,FALSE)),VLOOKUP($E638&amp;V$4,得点表!$X$21:$AC$38,6,FALSE),TRUE))</f>
        <v>0</v>
      </c>
      <c r="W638" s="6">
        <f ca="1">IF(ISBLANK('データ入力（提出用）'!W638),0,VLOOKUP('データ入力（提出用）'!W638,INDIRECT(VLOOKUP($E638&amp;W$4,得点表!$X$21:$AC$38,5,FALSE)),VLOOKUP($E638&amp;W$4,得点表!$X$21:$AC$38,6,FALSE),TRUE))</f>
        <v>0</v>
      </c>
      <c r="X638" s="6">
        <f ca="1">IF(ISBLANK('データ入力（提出用）'!X638),0,VLOOKUP('データ入力（提出用）'!X638*-1,INDIRECT(VLOOKUP($E638&amp;X$4,得点表!$X$21:$AC$38,5,FALSE)),VLOOKUP($E638&amp;X$4,得点表!$X$21:$AC$38,6,FALSE),TRUE))</f>
        <v>0</v>
      </c>
      <c r="Y638" s="6">
        <f ca="1">IF(ISBLANK('データ入力（提出用）'!Y638),0,VLOOKUP('データ入力（提出用）'!Y638,INDIRECT(VLOOKUP($E638&amp;Y$4,得点表!$X$21:$AC$38,5,FALSE)),VLOOKUP($E638&amp;Y$4,得点表!$X$21:$AC$38,6,FALSE),TRUE))</f>
        <v>0</v>
      </c>
      <c r="Z638" s="10">
        <f ca="1">IF(ISBLANK('データ入力（提出用）'!Z638),0,VLOOKUP('データ入力（提出用）'!Z638,INDIRECT(VLOOKUP($E638&amp;Z$4,得点表!$X$21:$AC$38,5,FALSE)),VLOOKUP($E638&amp;Z$4,得点表!$X$21:$AC$38,6,FALSE),TRUE))</f>
        <v>0</v>
      </c>
      <c r="AA638" s="10">
        <f t="shared" ca="1" si="9"/>
        <v>0</v>
      </c>
      <c r="AB638" s="74">
        <f ca="1">IF($AA638=0,0,VLOOKUP($AA638,INDIRECT(VLOOKUP($F638,得点表!$L$41:$Q$48,5,FALSE)),VLOOKUP($F638,得点表!$L$41:$Q$48,6,FALSE),TRUE))</f>
        <v>0</v>
      </c>
    </row>
    <row r="639" spans="1:28" x14ac:dyDescent="0.15">
      <c r="A639" s="33">
        <v>634</v>
      </c>
      <c r="B639" s="19">
        <f>'データ入力（提出用）'!B639</f>
        <v>0</v>
      </c>
      <c r="C639" s="18">
        <f>'データ入力（提出用）'!C639</f>
        <v>0</v>
      </c>
      <c r="D639" s="18">
        <f>'データ入力（提出用）'!D639</f>
        <v>0</v>
      </c>
      <c r="E639" s="18">
        <f>'データ入力（提出用）'!E639</f>
        <v>0</v>
      </c>
      <c r="F639" s="17">
        <f>'データ入力（提出用）'!F639</f>
        <v>0</v>
      </c>
      <c r="G639" s="10">
        <f>'データ入力（提出用）'!G639</f>
        <v>0</v>
      </c>
      <c r="H639" s="15">
        <f>'データ入力（提出用）'!H639</f>
        <v>0</v>
      </c>
      <c r="I639" s="16">
        <f>'データ入力（提出用）'!I639</f>
        <v>0</v>
      </c>
      <c r="J639" s="16">
        <f>'データ入力（提出用）'!J639</f>
        <v>0</v>
      </c>
      <c r="K639" s="16">
        <f>'データ入力（提出用）'!K639</f>
        <v>0</v>
      </c>
      <c r="L639" s="16">
        <f>'データ入力（提出用）'!L639</f>
        <v>0</v>
      </c>
      <c r="M639" s="16">
        <f>'データ入力（提出用）'!M639</f>
        <v>0</v>
      </c>
      <c r="N639" s="16">
        <f>'データ入力（提出用）'!N639</f>
        <v>0</v>
      </c>
      <c r="O639" s="16">
        <f>'データ入力（提出用）'!O639</f>
        <v>0</v>
      </c>
      <c r="P639" s="7">
        <f>'データ入力（提出用）'!P639</f>
        <v>0</v>
      </c>
      <c r="Q639" s="7">
        <f>'データ入力（提出用）'!Q639</f>
        <v>0</v>
      </c>
      <c r="R639" s="6">
        <f ca="1">IF(ISBLANK('データ入力（提出用）'!R639),0,VLOOKUP('データ入力（提出用）'!R639,INDIRECT(VLOOKUP($E639&amp;R$4,得点表!$X$21:$AC$38,5,FALSE)),VLOOKUP($E639&amp;R$4,得点表!$X$21:$AC$38,6,FALSE),TRUE))</f>
        <v>0</v>
      </c>
      <c r="S639" s="6">
        <f ca="1">IF(ISBLANK('データ入力（提出用）'!S639),0,VLOOKUP('データ入力（提出用）'!S639,INDIRECT(VLOOKUP($E639&amp;S$4,得点表!$X$21:$AC$38,5,FALSE)),VLOOKUP($E639&amp;S$4,得点表!$X$21:$AC$38,6,FALSE),TRUE))</f>
        <v>0</v>
      </c>
      <c r="T639" s="6">
        <f ca="1">IF(ISBLANK('データ入力（提出用）'!T639),0,VLOOKUP('データ入力（提出用）'!T639,INDIRECT(VLOOKUP($E639&amp;T$4,得点表!$X$21:$AC$38,5,FALSE)),VLOOKUP($E639&amp;T$4,得点表!$X$21:$AC$38,6,FALSE),TRUE))</f>
        <v>0</v>
      </c>
      <c r="U639" s="6">
        <f ca="1">IF(ISBLANK('データ入力（提出用）'!U639),0,VLOOKUP('データ入力（提出用）'!U639,INDIRECT(VLOOKUP($E639&amp;U$4,得点表!$X$21:$AC$38,5,FALSE)),VLOOKUP($E639&amp;U$4,得点表!$X$21:$AC$38,6,FALSE),TRUE))</f>
        <v>0</v>
      </c>
      <c r="V639" s="6">
        <f ca="1">IF(ISBLANK('データ入力（提出用）'!V639),0,VLOOKUP('データ入力（提出用）'!V639*-1,INDIRECT(VLOOKUP($E639&amp;V$4,得点表!$X$21:$AC$38,5,FALSE)),VLOOKUP($E639&amp;V$4,得点表!$X$21:$AC$38,6,FALSE),TRUE))</f>
        <v>0</v>
      </c>
      <c r="W639" s="6">
        <f ca="1">IF(ISBLANK('データ入力（提出用）'!W639),0,VLOOKUP('データ入力（提出用）'!W639,INDIRECT(VLOOKUP($E639&amp;W$4,得点表!$X$21:$AC$38,5,FALSE)),VLOOKUP($E639&amp;W$4,得点表!$X$21:$AC$38,6,FALSE),TRUE))</f>
        <v>0</v>
      </c>
      <c r="X639" s="6">
        <f ca="1">IF(ISBLANK('データ入力（提出用）'!X639),0,VLOOKUP('データ入力（提出用）'!X639*-1,INDIRECT(VLOOKUP($E639&amp;X$4,得点表!$X$21:$AC$38,5,FALSE)),VLOOKUP($E639&amp;X$4,得点表!$X$21:$AC$38,6,FALSE),TRUE))</f>
        <v>0</v>
      </c>
      <c r="Y639" s="6">
        <f ca="1">IF(ISBLANK('データ入力（提出用）'!Y639),0,VLOOKUP('データ入力（提出用）'!Y639,INDIRECT(VLOOKUP($E639&amp;Y$4,得点表!$X$21:$AC$38,5,FALSE)),VLOOKUP($E639&amp;Y$4,得点表!$X$21:$AC$38,6,FALSE),TRUE))</f>
        <v>0</v>
      </c>
      <c r="Z639" s="10">
        <f ca="1">IF(ISBLANK('データ入力（提出用）'!Z639),0,VLOOKUP('データ入力（提出用）'!Z639,INDIRECT(VLOOKUP($E639&amp;Z$4,得点表!$X$21:$AC$38,5,FALSE)),VLOOKUP($E639&amp;Z$4,得点表!$X$21:$AC$38,6,FALSE),TRUE))</f>
        <v>0</v>
      </c>
      <c r="AA639" s="10">
        <f t="shared" ca="1" si="9"/>
        <v>0</v>
      </c>
      <c r="AB639" s="74">
        <f ca="1">IF($AA639=0,0,VLOOKUP($AA639,INDIRECT(VLOOKUP($F639,得点表!$L$41:$Q$48,5,FALSE)),VLOOKUP($F639,得点表!$L$41:$Q$48,6,FALSE),TRUE))</f>
        <v>0</v>
      </c>
    </row>
    <row r="640" spans="1:28" x14ac:dyDescent="0.15">
      <c r="A640" s="33">
        <v>635</v>
      </c>
      <c r="B640" s="19">
        <f>'データ入力（提出用）'!B640</f>
        <v>0</v>
      </c>
      <c r="C640" s="18">
        <f>'データ入力（提出用）'!C640</f>
        <v>0</v>
      </c>
      <c r="D640" s="18">
        <f>'データ入力（提出用）'!D640</f>
        <v>0</v>
      </c>
      <c r="E640" s="18">
        <f>'データ入力（提出用）'!E640</f>
        <v>0</v>
      </c>
      <c r="F640" s="17">
        <f>'データ入力（提出用）'!F640</f>
        <v>0</v>
      </c>
      <c r="G640" s="10">
        <f>'データ入力（提出用）'!G640</f>
        <v>0</v>
      </c>
      <c r="H640" s="15">
        <f>'データ入力（提出用）'!H640</f>
        <v>0</v>
      </c>
      <c r="I640" s="16">
        <f>'データ入力（提出用）'!I640</f>
        <v>0</v>
      </c>
      <c r="J640" s="16">
        <f>'データ入力（提出用）'!J640</f>
        <v>0</v>
      </c>
      <c r="K640" s="16">
        <f>'データ入力（提出用）'!K640</f>
        <v>0</v>
      </c>
      <c r="L640" s="16">
        <f>'データ入力（提出用）'!L640</f>
        <v>0</v>
      </c>
      <c r="M640" s="16">
        <f>'データ入力（提出用）'!M640</f>
        <v>0</v>
      </c>
      <c r="N640" s="16">
        <f>'データ入力（提出用）'!N640</f>
        <v>0</v>
      </c>
      <c r="O640" s="16">
        <f>'データ入力（提出用）'!O640</f>
        <v>0</v>
      </c>
      <c r="P640" s="7">
        <f>'データ入力（提出用）'!P640</f>
        <v>0</v>
      </c>
      <c r="Q640" s="7">
        <f>'データ入力（提出用）'!Q640</f>
        <v>0</v>
      </c>
      <c r="R640" s="6">
        <f ca="1">IF(ISBLANK('データ入力（提出用）'!R640),0,VLOOKUP('データ入力（提出用）'!R640,INDIRECT(VLOOKUP($E640&amp;R$4,得点表!$X$21:$AC$38,5,FALSE)),VLOOKUP($E640&amp;R$4,得点表!$X$21:$AC$38,6,FALSE),TRUE))</f>
        <v>0</v>
      </c>
      <c r="S640" s="6">
        <f ca="1">IF(ISBLANK('データ入力（提出用）'!S640),0,VLOOKUP('データ入力（提出用）'!S640,INDIRECT(VLOOKUP($E640&amp;S$4,得点表!$X$21:$AC$38,5,FALSE)),VLOOKUP($E640&amp;S$4,得点表!$X$21:$AC$38,6,FALSE),TRUE))</f>
        <v>0</v>
      </c>
      <c r="T640" s="6">
        <f ca="1">IF(ISBLANK('データ入力（提出用）'!T640),0,VLOOKUP('データ入力（提出用）'!T640,INDIRECT(VLOOKUP($E640&amp;T$4,得点表!$X$21:$AC$38,5,FALSE)),VLOOKUP($E640&amp;T$4,得点表!$X$21:$AC$38,6,FALSE),TRUE))</f>
        <v>0</v>
      </c>
      <c r="U640" s="6">
        <f ca="1">IF(ISBLANK('データ入力（提出用）'!U640),0,VLOOKUP('データ入力（提出用）'!U640,INDIRECT(VLOOKUP($E640&amp;U$4,得点表!$X$21:$AC$38,5,FALSE)),VLOOKUP($E640&amp;U$4,得点表!$X$21:$AC$38,6,FALSE),TRUE))</f>
        <v>0</v>
      </c>
      <c r="V640" s="6">
        <f ca="1">IF(ISBLANK('データ入力（提出用）'!V640),0,VLOOKUP('データ入力（提出用）'!V640*-1,INDIRECT(VLOOKUP($E640&amp;V$4,得点表!$X$21:$AC$38,5,FALSE)),VLOOKUP($E640&amp;V$4,得点表!$X$21:$AC$38,6,FALSE),TRUE))</f>
        <v>0</v>
      </c>
      <c r="W640" s="6">
        <f ca="1">IF(ISBLANK('データ入力（提出用）'!W640),0,VLOOKUP('データ入力（提出用）'!W640,INDIRECT(VLOOKUP($E640&amp;W$4,得点表!$X$21:$AC$38,5,FALSE)),VLOOKUP($E640&amp;W$4,得点表!$X$21:$AC$38,6,FALSE),TRUE))</f>
        <v>0</v>
      </c>
      <c r="X640" s="6">
        <f ca="1">IF(ISBLANK('データ入力（提出用）'!X640),0,VLOOKUP('データ入力（提出用）'!X640*-1,INDIRECT(VLOOKUP($E640&amp;X$4,得点表!$X$21:$AC$38,5,FALSE)),VLOOKUP($E640&amp;X$4,得点表!$X$21:$AC$38,6,FALSE),TRUE))</f>
        <v>0</v>
      </c>
      <c r="Y640" s="6">
        <f ca="1">IF(ISBLANK('データ入力（提出用）'!Y640),0,VLOOKUP('データ入力（提出用）'!Y640,INDIRECT(VLOOKUP($E640&amp;Y$4,得点表!$X$21:$AC$38,5,FALSE)),VLOOKUP($E640&amp;Y$4,得点表!$X$21:$AC$38,6,FALSE),TRUE))</f>
        <v>0</v>
      </c>
      <c r="Z640" s="10">
        <f ca="1">IF(ISBLANK('データ入力（提出用）'!Z640),0,VLOOKUP('データ入力（提出用）'!Z640,INDIRECT(VLOOKUP($E640&amp;Z$4,得点表!$X$21:$AC$38,5,FALSE)),VLOOKUP($E640&amp;Z$4,得点表!$X$21:$AC$38,6,FALSE),TRUE))</f>
        <v>0</v>
      </c>
      <c r="AA640" s="10">
        <f t="shared" ca="1" si="9"/>
        <v>0</v>
      </c>
      <c r="AB640" s="74">
        <f ca="1">IF($AA640=0,0,VLOOKUP($AA640,INDIRECT(VLOOKUP($F640,得点表!$L$41:$Q$48,5,FALSE)),VLOOKUP($F640,得点表!$L$41:$Q$48,6,FALSE),TRUE))</f>
        <v>0</v>
      </c>
    </row>
    <row r="641" spans="1:28" x14ac:dyDescent="0.15">
      <c r="A641" s="33">
        <v>636</v>
      </c>
      <c r="B641" s="19">
        <f>'データ入力（提出用）'!B641</f>
        <v>0</v>
      </c>
      <c r="C641" s="18">
        <f>'データ入力（提出用）'!C641</f>
        <v>0</v>
      </c>
      <c r="D641" s="18">
        <f>'データ入力（提出用）'!D641</f>
        <v>0</v>
      </c>
      <c r="E641" s="18">
        <f>'データ入力（提出用）'!E641</f>
        <v>0</v>
      </c>
      <c r="F641" s="17">
        <f>'データ入力（提出用）'!F641</f>
        <v>0</v>
      </c>
      <c r="G641" s="10">
        <f>'データ入力（提出用）'!G641</f>
        <v>0</v>
      </c>
      <c r="H641" s="15">
        <f>'データ入力（提出用）'!H641</f>
        <v>0</v>
      </c>
      <c r="I641" s="16">
        <f>'データ入力（提出用）'!I641</f>
        <v>0</v>
      </c>
      <c r="J641" s="16">
        <f>'データ入力（提出用）'!J641</f>
        <v>0</v>
      </c>
      <c r="K641" s="16">
        <f>'データ入力（提出用）'!K641</f>
        <v>0</v>
      </c>
      <c r="L641" s="16">
        <f>'データ入力（提出用）'!L641</f>
        <v>0</v>
      </c>
      <c r="M641" s="16">
        <f>'データ入力（提出用）'!M641</f>
        <v>0</v>
      </c>
      <c r="N641" s="16">
        <f>'データ入力（提出用）'!N641</f>
        <v>0</v>
      </c>
      <c r="O641" s="16">
        <f>'データ入力（提出用）'!O641</f>
        <v>0</v>
      </c>
      <c r="P641" s="7">
        <f>'データ入力（提出用）'!P641</f>
        <v>0</v>
      </c>
      <c r="Q641" s="7">
        <f>'データ入力（提出用）'!Q641</f>
        <v>0</v>
      </c>
      <c r="R641" s="6">
        <f ca="1">IF(ISBLANK('データ入力（提出用）'!R641),0,VLOOKUP('データ入力（提出用）'!R641,INDIRECT(VLOOKUP($E641&amp;R$4,得点表!$X$21:$AC$38,5,FALSE)),VLOOKUP($E641&amp;R$4,得点表!$X$21:$AC$38,6,FALSE),TRUE))</f>
        <v>0</v>
      </c>
      <c r="S641" s="6">
        <f ca="1">IF(ISBLANK('データ入力（提出用）'!S641),0,VLOOKUP('データ入力（提出用）'!S641,INDIRECT(VLOOKUP($E641&amp;S$4,得点表!$X$21:$AC$38,5,FALSE)),VLOOKUP($E641&amp;S$4,得点表!$X$21:$AC$38,6,FALSE),TRUE))</f>
        <v>0</v>
      </c>
      <c r="T641" s="6">
        <f ca="1">IF(ISBLANK('データ入力（提出用）'!T641),0,VLOOKUP('データ入力（提出用）'!T641,INDIRECT(VLOOKUP($E641&amp;T$4,得点表!$X$21:$AC$38,5,FALSE)),VLOOKUP($E641&amp;T$4,得点表!$X$21:$AC$38,6,FALSE),TRUE))</f>
        <v>0</v>
      </c>
      <c r="U641" s="6">
        <f ca="1">IF(ISBLANK('データ入力（提出用）'!U641),0,VLOOKUP('データ入力（提出用）'!U641,INDIRECT(VLOOKUP($E641&amp;U$4,得点表!$X$21:$AC$38,5,FALSE)),VLOOKUP($E641&amp;U$4,得点表!$X$21:$AC$38,6,FALSE),TRUE))</f>
        <v>0</v>
      </c>
      <c r="V641" s="6">
        <f ca="1">IF(ISBLANK('データ入力（提出用）'!V641),0,VLOOKUP('データ入力（提出用）'!V641*-1,INDIRECT(VLOOKUP($E641&amp;V$4,得点表!$X$21:$AC$38,5,FALSE)),VLOOKUP($E641&amp;V$4,得点表!$X$21:$AC$38,6,FALSE),TRUE))</f>
        <v>0</v>
      </c>
      <c r="W641" s="6">
        <f ca="1">IF(ISBLANK('データ入力（提出用）'!W641),0,VLOOKUP('データ入力（提出用）'!W641,INDIRECT(VLOOKUP($E641&amp;W$4,得点表!$X$21:$AC$38,5,FALSE)),VLOOKUP($E641&amp;W$4,得点表!$X$21:$AC$38,6,FALSE),TRUE))</f>
        <v>0</v>
      </c>
      <c r="X641" s="6">
        <f ca="1">IF(ISBLANK('データ入力（提出用）'!X641),0,VLOOKUP('データ入力（提出用）'!X641*-1,INDIRECT(VLOOKUP($E641&amp;X$4,得点表!$X$21:$AC$38,5,FALSE)),VLOOKUP($E641&amp;X$4,得点表!$X$21:$AC$38,6,FALSE),TRUE))</f>
        <v>0</v>
      </c>
      <c r="Y641" s="6">
        <f ca="1">IF(ISBLANK('データ入力（提出用）'!Y641),0,VLOOKUP('データ入力（提出用）'!Y641,INDIRECT(VLOOKUP($E641&amp;Y$4,得点表!$X$21:$AC$38,5,FALSE)),VLOOKUP($E641&amp;Y$4,得点表!$X$21:$AC$38,6,FALSE),TRUE))</f>
        <v>0</v>
      </c>
      <c r="Z641" s="10">
        <f ca="1">IF(ISBLANK('データ入力（提出用）'!Z641),0,VLOOKUP('データ入力（提出用）'!Z641,INDIRECT(VLOOKUP($E641&amp;Z$4,得点表!$X$21:$AC$38,5,FALSE)),VLOOKUP($E641&amp;Z$4,得点表!$X$21:$AC$38,6,FALSE),TRUE))</f>
        <v>0</v>
      </c>
      <c r="AA641" s="10">
        <f t="shared" ca="1" si="9"/>
        <v>0</v>
      </c>
      <c r="AB641" s="74">
        <f ca="1">IF($AA641=0,0,VLOOKUP($AA641,INDIRECT(VLOOKUP($F641,得点表!$L$41:$Q$48,5,FALSE)),VLOOKUP($F641,得点表!$L$41:$Q$48,6,FALSE),TRUE))</f>
        <v>0</v>
      </c>
    </row>
    <row r="642" spans="1:28" x14ac:dyDescent="0.15">
      <c r="A642" s="33">
        <v>637</v>
      </c>
      <c r="B642" s="19">
        <f>'データ入力（提出用）'!B642</f>
        <v>0</v>
      </c>
      <c r="C642" s="18">
        <f>'データ入力（提出用）'!C642</f>
        <v>0</v>
      </c>
      <c r="D642" s="18">
        <f>'データ入力（提出用）'!D642</f>
        <v>0</v>
      </c>
      <c r="E642" s="18">
        <f>'データ入力（提出用）'!E642</f>
        <v>0</v>
      </c>
      <c r="F642" s="17">
        <f>'データ入力（提出用）'!F642</f>
        <v>0</v>
      </c>
      <c r="G642" s="10">
        <f>'データ入力（提出用）'!G642</f>
        <v>0</v>
      </c>
      <c r="H642" s="15">
        <f>'データ入力（提出用）'!H642</f>
        <v>0</v>
      </c>
      <c r="I642" s="16">
        <f>'データ入力（提出用）'!I642</f>
        <v>0</v>
      </c>
      <c r="J642" s="16">
        <f>'データ入力（提出用）'!J642</f>
        <v>0</v>
      </c>
      <c r="K642" s="16">
        <f>'データ入力（提出用）'!K642</f>
        <v>0</v>
      </c>
      <c r="L642" s="16">
        <f>'データ入力（提出用）'!L642</f>
        <v>0</v>
      </c>
      <c r="M642" s="16">
        <f>'データ入力（提出用）'!M642</f>
        <v>0</v>
      </c>
      <c r="N642" s="16">
        <f>'データ入力（提出用）'!N642</f>
        <v>0</v>
      </c>
      <c r="O642" s="16">
        <f>'データ入力（提出用）'!O642</f>
        <v>0</v>
      </c>
      <c r="P642" s="7">
        <f>'データ入力（提出用）'!P642</f>
        <v>0</v>
      </c>
      <c r="Q642" s="7">
        <f>'データ入力（提出用）'!Q642</f>
        <v>0</v>
      </c>
      <c r="R642" s="6">
        <f ca="1">IF(ISBLANK('データ入力（提出用）'!R642),0,VLOOKUP('データ入力（提出用）'!R642,INDIRECT(VLOOKUP($E642&amp;R$4,得点表!$X$21:$AC$38,5,FALSE)),VLOOKUP($E642&amp;R$4,得点表!$X$21:$AC$38,6,FALSE),TRUE))</f>
        <v>0</v>
      </c>
      <c r="S642" s="6">
        <f ca="1">IF(ISBLANK('データ入力（提出用）'!S642),0,VLOOKUP('データ入力（提出用）'!S642,INDIRECT(VLOOKUP($E642&amp;S$4,得点表!$X$21:$AC$38,5,FALSE)),VLOOKUP($E642&amp;S$4,得点表!$X$21:$AC$38,6,FALSE),TRUE))</f>
        <v>0</v>
      </c>
      <c r="T642" s="6">
        <f ca="1">IF(ISBLANK('データ入力（提出用）'!T642),0,VLOOKUP('データ入力（提出用）'!T642,INDIRECT(VLOOKUP($E642&amp;T$4,得点表!$X$21:$AC$38,5,FALSE)),VLOOKUP($E642&amp;T$4,得点表!$X$21:$AC$38,6,FALSE),TRUE))</f>
        <v>0</v>
      </c>
      <c r="U642" s="6">
        <f ca="1">IF(ISBLANK('データ入力（提出用）'!U642),0,VLOOKUP('データ入力（提出用）'!U642,INDIRECT(VLOOKUP($E642&amp;U$4,得点表!$X$21:$AC$38,5,FALSE)),VLOOKUP($E642&amp;U$4,得点表!$X$21:$AC$38,6,FALSE),TRUE))</f>
        <v>0</v>
      </c>
      <c r="V642" s="6">
        <f ca="1">IF(ISBLANK('データ入力（提出用）'!V642),0,VLOOKUP('データ入力（提出用）'!V642*-1,INDIRECT(VLOOKUP($E642&amp;V$4,得点表!$X$21:$AC$38,5,FALSE)),VLOOKUP($E642&amp;V$4,得点表!$X$21:$AC$38,6,FALSE),TRUE))</f>
        <v>0</v>
      </c>
      <c r="W642" s="6">
        <f ca="1">IF(ISBLANK('データ入力（提出用）'!W642),0,VLOOKUP('データ入力（提出用）'!W642,INDIRECT(VLOOKUP($E642&amp;W$4,得点表!$X$21:$AC$38,5,FALSE)),VLOOKUP($E642&amp;W$4,得点表!$X$21:$AC$38,6,FALSE),TRUE))</f>
        <v>0</v>
      </c>
      <c r="X642" s="6">
        <f ca="1">IF(ISBLANK('データ入力（提出用）'!X642),0,VLOOKUP('データ入力（提出用）'!X642*-1,INDIRECT(VLOOKUP($E642&amp;X$4,得点表!$X$21:$AC$38,5,FALSE)),VLOOKUP($E642&amp;X$4,得点表!$X$21:$AC$38,6,FALSE),TRUE))</f>
        <v>0</v>
      </c>
      <c r="Y642" s="6">
        <f ca="1">IF(ISBLANK('データ入力（提出用）'!Y642),0,VLOOKUP('データ入力（提出用）'!Y642,INDIRECT(VLOOKUP($E642&amp;Y$4,得点表!$X$21:$AC$38,5,FALSE)),VLOOKUP($E642&amp;Y$4,得点表!$X$21:$AC$38,6,FALSE),TRUE))</f>
        <v>0</v>
      </c>
      <c r="Z642" s="10">
        <f ca="1">IF(ISBLANK('データ入力（提出用）'!Z642),0,VLOOKUP('データ入力（提出用）'!Z642,INDIRECT(VLOOKUP($E642&amp;Z$4,得点表!$X$21:$AC$38,5,FALSE)),VLOOKUP($E642&amp;Z$4,得点表!$X$21:$AC$38,6,FALSE),TRUE))</f>
        <v>0</v>
      </c>
      <c r="AA642" s="10">
        <f t="shared" ca="1" si="9"/>
        <v>0</v>
      </c>
      <c r="AB642" s="74">
        <f ca="1">IF($AA642=0,0,VLOOKUP($AA642,INDIRECT(VLOOKUP($F642,得点表!$L$41:$Q$48,5,FALSE)),VLOOKUP($F642,得点表!$L$41:$Q$48,6,FALSE),TRUE))</f>
        <v>0</v>
      </c>
    </row>
    <row r="643" spans="1:28" x14ac:dyDescent="0.15">
      <c r="A643" s="33">
        <v>638</v>
      </c>
      <c r="B643" s="19">
        <f>'データ入力（提出用）'!B643</f>
        <v>0</v>
      </c>
      <c r="C643" s="18">
        <f>'データ入力（提出用）'!C643</f>
        <v>0</v>
      </c>
      <c r="D643" s="18">
        <f>'データ入力（提出用）'!D643</f>
        <v>0</v>
      </c>
      <c r="E643" s="18">
        <f>'データ入力（提出用）'!E643</f>
        <v>0</v>
      </c>
      <c r="F643" s="17">
        <f>'データ入力（提出用）'!F643</f>
        <v>0</v>
      </c>
      <c r="G643" s="10">
        <f>'データ入力（提出用）'!G643</f>
        <v>0</v>
      </c>
      <c r="H643" s="15">
        <f>'データ入力（提出用）'!H643</f>
        <v>0</v>
      </c>
      <c r="I643" s="16">
        <f>'データ入力（提出用）'!I643</f>
        <v>0</v>
      </c>
      <c r="J643" s="16">
        <f>'データ入力（提出用）'!J643</f>
        <v>0</v>
      </c>
      <c r="K643" s="16">
        <f>'データ入力（提出用）'!K643</f>
        <v>0</v>
      </c>
      <c r="L643" s="16">
        <f>'データ入力（提出用）'!L643</f>
        <v>0</v>
      </c>
      <c r="M643" s="16">
        <f>'データ入力（提出用）'!M643</f>
        <v>0</v>
      </c>
      <c r="N643" s="16">
        <f>'データ入力（提出用）'!N643</f>
        <v>0</v>
      </c>
      <c r="O643" s="16">
        <f>'データ入力（提出用）'!O643</f>
        <v>0</v>
      </c>
      <c r="P643" s="7">
        <f>'データ入力（提出用）'!P643</f>
        <v>0</v>
      </c>
      <c r="Q643" s="7">
        <f>'データ入力（提出用）'!Q643</f>
        <v>0</v>
      </c>
      <c r="R643" s="6">
        <f ca="1">IF(ISBLANK('データ入力（提出用）'!R643),0,VLOOKUP('データ入力（提出用）'!R643,INDIRECT(VLOOKUP($E643&amp;R$4,得点表!$X$21:$AC$38,5,FALSE)),VLOOKUP($E643&amp;R$4,得点表!$X$21:$AC$38,6,FALSE),TRUE))</f>
        <v>0</v>
      </c>
      <c r="S643" s="6">
        <f ca="1">IF(ISBLANK('データ入力（提出用）'!S643),0,VLOOKUP('データ入力（提出用）'!S643,INDIRECT(VLOOKUP($E643&amp;S$4,得点表!$X$21:$AC$38,5,FALSE)),VLOOKUP($E643&amp;S$4,得点表!$X$21:$AC$38,6,FALSE),TRUE))</f>
        <v>0</v>
      </c>
      <c r="T643" s="6">
        <f ca="1">IF(ISBLANK('データ入力（提出用）'!T643),0,VLOOKUP('データ入力（提出用）'!T643,INDIRECT(VLOOKUP($E643&amp;T$4,得点表!$X$21:$AC$38,5,FALSE)),VLOOKUP($E643&amp;T$4,得点表!$X$21:$AC$38,6,FALSE),TRUE))</f>
        <v>0</v>
      </c>
      <c r="U643" s="6">
        <f ca="1">IF(ISBLANK('データ入力（提出用）'!U643),0,VLOOKUP('データ入力（提出用）'!U643,INDIRECT(VLOOKUP($E643&amp;U$4,得点表!$X$21:$AC$38,5,FALSE)),VLOOKUP($E643&amp;U$4,得点表!$X$21:$AC$38,6,FALSE),TRUE))</f>
        <v>0</v>
      </c>
      <c r="V643" s="6">
        <f ca="1">IF(ISBLANK('データ入力（提出用）'!V643),0,VLOOKUP('データ入力（提出用）'!V643*-1,INDIRECT(VLOOKUP($E643&amp;V$4,得点表!$X$21:$AC$38,5,FALSE)),VLOOKUP($E643&amp;V$4,得点表!$X$21:$AC$38,6,FALSE),TRUE))</f>
        <v>0</v>
      </c>
      <c r="W643" s="6">
        <f ca="1">IF(ISBLANK('データ入力（提出用）'!W643),0,VLOOKUP('データ入力（提出用）'!W643,INDIRECT(VLOOKUP($E643&amp;W$4,得点表!$X$21:$AC$38,5,FALSE)),VLOOKUP($E643&amp;W$4,得点表!$X$21:$AC$38,6,FALSE),TRUE))</f>
        <v>0</v>
      </c>
      <c r="X643" s="6">
        <f ca="1">IF(ISBLANK('データ入力（提出用）'!X643),0,VLOOKUP('データ入力（提出用）'!X643*-1,INDIRECT(VLOOKUP($E643&amp;X$4,得点表!$X$21:$AC$38,5,FALSE)),VLOOKUP($E643&amp;X$4,得点表!$X$21:$AC$38,6,FALSE),TRUE))</f>
        <v>0</v>
      </c>
      <c r="Y643" s="6">
        <f ca="1">IF(ISBLANK('データ入力（提出用）'!Y643),0,VLOOKUP('データ入力（提出用）'!Y643,INDIRECT(VLOOKUP($E643&amp;Y$4,得点表!$X$21:$AC$38,5,FALSE)),VLOOKUP($E643&amp;Y$4,得点表!$X$21:$AC$38,6,FALSE),TRUE))</f>
        <v>0</v>
      </c>
      <c r="Z643" s="10">
        <f ca="1">IF(ISBLANK('データ入力（提出用）'!Z643),0,VLOOKUP('データ入力（提出用）'!Z643,INDIRECT(VLOOKUP($E643&amp;Z$4,得点表!$X$21:$AC$38,5,FALSE)),VLOOKUP($E643&amp;Z$4,得点表!$X$21:$AC$38,6,FALSE),TRUE))</f>
        <v>0</v>
      </c>
      <c r="AA643" s="10">
        <f t="shared" ca="1" si="9"/>
        <v>0</v>
      </c>
      <c r="AB643" s="74">
        <f ca="1">IF($AA643=0,0,VLOOKUP($AA643,INDIRECT(VLOOKUP($F643,得点表!$L$41:$Q$48,5,FALSE)),VLOOKUP($F643,得点表!$L$41:$Q$48,6,FALSE),TRUE))</f>
        <v>0</v>
      </c>
    </row>
    <row r="644" spans="1:28" x14ac:dyDescent="0.15">
      <c r="A644" s="33">
        <v>639</v>
      </c>
      <c r="B644" s="19">
        <f>'データ入力（提出用）'!B644</f>
        <v>0</v>
      </c>
      <c r="C644" s="18">
        <f>'データ入力（提出用）'!C644</f>
        <v>0</v>
      </c>
      <c r="D644" s="18">
        <f>'データ入力（提出用）'!D644</f>
        <v>0</v>
      </c>
      <c r="E644" s="18">
        <f>'データ入力（提出用）'!E644</f>
        <v>0</v>
      </c>
      <c r="F644" s="17">
        <f>'データ入力（提出用）'!F644</f>
        <v>0</v>
      </c>
      <c r="G644" s="10">
        <f>'データ入力（提出用）'!G644</f>
        <v>0</v>
      </c>
      <c r="H644" s="15">
        <f>'データ入力（提出用）'!H644</f>
        <v>0</v>
      </c>
      <c r="I644" s="16">
        <f>'データ入力（提出用）'!I644</f>
        <v>0</v>
      </c>
      <c r="J644" s="16">
        <f>'データ入力（提出用）'!J644</f>
        <v>0</v>
      </c>
      <c r="K644" s="16">
        <f>'データ入力（提出用）'!K644</f>
        <v>0</v>
      </c>
      <c r="L644" s="16">
        <f>'データ入力（提出用）'!L644</f>
        <v>0</v>
      </c>
      <c r="M644" s="16">
        <f>'データ入力（提出用）'!M644</f>
        <v>0</v>
      </c>
      <c r="N644" s="16">
        <f>'データ入力（提出用）'!N644</f>
        <v>0</v>
      </c>
      <c r="O644" s="16">
        <f>'データ入力（提出用）'!O644</f>
        <v>0</v>
      </c>
      <c r="P644" s="7">
        <f>'データ入力（提出用）'!P644</f>
        <v>0</v>
      </c>
      <c r="Q644" s="7">
        <f>'データ入力（提出用）'!Q644</f>
        <v>0</v>
      </c>
      <c r="R644" s="6">
        <f ca="1">IF(ISBLANK('データ入力（提出用）'!R644),0,VLOOKUP('データ入力（提出用）'!R644,INDIRECT(VLOOKUP($E644&amp;R$4,得点表!$X$21:$AC$38,5,FALSE)),VLOOKUP($E644&amp;R$4,得点表!$X$21:$AC$38,6,FALSE),TRUE))</f>
        <v>0</v>
      </c>
      <c r="S644" s="6">
        <f ca="1">IF(ISBLANK('データ入力（提出用）'!S644),0,VLOOKUP('データ入力（提出用）'!S644,INDIRECT(VLOOKUP($E644&amp;S$4,得点表!$X$21:$AC$38,5,FALSE)),VLOOKUP($E644&amp;S$4,得点表!$X$21:$AC$38,6,FALSE),TRUE))</f>
        <v>0</v>
      </c>
      <c r="T644" s="6">
        <f ca="1">IF(ISBLANK('データ入力（提出用）'!T644),0,VLOOKUP('データ入力（提出用）'!T644,INDIRECT(VLOOKUP($E644&amp;T$4,得点表!$X$21:$AC$38,5,FALSE)),VLOOKUP($E644&amp;T$4,得点表!$X$21:$AC$38,6,FALSE),TRUE))</f>
        <v>0</v>
      </c>
      <c r="U644" s="6">
        <f ca="1">IF(ISBLANK('データ入力（提出用）'!U644),0,VLOOKUP('データ入力（提出用）'!U644,INDIRECT(VLOOKUP($E644&amp;U$4,得点表!$X$21:$AC$38,5,FALSE)),VLOOKUP($E644&amp;U$4,得点表!$X$21:$AC$38,6,FALSE),TRUE))</f>
        <v>0</v>
      </c>
      <c r="V644" s="6">
        <f ca="1">IF(ISBLANK('データ入力（提出用）'!V644),0,VLOOKUP('データ入力（提出用）'!V644*-1,INDIRECT(VLOOKUP($E644&amp;V$4,得点表!$X$21:$AC$38,5,FALSE)),VLOOKUP($E644&amp;V$4,得点表!$X$21:$AC$38,6,FALSE),TRUE))</f>
        <v>0</v>
      </c>
      <c r="W644" s="6">
        <f ca="1">IF(ISBLANK('データ入力（提出用）'!W644),0,VLOOKUP('データ入力（提出用）'!W644,INDIRECT(VLOOKUP($E644&amp;W$4,得点表!$X$21:$AC$38,5,FALSE)),VLOOKUP($E644&amp;W$4,得点表!$X$21:$AC$38,6,FALSE),TRUE))</f>
        <v>0</v>
      </c>
      <c r="X644" s="6">
        <f ca="1">IF(ISBLANK('データ入力（提出用）'!X644),0,VLOOKUP('データ入力（提出用）'!X644*-1,INDIRECT(VLOOKUP($E644&amp;X$4,得点表!$X$21:$AC$38,5,FALSE)),VLOOKUP($E644&amp;X$4,得点表!$X$21:$AC$38,6,FALSE),TRUE))</f>
        <v>0</v>
      </c>
      <c r="Y644" s="6">
        <f ca="1">IF(ISBLANK('データ入力（提出用）'!Y644),0,VLOOKUP('データ入力（提出用）'!Y644,INDIRECT(VLOOKUP($E644&amp;Y$4,得点表!$X$21:$AC$38,5,FALSE)),VLOOKUP($E644&amp;Y$4,得点表!$X$21:$AC$38,6,FALSE),TRUE))</f>
        <v>0</v>
      </c>
      <c r="Z644" s="10">
        <f ca="1">IF(ISBLANK('データ入力（提出用）'!Z644),0,VLOOKUP('データ入力（提出用）'!Z644,INDIRECT(VLOOKUP($E644&amp;Z$4,得点表!$X$21:$AC$38,5,FALSE)),VLOOKUP($E644&amp;Z$4,得点表!$X$21:$AC$38,6,FALSE),TRUE))</f>
        <v>0</v>
      </c>
      <c r="AA644" s="10">
        <f t="shared" ca="1" si="9"/>
        <v>0</v>
      </c>
      <c r="AB644" s="74">
        <f ca="1">IF($AA644=0,0,VLOOKUP($AA644,INDIRECT(VLOOKUP($F644,得点表!$L$41:$Q$48,5,FALSE)),VLOOKUP($F644,得点表!$L$41:$Q$48,6,FALSE),TRUE))</f>
        <v>0</v>
      </c>
    </row>
    <row r="645" spans="1:28" x14ac:dyDescent="0.15">
      <c r="A645" s="33">
        <v>640</v>
      </c>
      <c r="B645" s="19">
        <f>'データ入力（提出用）'!B645</f>
        <v>0</v>
      </c>
      <c r="C645" s="18">
        <f>'データ入力（提出用）'!C645</f>
        <v>0</v>
      </c>
      <c r="D645" s="18">
        <f>'データ入力（提出用）'!D645</f>
        <v>0</v>
      </c>
      <c r="E645" s="18">
        <f>'データ入力（提出用）'!E645</f>
        <v>0</v>
      </c>
      <c r="F645" s="17">
        <f>'データ入力（提出用）'!F645</f>
        <v>0</v>
      </c>
      <c r="G645" s="10">
        <f>'データ入力（提出用）'!G645</f>
        <v>0</v>
      </c>
      <c r="H645" s="15">
        <f>'データ入力（提出用）'!H645</f>
        <v>0</v>
      </c>
      <c r="I645" s="16">
        <f>'データ入力（提出用）'!I645</f>
        <v>0</v>
      </c>
      <c r="J645" s="16">
        <f>'データ入力（提出用）'!J645</f>
        <v>0</v>
      </c>
      <c r="K645" s="16">
        <f>'データ入力（提出用）'!K645</f>
        <v>0</v>
      </c>
      <c r="L645" s="16">
        <f>'データ入力（提出用）'!L645</f>
        <v>0</v>
      </c>
      <c r="M645" s="16">
        <f>'データ入力（提出用）'!M645</f>
        <v>0</v>
      </c>
      <c r="N645" s="16">
        <f>'データ入力（提出用）'!N645</f>
        <v>0</v>
      </c>
      <c r="O645" s="16">
        <f>'データ入力（提出用）'!O645</f>
        <v>0</v>
      </c>
      <c r="P645" s="7">
        <f>'データ入力（提出用）'!P645</f>
        <v>0</v>
      </c>
      <c r="Q645" s="7">
        <f>'データ入力（提出用）'!Q645</f>
        <v>0</v>
      </c>
      <c r="R645" s="6">
        <f ca="1">IF(ISBLANK('データ入力（提出用）'!R645),0,VLOOKUP('データ入力（提出用）'!R645,INDIRECT(VLOOKUP($E645&amp;R$4,得点表!$X$21:$AC$38,5,FALSE)),VLOOKUP($E645&amp;R$4,得点表!$X$21:$AC$38,6,FALSE),TRUE))</f>
        <v>0</v>
      </c>
      <c r="S645" s="6">
        <f ca="1">IF(ISBLANK('データ入力（提出用）'!S645),0,VLOOKUP('データ入力（提出用）'!S645,INDIRECT(VLOOKUP($E645&amp;S$4,得点表!$X$21:$AC$38,5,FALSE)),VLOOKUP($E645&amp;S$4,得点表!$X$21:$AC$38,6,FALSE),TRUE))</f>
        <v>0</v>
      </c>
      <c r="T645" s="6">
        <f ca="1">IF(ISBLANK('データ入力（提出用）'!T645),0,VLOOKUP('データ入力（提出用）'!T645,INDIRECT(VLOOKUP($E645&amp;T$4,得点表!$X$21:$AC$38,5,FALSE)),VLOOKUP($E645&amp;T$4,得点表!$X$21:$AC$38,6,FALSE),TRUE))</f>
        <v>0</v>
      </c>
      <c r="U645" s="6">
        <f ca="1">IF(ISBLANK('データ入力（提出用）'!U645),0,VLOOKUP('データ入力（提出用）'!U645,INDIRECT(VLOOKUP($E645&amp;U$4,得点表!$X$21:$AC$38,5,FALSE)),VLOOKUP($E645&amp;U$4,得点表!$X$21:$AC$38,6,FALSE),TRUE))</f>
        <v>0</v>
      </c>
      <c r="V645" s="6">
        <f ca="1">IF(ISBLANK('データ入力（提出用）'!V645),0,VLOOKUP('データ入力（提出用）'!V645*-1,INDIRECT(VLOOKUP($E645&amp;V$4,得点表!$X$21:$AC$38,5,FALSE)),VLOOKUP($E645&amp;V$4,得点表!$X$21:$AC$38,6,FALSE),TRUE))</f>
        <v>0</v>
      </c>
      <c r="W645" s="6">
        <f ca="1">IF(ISBLANK('データ入力（提出用）'!W645),0,VLOOKUP('データ入力（提出用）'!W645,INDIRECT(VLOOKUP($E645&amp;W$4,得点表!$X$21:$AC$38,5,FALSE)),VLOOKUP($E645&amp;W$4,得点表!$X$21:$AC$38,6,FALSE),TRUE))</f>
        <v>0</v>
      </c>
      <c r="X645" s="6">
        <f ca="1">IF(ISBLANK('データ入力（提出用）'!X645),0,VLOOKUP('データ入力（提出用）'!X645*-1,INDIRECT(VLOOKUP($E645&amp;X$4,得点表!$X$21:$AC$38,5,FALSE)),VLOOKUP($E645&amp;X$4,得点表!$X$21:$AC$38,6,FALSE),TRUE))</f>
        <v>0</v>
      </c>
      <c r="Y645" s="6">
        <f ca="1">IF(ISBLANK('データ入力（提出用）'!Y645),0,VLOOKUP('データ入力（提出用）'!Y645,INDIRECT(VLOOKUP($E645&amp;Y$4,得点表!$X$21:$AC$38,5,FALSE)),VLOOKUP($E645&amp;Y$4,得点表!$X$21:$AC$38,6,FALSE),TRUE))</f>
        <v>0</v>
      </c>
      <c r="Z645" s="10">
        <f ca="1">IF(ISBLANK('データ入力（提出用）'!Z645),0,VLOOKUP('データ入力（提出用）'!Z645,INDIRECT(VLOOKUP($E645&amp;Z$4,得点表!$X$21:$AC$38,5,FALSE)),VLOOKUP($E645&amp;Z$4,得点表!$X$21:$AC$38,6,FALSE),TRUE))</f>
        <v>0</v>
      </c>
      <c r="AA645" s="10">
        <f t="shared" ca="1" si="9"/>
        <v>0</v>
      </c>
      <c r="AB645" s="74">
        <f ca="1">IF($AA645=0,0,VLOOKUP($AA645,INDIRECT(VLOOKUP($F645,得点表!$L$41:$Q$48,5,FALSE)),VLOOKUP($F645,得点表!$L$41:$Q$48,6,FALSE),TRUE))</f>
        <v>0</v>
      </c>
    </row>
    <row r="646" spans="1:28" x14ac:dyDescent="0.15">
      <c r="A646" s="33">
        <v>641</v>
      </c>
      <c r="B646" s="19">
        <f>'データ入力（提出用）'!B646</f>
        <v>0</v>
      </c>
      <c r="C646" s="18">
        <f>'データ入力（提出用）'!C646</f>
        <v>0</v>
      </c>
      <c r="D646" s="18">
        <f>'データ入力（提出用）'!D646</f>
        <v>0</v>
      </c>
      <c r="E646" s="18">
        <f>'データ入力（提出用）'!E646</f>
        <v>0</v>
      </c>
      <c r="F646" s="17">
        <f>'データ入力（提出用）'!F646</f>
        <v>0</v>
      </c>
      <c r="G646" s="10">
        <f>'データ入力（提出用）'!G646</f>
        <v>0</v>
      </c>
      <c r="H646" s="15">
        <f>'データ入力（提出用）'!H646</f>
        <v>0</v>
      </c>
      <c r="I646" s="16">
        <f>'データ入力（提出用）'!I646</f>
        <v>0</v>
      </c>
      <c r="J646" s="16">
        <f>'データ入力（提出用）'!J646</f>
        <v>0</v>
      </c>
      <c r="K646" s="16">
        <f>'データ入力（提出用）'!K646</f>
        <v>0</v>
      </c>
      <c r="L646" s="16">
        <f>'データ入力（提出用）'!L646</f>
        <v>0</v>
      </c>
      <c r="M646" s="16">
        <f>'データ入力（提出用）'!M646</f>
        <v>0</v>
      </c>
      <c r="N646" s="16">
        <f>'データ入力（提出用）'!N646</f>
        <v>0</v>
      </c>
      <c r="O646" s="16">
        <f>'データ入力（提出用）'!O646</f>
        <v>0</v>
      </c>
      <c r="P646" s="7">
        <f>'データ入力（提出用）'!P646</f>
        <v>0</v>
      </c>
      <c r="Q646" s="7">
        <f>'データ入力（提出用）'!Q646</f>
        <v>0</v>
      </c>
      <c r="R646" s="6">
        <f ca="1">IF(ISBLANK('データ入力（提出用）'!R646),0,VLOOKUP('データ入力（提出用）'!R646,INDIRECT(VLOOKUP($E646&amp;R$4,得点表!$X$21:$AC$38,5,FALSE)),VLOOKUP($E646&amp;R$4,得点表!$X$21:$AC$38,6,FALSE),TRUE))</f>
        <v>0</v>
      </c>
      <c r="S646" s="6">
        <f ca="1">IF(ISBLANK('データ入力（提出用）'!S646),0,VLOOKUP('データ入力（提出用）'!S646,INDIRECT(VLOOKUP($E646&amp;S$4,得点表!$X$21:$AC$38,5,FALSE)),VLOOKUP($E646&amp;S$4,得点表!$X$21:$AC$38,6,FALSE),TRUE))</f>
        <v>0</v>
      </c>
      <c r="T646" s="6">
        <f ca="1">IF(ISBLANK('データ入力（提出用）'!T646),0,VLOOKUP('データ入力（提出用）'!T646,INDIRECT(VLOOKUP($E646&amp;T$4,得点表!$X$21:$AC$38,5,FALSE)),VLOOKUP($E646&amp;T$4,得点表!$X$21:$AC$38,6,FALSE),TRUE))</f>
        <v>0</v>
      </c>
      <c r="U646" s="6">
        <f ca="1">IF(ISBLANK('データ入力（提出用）'!U646),0,VLOOKUP('データ入力（提出用）'!U646,INDIRECT(VLOOKUP($E646&amp;U$4,得点表!$X$21:$AC$38,5,FALSE)),VLOOKUP($E646&amp;U$4,得点表!$X$21:$AC$38,6,FALSE),TRUE))</f>
        <v>0</v>
      </c>
      <c r="V646" s="6">
        <f ca="1">IF(ISBLANK('データ入力（提出用）'!V646),0,VLOOKUP('データ入力（提出用）'!V646*-1,INDIRECT(VLOOKUP($E646&amp;V$4,得点表!$X$21:$AC$38,5,FALSE)),VLOOKUP($E646&amp;V$4,得点表!$X$21:$AC$38,6,FALSE),TRUE))</f>
        <v>0</v>
      </c>
      <c r="W646" s="6">
        <f ca="1">IF(ISBLANK('データ入力（提出用）'!W646),0,VLOOKUP('データ入力（提出用）'!W646,INDIRECT(VLOOKUP($E646&amp;W$4,得点表!$X$21:$AC$38,5,FALSE)),VLOOKUP($E646&amp;W$4,得点表!$X$21:$AC$38,6,FALSE),TRUE))</f>
        <v>0</v>
      </c>
      <c r="X646" s="6">
        <f ca="1">IF(ISBLANK('データ入力（提出用）'!X646),0,VLOOKUP('データ入力（提出用）'!X646*-1,INDIRECT(VLOOKUP($E646&amp;X$4,得点表!$X$21:$AC$38,5,FALSE)),VLOOKUP($E646&amp;X$4,得点表!$X$21:$AC$38,6,FALSE),TRUE))</f>
        <v>0</v>
      </c>
      <c r="Y646" s="6">
        <f ca="1">IF(ISBLANK('データ入力（提出用）'!Y646),0,VLOOKUP('データ入力（提出用）'!Y646,INDIRECT(VLOOKUP($E646&amp;Y$4,得点表!$X$21:$AC$38,5,FALSE)),VLOOKUP($E646&amp;Y$4,得点表!$X$21:$AC$38,6,FALSE),TRUE))</f>
        <v>0</v>
      </c>
      <c r="Z646" s="10">
        <f ca="1">IF(ISBLANK('データ入力（提出用）'!Z646),0,VLOOKUP('データ入力（提出用）'!Z646,INDIRECT(VLOOKUP($E646&amp;Z$4,得点表!$X$21:$AC$38,5,FALSE)),VLOOKUP($E646&amp;Z$4,得点表!$X$21:$AC$38,6,FALSE),TRUE))</f>
        <v>0</v>
      </c>
      <c r="AA646" s="10">
        <f t="shared" ca="1" si="9"/>
        <v>0</v>
      </c>
      <c r="AB646" s="74">
        <f ca="1">IF($AA646=0,0,VLOOKUP($AA646,INDIRECT(VLOOKUP($F646,得点表!$L$41:$Q$48,5,FALSE)),VLOOKUP($F646,得点表!$L$41:$Q$48,6,FALSE),TRUE))</f>
        <v>0</v>
      </c>
    </row>
    <row r="647" spans="1:28" x14ac:dyDescent="0.15">
      <c r="A647" s="33">
        <v>642</v>
      </c>
      <c r="B647" s="19">
        <f>'データ入力（提出用）'!B647</f>
        <v>0</v>
      </c>
      <c r="C647" s="18">
        <f>'データ入力（提出用）'!C647</f>
        <v>0</v>
      </c>
      <c r="D647" s="18">
        <f>'データ入力（提出用）'!D647</f>
        <v>0</v>
      </c>
      <c r="E647" s="18">
        <f>'データ入力（提出用）'!E647</f>
        <v>0</v>
      </c>
      <c r="F647" s="17">
        <f>'データ入力（提出用）'!F647</f>
        <v>0</v>
      </c>
      <c r="G647" s="10">
        <f>'データ入力（提出用）'!G647</f>
        <v>0</v>
      </c>
      <c r="H647" s="15">
        <f>'データ入力（提出用）'!H647</f>
        <v>0</v>
      </c>
      <c r="I647" s="16">
        <f>'データ入力（提出用）'!I647</f>
        <v>0</v>
      </c>
      <c r="J647" s="16">
        <f>'データ入力（提出用）'!J647</f>
        <v>0</v>
      </c>
      <c r="K647" s="16">
        <f>'データ入力（提出用）'!K647</f>
        <v>0</v>
      </c>
      <c r="L647" s="16">
        <f>'データ入力（提出用）'!L647</f>
        <v>0</v>
      </c>
      <c r="M647" s="16">
        <f>'データ入力（提出用）'!M647</f>
        <v>0</v>
      </c>
      <c r="N647" s="16">
        <f>'データ入力（提出用）'!N647</f>
        <v>0</v>
      </c>
      <c r="O647" s="16">
        <f>'データ入力（提出用）'!O647</f>
        <v>0</v>
      </c>
      <c r="P647" s="7">
        <f>'データ入力（提出用）'!P647</f>
        <v>0</v>
      </c>
      <c r="Q647" s="7">
        <f>'データ入力（提出用）'!Q647</f>
        <v>0</v>
      </c>
      <c r="R647" s="6">
        <f ca="1">IF(ISBLANK('データ入力（提出用）'!R647),0,VLOOKUP('データ入力（提出用）'!R647,INDIRECT(VLOOKUP($E647&amp;R$4,得点表!$X$21:$AC$38,5,FALSE)),VLOOKUP($E647&amp;R$4,得点表!$X$21:$AC$38,6,FALSE),TRUE))</f>
        <v>0</v>
      </c>
      <c r="S647" s="6">
        <f ca="1">IF(ISBLANK('データ入力（提出用）'!S647),0,VLOOKUP('データ入力（提出用）'!S647,INDIRECT(VLOOKUP($E647&amp;S$4,得点表!$X$21:$AC$38,5,FALSE)),VLOOKUP($E647&amp;S$4,得点表!$X$21:$AC$38,6,FALSE),TRUE))</f>
        <v>0</v>
      </c>
      <c r="T647" s="6">
        <f ca="1">IF(ISBLANK('データ入力（提出用）'!T647),0,VLOOKUP('データ入力（提出用）'!T647,INDIRECT(VLOOKUP($E647&amp;T$4,得点表!$X$21:$AC$38,5,FALSE)),VLOOKUP($E647&amp;T$4,得点表!$X$21:$AC$38,6,FALSE),TRUE))</f>
        <v>0</v>
      </c>
      <c r="U647" s="6">
        <f ca="1">IF(ISBLANK('データ入力（提出用）'!U647),0,VLOOKUP('データ入力（提出用）'!U647,INDIRECT(VLOOKUP($E647&amp;U$4,得点表!$X$21:$AC$38,5,FALSE)),VLOOKUP($E647&amp;U$4,得点表!$X$21:$AC$38,6,FALSE),TRUE))</f>
        <v>0</v>
      </c>
      <c r="V647" s="6">
        <f ca="1">IF(ISBLANK('データ入力（提出用）'!V647),0,VLOOKUP('データ入力（提出用）'!V647*-1,INDIRECT(VLOOKUP($E647&amp;V$4,得点表!$X$21:$AC$38,5,FALSE)),VLOOKUP($E647&amp;V$4,得点表!$X$21:$AC$38,6,FALSE),TRUE))</f>
        <v>0</v>
      </c>
      <c r="W647" s="6">
        <f ca="1">IF(ISBLANK('データ入力（提出用）'!W647),0,VLOOKUP('データ入力（提出用）'!W647,INDIRECT(VLOOKUP($E647&amp;W$4,得点表!$X$21:$AC$38,5,FALSE)),VLOOKUP($E647&amp;W$4,得点表!$X$21:$AC$38,6,FALSE),TRUE))</f>
        <v>0</v>
      </c>
      <c r="X647" s="6">
        <f ca="1">IF(ISBLANK('データ入力（提出用）'!X647),0,VLOOKUP('データ入力（提出用）'!X647*-1,INDIRECT(VLOOKUP($E647&amp;X$4,得点表!$X$21:$AC$38,5,FALSE)),VLOOKUP($E647&amp;X$4,得点表!$X$21:$AC$38,6,FALSE),TRUE))</f>
        <v>0</v>
      </c>
      <c r="Y647" s="6">
        <f ca="1">IF(ISBLANK('データ入力（提出用）'!Y647),0,VLOOKUP('データ入力（提出用）'!Y647,INDIRECT(VLOOKUP($E647&amp;Y$4,得点表!$X$21:$AC$38,5,FALSE)),VLOOKUP($E647&amp;Y$4,得点表!$X$21:$AC$38,6,FALSE),TRUE))</f>
        <v>0</v>
      </c>
      <c r="Z647" s="10">
        <f ca="1">IF(ISBLANK('データ入力（提出用）'!Z647),0,VLOOKUP('データ入力（提出用）'!Z647,INDIRECT(VLOOKUP($E647&amp;Z$4,得点表!$X$21:$AC$38,5,FALSE)),VLOOKUP($E647&amp;Z$4,得点表!$X$21:$AC$38,6,FALSE),TRUE))</f>
        <v>0</v>
      </c>
      <c r="AA647" s="10">
        <f t="shared" ref="AA647:AA710" ca="1" si="10">IF(AND(COUNTIF(R647:U647,"&gt;0")&gt;=4,COUNTIF(V647:W647,"&gt;0")&gt;=1,COUNTIF(X647:Z647,"&gt;0")&gt;=3),SUM(R647:U647,MAX(V647:W647),X647:Z647),0)</f>
        <v>0</v>
      </c>
      <c r="AB647" s="74">
        <f ca="1">IF($AA647=0,0,VLOOKUP($AA647,INDIRECT(VLOOKUP($F647,得点表!$L$41:$Q$48,5,FALSE)),VLOOKUP($F647,得点表!$L$41:$Q$48,6,FALSE),TRUE))</f>
        <v>0</v>
      </c>
    </row>
    <row r="648" spans="1:28" x14ac:dyDescent="0.15">
      <c r="A648" s="33">
        <v>643</v>
      </c>
      <c r="B648" s="19">
        <f>'データ入力（提出用）'!B648</f>
        <v>0</v>
      </c>
      <c r="C648" s="18">
        <f>'データ入力（提出用）'!C648</f>
        <v>0</v>
      </c>
      <c r="D648" s="18">
        <f>'データ入力（提出用）'!D648</f>
        <v>0</v>
      </c>
      <c r="E648" s="18">
        <f>'データ入力（提出用）'!E648</f>
        <v>0</v>
      </c>
      <c r="F648" s="17">
        <f>'データ入力（提出用）'!F648</f>
        <v>0</v>
      </c>
      <c r="G648" s="10">
        <f>'データ入力（提出用）'!G648</f>
        <v>0</v>
      </c>
      <c r="H648" s="15">
        <f>'データ入力（提出用）'!H648</f>
        <v>0</v>
      </c>
      <c r="I648" s="16">
        <f>'データ入力（提出用）'!I648</f>
        <v>0</v>
      </c>
      <c r="J648" s="16">
        <f>'データ入力（提出用）'!J648</f>
        <v>0</v>
      </c>
      <c r="K648" s="16">
        <f>'データ入力（提出用）'!K648</f>
        <v>0</v>
      </c>
      <c r="L648" s="16">
        <f>'データ入力（提出用）'!L648</f>
        <v>0</v>
      </c>
      <c r="M648" s="16">
        <f>'データ入力（提出用）'!M648</f>
        <v>0</v>
      </c>
      <c r="N648" s="16">
        <f>'データ入力（提出用）'!N648</f>
        <v>0</v>
      </c>
      <c r="O648" s="16">
        <f>'データ入力（提出用）'!O648</f>
        <v>0</v>
      </c>
      <c r="P648" s="7">
        <f>'データ入力（提出用）'!P648</f>
        <v>0</v>
      </c>
      <c r="Q648" s="7">
        <f>'データ入力（提出用）'!Q648</f>
        <v>0</v>
      </c>
      <c r="R648" s="6">
        <f ca="1">IF(ISBLANK('データ入力（提出用）'!R648),0,VLOOKUP('データ入力（提出用）'!R648,INDIRECT(VLOOKUP($E648&amp;R$4,得点表!$X$21:$AC$38,5,FALSE)),VLOOKUP($E648&amp;R$4,得点表!$X$21:$AC$38,6,FALSE),TRUE))</f>
        <v>0</v>
      </c>
      <c r="S648" s="6">
        <f ca="1">IF(ISBLANK('データ入力（提出用）'!S648),0,VLOOKUP('データ入力（提出用）'!S648,INDIRECT(VLOOKUP($E648&amp;S$4,得点表!$X$21:$AC$38,5,FALSE)),VLOOKUP($E648&amp;S$4,得点表!$X$21:$AC$38,6,FALSE),TRUE))</f>
        <v>0</v>
      </c>
      <c r="T648" s="6">
        <f ca="1">IF(ISBLANK('データ入力（提出用）'!T648),0,VLOOKUP('データ入力（提出用）'!T648,INDIRECT(VLOOKUP($E648&amp;T$4,得点表!$X$21:$AC$38,5,FALSE)),VLOOKUP($E648&amp;T$4,得点表!$X$21:$AC$38,6,FALSE),TRUE))</f>
        <v>0</v>
      </c>
      <c r="U648" s="6">
        <f ca="1">IF(ISBLANK('データ入力（提出用）'!U648),0,VLOOKUP('データ入力（提出用）'!U648,INDIRECT(VLOOKUP($E648&amp;U$4,得点表!$X$21:$AC$38,5,FALSE)),VLOOKUP($E648&amp;U$4,得点表!$X$21:$AC$38,6,FALSE),TRUE))</f>
        <v>0</v>
      </c>
      <c r="V648" s="6">
        <f ca="1">IF(ISBLANK('データ入力（提出用）'!V648),0,VLOOKUP('データ入力（提出用）'!V648*-1,INDIRECT(VLOOKUP($E648&amp;V$4,得点表!$X$21:$AC$38,5,FALSE)),VLOOKUP($E648&amp;V$4,得点表!$X$21:$AC$38,6,FALSE),TRUE))</f>
        <v>0</v>
      </c>
      <c r="W648" s="6">
        <f ca="1">IF(ISBLANK('データ入力（提出用）'!W648),0,VLOOKUP('データ入力（提出用）'!W648,INDIRECT(VLOOKUP($E648&amp;W$4,得点表!$X$21:$AC$38,5,FALSE)),VLOOKUP($E648&amp;W$4,得点表!$X$21:$AC$38,6,FALSE),TRUE))</f>
        <v>0</v>
      </c>
      <c r="X648" s="6">
        <f ca="1">IF(ISBLANK('データ入力（提出用）'!X648),0,VLOOKUP('データ入力（提出用）'!X648*-1,INDIRECT(VLOOKUP($E648&amp;X$4,得点表!$X$21:$AC$38,5,FALSE)),VLOOKUP($E648&amp;X$4,得点表!$X$21:$AC$38,6,FALSE),TRUE))</f>
        <v>0</v>
      </c>
      <c r="Y648" s="6">
        <f ca="1">IF(ISBLANK('データ入力（提出用）'!Y648),0,VLOOKUP('データ入力（提出用）'!Y648,INDIRECT(VLOOKUP($E648&amp;Y$4,得点表!$X$21:$AC$38,5,FALSE)),VLOOKUP($E648&amp;Y$4,得点表!$X$21:$AC$38,6,FALSE),TRUE))</f>
        <v>0</v>
      </c>
      <c r="Z648" s="10">
        <f ca="1">IF(ISBLANK('データ入力（提出用）'!Z648),0,VLOOKUP('データ入力（提出用）'!Z648,INDIRECT(VLOOKUP($E648&amp;Z$4,得点表!$X$21:$AC$38,5,FALSE)),VLOOKUP($E648&amp;Z$4,得点表!$X$21:$AC$38,6,FALSE),TRUE))</f>
        <v>0</v>
      </c>
      <c r="AA648" s="10">
        <f t="shared" ca="1" si="10"/>
        <v>0</v>
      </c>
      <c r="AB648" s="74">
        <f ca="1">IF($AA648=0,0,VLOOKUP($AA648,INDIRECT(VLOOKUP($F648,得点表!$L$41:$Q$48,5,FALSE)),VLOOKUP($F648,得点表!$L$41:$Q$48,6,FALSE),TRUE))</f>
        <v>0</v>
      </c>
    </row>
    <row r="649" spans="1:28" x14ac:dyDescent="0.15">
      <c r="A649" s="33">
        <v>644</v>
      </c>
      <c r="B649" s="19">
        <f>'データ入力（提出用）'!B649</f>
        <v>0</v>
      </c>
      <c r="C649" s="18">
        <f>'データ入力（提出用）'!C649</f>
        <v>0</v>
      </c>
      <c r="D649" s="18">
        <f>'データ入力（提出用）'!D649</f>
        <v>0</v>
      </c>
      <c r="E649" s="18">
        <f>'データ入力（提出用）'!E649</f>
        <v>0</v>
      </c>
      <c r="F649" s="17">
        <f>'データ入力（提出用）'!F649</f>
        <v>0</v>
      </c>
      <c r="G649" s="10">
        <f>'データ入力（提出用）'!G649</f>
        <v>0</v>
      </c>
      <c r="H649" s="15">
        <f>'データ入力（提出用）'!H649</f>
        <v>0</v>
      </c>
      <c r="I649" s="16">
        <f>'データ入力（提出用）'!I649</f>
        <v>0</v>
      </c>
      <c r="J649" s="16">
        <f>'データ入力（提出用）'!J649</f>
        <v>0</v>
      </c>
      <c r="K649" s="16">
        <f>'データ入力（提出用）'!K649</f>
        <v>0</v>
      </c>
      <c r="L649" s="16">
        <f>'データ入力（提出用）'!L649</f>
        <v>0</v>
      </c>
      <c r="M649" s="16">
        <f>'データ入力（提出用）'!M649</f>
        <v>0</v>
      </c>
      <c r="N649" s="16">
        <f>'データ入力（提出用）'!N649</f>
        <v>0</v>
      </c>
      <c r="O649" s="16">
        <f>'データ入力（提出用）'!O649</f>
        <v>0</v>
      </c>
      <c r="P649" s="7">
        <f>'データ入力（提出用）'!P649</f>
        <v>0</v>
      </c>
      <c r="Q649" s="7">
        <f>'データ入力（提出用）'!Q649</f>
        <v>0</v>
      </c>
      <c r="R649" s="6">
        <f ca="1">IF(ISBLANK('データ入力（提出用）'!R649),0,VLOOKUP('データ入力（提出用）'!R649,INDIRECT(VLOOKUP($E649&amp;R$4,得点表!$X$21:$AC$38,5,FALSE)),VLOOKUP($E649&amp;R$4,得点表!$X$21:$AC$38,6,FALSE),TRUE))</f>
        <v>0</v>
      </c>
      <c r="S649" s="6">
        <f ca="1">IF(ISBLANK('データ入力（提出用）'!S649),0,VLOOKUP('データ入力（提出用）'!S649,INDIRECT(VLOOKUP($E649&amp;S$4,得点表!$X$21:$AC$38,5,FALSE)),VLOOKUP($E649&amp;S$4,得点表!$X$21:$AC$38,6,FALSE),TRUE))</f>
        <v>0</v>
      </c>
      <c r="T649" s="6">
        <f ca="1">IF(ISBLANK('データ入力（提出用）'!T649),0,VLOOKUP('データ入力（提出用）'!T649,INDIRECT(VLOOKUP($E649&amp;T$4,得点表!$X$21:$AC$38,5,FALSE)),VLOOKUP($E649&amp;T$4,得点表!$X$21:$AC$38,6,FALSE),TRUE))</f>
        <v>0</v>
      </c>
      <c r="U649" s="6">
        <f ca="1">IF(ISBLANK('データ入力（提出用）'!U649),0,VLOOKUP('データ入力（提出用）'!U649,INDIRECT(VLOOKUP($E649&amp;U$4,得点表!$X$21:$AC$38,5,FALSE)),VLOOKUP($E649&amp;U$4,得点表!$X$21:$AC$38,6,FALSE),TRUE))</f>
        <v>0</v>
      </c>
      <c r="V649" s="6">
        <f ca="1">IF(ISBLANK('データ入力（提出用）'!V649),0,VLOOKUP('データ入力（提出用）'!V649*-1,INDIRECT(VLOOKUP($E649&amp;V$4,得点表!$X$21:$AC$38,5,FALSE)),VLOOKUP($E649&amp;V$4,得点表!$X$21:$AC$38,6,FALSE),TRUE))</f>
        <v>0</v>
      </c>
      <c r="W649" s="6">
        <f ca="1">IF(ISBLANK('データ入力（提出用）'!W649),0,VLOOKUP('データ入力（提出用）'!W649,INDIRECT(VLOOKUP($E649&amp;W$4,得点表!$X$21:$AC$38,5,FALSE)),VLOOKUP($E649&amp;W$4,得点表!$X$21:$AC$38,6,FALSE),TRUE))</f>
        <v>0</v>
      </c>
      <c r="X649" s="6">
        <f ca="1">IF(ISBLANK('データ入力（提出用）'!X649),0,VLOOKUP('データ入力（提出用）'!X649*-1,INDIRECT(VLOOKUP($E649&amp;X$4,得点表!$X$21:$AC$38,5,FALSE)),VLOOKUP($E649&amp;X$4,得点表!$X$21:$AC$38,6,FALSE),TRUE))</f>
        <v>0</v>
      </c>
      <c r="Y649" s="6">
        <f ca="1">IF(ISBLANK('データ入力（提出用）'!Y649),0,VLOOKUP('データ入力（提出用）'!Y649,INDIRECT(VLOOKUP($E649&amp;Y$4,得点表!$X$21:$AC$38,5,FALSE)),VLOOKUP($E649&amp;Y$4,得点表!$X$21:$AC$38,6,FALSE),TRUE))</f>
        <v>0</v>
      </c>
      <c r="Z649" s="10">
        <f ca="1">IF(ISBLANK('データ入力（提出用）'!Z649),0,VLOOKUP('データ入力（提出用）'!Z649,INDIRECT(VLOOKUP($E649&amp;Z$4,得点表!$X$21:$AC$38,5,FALSE)),VLOOKUP($E649&amp;Z$4,得点表!$X$21:$AC$38,6,FALSE),TRUE))</f>
        <v>0</v>
      </c>
      <c r="AA649" s="10">
        <f t="shared" ca="1" si="10"/>
        <v>0</v>
      </c>
      <c r="AB649" s="74">
        <f ca="1">IF($AA649=0,0,VLOOKUP($AA649,INDIRECT(VLOOKUP($F649,得点表!$L$41:$Q$48,5,FALSE)),VLOOKUP($F649,得点表!$L$41:$Q$48,6,FALSE),TRUE))</f>
        <v>0</v>
      </c>
    </row>
    <row r="650" spans="1:28" x14ac:dyDescent="0.15">
      <c r="A650" s="33">
        <v>645</v>
      </c>
      <c r="B650" s="19">
        <f>'データ入力（提出用）'!B650</f>
        <v>0</v>
      </c>
      <c r="C650" s="18">
        <f>'データ入力（提出用）'!C650</f>
        <v>0</v>
      </c>
      <c r="D650" s="18">
        <f>'データ入力（提出用）'!D650</f>
        <v>0</v>
      </c>
      <c r="E650" s="18">
        <f>'データ入力（提出用）'!E650</f>
        <v>0</v>
      </c>
      <c r="F650" s="17">
        <f>'データ入力（提出用）'!F650</f>
        <v>0</v>
      </c>
      <c r="G650" s="10">
        <f>'データ入力（提出用）'!G650</f>
        <v>0</v>
      </c>
      <c r="H650" s="15">
        <f>'データ入力（提出用）'!H650</f>
        <v>0</v>
      </c>
      <c r="I650" s="16">
        <f>'データ入力（提出用）'!I650</f>
        <v>0</v>
      </c>
      <c r="J650" s="16">
        <f>'データ入力（提出用）'!J650</f>
        <v>0</v>
      </c>
      <c r="K650" s="16">
        <f>'データ入力（提出用）'!K650</f>
        <v>0</v>
      </c>
      <c r="L650" s="16">
        <f>'データ入力（提出用）'!L650</f>
        <v>0</v>
      </c>
      <c r="M650" s="16">
        <f>'データ入力（提出用）'!M650</f>
        <v>0</v>
      </c>
      <c r="N650" s="16">
        <f>'データ入力（提出用）'!N650</f>
        <v>0</v>
      </c>
      <c r="O650" s="16">
        <f>'データ入力（提出用）'!O650</f>
        <v>0</v>
      </c>
      <c r="P650" s="7">
        <f>'データ入力（提出用）'!P650</f>
        <v>0</v>
      </c>
      <c r="Q650" s="7">
        <f>'データ入力（提出用）'!Q650</f>
        <v>0</v>
      </c>
      <c r="R650" s="6">
        <f ca="1">IF(ISBLANK('データ入力（提出用）'!R650),0,VLOOKUP('データ入力（提出用）'!R650,INDIRECT(VLOOKUP($E650&amp;R$4,得点表!$X$21:$AC$38,5,FALSE)),VLOOKUP($E650&amp;R$4,得点表!$X$21:$AC$38,6,FALSE),TRUE))</f>
        <v>0</v>
      </c>
      <c r="S650" s="6">
        <f ca="1">IF(ISBLANK('データ入力（提出用）'!S650),0,VLOOKUP('データ入力（提出用）'!S650,INDIRECT(VLOOKUP($E650&amp;S$4,得点表!$X$21:$AC$38,5,FALSE)),VLOOKUP($E650&amp;S$4,得点表!$X$21:$AC$38,6,FALSE),TRUE))</f>
        <v>0</v>
      </c>
      <c r="T650" s="6">
        <f ca="1">IF(ISBLANK('データ入力（提出用）'!T650),0,VLOOKUP('データ入力（提出用）'!T650,INDIRECT(VLOOKUP($E650&amp;T$4,得点表!$X$21:$AC$38,5,FALSE)),VLOOKUP($E650&amp;T$4,得点表!$X$21:$AC$38,6,FALSE),TRUE))</f>
        <v>0</v>
      </c>
      <c r="U650" s="6">
        <f ca="1">IF(ISBLANK('データ入力（提出用）'!U650),0,VLOOKUP('データ入力（提出用）'!U650,INDIRECT(VLOOKUP($E650&amp;U$4,得点表!$X$21:$AC$38,5,FALSE)),VLOOKUP($E650&amp;U$4,得点表!$X$21:$AC$38,6,FALSE),TRUE))</f>
        <v>0</v>
      </c>
      <c r="V650" s="6">
        <f ca="1">IF(ISBLANK('データ入力（提出用）'!V650),0,VLOOKUP('データ入力（提出用）'!V650*-1,INDIRECT(VLOOKUP($E650&amp;V$4,得点表!$X$21:$AC$38,5,FALSE)),VLOOKUP($E650&amp;V$4,得点表!$X$21:$AC$38,6,FALSE),TRUE))</f>
        <v>0</v>
      </c>
      <c r="W650" s="6">
        <f ca="1">IF(ISBLANK('データ入力（提出用）'!W650),0,VLOOKUP('データ入力（提出用）'!W650,INDIRECT(VLOOKUP($E650&amp;W$4,得点表!$X$21:$AC$38,5,FALSE)),VLOOKUP($E650&amp;W$4,得点表!$X$21:$AC$38,6,FALSE),TRUE))</f>
        <v>0</v>
      </c>
      <c r="X650" s="6">
        <f ca="1">IF(ISBLANK('データ入力（提出用）'!X650),0,VLOOKUP('データ入力（提出用）'!X650*-1,INDIRECT(VLOOKUP($E650&amp;X$4,得点表!$X$21:$AC$38,5,FALSE)),VLOOKUP($E650&amp;X$4,得点表!$X$21:$AC$38,6,FALSE),TRUE))</f>
        <v>0</v>
      </c>
      <c r="Y650" s="6">
        <f ca="1">IF(ISBLANK('データ入力（提出用）'!Y650),0,VLOOKUP('データ入力（提出用）'!Y650,INDIRECT(VLOOKUP($E650&amp;Y$4,得点表!$X$21:$AC$38,5,FALSE)),VLOOKUP($E650&amp;Y$4,得点表!$X$21:$AC$38,6,FALSE),TRUE))</f>
        <v>0</v>
      </c>
      <c r="Z650" s="10">
        <f ca="1">IF(ISBLANK('データ入力（提出用）'!Z650),0,VLOOKUP('データ入力（提出用）'!Z650,INDIRECT(VLOOKUP($E650&amp;Z$4,得点表!$X$21:$AC$38,5,FALSE)),VLOOKUP($E650&amp;Z$4,得点表!$X$21:$AC$38,6,FALSE),TRUE))</f>
        <v>0</v>
      </c>
      <c r="AA650" s="10">
        <f t="shared" ca="1" si="10"/>
        <v>0</v>
      </c>
      <c r="AB650" s="74">
        <f ca="1">IF($AA650=0,0,VLOOKUP($AA650,INDIRECT(VLOOKUP($F650,得点表!$L$41:$Q$48,5,FALSE)),VLOOKUP($F650,得点表!$L$41:$Q$48,6,FALSE),TRUE))</f>
        <v>0</v>
      </c>
    </row>
    <row r="651" spans="1:28" x14ac:dyDescent="0.15">
      <c r="A651" s="33">
        <v>646</v>
      </c>
      <c r="B651" s="19">
        <f>'データ入力（提出用）'!B651</f>
        <v>0</v>
      </c>
      <c r="C651" s="18">
        <f>'データ入力（提出用）'!C651</f>
        <v>0</v>
      </c>
      <c r="D651" s="18">
        <f>'データ入力（提出用）'!D651</f>
        <v>0</v>
      </c>
      <c r="E651" s="18">
        <f>'データ入力（提出用）'!E651</f>
        <v>0</v>
      </c>
      <c r="F651" s="17">
        <f>'データ入力（提出用）'!F651</f>
        <v>0</v>
      </c>
      <c r="G651" s="10">
        <f>'データ入力（提出用）'!G651</f>
        <v>0</v>
      </c>
      <c r="H651" s="15">
        <f>'データ入力（提出用）'!H651</f>
        <v>0</v>
      </c>
      <c r="I651" s="16">
        <f>'データ入力（提出用）'!I651</f>
        <v>0</v>
      </c>
      <c r="J651" s="16">
        <f>'データ入力（提出用）'!J651</f>
        <v>0</v>
      </c>
      <c r="K651" s="16">
        <f>'データ入力（提出用）'!K651</f>
        <v>0</v>
      </c>
      <c r="L651" s="16">
        <f>'データ入力（提出用）'!L651</f>
        <v>0</v>
      </c>
      <c r="M651" s="16">
        <f>'データ入力（提出用）'!M651</f>
        <v>0</v>
      </c>
      <c r="N651" s="16">
        <f>'データ入力（提出用）'!N651</f>
        <v>0</v>
      </c>
      <c r="O651" s="16">
        <f>'データ入力（提出用）'!O651</f>
        <v>0</v>
      </c>
      <c r="P651" s="7">
        <f>'データ入力（提出用）'!P651</f>
        <v>0</v>
      </c>
      <c r="Q651" s="7">
        <f>'データ入力（提出用）'!Q651</f>
        <v>0</v>
      </c>
      <c r="R651" s="6">
        <f ca="1">IF(ISBLANK('データ入力（提出用）'!R651),0,VLOOKUP('データ入力（提出用）'!R651,INDIRECT(VLOOKUP($E651&amp;R$4,得点表!$X$21:$AC$38,5,FALSE)),VLOOKUP($E651&amp;R$4,得点表!$X$21:$AC$38,6,FALSE),TRUE))</f>
        <v>0</v>
      </c>
      <c r="S651" s="6">
        <f ca="1">IF(ISBLANK('データ入力（提出用）'!S651),0,VLOOKUP('データ入力（提出用）'!S651,INDIRECT(VLOOKUP($E651&amp;S$4,得点表!$X$21:$AC$38,5,FALSE)),VLOOKUP($E651&amp;S$4,得点表!$X$21:$AC$38,6,FALSE),TRUE))</f>
        <v>0</v>
      </c>
      <c r="T651" s="6">
        <f ca="1">IF(ISBLANK('データ入力（提出用）'!T651),0,VLOOKUP('データ入力（提出用）'!T651,INDIRECT(VLOOKUP($E651&amp;T$4,得点表!$X$21:$AC$38,5,FALSE)),VLOOKUP($E651&amp;T$4,得点表!$X$21:$AC$38,6,FALSE),TRUE))</f>
        <v>0</v>
      </c>
      <c r="U651" s="6">
        <f ca="1">IF(ISBLANK('データ入力（提出用）'!U651),0,VLOOKUP('データ入力（提出用）'!U651,INDIRECT(VLOOKUP($E651&amp;U$4,得点表!$X$21:$AC$38,5,FALSE)),VLOOKUP($E651&amp;U$4,得点表!$X$21:$AC$38,6,FALSE),TRUE))</f>
        <v>0</v>
      </c>
      <c r="V651" s="6">
        <f ca="1">IF(ISBLANK('データ入力（提出用）'!V651),0,VLOOKUP('データ入力（提出用）'!V651*-1,INDIRECT(VLOOKUP($E651&amp;V$4,得点表!$X$21:$AC$38,5,FALSE)),VLOOKUP($E651&amp;V$4,得点表!$X$21:$AC$38,6,FALSE),TRUE))</f>
        <v>0</v>
      </c>
      <c r="W651" s="6">
        <f ca="1">IF(ISBLANK('データ入力（提出用）'!W651),0,VLOOKUP('データ入力（提出用）'!W651,INDIRECT(VLOOKUP($E651&amp;W$4,得点表!$X$21:$AC$38,5,FALSE)),VLOOKUP($E651&amp;W$4,得点表!$X$21:$AC$38,6,FALSE),TRUE))</f>
        <v>0</v>
      </c>
      <c r="X651" s="6">
        <f ca="1">IF(ISBLANK('データ入力（提出用）'!X651),0,VLOOKUP('データ入力（提出用）'!X651*-1,INDIRECT(VLOOKUP($E651&amp;X$4,得点表!$X$21:$AC$38,5,FALSE)),VLOOKUP($E651&amp;X$4,得点表!$X$21:$AC$38,6,FALSE),TRUE))</f>
        <v>0</v>
      </c>
      <c r="Y651" s="6">
        <f ca="1">IF(ISBLANK('データ入力（提出用）'!Y651),0,VLOOKUP('データ入力（提出用）'!Y651,INDIRECT(VLOOKUP($E651&amp;Y$4,得点表!$X$21:$AC$38,5,FALSE)),VLOOKUP($E651&amp;Y$4,得点表!$X$21:$AC$38,6,FALSE),TRUE))</f>
        <v>0</v>
      </c>
      <c r="Z651" s="10">
        <f ca="1">IF(ISBLANK('データ入力（提出用）'!Z651),0,VLOOKUP('データ入力（提出用）'!Z651,INDIRECT(VLOOKUP($E651&amp;Z$4,得点表!$X$21:$AC$38,5,FALSE)),VLOOKUP($E651&amp;Z$4,得点表!$X$21:$AC$38,6,FALSE),TRUE))</f>
        <v>0</v>
      </c>
      <c r="AA651" s="10">
        <f t="shared" ca="1" si="10"/>
        <v>0</v>
      </c>
      <c r="AB651" s="74">
        <f ca="1">IF($AA651=0,0,VLOOKUP($AA651,INDIRECT(VLOOKUP($F651,得点表!$L$41:$Q$48,5,FALSE)),VLOOKUP($F651,得点表!$L$41:$Q$48,6,FALSE),TRUE))</f>
        <v>0</v>
      </c>
    </row>
    <row r="652" spans="1:28" x14ac:dyDescent="0.15">
      <c r="A652" s="33">
        <v>647</v>
      </c>
      <c r="B652" s="19">
        <f>'データ入力（提出用）'!B652</f>
        <v>0</v>
      </c>
      <c r="C652" s="18">
        <f>'データ入力（提出用）'!C652</f>
        <v>0</v>
      </c>
      <c r="D652" s="18">
        <f>'データ入力（提出用）'!D652</f>
        <v>0</v>
      </c>
      <c r="E652" s="18">
        <f>'データ入力（提出用）'!E652</f>
        <v>0</v>
      </c>
      <c r="F652" s="17">
        <f>'データ入力（提出用）'!F652</f>
        <v>0</v>
      </c>
      <c r="G652" s="10">
        <f>'データ入力（提出用）'!G652</f>
        <v>0</v>
      </c>
      <c r="H652" s="15">
        <f>'データ入力（提出用）'!H652</f>
        <v>0</v>
      </c>
      <c r="I652" s="16">
        <f>'データ入力（提出用）'!I652</f>
        <v>0</v>
      </c>
      <c r="J652" s="16">
        <f>'データ入力（提出用）'!J652</f>
        <v>0</v>
      </c>
      <c r="K652" s="16">
        <f>'データ入力（提出用）'!K652</f>
        <v>0</v>
      </c>
      <c r="L652" s="16">
        <f>'データ入力（提出用）'!L652</f>
        <v>0</v>
      </c>
      <c r="M652" s="16">
        <f>'データ入力（提出用）'!M652</f>
        <v>0</v>
      </c>
      <c r="N652" s="16">
        <f>'データ入力（提出用）'!N652</f>
        <v>0</v>
      </c>
      <c r="O652" s="16">
        <f>'データ入力（提出用）'!O652</f>
        <v>0</v>
      </c>
      <c r="P652" s="7">
        <f>'データ入力（提出用）'!P652</f>
        <v>0</v>
      </c>
      <c r="Q652" s="7">
        <f>'データ入力（提出用）'!Q652</f>
        <v>0</v>
      </c>
      <c r="R652" s="6">
        <f ca="1">IF(ISBLANK('データ入力（提出用）'!R652),0,VLOOKUP('データ入力（提出用）'!R652,INDIRECT(VLOOKUP($E652&amp;R$4,得点表!$X$21:$AC$38,5,FALSE)),VLOOKUP($E652&amp;R$4,得点表!$X$21:$AC$38,6,FALSE),TRUE))</f>
        <v>0</v>
      </c>
      <c r="S652" s="6">
        <f ca="1">IF(ISBLANK('データ入力（提出用）'!S652),0,VLOOKUP('データ入力（提出用）'!S652,INDIRECT(VLOOKUP($E652&amp;S$4,得点表!$X$21:$AC$38,5,FALSE)),VLOOKUP($E652&amp;S$4,得点表!$X$21:$AC$38,6,FALSE),TRUE))</f>
        <v>0</v>
      </c>
      <c r="T652" s="6">
        <f ca="1">IF(ISBLANK('データ入力（提出用）'!T652),0,VLOOKUP('データ入力（提出用）'!T652,INDIRECT(VLOOKUP($E652&amp;T$4,得点表!$X$21:$AC$38,5,FALSE)),VLOOKUP($E652&amp;T$4,得点表!$X$21:$AC$38,6,FALSE),TRUE))</f>
        <v>0</v>
      </c>
      <c r="U652" s="6">
        <f ca="1">IF(ISBLANK('データ入力（提出用）'!U652),0,VLOOKUP('データ入力（提出用）'!U652,INDIRECT(VLOOKUP($E652&amp;U$4,得点表!$X$21:$AC$38,5,FALSE)),VLOOKUP($E652&amp;U$4,得点表!$X$21:$AC$38,6,FALSE),TRUE))</f>
        <v>0</v>
      </c>
      <c r="V652" s="6">
        <f ca="1">IF(ISBLANK('データ入力（提出用）'!V652),0,VLOOKUP('データ入力（提出用）'!V652*-1,INDIRECT(VLOOKUP($E652&amp;V$4,得点表!$X$21:$AC$38,5,FALSE)),VLOOKUP($E652&amp;V$4,得点表!$X$21:$AC$38,6,FALSE),TRUE))</f>
        <v>0</v>
      </c>
      <c r="W652" s="6">
        <f ca="1">IF(ISBLANK('データ入力（提出用）'!W652),0,VLOOKUP('データ入力（提出用）'!W652,INDIRECT(VLOOKUP($E652&amp;W$4,得点表!$X$21:$AC$38,5,FALSE)),VLOOKUP($E652&amp;W$4,得点表!$X$21:$AC$38,6,FALSE),TRUE))</f>
        <v>0</v>
      </c>
      <c r="X652" s="6">
        <f ca="1">IF(ISBLANK('データ入力（提出用）'!X652),0,VLOOKUP('データ入力（提出用）'!X652*-1,INDIRECT(VLOOKUP($E652&amp;X$4,得点表!$X$21:$AC$38,5,FALSE)),VLOOKUP($E652&amp;X$4,得点表!$X$21:$AC$38,6,FALSE),TRUE))</f>
        <v>0</v>
      </c>
      <c r="Y652" s="6">
        <f ca="1">IF(ISBLANK('データ入力（提出用）'!Y652),0,VLOOKUP('データ入力（提出用）'!Y652,INDIRECT(VLOOKUP($E652&amp;Y$4,得点表!$X$21:$AC$38,5,FALSE)),VLOOKUP($E652&amp;Y$4,得点表!$X$21:$AC$38,6,FALSE),TRUE))</f>
        <v>0</v>
      </c>
      <c r="Z652" s="10">
        <f ca="1">IF(ISBLANK('データ入力（提出用）'!Z652),0,VLOOKUP('データ入力（提出用）'!Z652,INDIRECT(VLOOKUP($E652&amp;Z$4,得点表!$X$21:$AC$38,5,FALSE)),VLOOKUP($E652&amp;Z$4,得点表!$X$21:$AC$38,6,FALSE),TRUE))</f>
        <v>0</v>
      </c>
      <c r="AA652" s="10">
        <f t="shared" ca="1" si="10"/>
        <v>0</v>
      </c>
      <c r="AB652" s="74">
        <f ca="1">IF($AA652=0,0,VLOOKUP($AA652,INDIRECT(VLOOKUP($F652,得点表!$L$41:$Q$48,5,FALSE)),VLOOKUP($F652,得点表!$L$41:$Q$48,6,FALSE),TRUE))</f>
        <v>0</v>
      </c>
    </row>
    <row r="653" spans="1:28" x14ac:dyDescent="0.15">
      <c r="A653" s="33">
        <v>648</v>
      </c>
      <c r="B653" s="19">
        <f>'データ入力（提出用）'!B653</f>
        <v>0</v>
      </c>
      <c r="C653" s="18">
        <f>'データ入力（提出用）'!C653</f>
        <v>0</v>
      </c>
      <c r="D653" s="18">
        <f>'データ入力（提出用）'!D653</f>
        <v>0</v>
      </c>
      <c r="E653" s="18">
        <f>'データ入力（提出用）'!E653</f>
        <v>0</v>
      </c>
      <c r="F653" s="17">
        <f>'データ入力（提出用）'!F653</f>
        <v>0</v>
      </c>
      <c r="G653" s="10">
        <f>'データ入力（提出用）'!G653</f>
        <v>0</v>
      </c>
      <c r="H653" s="15">
        <f>'データ入力（提出用）'!H653</f>
        <v>0</v>
      </c>
      <c r="I653" s="16">
        <f>'データ入力（提出用）'!I653</f>
        <v>0</v>
      </c>
      <c r="J653" s="16">
        <f>'データ入力（提出用）'!J653</f>
        <v>0</v>
      </c>
      <c r="K653" s="16">
        <f>'データ入力（提出用）'!K653</f>
        <v>0</v>
      </c>
      <c r="L653" s="16">
        <f>'データ入力（提出用）'!L653</f>
        <v>0</v>
      </c>
      <c r="M653" s="16">
        <f>'データ入力（提出用）'!M653</f>
        <v>0</v>
      </c>
      <c r="N653" s="16">
        <f>'データ入力（提出用）'!N653</f>
        <v>0</v>
      </c>
      <c r="O653" s="16">
        <f>'データ入力（提出用）'!O653</f>
        <v>0</v>
      </c>
      <c r="P653" s="7">
        <f>'データ入力（提出用）'!P653</f>
        <v>0</v>
      </c>
      <c r="Q653" s="7">
        <f>'データ入力（提出用）'!Q653</f>
        <v>0</v>
      </c>
      <c r="R653" s="6">
        <f ca="1">IF(ISBLANK('データ入力（提出用）'!R653),0,VLOOKUP('データ入力（提出用）'!R653,INDIRECT(VLOOKUP($E653&amp;R$4,得点表!$X$21:$AC$38,5,FALSE)),VLOOKUP($E653&amp;R$4,得点表!$X$21:$AC$38,6,FALSE),TRUE))</f>
        <v>0</v>
      </c>
      <c r="S653" s="6">
        <f ca="1">IF(ISBLANK('データ入力（提出用）'!S653),0,VLOOKUP('データ入力（提出用）'!S653,INDIRECT(VLOOKUP($E653&amp;S$4,得点表!$X$21:$AC$38,5,FALSE)),VLOOKUP($E653&amp;S$4,得点表!$X$21:$AC$38,6,FALSE),TRUE))</f>
        <v>0</v>
      </c>
      <c r="T653" s="6">
        <f ca="1">IF(ISBLANK('データ入力（提出用）'!T653),0,VLOOKUP('データ入力（提出用）'!T653,INDIRECT(VLOOKUP($E653&amp;T$4,得点表!$X$21:$AC$38,5,FALSE)),VLOOKUP($E653&amp;T$4,得点表!$X$21:$AC$38,6,FALSE),TRUE))</f>
        <v>0</v>
      </c>
      <c r="U653" s="6">
        <f ca="1">IF(ISBLANK('データ入力（提出用）'!U653),0,VLOOKUP('データ入力（提出用）'!U653,INDIRECT(VLOOKUP($E653&amp;U$4,得点表!$X$21:$AC$38,5,FALSE)),VLOOKUP($E653&amp;U$4,得点表!$X$21:$AC$38,6,FALSE),TRUE))</f>
        <v>0</v>
      </c>
      <c r="V653" s="6">
        <f ca="1">IF(ISBLANK('データ入力（提出用）'!V653),0,VLOOKUP('データ入力（提出用）'!V653*-1,INDIRECT(VLOOKUP($E653&amp;V$4,得点表!$X$21:$AC$38,5,FALSE)),VLOOKUP($E653&amp;V$4,得点表!$X$21:$AC$38,6,FALSE),TRUE))</f>
        <v>0</v>
      </c>
      <c r="W653" s="6">
        <f ca="1">IF(ISBLANK('データ入力（提出用）'!W653),0,VLOOKUP('データ入力（提出用）'!W653,INDIRECT(VLOOKUP($E653&amp;W$4,得点表!$X$21:$AC$38,5,FALSE)),VLOOKUP($E653&amp;W$4,得点表!$X$21:$AC$38,6,FALSE),TRUE))</f>
        <v>0</v>
      </c>
      <c r="X653" s="6">
        <f ca="1">IF(ISBLANK('データ入力（提出用）'!X653),0,VLOOKUP('データ入力（提出用）'!X653*-1,INDIRECT(VLOOKUP($E653&amp;X$4,得点表!$X$21:$AC$38,5,FALSE)),VLOOKUP($E653&amp;X$4,得点表!$X$21:$AC$38,6,FALSE),TRUE))</f>
        <v>0</v>
      </c>
      <c r="Y653" s="6">
        <f ca="1">IF(ISBLANK('データ入力（提出用）'!Y653),0,VLOOKUP('データ入力（提出用）'!Y653,INDIRECT(VLOOKUP($E653&amp;Y$4,得点表!$X$21:$AC$38,5,FALSE)),VLOOKUP($E653&amp;Y$4,得点表!$X$21:$AC$38,6,FALSE),TRUE))</f>
        <v>0</v>
      </c>
      <c r="Z653" s="10">
        <f ca="1">IF(ISBLANK('データ入力（提出用）'!Z653),0,VLOOKUP('データ入力（提出用）'!Z653,INDIRECT(VLOOKUP($E653&amp;Z$4,得点表!$X$21:$AC$38,5,FALSE)),VLOOKUP($E653&amp;Z$4,得点表!$X$21:$AC$38,6,FALSE),TRUE))</f>
        <v>0</v>
      </c>
      <c r="AA653" s="10">
        <f t="shared" ca="1" si="10"/>
        <v>0</v>
      </c>
      <c r="AB653" s="74">
        <f ca="1">IF($AA653=0,0,VLOOKUP($AA653,INDIRECT(VLOOKUP($F653,得点表!$L$41:$Q$48,5,FALSE)),VLOOKUP($F653,得点表!$L$41:$Q$48,6,FALSE),TRUE))</f>
        <v>0</v>
      </c>
    </row>
    <row r="654" spans="1:28" x14ac:dyDescent="0.15">
      <c r="A654" s="33">
        <v>649</v>
      </c>
      <c r="B654" s="19">
        <f>'データ入力（提出用）'!B654</f>
        <v>0</v>
      </c>
      <c r="C654" s="18">
        <f>'データ入力（提出用）'!C654</f>
        <v>0</v>
      </c>
      <c r="D654" s="18">
        <f>'データ入力（提出用）'!D654</f>
        <v>0</v>
      </c>
      <c r="E654" s="18">
        <f>'データ入力（提出用）'!E654</f>
        <v>0</v>
      </c>
      <c r="F654" s="17">
        <f>'データ入力（提出用）'!F654</f>
        <v>0</v>
      </c>
      <c r="G654" s="10">
        <f>'データ入力（提出用）'!G654</f>
        <v>0</v>
      </c>
      <c r="H654" s="15">
        <f>'データ入力（提出用）'!H654</f>
        <v>0</v>
      </c>
      <c r="I654" s="16">
        <f>'データ入力（提出用）'!I654</f>
        <v>0</v>
      </c>
      <c r="J654" s="16">
        <f>'データ入力（提出用）'!J654</f>
        <v>0</v>
      </c>
      <c r="K654" s="16">
        <f>'データ入力（提出用）'!K654</f>
        <v>0</v>
      </c>
      <c r="L654" s="16">
        <f>'データ入力（提出用）'!L654</f>
        <v>0</v>
      </c>
      <c r="M654" s="16">
        <f>'データ入力（提出用）'!M654</f>
        <v>0</v>
      </c>
      <c r="N654" s="16">
        <f>'データ入力（提出用）'!N654</f>
        <v>0</v>
      </c>
      <c r="O654" s="16">
        <f>'データ入力（提出用）'!O654</f>
        <v>0</v>
      </c>
      <c r="P654" s="7">
        <f>'データ入力（提出用）'!P654</f>
        <v>0</v>
      </c>
      <c r="Q654" s="7">
        <f>'データ入力（提出用）'!Q654</f>
        <v>0</v>
      </c>
      <c r="R654" s="6">
        <f ca="1">IF(ISBLANK('データ入力（提出用）'!R654),0,VLOOKUP('データ入力（提出用）'!R654,INDIRECT(VLOOKUP($E654&amp;R$4,得点表!$X$21:$AC$38,5,FALSE)),VLOOKUP($E654&amp;R$4,得点表!$X$21:$AC$38,6,FALSE),TRUE))</f>
        <v>0</v>
      </c>
      <c r="S654" s="6">
        <f ca="1">IF(ISBLANK('データ入力（提出用）'!S654),0,VLOOKUP('データ入力（提出用）'!S654,INDIRECT(VLOOKUP($E654&amp;S$4,得点表!$X$21:$AC$38,5,FALSE)),VLOOKUP($E654&amp;S$4,得点表!$X$21:$AC$38,6,FALSE),TRUE))</f>
        <v>0</v>
      </c>
      <c r="T654" s="6">
        <f ca="1">IF(ISBLANK('データ入力（提出用）'!T654),0,VLOOKUP('データ入力（提出用）'!T654,INDIRECT(VLOOKUP($E654&amp;T$4,得点表!$X$21:$AC$38,5,FALSE)),VLOOKUP($E654&amp;T$4,得点表!$X$21:$AC$38,6,FALSE),TRUE))</f>
        <v>0</v>
      </c>
      <c r="U654" s="6">
        <f ca="1">IF(ISBLANK('データ入力（提出用）'!U654),0,VLOOKUP('データ入力（提出用）'!U654,INDIRECT(VLOOKUP($E654&amp;U$4,得点表!$X$21:$AC$38,5,FALSE)),VLOOKUP($E654&amp;U$4,得点表!$X$21:$AC$38,6,FALSE),TRUE))</f>
        <v>0</v>
      </c>
      <c r="V654" s="6">
        <f ca="1">IF(ISBLANK('データ入力（提出用）'!V654),0,VLOOKUP('データ入力（提出用）'!V654*-1,INDIRECT(VLOOKUP($E654&amp;V$4,得点表!$X$21:$AC$38,5,FALSE)),VLOOKUP($E654&amp;V$4,得点表!$X$21:$AC$38,6,FALSE),TRUE))</f>
        <v>0</v>
      </c>
      <c r="W654" s="6">
        <f ca="1">IF(ISBLANK('データ入力（提出用）'!W654),0,VLOOKUP('データ入力（提出用）'!W654,INDIRECT(VLOOKUP($E654&amp;W$4,得点表!$X$21:$AC$38,5,FALSE)),VLOOKUP($E654&amp;W$4,得点表!$X$21:$AC$38,6,FALSE),TRUE))</f>
        <v>0</v>
      </c>
      <c r="X654" s="6">
        <f ca="1">IF(ISBLANK('データ入力（提出用）'!X654),0,VLOOKUP('データ入力（提出用）'!X654*-1,INDIRECT(VLOOKUP($E654&amp;X$4,得点表!$X$21:$AC$38,5,FALSE)),VLOOKUP($E654&amp;X$4,得点表!$X$21:$AC$38,6,FALSE),TRUE))</f>
        <v>0</v>
      </c>
      <c r="Y654" s="6">
        <f ca="1">IF(ISBLANK('データ入力（提出用）'!Y654),0,VLOOKUP('データ入力（提出用）'!Y654,INDIRECT(VLOOKUP($E654&amp;Y$4,得点表!$X$21:$AC$38,5,FALSE)),VLOOKUP($E654&amp;Y$4,得点表!$X$21:$AC$38,6,FALSE),TRUE))</f>
        <v>0</v>
      </c>
      <c r="Z654" s="10">
        <f ca="1">IF(ISBLANK('データ入力（提出用）'!Z654),0,VLOOKUP('データ入力（提出用）'!Z654,INDIRECT(VLOOKUP($E654&amp;Z$4,得点表!$X$21:$AC$38,5,FALSE)),VLOOKUP($E654&amp;Z$4,得点表!$X$21:$AC$38,6,FALSE),TRUE))</f>
        <v>0</v>
      </c>
      <c r="AA654" s="10">
        <f t="shared" ca="1" si="10"/>
        <v>0</v>
      </c>
      <c r="AB654" s="74">
        <f ca="1">IF($AA654=0,0,VLOOKUP($AA654,INDIRECT(VLOOKUP($F654,得点表!$L$41:$Q$48,5,FALSE)),VLOOKUP($F654,得点表!$L$41:$Q$48,6,FALSE),TRUE))</f>
        <v>0</v>
      </c>
    </row>
    <row r="655" spans="1:28" x14ac:dyDescent="0.15">
      <c r="A655" s="33">
        <v>650</v>
      </c>
      <c r="B655" s="19">
        <f>'データ入力（提出用）'!B655</f>
        <v>0</v>
      </c>
      <c r="C655" s="18">
        <f>'データ入力（提出用）'!C655</f>
        <v>0</v>
      </c>
      <c r="D655" s="18">
        <f>'データ入力（提出用）'!D655</f>
        <v>0</v>
      </c>
      <c r="E655" s="18">
        <f>'データ入力（提出用）'!E655</f>
        <v>0</v>
      </c>
      <c r="F655" s="17">
        <f>'データ入力（提出用）'!F655</f>
        <v>0</v>
      </c>
      <c r="G655" s="10">
        <f>'データ入力（提出用）'!G655</f>
        <v>0</v>
      </c>
      <c r="H655" s="15">
        <f>'データ入力（提出用）'!H655</f>
        <v>0</v>
      </c>
      <c r="I655" s="16">
        <f>'データ入力（提出用）'!I655</f>
        <v>0</v>
      </c>
      <c r="J655" s="16">
        <f>'データ入力（提出用）'!J655</f>
        <v>0</v>
      </c>
      <c r="K655" s="16">
        <f>'データ入力（提出用）'!K655</f>
        <v>0</v>
      </c>
      <c r="L655" s="16">
        <f>'データ入力（提出用）'!L655</f>
        <v>0</v>
      </c>
      <c r="M655" s="16">
        <f>'データ入力（提出用）'!M655</f>
        <v>0</v>
      </c>
      <c r="N655" s="16">
        <f>'データ入力（提出用）'!N655</f>
        <v>0</v>
      </c>
      <c r="O655" s="16">
        <f>'データ入力（提出用）'!O655</f>
        <v>0</v>
      </c>
      <c r="P655" s="7">
        <f>'データ入力（提出用）'!P655</f>
        <v>0</v>
      </c>
      <c r="Q655" s="7">
        <f>'データ入力（提出用）'!Q655</f>
        <v>0</v>
      </c>
      <c r="R655" s="6">
        <f ca="1">IF(ISBLANK('データ入力（提出用）'!R655),0,VLOOKUP('データ入力（提出用）'!R655,INDIRECT(VLOOKUP($E655&amp;R$4,得点表!$X$21:$AC$38,5,FALSE)),VLOOKUP($E655&amp;R$4,得点表!$X$21:$AC$38,6,FALSE),TRUE))</f>
        <v>0</v>
      </c>
      <c r="S655" s="6">
        <f ca="1">IF(ISBLANK('データ入力（提出用）'!S655),0,VLOOKUP('データ入力（提出用）'!S655,INDIRECT(VLOOKUP($E655&amp;S$4,得点表!$X$21:$AC$38,5,FALSE)),VLOOKUP($E655&amp;S$4,得点表!$X$21:$AC$38,6,FALSE),TRUE))</f>
        <v>0</v>
      </c>
      <c r="T655" s="6">
        <f ca="1">IF(ISBLANK('データ入力（提出用）'!T655),0,VLOOKUP('データ入力（提出用）'!T655,INDIRECT(VLOOKUP($E655&amp;T$4,得点表!$X$21:$AC$38,5,FALSE)),VLOOKUP($E655&amp;T$4,得点表!$X$21:$AC$38,6,FALSE),TRUE))</f>
        <v>0</v>
      </c>
      <c r="U655" s="6">
        <f ca="1">IF(ISBLANK('データ入力（提出用）'!U655),0,VLOOKUP('データ入力（提出用）'!U655,INDIRECT(VLOOKUP($E655&amp;U$4,得点表!$X$21:$AC$38,5,FALSE)),VLOOKUP($E655&amp;U$4,得点表!$X$21:$AC$38,6,FALSE),TRUE))</f>
        <v>0</v>
      </c>
      <c r="V655" s="6">
        <f ca="1">IF(ISBLANK('データ入力（提出用）'!V655),0,VLOOKUP('データ入力（提出用）'!V655*-1,INDIRECT(VLOOKUP($E655&amp;V$4,得点表!$X$21:$AC$38,5,FALSE)),VLOOKUP($E655&amp;V$4,得点表!$X$21:$AC$38,6,FALSE),TRUE))</f>
        <v>0</v>
      </c>
      <c r="W655" s="6">
        <f ca="1">IF(ISBLANK('データ入力（提出用）'!W655),0,VLOOKUP('データ入力（提出用）'!W655,INDIRECT(VLOOKUP($E655&amp;W$4,得点表!$X$21:$AC$38,5,FALSE)),VLOOKUP($E655&amp;W$4,得点表!$X$21:$AC$38,6,FALSE),TRUE))</f>
        <v>0</v>
      </c>
      <c r="X655" s="6">
        <f ca="1">IF(ISBLANK('データ入力（提出用）'!X655),0,VLOOKUP('データ入力（提出用）'!X655*-1,INDIRECT(VLOOKUP($E655&amp;X$4,得点表!$X$21:$AC$38,5,FALSE)),VLOOKUP($E655&amp;X$4,得点表!$X$21:$AC$38,6,FALSE),TRUE))</f>
        <v>0</v>
      </c>
      <c r="Y655" s="6">
        <f ca="1">IF(ISBLANK('データ入力（提出用）'!Y655),0,VLOOKUP('データ入力（提出用）'!Y655,INDIRECT(VLOOKUP($E655&amp;Y$4,得点表!$X$21:$AC$38,5,FALSE)),VLOOKUP($E655&amp;Y$4,得点表!$X$21:$AC$38,6,FALSE),TRUE))</f>
        <v>0</v>
      </c>
      <c r="Z655" s="10">
        <f ca="1">IF(ISBLANK('データ入力（提出用）'!Z655),0,VLOOKUP('データ入力（提出用）'!Z655,INDIRECT(VLOOKUP($E655&amp;Z$4,得点表!$X$21:$AC$38,5,FALSE)),VLOOKUP($E655&amp;Z$4,得点表!$X$21:$AC$38,6,FALSE),TRUE))</f>
        <v>0</v>
      </c>
      <c r="AA655" s="10">
        <f t="shared" ca="1" si="10"/>
        <v>0</v>
      </c>
      <c r="AB655" s="74">
        <f ca="1">IF($AA655=0,0,VLOOKUP($AA655,INDIRECT(VLOOKUP($F655,得点表!$L$41:$Q$48,5,FALSE)),VLOOKUP($F655,得点表!$L$41:$Q$48,6,FALSE),TRUE))</f>
        <v>0</v>
      </c>
    </row>
    <row r="656" spans="1:28" x14ac:dyDescent="0.15">
      <c r="A656" s="33">
        <v>651</v>
      </c>
      <c r="B656" s="19">
        <f>'データ入力（提出用）'!B656</f>
        <v>0</v>
      </c>
      <c r="C656" s="18">
        <f>'データ入力（提出用）'!C656</f>
        <v>0</v>
      </c>
      <c r="D656" s="18">
        <f>'データ入力（提出用）'!D656</f>
        <v>0</v>
      </c>
      <c r="E656" s="18">
        <f>'データ入力（提出用）'!E656</f>
        <v>0</v>
      </c>
      <c r="F656" s="17">
        <f>'データ入力（提出用）'!F656</f>
        <v>0</v>
      </c>
      <c r="G656" s="10">
        <f>'データ入力（提出用）'!G656</f>
        <v>0</v>
      </c>
      <c r="H656" s="15">
        <f>'データ入力（提出用）'!H656</f>
        <v>0</v>
      </c>
      <c r="I656" s="16">
        <f>'データ入力（提出用）'!I656</f>
        <v>0</v>
      </c>
      <c r="J656" s="16">
        <f>'データ入力（提出用）'!J656</f>
        <v>0</v>
      </c>
      <c r="K656" s="16">
        <f>'データ入力（提出用）'!K656</f>
        <v>0</v>
      </c>
      <c r="L656" s="16">
        <f>'データ入力（提出用）'!L656</f>
        <v>0</v>
      </c>
      <c r="M656" s="16">
        <f>'データ入力（提出用）'!M656</f>
        <v>0</v>
      </c>
      <c r="N656" s="16">
        <f>'データ入力（提出用）'!N656</f>
        <v>0</v>
      </c>
      <c r="O656" s="16">
        <f>'データ入力（提出用）'!O656</f>
        <v>0</v>
      </c>
      <c r="P656" s="7">
        <f>'データ入力（提出用）'!P656</f>
        <v>0</v>
      </c>
      <c r="Q656" s="7">
        <f>'データ入力（提出用）'!Q656</f>
        <v>0</v>
      </c>
      <c r="R656" s="6">
        <f ca="1">IF(ISBLANK('データ入力（提出用）'!R656),0,VLOOKUP('データ入力（提出用）'!R656,INDIRECT(VLOOKUP($E656&amp;R$4,得点表!$X$21:$AC$38,5,FALSE)),VLOOKUP($E656&amp;R$4,得点表!$X$21:$AC$38,6,FALSE),TRUE))</f>
        <v>0</v>
      </c>
      <c r="S656" s="6">
        <f ca="1">IF(ISBLANK('データ入力（提出用）'!S656),0,VLOOKUP('データ入力（提出用）'!S656,INDIRECT(VLOOKUP($E656&amp;S$4,得点表!$X$21:$AC$38,5,FALSE)),VLOOKUP($E656&amp;S$4,得点表!$X$21:$AC$38,6,FALSE),TRUE))</f>
        <v>0</v>
      </c>
      <c r="T656" s="6">
        <f ca="1">IF(ISBLANK('データ入力（提出用）'!T656),0,VLOOKUP('データ入力（提出用）'!T656,INDIRECT(VLOOKUP($E656&amp;T$4,得点表!$X$21:$AC$38,5,FALSE)),VLOOKUP($E656&amp;T$4,得点表!$X$21:$AC$38,6,FALSE),TRUE))</f>
        <v>0</v>
      </c>
      <c r="U656" s="6">
        <f ca="1">IF(ISBLANK('データ入力（提出用）'!U656),0,VLOOKUP('データ入力（提出用）'!U656,INDIRECT(VLOOKUP($E656&amp;U$4,得点表!$X$21:$AC$38,5,FALSE)),VLOOKUP($E656&amp;U$4,得点表!$X$21:$AC$38,6,FALSE),TRUE))</f>
        <v>0</v>
      </c>
      <c r="V656" s="6">
        <f ca="1">IF(ISBLANK('データ入力（提出用）'!V656),0,VLOOKUP('データ入力（提出用）'!V656*-1,INDIRECT(VLOOKUP($E656&amp;V$4,得点表!$X$21:$AC$38,5,FALSE)),VLOOKUP($E656&amp;V$4,得点表!$X$21:$AC$38,6,FALSE),TRUE))</f>
        <v>0</v>
      </c>
      <c r="W656" s="6">
        <f ca="1">IF(ISBLANK('データ入力（提出用）'!W656),0,VLOOKUP('データ入力（提出用）'!W656,INDIRECT(VLOOKUP($E656&amp;W$4,得点表!$X$21:$AC$38,5,FALSE)),VLOOKUP($E656&amp;W$4,得点表!$X$21:$AC$38,6,FALSE),TRUE))</f>
        <v>0</v>
      </c>
      <c r="X656" s="6">
        <f ca="1">IF(ISBLANK('データ入力（提出用）'!X656),0,VLOOKUP('データ入力（提出用）'!X656*-1,INDIRECT(VLOOKUP($E656&amp;X$4,得点表!$X$21:$AC$38,5,FALSE)),VLOOKUP($E656&amp;X$4,得点表!$X$21:$AC$38,6,FALSE),TRUE))</f>
        <v>0</v>
      </c>
      <c r="Y656" s="6">
        <f ca="1">IF(ISBLANK('データ入力（提出用）'!Y656),0,VLOOKUP('データ入力（提出用）'!Y656,INDIRECT(VLOOKUP($E656&amp;Y$4,得点表!$X$21:$AC$38,5,FALSE)),VLOOKUP($E656&amp;Y$4,得点表!$X$21:$AC$38,6,FALSE),TRUE))</f>
        <v>0</v>
      </c>
      <c r="Z656" s="10">
        <f ca="1">IF(ISBLANK('データ入力（提出用）'!Z656),0,VLOOKUP('データ入力（提出用）'!Z656,INDIRECT(VLOOKUP($E656&amp;Z$4,得点表!$X$21:$AC$38,5,FALSE)),VLOOKUP($E656&amp;Z$4,得点表!$X$21:$AC$38,6,FALSE),TRUE))</f>
        <v>0</v>
      </c>
      <c r="AA656" s="10">
        <f t="shared" ca="1" si="10"/>
        <v>0</v>
      </c>
      <c r="AB656" s="74">
        <f ca="1">IF($AA656=0,0,VLOOKUP($AA656,INDIRECT(VLOOKUP($F656,得点表!$L$41:$Q$48,5,FALSE)),VLOOKUP($F656,得点表!$L$41:$Q$48,6,FALSE),TRUE))</f>
        <v>0</v>
      </c>
    </row>
    <row r="657" spans="1:28" x14ac:dyDescent="0.15">
      <c r="A657" s="33">
        <v>652</v>
      </c>
      <c r="B657" s="19">
        <f>'データ入力（提出用）'!B657</f>
        <v>0</v>
      </c>
      <c r="C657" s="18">
        <f>'データ入力（提出用）'!C657</f>
        <v>0</v>
      </c>
      <c r="D657" s="18">
        <f>'データ入力（提出用）'!D657</f>
        <v>0</v>
      </c>
      <c r="E657" s="18">
        <f>'データ入力（提出用）'!E657</f>
        <v>0</v>
      </c>
      <c r="F657" s="17">
        <f>'データ入力（提出用）'!F657</f>
        <v>0</v>
      </c>
      <c r="G657" s="10">
        <f>'データ入力（提出用）'!G657</f>
        <v>0</v>
      </c>
      <c r="H657" s="15">
        <f>'データ入力（提出用）'!H657</f>
        <v>0</v>
      </c>
      <c r="I657" s="16">
        <f>'データ入力（提出用）'!I657</f>
        <v>0</v>
      </c>
      <c r="J657" s="16">
        <f>'データ入力（提出用）'!J657</f>
        <v>0</v>
      </c>
      <c r="K657" s="16">
        <f>'データ入力（提出用）'!K657</f>
        <v>0</v>
      </c>
      <c r="L657" s="16">
        <f>'データ入力（提出用）'!L657</f>
        <v>0</v>
      </c>
      <c r="M657" s="16">
        <f>'データ入力（提出用）'!M657</f>
        <v>0</v>
      </c>
      <c r="N657" s="16">
        <f>'データ入力（提出用）'!N657</f>
        <v>0</v>
      </c>
      <c r="O657" s="16">
        <f>'データ入力（提出用）'!O657</f>
        <v>0</v>
      </c>
      <c r="P657" s="7">
        <f>'データ入力（提出用）'!P657</f>
        <v>0</v>
      </c>
      <c r="Q657" s="7">
        <f>'データ入力（提出用）'!Q657</f>
        <v>0</v>
      </c>
      <c r="R657" s="6">
        <f ca="1">IF(ISBLANK('データ入力（提出用）'!R657),0,VLOOKUP('データ入力（提出用）'!R657,INDIRECT(VLOOKUP($E657&amp;R$4,得点表!$X$21:$AC$38,5,FALSE)),VLOOKUP($E657&amp;R$4,得点表!$X$21:$AC$38,6,FALSE),TRUE))</f>
        <v>0</v>
      </c>
      <c r="S657" s="6">
        <f ca="1">IF(ISBLANK('データ入力（提出用）'!S657),0,VLOOKUP('データ入力（提出用）'!S657,INDIRECT(VLOOKUP($E657&amp;S$4,得点表!$X$21:$AC$38,5,FALSE)),VLOOKUP($E657&amp;S$4,得点表!$X$21:$AC$38,6,FALSE),TRUE))</f>
        <v>0</v>
      </c>
      <c r="T657" s="6">
        <f ca="1">IF(ISBLANK('データ入力（提出用）'!T657),0,VLOOKUP('データ入力（提出用）'!T657,INDIRECT(VLOOKUP($E657&amp;T$4,得点表!$X$21:$AC$38,5,FALSE)),VLOOKUP($E657&amp;T$4,得点表!$X$21:$AC$38,6,FALSE),TRUE))</f>
        <v>0</v>
      </c>
      <c r="U657" s="6">
        <f ca="1">IF(ISBLANK('データ入力（提出用）'!U657),0,VLOOKUP('データ入力（提出用）'!U657,INDIRECT(VLOOKUP($E657&amp;U$4,得点表!$X$21:$AC$38,5,FALSE)),VLOOKUP($E657&amp;U$4,得点表!$X$21:$AC$38,6,FALSE),TRUE))</f>
        <v>0</v>
      </c>
      <c r="V657" s="6">
        <f ca="1">IF(ISBLANK('データ入力（提出用）'!V657),0,VLOOKUP('データ入力（提出用）'!V657*-1,INDIRECT(VLOOKUP($E657&amp;V$4,得点表!$X$21:$AC$38,5,FALSE)),VLOOKUP($E657&amp;V$4,得点表!$X$21:$AC$38,6,FALSE),TRUE))</f>
        <v>0</v>
      </c>
      <c r="W657" s="6">
        <f ca="1">IF(ISBLANK('データ入力（提出用）'!W657),0,VLOOKUP('データ入力（提出用）'!W657,INDIRECT(VLOOKUP($E657&amp;W$4,得点表!$X$21:$AC$38,5,FALSE)),VLOOKUP($E657&amp;W$4,得点表!$X$21:$AC$38,6,FALSE),TRUE))</f>
        <v>0</v>
      </c>
      <c r="X657" s="6">
        <f ca="1">IF(ISBLANK('データ入力（提出用）'!X657),0,VLOOKUP('データ入力（提出用）'!X657*-1,INDIRECT(VLOOKUP($E657&amp;X$4,得点表!$X$21:$AC$38,5,FALSE)),VLOOKUP($E657&amp;X$4,得点表!$X$21:$AC$38,6,FALSE),TRUE))</f>
        <v>0</v>
      </c>
      <c r="Y657" s="6">
        <f ca="1">IF(ISBLANK('データ入力（提出用）'!Y657),0,VLOOKUP('データ入力（提出用）'!Y657,INDIRECT(VLOOKUP($E657&amp;Y$4,得点表!$X$21:$AC$38,5,FALSE)),VLOOKUP($E657&amp;Y$4,得点表!$X$21:$AC$38,6,FALSE),TRUE))</f>
        <v>0</v>
      </c>
      <c r="Z657" s="10">
        <f ca="1">IF(ISBLANK('データ入力（提出用）'!Z657),0,VLOOKUP('データ入力（提出用）'!Z657,INDIRECT(VLOOKUP($E657&amp;Z$4,得点表!$X$21:$AC$38,5,FALSE)),VLOOKUP($E657&amp;Z$4,得点表!$X$21:$AC$38,6,FALSE),TRUE))</f>
        <v>0</v>
      </c>
      <c r="AA657" s="10">
        <f t="shared" ca="1" si="10"/>
        <v>0</v>
      </c>
      <c r="AB657" s="74">
        <f ca="1">IF($AA657=0,0,VLOOKUP($AA657,INDIRECT(VLOOKUP($F657,得点表!$L$41:$Q$48,5,FALSE)),VLOOKUP($F657,得点表!$L$41:$Q$48,6,FALSE),TRUE))</f>
        <v>0</v>
      </c>
    </row>
    <row r="658" spans="1:28" x14ac:dyDescent="0.15">
      <c r="A658" s="33">
        <v>653</v>
      </c>
      <c r="B658" s="19">
        <f>'データ入力（提出用）'!B658</f>
        <v>0</v>
      </c>
      <c r="C658" s="18">
        <f>'データ入力（提出用）'!C658</f>
        <v>0</v>
      </c>
      <c r="D658" s="18">
        <f>'データ入力（提出用）'!D658</f>
        <v>0</v>
      </c>
      <c r="E658" s="18">
        <f>'データ入力（提出用）'!E658</f>
        <v>0</v>
      </c>
      <c r="F658" s="17">
        <f>'データ入力（提出用）'!F658</f>
        <v>0</v>
      </c>
      <c r="G658" s="10">
        <f>'データ入力（提出用）'!G658</f>
        <v>0</v>
      </c>
      <c r="H658" s="15">
        <f>'データ入力（提出用）'!H658</f>
        <v>0</v>
      </c>
      <c r="I658" s="16">
        <f>'データ入力（提出用）'!I658</f>
        <v>0</v>
      </c>
      <c r="J658" s="16">
        <f>'データ入力（提出用）'!J658</f>
        <v>0</v>
      </c>
      <c r="K658" s="16">
        <f>'データ入力（提出用）'!K658</f>
        <v>0</v>
      </c>
      <c r="L658" s="16">
        <f>'データ入力（提出用）'!L658</f>
        <v>0</v>
      </c>
      <c r="M658" s="16">
        <f>'データ入力（提出用）'!M658</f>
        <v>0</v>
      </c>
      <c r="N658" s="16">
        <f>'データ入力（提出用）'!N658</f>
        <v>0</v>
      </c>
      <c r="O658" s="16">
        <f>'データ入力（提出用）'!O658</f>
        <v>0</v>
      </c>
      <c r="P658" s="7">
        <f>'データ入力（提出用）'!P658</f>
        <v>0</v>
      </c>
      <c r="Q658" s="7">
        <f>'データ入力（提出用）'!Q658</f>
        <v>0</v>
      </c>
      <c r="R658" s="6">
        <f ca="1">IF(ISBLANK('データ入力（提出用）'!R658),0,VLOOKUP('データ入力（提出用）'!R658,INDIRECT(VLOOKUP($E658&amp;R$4,得点表!$X$21:$AC$38,5,FALSE)),VLOOKUP($E658&amp;R$4,得点表!$X$21:$AC$38,6,FALSE),TRUE))</f>
        <v>0</v>
      </c>
      <c r="S658" s="6">
        <f ca="1">IF(ISBLANK('データ入力（提出用）'!S658),0,VLOOKUP('データ入力（提出用）'!S658,INDIRECT(VLOOKUP($E658&amp;S$4,得点表!$X$21:$AC$38,5,FALSE)),VLOOKUP($E658&amp;S$4,得点表!$X$21:$AC$38,6,FALSE),TRUE))</f>
        <v>0</v>
      </c>
      <c r="T658" s="6">
        <f ca="1">IF(ISBLANK('データ入力（提出用）'!T658),0,VLOOKUP('データ入力（提出用）'!T658,INDIRECT(VLOOKUP($E658&amp;T$4,得点表!$X$21:$AC$38,5,FALSE)),VLOOKUP($E658&amp;T$4,得点表!$X$21:$AC$38,6,FALSE),TRUE))</f>
        <v>0</v>
      </c>
      <c r="U658" s="6">
        <f ca="1">IF(ISBLANK('データ入力（提出用）'!U658),0,VLOOKUP('データ入力（提出用）'!U658,INDIRECT(VLOOKUP($E658&amp;U$4,得点表!$X$21:$AC$38,5,FALSE)),VLOOKUP($E658&amp;U$4,得点表!$X$21:$AC$38,6,FALSE),TRUE))</f>
        <v>0</v>
      </c>
      <c r="V658" s="6">
        <f ca="1">IF(ISBLANK('データ入力（提出用）'!V658),0,VLOOKUP('データ入力（提出用）'!V658*-1,INDIRECT(VLOOKUP($E658&amp;V$4,得点表!$X$21:$AC$38,5,FALSE)),VLOOKUP($E658&amp;V$4,得点表!$X$21:$AC$38,6,FALSE),TRUE))</f>
        <v>0</v>
      </c>
      <c r="W658" s="6">
        <f ca="1">IF(ISBLANK('データ入力（提出用）'!W658),0,VLOOKUP('データ入力（提出用）'!W658,INDIRECT(VLOOKUP($E658&amp;W$4,得点表!$X$21:$AC$38,5,FALSE)),VLOOKUP($E658&amp;W$4,得点表!$X$21:$AC$38,6,FALSE),TRUE))</f>
        <v>0</v>
      </c>
      <c r="X658" s="6">
        <f ca="1">IF(ISBLANK('データ入力（提出用）'!X658),0,VLOOKUP('データ入力（提出用）'!X658*-1,INDIRECT(VLOOKUP($E658&amp;X$4,得点表!$X$21:$AC$38,5,FALSE)),VLOOKUP($E658&amp;X$4,得点表!$X$21:$AC$38,6,FALSE),TRUE))</f>
        <v>0</v>
      </c>
      <c r="Y658" s="6">
        <f ca="1">IF(ISBLANK('データ入力（提出用）'!Y658),0,VLOOKUP('データ入力（提出用）'!Y658,INDIRECT(VLOOKUP($E658&amp;Y$4,得点表!$X$21:$AC$38,5,FALSE)),VLOOKUP($E658&amp;Y$4,得点表!$X$21:$AC$38,6,FALSE),TRUE))</f>
        <v>0</v>
      </c>
      <c r="Z658" s="10">
        <f ca="1">IF(ISBLANK('データ入力（提出用）'!Z658),0,VLOOKUP('データ入力（提出用）'!Z658,INDIRECT(VLOOKUP($E658&amp;Z$4,得点表!$X$21:$AC$38,5,FALSE)),VLOOKUP($E658&amp;Z$4,得点表!$X$21:$AC$38,6,FALSE),TRUE))</f>
        <v>0</v>
      </c>
      <c r="AA658" s="10">
        <f t="shared" ca="1" si="10"/>
        <v>0</v>
      </c>
      <c r="AB658" s="74">
        <f ca="1">IF($AA658=0,0,VLOOKUP($AA658,INDIRECT(VLOOKUP($F658,得点表!$L$41:$Q$48,5,FALSE)),VLOOKUP($F658,得点表!$L$41:$Q$48,6,FALSE),TRUE))</f>
        <v>0</v>
      </c>
    </row>
    <row r="659" spans="1:28" x14ac:dyDescent="0.15">
      <c r="A659" s="33">
        <v>654</v>
      </c>
      <c r="B659" s="19">
        <f>'データ入力（提出用）'!B659</f>
        <v>0</v>
      </c>
      <c r="C659" s="18">
        <f>'データ入力（提出用）'!C659</f>
        <v>0</v>
      </c>
      <c r="D659" s="18">
        <f>'データ入力（提出用）'!D659</f>
        <v>0</v>
      </c>
      <c r="E659" s="18">
        <f>'データ入力（提出用）'!E659</f>
        <v>0</v>
      </c>
      <c r="F659" s="17">
        <f>'データ入力（提出用）'!F659</f>
        <v>0</v>
      </c>
      <c r="G659" s="10">
        <f>'データ入力（提出用）'!G659</f>
        <v>0</v>
      </c>
      <c r="H659" s="15">
        <f>'データ入力（提出用）'!H659</f>
        <v>0</v>
      </c>
      <c r="I659" s="16">
        <f>'データ入力（提出用）'!I659</f>
        <v>0</v>
      </c>
      <c r="J659" s="16">
        <f>'データ入力（提出用）'!J659</f>
        <v>0</v>
      </c>
      <c r="K659" s="16">
        <f>'データ入力（提出用）'!K659</f>
        <v>0</v>
      </c>
      <c r="L659" s="16">
        <f>'データ入力（提出用）'!L659</f>
        <v>0</v>
      </c>
      <c r="M659" s="16">
        <f>'データ入力（提出用）'!M659</f>
        <v>0</v>
      </c>
      <c r="N659" s="16">
        <f>'データ入力（提出用）'!N659</f>
        <v>0</v>
      </c>
      <c r="O659" s="16">
        <f>'データ入力（提出用）'!O659</f>
        <v>0</v>
      </c>
      <c r="P659" s="7">
        <f>'データ入力（提出用）'!P659</f>
        <v>0</v>
      </c>
      <c r="Q659" s="7">
        <f>'データ入力（提出用）'!Q659</f>
        <v>0</v>
      </c>
      <c r="R659" s="6">
        <f ca="1">IF(ISBLANK('データ入力（提出用）'!R659),0,VLOOKUP('データ入力（提出用）'!R659,INDIRECT(VLOOKUP($E659&amp;R$4,得点表!$X$21:$AC$38,5,FALSE)),VLOOKUP($E659&amp;R$4,得点表!$X$21:$AC$38,6,FALSE),TRUE))</f>
        <v>0</v>
      </c>
      <c r="S659" s="6">
        <f ca="1">IF(ISBLANK('データ入力（提出用）'!S659),0,VLOOKUP('データ入力（提出用）'!S659,INDIRECT(VLOOKUP($E659&amp;S$4,得点表!$X$21:$AC$38,5,FALSE)),VLOOKUP($E659&amp;S$4,得点表!$X$21:$AC$38,6,FALSE),TRUE))</f>
        <v>0</v>
      </c>
      <c r="T659" s="6">
        <f ca="1">IF(ISBLANK('データ入力（提出用）'!T659),0,VLOOKUP('データ入力（提出用）'!T659,INDIRECT(VLOOKUP($E659&amp;T$4,得点表!$X$21:$AC$38,5,FALSE)),VLOOKUP($E659&amp;T$4,得点表!$X$21:$AC$38,6,FALSE),TRUE))</f>
        <v>0</v>
      </c>
      <c r="U659" s="6">
        <f ca="1">IF(ISBLANK('データ入力（提出用）'!U659),0,VLOOKUP('データ入力（提出用）'!U659,INDIRECT(VLOOKUP($E659&amp;U$4,得点表!$X$21:$AC$38,5,FALSE)),VLOOKUP($E659&amp;U$4,得点表!$X$21:$AC$38,6,FALSE),TRUE))</f>
        <v>0</v>
      </c>
      <c r="V659" s="6">
        <f ca="1">IF(ISBLANK('データ入力（提出用）'!V659),0,VLOOKUP('データ入力（提出用）'!V659*-1,INDIRECT(VLOOKUP($E659&amp;V$4,得点表!$X$21:$AC$38,5,FALSE)),VLOOKUP($E659&amp;V$4,得点表!$X$21:$AC$38,6,FALSE),TRUE))</f>
        <v>0</v>
      </c>
      <c r="W659" s="6">
        <f ca="1">IF(ISBLANK('データ入力（提出用）'!W659),0,VLOOKUP('データ入力（提出用）'!W659,INDIRECT(VLOOKUP($E659&amp;W$4,得点表!$X$21:$AC$38,5,FALSE)),VLOOKUP($E659&amp;W$4,得点表!$X$21:$AC$38,6,FALSE),TRUE))</f>
        <v>0</v>
      </c>
      <c r="X659" s="6">
        <f ca="1">IF(ISBLANK('データ入力（提出用）'!X659),0,VLOOKUP('データ入力（提出用）'!X659*-1,INDIRECT(VLOOKUP($E659&amp;X$4,得点表!$X$21:$AC$38,5,FALSE)),VLOOKUP($E659&amp;X$4,得点表!$X$21:$AC$38,6,FALSE),TRUE))</f>
        <v>0</v>
      </c>
      <c r="Y659" s="6">
        <f ca="1">IF(ISBLANK('データ入力（提出用）'!Y659),0,VLOOKUP('データ入力（提出用）'!Y659,INDIRECT(VLOOKUP($E659&amp;Y$4,得点表!$X$21:$AC$38,5,FALSE)),VLOOKUP($E659&amp;Y$4,得点表!$X$21:$AC$38,6,FALSE),TRUE))</f>
        <v>0</v>
      </c>
      <c r="Z659" s="10">
        <f ca="1">IF(ISBLANK('データ入力（提出用）'!Z659),0,VLOOKUP('データ入力（提出用）'!Z659,INDIRECT(VLOOKUP($E659&amp;Z$4,得点表!$X$21:$AC$38,5,FALSE)),VLOOKUP($E659&amp;Z$4,得点表!$X$21:$AC$38,6,FALSE),TRUE))</f>
        <v>0</v>
      </c>
      <c r="AA659" s="10">
        <f t="shared" ca="1" si="10"/>
        <v>0</v>
      </c>
      <c r="AB659" s="74">
        <f ca="1">IF($AA659=0,0,VLOOKUP($AA659,INDIRECT(VLOOKUP($F659,得点表!$L$41:$Q$48,5,FALSE)),VLOOKUP($F659,得点表!$L$41:$Q$48,6,FALSE),TRUE))</f>
        <v>0</v>
      </c>
    </row>
    <row r="660" spans="1:28" x14ac:dyDescent="0.15">
      <c r="A660" s="33">
        <v>655</v>
      </c>
      <c r="B660" s="19">
        <f>'データ入力（提出用）'!B660</f>
        <v>0</v>
      </c>
      <c r="C660" s="18">
        <f>'データ入力（提出用）'!C660</f>
        <v>0</v>
      </c>
      <c r="D660" s="18">
        <f>'データ入力（提出用）'!D660</f>
        <v>0</v>
      </c>
      <c r="E660" s="18">
        <f>'データ入力（提出用）'!E660</f>
        <v>0</v>
      </c>
      <c r="F660" s="17">
        <f>'データ入力（提出用）'!F660</f>
        <v>0</v>
      </c>
      <c r="G660" s="10">
        <f>'データ入力（提出用）'!G660</f>
        <v>0</v>
      </c>
      <c r="H660" s="15">
        <f>'データ入力（提出用）'!H660</f>
        <v>0</v>
      </c>
      <c r="I660" s="16">
        <f>'データ入力（提出用）'!I660</f>
        <v>0</v>
      </c>
      <c r="J660" s="16">
        <f>'データ入力（提出用）'!J660</f>
        <v>0</v>
      </c>
      <c r="K660" s="16">
        <f>'データ入力（提出用）'!K660</f>
        <v>0</v>
      </c>
      <c r="L660" s="16">
        <f>'データ入力（提出用）'!L660</f>
        <v>0</v>
      </c>
      <c r="M660" s="16">
        <f>'データ入力（提出用）'!M660</f>
        <v>0</v>
      </c>
      <c r="N660" s="16">
        <f>'データ入力（提出用）'!N660</f>
        <v>0</v>
      </c>
      <c r="O660" s="16">
        <f>'データ入力（提出用）'!O660</f>
        <v>0</v>
      </c>
      <c r="P660" s="7">
        <f>'データ入力（提出用）'!P660</f>
        <v>0</v>
      </c>
      <c r="Q660" s="7">
        <f>'データ入力（提出用）'!Q660</f>
        <v>0</v>
      </c>
      <c r="R660" s="6">
        <f ca="1">IF(ISBLANK('データ入力（提出用）'!R660),0,VLOOKUP('データ入力（提出用）'!R660,INDIRECT(VLOOKUP($E660&amp;R$4,得点表!$X$21:$AC$38,5,FALSE)),VLOOKUP($E660&amp;R$4,得点表!$X$21:$AC$38,6,FALSE),TRUE))</f>
        <v>0</v>
      </c>
      <c r="S660" s="6">
        <f ca="1">IF(ISBLANK('データ入力（提出用）'!S660),0,VLOOKUP('データ入力（提出用）'!S660,INDIRECT(VLOOKUP($E660&amp;S$4,得点表!$X$21:$AC$38,5,FALSE)),VLOOKUP($E660&amp;S$4,得点表!$X$21:$AC$38,6,FALSE),TRUE))</f>
        <v>0</v>
      </c>
      <c r="T660" s="6">
        <f ca="1">IF(ISBLANK('データ入力（提出用）'!T660),0,VLOOKUP('データ入力（提出用）'!T660,INDIRECT(VLOOKUP($E660&amp;T$4,得点表!$X$21:$AC$38,5,FALSE)),VLOOKUP($E660&amp;T$4,得点表!$X$21:$AC$38,6,FALSE),TRUE))</f>
        <v>0</v>
      </c>
      <c r="U660" s="6">
        <f ca="1">IF(ISBLANK('データ入力（提出用）'!U660),0,VLOOKUP('データ入力（提出用）'!U660,INDIRECT(VLOOKUP($E660&amp;U$4,得点表!$X$21:$AC$38,5,FALSE)),VLOOKUP($E660&amp;U$4,得点表!$X$21:$AC$38,6,FALSE),TRUE))</f>
        <v>0</v>
      </c>
      <c r="V660" s="6">
        <f ca="1">IF(ISBLANK('データ入力（提出用）'!V660),0,VLOOKUP('データ入力（提出用）'!V660*-1,INDIRECT(VLOOKUP($E660&amp;V$4,得点表!$X$21:$AC$38,5,FALSE)),VLOOKUP($E660&amp;V$4,得点表!$X$21:$AC$38,6,FALSE),TRUE))</f>
        <v>0</v>
      </c>
      <c r="W660" s="6">
        <f ca="1">IF(ISBLANK('データ入力（提出用）'!W660),0,VLOOKUP('データ入力（提出用）'!W660,INDIRECT(VLOOKUP($E660&amp;W$4,得点表!$X$21:$AC$38,5,FALSE)),VLOOKUP($E660&amp;W$4,得点表!$X$21:$AC$38,6,FALSE),TRUE))</f>
        <v>0</v>
      </c>
      <c r="X660" s="6">
        <f ca="1">IF(ISBLANK('データ入力（提出用）'!X660),0,VLOOKUP('データ入力（提出用）'!X660*-1,INDIRECT(VLOOKUP($E660&amp;X$4,得点表!$X$21:$AC$38,5,FALSE)),VLOOKUP($E660&amp;X$4,得点表!$X$21:$AC$38,6,FALSE),TRUE))</f>
        <v>0</v>
      </c>
      <c r="Y660" s="6">
        <f ca="1">IF(ISBLANK('データ入力（提出用）'!Y660),0,VLOOKUP('データ入力（提出用）'!Y660,INDIRECT(VLOOKUP($E660&amp;Y$4,得点表!$X$21:$AC$38,5,FALSE)),VLOOKUP($E660&amp;Y$4,得点表!$X$21:$AC$38,6,FALSE),TRUE))</f>
        <v>0</v>
      </c>
      <c r="Z660" s="10">
        <f ca="1">IF(ISBLANK('データ入力（提出用）'!Z660),0,VLOOKUP('データ入力（提出用）'!Z660,INDIRECT(VLOOKUP($E660&amp;Z$4,得点表!$X$21:$AC$38,5,FALSE)),VLOOKUP($E660&amp;Z$4,得点表!$X$21:$AC$38,6,FALSE),TRUE))</f>
        <v>0</v>
      </c>
      <c r="AA660" s="10">
        <f t="shared" ca="1" si="10"/>
        <v>0</v>
      </c>
      <c r="AB660" s="74">
        <f ca="1">IF($AA660=0,0,VLOOKUP($AA660,INDIRECT(VLOOKUP($F660,得点表!$L$41:$Q$48,5,FALSE)),VLOOKUP($F660,得点表!$L$41:$Q$48,6,FALSE),TRUE))</f>
        <v>0</v>
      </c>
    </row>
    <row r="661" spans="1:28" x14ac:dyDescent="0.15">
      <c r="A661" s="33">
        <v>656</v>
      </c>
      <c r="B661" s="19">
        <f>'データ入力（提出用）'!B661</f>
        <v>0</v>
      </c>
      <c r="C661" s="18">
        <f>'データ入力（提出用）'!C661</f>
        <v>0</v>
      </c>
      <c r="D661" s="18">
        <f>'データ入力（提出用）'!D661</f>
        <v>0</v>
      </c>
      <c r="E661" s="18">
        <f>'データ入力（提出用）'!E661</f>
        <v>0</v>
      </c>
      <c r="F661" s="17">
        <f>'データ入力（提出用）'!F661</f>
        <v>0</v>
      </c>
      <c r="G661" s="10">
        <f>'データ入力（提出用）'!G661</f>
        <v>0</v>
      </c>
      <c r="H661" s="15">
        <f>'データ入力（提出用）'!H661</f>
        <v>0</v>
      </c>
      <c r="I661" s="16">
        <f>'データ入力（提出用）'!I661</f>
        <v>0</v>
      </c>
      <c r="J661" s="16">
        <f>'データ入力（提出用）'!J661</f>
        <v>0</v>
      </c>
      <c r="K661" s="16">
        <f>'データ入力（提出用）'!K661</f>
        <v>0</v>
      </c>
      <c r="L661" s="16">
        <f>'データ入力（提出用）'!L661</f>
        <v>0</v>
      </c>
      <c r="M661" s="16">
        <f>'データ入力（提出用）'!M661</f>
        <v>0</v>
      </c>
      <c r="N661" s="16">
        <f>'データ入力（提出用）'!N661</f>
        <v>0</v>
      </c>
      <c r="O661" s="16">
        <f>'データ入力（提出用）'!O661</f>
        <v>0</v>
      </c>
      <c r="P661" s="7">
        <f>'データ入力（提出用）'!P661</f>
        <v>0</v>
      </c>
      <c r="Q661" s="7">
        <f>'データ入力（提出用）'!Q661</f>
        <v>0</v>
      </c>
      <c r="R661" s="6">
        <f ca="1">IF(ISBLANK('データ入力（提出用）'!R661),0,VLOOKUP('データ入力（提出用）'!R661,INDIRECT(VLOOKUP($E661&amp;R$4,得点表!$X$21:$AC$38,5,FALSE)),VLOOKUP($E661&amp;R$4,得点表!$X$21:$AC$38,6,FALSE),TRUE))</f>
        <v>0</v>
      </c>
      <c r="S661" s="6">
        <f ca="1">IF(ISBLANK('データ入力（提出用）'!S661),0,VLOOKUP('データ入力（提出用）'!S661,INDIRECT(VLOOKUP($E661&amp;S$4,得点表!$X$21:$AC$38,5,FALSE)),VLOOKUP($E661&amp;S$4,得点表!$X$21:$AC$38,6,FALSE),TRUE))</f>
        <v>0</v>
      </c>
      <c r="T661" s="6">
        <f ca="1">IF(ISBLANK('データ入力（提出用）'!T661),0,VLOOKUP('データ入力（提出用）'!T661,INDIRECT(VLOOKUP($E661&amp;T$4,得点表!$X$21:$AC$38,5,FALSE)),VLOOKUP($E661&amp;T$4,得点表!$X$21:$AC$38,6,FALSE),TRUE))</f>
        <v>0</v>
      </c>
      <c r="U661" s="6">
        <f ca="1">IF(ISBLANK('データ入力（提出用）'!U661),0,VLOOKUP('データ入力（提出用）'!U661,INDIRECT(VLOOKUP($E661&amp;U$4,得点表!$X$21:$AC$38,5,FALSE)),VLOOKUP($E661&amp;U$4,得点表!$X$21:$AC$38,6,FALSE),TRUE))</f>
        <v>0</v>
      </c>
      <c r="V661" s="6">
        <f ca="1">IF(ISBLANK('データ入力（提出用）'!V661),0,VLOOKUP('データ入力（提出用）'!V661*-1,INDIRECT(VLOOKUP($E661&amp;V$4,得点表!$X$21:$AC$38,5,FALSE)),VLOOKUP($E661&amp;V$4,得点表!$X$21:$AC$38,6,FALSE),TRUE))</f>
        <v>0</v>
      </c>
      <c r="W661" s="6">
        <f ca="1">IF(ISBLANK('データ入力（提出用）'!W661),0,VLOOKUP('データ入力（提出用）'!W661,INDIRECT(VLOOKUP($E661&amp;W$4,得点表!$X$21:$AC$38,5,FALSE)),VLOOKUP($E661&amp;W$4,得点表!$X$21:$AC$38,6,FALSE),TRUE))</f>
        <v>0</v>
      </c>
      <c r="X661" s="6">
        <f ca="1">IF(ISBLANK('データ入力（提出用）'!X661),0,VLOOKUP('データ入力（提出用）'!X661*-1,INDIRECT(VLOOKUP($E661&amp;X$4,得点表!$X$21:$AC$38,5,FALSE)),VLOOKUP($E661&amp;X$4,得点表!$X$21:$AC$38,6,FALSE),TRUE))</f>
        <v>0</v>
      </c>
      <c r="Y661" s="6">
        <f ca="1">IF(ISBLANK('データ入力（提出用）'!Y661),0,VLOOKUP('データ入力（提出用）'!Y661,INDIRECT(VLOOKUP($E661&amp;Y$4,得点表!$X$21:$AC$38,5,FALSE)),VLOOKUP($E661&amp;Y$4,得点表!$X$21:$AC$38,6,FALSE),TRUE))</f>
        <v>0</v>
      </c>
      <c r="Z661" s="10">
        <f ca="1">IF(ISBLANK('データ入力（提出用）'!Z661),0,VLOOKUP('データ入力（提出用）'!Z661,INDIRECT(VLOOKUP($E661&amp;Z$4,得点表!$X$21:$AC$38,5,FALSE)),VLOOKUP($E661&amp;Z$4,得点表!$X$21:$AC$38,6,FALSE),TRUE))</f>
        <v>0</v>
      </c>
      <c r="AA661" s="10">
        <f t="shared" ca="1" si="10"/>
        <v>0</v>
      </c>
      <c r="AB661" s="74">
        <f ca="1">IF($AA661=0,0,VLOOKUP($AA661,INDIRECT(VLOOKUP($F661,得点表!$L$41:$Q$48,5,FALSE)),VLOOKUP($F661,得点表!$L$41:$Q$48,6,FALSE),TRUE))</f>
        <v>0</v>
      </c>
    </row>
    <row r="662" spans="1:28" x14ac:dyDescent="0.15">
      <c r="A662" s="33">
        <v>657</v>
      </c>
      <c r="B662" s="19">
        <f>'データ入力（提出用）'!B662</f>
        <v>0</v>
      </c>
      <c r="C662" s="18">
        <f>'データ入力（提出用）'!C662</f>
        <v>0</v>
      </c>
      <c r="D662" s="18">
        <f>'データ入力（提出用）'!D662</f>
        <v>0</v>
      </c>
      <c r="E662" s="18">
        <f>'データ入力（提出用）'!E662</f>
        <v>0</v>
      </c>
      <c r="F662" s="17">
        <f>'データ入力（提出用）'!F662</f>
        <v>0</v>
      </c>
      <c r="G662" s="10">
        <f>'データ入力（提出用）'!G662</f>
        <v>0</v>
      </c>
      <c r="H662" s="15">
        <f>'データ入力（提出用）'!H662</f>
        <v>0</v>
      </c>
      <c r="I662" s="16">
        <f>'データ入力（提出用）'!I662</f>
        <v>0</v>
      </c>
      <c r="J662" s="16">
        <f>'データ入力（提出用）'!J662</f>
        <v>0</v>
      </c>
      <c r="K662" s="16">
        <f>'データ入力（提出用）'!K662</f>
        <v>0</v>
      </c>
      <c r="L662" s="16">
        <f>'データ入力（提出用）'!L662</f>
        <v>0</v>
      </c>
      <c r="M662" s="16">
        <f>'データ入力（提出用）'!M662</f>
        <v>0</v>
      </c>
      <c r="N662" s="16">
        <f>'データ入力（提出用）'!N662</f>
        <v>0</v>
      </c>
      <c r="O662" s="16">
        <f>'データ入力（提出用）'!O662</f>
        <v>0</v>
      </c>
      <c r="P662" s="7">
        <f>'データ入力（提出用）'!P662</f>
        <v>0</v>
      </c>
      <c r="Q662" s="7">
        <f>'データ入力（提出用）'!Q662</f>
        <v>0</v>
      </c>
      <c r="R662" s="6">
        <f ca="1">IF(ISBLANK('データ入力（提出用）'!R662),0,VLOOKUP('データ入力（提出用）'!R662,INDIRECT(VLOOKUP($E662&amp;R$4,得点表!$X$21:$AC$38,5,FALSE)),VLOOKUP($E662&amp;R$4,得点表!$X$21:$AC$38,6,FALSE),TRUE))</f>
        <v>0</v>
      </c>
      <c r="S662" s="6">
        <f ca="1">IF(ISBLANK('データ入力（提出用）'!S662),0,VLOOKUP('データ入力（提出用）'!S662,INDIRECT(VLOOKUP($E662&amp;S$4,得点表!$X$21:$AC$38,5,FALSE)),VLOOKUP($E662&amp;S$4,得点表!$X$21:$AC$38,6,FALSE),TRUE))</f>
        <v>0</v>
      </c>
      <c r="T662" s="6">
        <f ca="1">IF(ISBLANK('データ入力（提出用）'!T662),0,VLOOKUP('データ入力（提出用）'!T662,INDIRECT(VLOOKUP($E662&amp;T$4,得点表!$X$21:$AC$38,5,FALSE)),VLOOKUP($E662&amp;T$4,得点表!$X$21:$AC$38,6,FALSE),TRUE))</f>
        <v>0</v>
      </c>
      <c r="U662" s="6">
        <f ca="1">IF(ISBLANK('データ入力（提出用）'!U662),0,VLOOKUP('データ入力（提出用）'!U662,INDIRECT(VLOOKUP($E662&amp;U$4,得点表!$X$21:$AC$38,5,FALSE)),VLOOKUP($E662&amp;U$4,得点表!$X$21:$AC$38,6,FALSE),TRUE))</f>
        <v>0</v>
      </c>
      <c r="V662" s="6">
        <f ca="1">IF(ISBLANK('データ入力（提出用）'!V662),0,VLOOKUP('データ入力（提出用）'!V662*-1,INDIRECT(VLOOKUP($E662&amp;V$4,得点表!$X$21:$AC$38,5,FALSE)),VLOOKUP($E662&amp;V$4,得点表!$X$21:$AC$38,6,FALSE),TRUE))</f>
        <v>0</v>
      </c>
      <c r="W662" s="6">
        <f ca="1">IF(ISBLANK('データ入力（提出用）'!W662),0,VLOOKUP('データ入力（提出用）'!W662,INDIRECT(VLOOKUP($E662&amp;W$4,得点表!$X$21:$AC$38,5,FALSE)),VLOOKUP($E662&amp;W$4,得点表!$X$21:$AC$38,6,FALSE),TRUE))</f>
        <v>0</v>
      </c>
      <c r="X662" s="6">
        <f ca="1">IF(ISBLANK('データ入力（提出用）'!X662),0,VLOOKUP('データ入力（提出用）'!X662*-1,INDIRECT(VLOOKUP($E662&amp;X$4,得点表!$X$21:$AC$38,5,FALSE)),VLOOKUP($E662&amp;X$4,得点表!$X$21:$AC$38,6,FALSE),TRUE))</f>
        <v>0</v>
      </c>
      <c r="Y662" s="6">
        <f ca="1">IF(ISBLANK('データ入力（提出用）'!Y662),0,VLOOKUP('データ入力（提出用）'!Y662,INDIRECT(VLOOKUP($E662&amp;Y$4,得点表!$X$21:$AC$38,5,FALSE)),VLOOKUP($E662&amp;Y$4,得点表!$X$21:$AC$38,6,FALSE),TRUE))</f>
        <v>0</v>
      </c>
      <c r="Z662" s="10">
        <f ca="1">IF(ISBLANK('データ入力（提出用）'!Z662),0,VLOOKUP('データ入力（提出用）'!Z662,INDIRECT(VLOOKUP($E662&amp;Z$4,得点表!$X$21:$AC$38,5,FALSE)),VLOOKUP($E662&amp;Z$4,得点表!$X$21:$AC$38,6,FALSE),TRUE))</f>
        <v>0</v>
      </c>
      <c r="AA662" s="10">
        <f t="shared" ca="1" si="10"/>
        <v>0</v>
      </c>
      <c r="AB662" s="74">
        <f ca="1">IF($AA662=0,0,VLOOKUP($AA662,INDIRECT(VLOOKUP($F662,得点表!$L$41:$Q$48,5,FALSE)),VLOOKUP($F662,得点表!$L$41:$Q$48,6,FALSE),TRUE))</f>
        <v>0</v>
      </c>
    </row>
    <row r="663" spans="1:28" x14ac:dyDescent="0.15">
      <c r="A663" s="33">
        <v>658</v>
      </c>
      <c r="B663" s="19">
        <f>'データ入力（提出用）'!B663</f>
        <v>0</v>
      </c>
      <c r="C663" s="18">
        <f>'データ入力（提出用）'!C663</f>
        <v>0</v>
      </c>
      <c r="D663" s="18">
        <f>'データ入力（提出用）'!D663</f>
        <v>0</v>
      </c>
      <c r="E663" s="18">
        <f>'データ入力（提出用）'!E663</f>
        <v>0</v>
      </c>
      <c r="F663" s="17">
        <f>'データ入力（提出用）'!F663</f>
        <v>0</v>
      </c>
      <c r="G663" s="10">
        <f>'データ入力（提出用）'!G663</f>
        <v>0</v>
      </c>
      <c r="H663" s="15">
        <f>'データ入力（提出用）'!H663</f>
        <v>0</v>
      </c>
      <c r="I663" s="16">
        <f>'データ入力（提出用）'!I663</f>
        <v>0</v>
      </c>
      <c r="J663" s="16">
        <f>'データ入力（提出用）'!J663</f>
        <v>0</v>
      </c>
      <c r="K663" s="16">
        <f>'データ入力（提出用）'!K663</f>
        <v>0</v>
      </c>
      <c r="L663" s="16">
        <f>'データ入力（提出用）'!L663</f>
        <v>0</v>
      </c>
      <c r="M663" s="16">
        <f>'データ入力（提出用）'!M663</f>
        <v>0</v>
      </c>
      <c r="N663" s="16">
        <f>'データ入力（提出用）'!N663</f>
        <v>0</v>
      </c>
      <c r="O663" s="16">
        <f>'データ入力（提出用）'!O663</f>
        <v>0</v>
      </c>
      <c r="P663" s="7">
        <f>'データ入力（提出用）'!P663</f>
        <v>0</v>
      </c>
      <c r="Q663" s="7">
        <f>'データ入力（提出用）'!Q663</f>
        <v>0</v>
      </c>
      <c r="R663" s="6">
        <f ca="1">IF(ISBLANK('データ入力（提出用）'!R663),0,VLOOKUP('データ入力（提出用）'!R663,INDIRECT(VLOOKUP($E663&amp;R$4,得点表!$X$21:$AC$38,5,FALSE)),VLOOKUP($E663&amp;R$4,得点表!$X$21:$AC$38,6,FALSE),TRUE))</f>
        <v>0</v>
      </c>
      <c r="S663" s="6">
        <f ca="1">IF(ISBLANK('データ入力（提出用）'!S663),0,VLOOKUP('データ入力（提出用）'!S663,INDIRECT(VLOOKUP($E663&amp;S$4,得点表!$X$21:$AC$38,5,FALSE)),VLOOKUP($E663&amp;S$4,得点表!$X$21:$AC$38,6,FALSE),TRUE))</f>
        <v>0</v>
      </c>
      <c r="T663" s="6">
        <f ca="1">IF(ISBLANK('データ入力（提出用）'!T663),0,VLOOKUP('データ入力（提出用）'!T663,INDIRECT(VLOOKUP($E663&amp;T$4,得点表!$X$21:$AC$38,5,FALSE)),VLOOKUP($E663&amp;T$4,得点表!$X$21:$AC$38,6,FALSE),TRUE))</f>
        <v>0</v>
      </c>
      <c r="U663" s="6">
        <f ca="1">IF(ISBLANK('データ入力（提出用）'!U663),0,VLOOKUP('データ入力（提出用）'!U663,INDIRECT(VLOOKUP($E663&amp;U$4,得点表!$X$21:$AC$38,5,FALSE)),VLOOKUP($E663&amp;U$4,得点表!$X$21:$AC$38,6,FALSE),TRUE))</f>
        <v>0</v>
      </c>
      <c r="V663" s="6">
        <f ca="1">IF(ISBLANK('データ入力（提出用）'!V663),0,VLOOKUP('データ入力（提出用）'!V663*-1,INDIRECT(VLOOKUP($E663&amp;V$4,得点表!$X$21:$AC$38,5,FALSE)),VLOOKUP($E663&amp;V$4,得点表!$X$21:$AC$38,6,FALSE),TRUE))</f>
        <v>0</v>
      </c>
      <c r="W663" s="6">
        <f ca="1">IF(ISBLANK('データ入力（提出用）'!W663),0,VLOOKUP('データ入力（提出用）'!W663,INDIRECT(VLOOKUP($E663&amp;W$4,得点表!$X$21:$AC$38,5,FALSE)),VLOOKUP($E663&amp;W$4,得点表!$X$21:$AC$38,6,FALSE),TRUE))</f>
        <v>0</v>
      </c>
      <c r="X663" s="6">
        <f ca="1">IF(ISBLANK('データ入力（提出用）'!X663),0,VLOOKUP('データ入力（提出用）'!X663*-1,INDIRECT(VLOOKUP($E663&amp;X$4,得点表!$X$21:$AC$38,5,FALSE)),VLOOKUP($E663&amp;X$4,得点表!$X$21:$AC$38,6,FALSE),TRUE))</f>
        <v>0</v>
      </c>
      <c r="Y663" s="6">
        <f ca="1">IF(ISBLANK('データ入力（提出用）'!Y663),0,VLOOKUP('データ入力（提出用）'!Y663,INDIRECT(VLOOKUP($E663&amp;Y$4,得点表!$X$21:$AC$38,5,FALSE)),VLOOKUP($E663&amp;Y$4,得点表!$X$21:$AC$38,6,FALSE),TRUE))</f>
        <v>0</v>
      </c>
      <c r="Z663" s="10">
        <f ca="1">IF(ISBLANK('データ入力（提出用）'!Z663),0,VLOOKUP('データ入力（提出用）'!Z663,INDIRECT(VLOOKUP($E663&amp;Z$4,得点表!$X$21:$AC$38,5,FALSE)),VLOOKUP($E663&amp;Z$4,得点表!$X$21:$AC$38,6,FALSE),TRUE))</f>
        <v>0</v>
      </c>
      <c r="AA663" s="10">
        <f t="shared" ca="1" si="10"/>
        <v>0</v>
      </c>
      <c r="AB663" s="74">
        <f ca="1">IF($AA663=0,0,VLOOKUP($AA663,INDIRECT(VLOOKUP($F663,得点表!$L$41:$Q$48,5,FALSE)),VLOOKUP($F663,得点表!$L$41:$Q$48,6,FALSE),TRUE))</f>
        <v>0</v>
      </c>
    </row>
    <row r="664" spans="1:28" x14ac:dyDescent="0.15">
      <c r="A664" s="33">
        <v>659</v>
      </c>
      <c r="B664" s="19">
        <f>'データ入力（提出用）'!B664</f>
        <v>0</v>
      </c>
      <c r="C664" s="18">
        <f>'データ入力（提出用）'!C664</f>
        <v>0</v>
      </c>
      <c r="D664" s="18">
        <f>'データ入力（提出用）'!D664</f>
        <v>0</v>
      </c>
      <c r="E664" s="18">
        <f>'データ入力（提出用）'!E664</f>
        <v>0</v>
      </c>
      <c r="F664" s="17">
        <f>'データ入力（提出用）'!F664</f>
        <v>0</v>
      </c>
      <c r="G664" s="10">
        <f>'データ入力（提出用）'!G664</f>
        <v>0</v>
      </c>
      <c r="H664" s="15">
        <f>'データ入力（提出用）'!H664</f>
        <v>0</v>
      </c>
      <c r="I664" s="16">
        <f>'データ入力（提出用）'!I664</f>
        <v>0</v>
      </c>
      <c r="J664" s="16">
        <f>'データ入力（提出用）'!J664</f>
        <v>0</v>
      </c>
      <c r="K664" s="16">
        <f>'データ入力（提出用）'!K664</f>
        <v>0</v>
      </c>
      <c r="L664" s="16">
        <f>'データ入力（提出用）'!L664</f>
        <v>0</v>
      </c>
      <c r="M664" s="16">
        <f>'データ入力（提出用）'!M664</f>
        <v>0</v>
      </c>
      <c r="N664" s="16">
        <f>'データ入力（提出用）'!N664</f>
        <v>0</v>
      </c>
      <c r="O664" s="16">
        <f>'データ入力（提出用）'!O664</f>
        <v>0</v>
      </c>
      <c r="P664" s="7">
        <f>'データ入力（提出用）'!P664</f>
        <v>0</v>
      </c>
      <c r="Q664" s="7">
        <f>'データ入力（提出用）'!Q664</f>
        <v>0</v>
      </c>
      <c r="R664" s="6">
        <f ca="1">IF(ISBLANK('データ入力（提出用）'!R664),0,VLOOKUP('データ入力（提出用）'!R664,INDIRECT(VLOOKUP($E664&amp;R$4,得点表!$X$21:$AC$38,5,FALSE)),VLOOKUP($E664&amp;R$4,得点表!$X$21:$AC$38,6,FALSE),TRUE))</f>
        <v>0</v>
      </c>
      <c r="S664" s="6">
        <f ca="1">IF(ISBLANK('データ入力（提出用）'!S664),0,VLOOKUP('データ入力（提出用）'!S664,INDIRECT(VLOOKUP($E664&amp;S$4,得点表!$X$21:$AC$38,5,FALSE)),VLOOKUP($E664&amp;S$4,得点表!$X$21:$AC$38,6,FALSE),TRUE))</f>
        <v>0</v>
      </c>
      <c r="T664" s="6">
        <f ca="1">IF(ISBLANK('データ入力（提出用）'!T664),0,VLOOKUP('データ入力（提出用）'!T664,INDIRECT(VLOOKUP($E664&amp;T$4,得点表!$X$21:$AC$38,5,FALSE)),VLOOKUP($E664&amp;T$4,得点表!$X$21:$AC$38,6,FALSE),TRUE))</f>
        <v>0</v>
      </c>
      <c r="U664" s="6">
        <f ca="1">IF(ISBLANK('データ入力（提出用）'!U664),0,VLOOKUP('データ入力（提出用）'!U664,INDIRECT(VLOOKUP($E664&amp;U$4,得点表!$X$21:$AC$38,5,FALSE)),VLOOKUP($E664&amp;U$4,得点表!$X$21:$AC$38,6,FALSE),TRUE))</f>
        <v>0</v>
      </c>
      <c r="V664" s="6">
        <f ca="1">IF(ISBLANK('データ入力（提出用）'!V664),0,VLOOKUP('データ入力（提出用）'!V664*-1,INDIRECT(VLOOKUP($E664&amp;V$4,得点表!$X$21:$AC$38,5,FALSE)),VLOOKUP($E664&amp;V$4,得点表!$X$21:$AC$38,6,FALSE),TRUE))</f>
        <v>0</v>
      </c>
      <c r="W664" s="6">
        <f ca="1">IF(ISBLANK('データ入力（提出用）'!W664),0,VLOOKUP('データ入力（提出用）'!W664,INDIRECT(VLOOKUP($E664&amp;W$4,得点表!$X$21:$AC$38,5,FALSE)),VLOOKUP($E664&amp;W$4,得点表!$X$21:$AC$38,6,FALSE),TRUE))</f>
        <v>0</v>
      </c>
      <c r="X664" s="6">
        <f ca="1">IF(ISBLANK('データ入力（提出用）'!X664),0,VLOOKUP('データ入力（提出用）'!X664*-1,INDIRECT(VLOOKUP($E664&amp;X$4,得点表!$X$21:$AC$38,5,FALSE)),VLOOKUP($E664&amp;X$4,得点表!$X$21:$AC$38,6,FALSE),TRUE))</f>
        <v>0</v>
      </c>
      <c r="Y664" s="6">
        <f ca="1">IF(ISBLANK('データ入力（提出用）'!Y664),0,VLOOKUP('データ入力（提出用）'!Y664,INDIRECT(VLOOKUP($E664&amp;Y$4,得点表!$X$21:$AC$38,5,FALSE)),VLOOKUP($E664&amp;Y$4,得点表!$X$21:$AC$38,6,FALSE),TRUE))</f>
        <v>0</v>
      </c>
      <c r="Z664" s="10">
        <f ca="1">IF(ISBLANK('データ入力（提出用）'!Z664),0,VLOOKUP('データ入力（提出用）'!Z664,INDIRECT(VLOOKUP($E664&amp;Z$4,得点表!$X$21:$AC$38,5,FALSE)),VLOOKUP($E664&amp;Z$4,得点表!$X$21:$AC$38,6,FALSE),TRUE))</f>
        <v>0</v>
      </c>
      <c r="AA664" s="10">
        <f t="shared" ca="1" si="10"/>
        <v>0</v>
      </c>
      <c r="AB664" s="74">
        <f ca="1">IF($AA664=0,0,VLOOKUP($AA664,INDIRECT(VLOOKUP($F664,得点表!$L$41:$Q$48,5,FALSE)),VLOOKUP($F664,得点表!$L$41:$Q$48,6,FALSE),TRUE))</f>
        <v>0</v>
      </c>
    </row>
    <row r="665" spans="1:28" x14ac:dyDescent="0.15">
      <c r="A665" s="33">
        <v>660</v>
      </c>
      <c r="B665" s="19">
        <f>'データ入力（提出用）'!B665</f>
        <v>0</v>
      </c>
      <c r="C665" s="18">
        <f>'データ入力（提出用）'!C665</f>
        <v>0</v>
      </c>
      <c r="D665" s="18">
        <f>'データ入力（提出用）'!D665</f>
        <v>0</v>
      </c>
      <c r="E665" s="18">
        <f>'データ入力（提出用）'!E665</f>
        <v>0</v>
      </c>
      <c r="F665" s="17">
        <f>'データ入力（提出用）'!F665</f>
        <v>0</v>
      </c>
      <c r="G665" s="10">
        <f>'データ入力（提出用）'!G665</f>
        <v>0</v>
      </c>
      <c r="H665" s="15">
        <f>'データ入力（提出用）'!H665</f>
        <v>0</v>
      </c>
      <c r="I665" s="16">
        <f>'データ入力（提出用）'!I665</f>
        <v>0</v>
      </c>
      <c r="J665" s="16">
        <f>'データ入力（提出用）'!J665</f>
        <v>0</v>
      </c>
      <c r="K665" s="16">
        <f>'データ入力（提出用）'!K665</f>
        <v>0</v>
      </c>
      <c r="L665" s="16">
        <f>'データ入力（提出用）'!L665</f>
        <v>0</v>
      </c>
      <c r="M665" s="16">
        <f>'データ入力（提出用）'!M665</f>
        <v>0</v>
      </c>
      <c r="N665" s="16">
        <f>'データ入力（提出用）'!N665</f>
        <v>0</v>
      </c>
      <c r="O665" s="16">
        <f>'データ入力（提出用）'!O665</f>
        <v>0</v>
      </c>
      <c r="P665" s="7">
        <f>'データ入力（提出用）'!P665</f>
        <v>0</v>
      </c>
      <c r="Q665" s="7">
        <f>'データ入力（提出用）'!Q665</f>
        <v>0</v>
      </c>
      <c r="R665" s="6">
        <f ca="1">IF(ISBLANK('データ入力（提出用）'!R665),0,VLOOKUP('データ入力（提出用）'!R665,INDIRECT(VLOOKUP($E665&amp;R$4,得点表!$X$21:$AC$38,5,FALSE)),VLOOKUP($E665&amp;R$4,得点表!$X$21:$AC$38,6,FALSE),TRUE))</f>
        <v>0</v>
      </c>
      <c r="S665" s="6">
        <f ca="1">IF(ISBLANK('データ入力（提出用）'!S665),0,VLOOKUP('データ入力（提出用）'!S665,INDIRECT(VLOOKUP($E665&amp;S$4,得点表!$X$21:$AC$38,5,FALSE)),VLOOKUP($E665&amp;S$4,得点表!$X$21:$AC$38,6,FALSE),TRUE))</f>
        <v>0</v>
      </c>
      <c r="T665" s="6">
        <f ca="1">IF(ISBLANK('データ入力（提出用）'!T665),0,VLOOKUP('データ入力（提出用）'!T665,INDIRECT(VLOOKUP($E665&amp;T$4,得点表!$X$21:$AC$38,5,FALSE)),VLOOKUP($E665&amp;T$4,得点表!$X$21:$AC$38,6,FALSE),TRUE))</f>
        <v>0</v>
      </c>
      <c r="U665" s="6">
        <f ca="1">IF(ISBLANK('データ入力（提出用）'!U665),0,VLOOKUP('データ入力（提出用）'!U665,INDIRECT(VLOOKUP($E665&amp;U$4,得点表!$X$21:$AC$38,5,FALSE)),VLOOKUP($E665&amp;U$4,得点表!$X$21:$AC$38,6,FALSE),TRUE))</f>
        <v>0</v>
      </c>
      <c r="V665" s="6">
        <f ca="1">IF(ISBLANK('データ入力（提出用）'!V665),0,VLOOKUP('データ入力（提出用）'!V665*-1,INDIRECT(VLOOKUP($E665&amp;V$4,得点表!$X$21:$AC$38,5,FALSE)),VLOOKUP($E665&amp;V$4,得点表!$X$21:$AC$38,6,FALSE),TRUE))</f>
        <v>0</v>
      </c>
      <c r="W665" s="6">
        <f ca="1">IF(ISBLANK('データ入力（提出用）'!W665),0,VLOOKUP('データ入力（提出用）'!W665,INDIRECT(VLOOKUP($E665&amp;W$4,得点表!$X$21:$AC$38,5,FALSE)),VLOOKUP($E665&amp;W$4,得点表!$X$21:$AC$38,6,FALSE),TRUE))</f>
        <v>0</v>
      </c>
      <c r="X665" s="6">
        <f ca="1">IF(ISBLANK('データ入力（提出用）'!X665),0,VLOOKUP('データ入力（提出用）'!X665*-1,INDIRECT(VLOOKUP($E665&amp;X$4,得点表!$X$21:$AC$38,5,FALSE)),VLOOKUP($E665&amp;X$4,得点表!$X$21:$AC$38,6,FALSE),TRUE))</f>
        <v>0</v>
      </c>
      <c r="Y665" s="6">
        <f ca="1">IF(ISBLANK('データ入力（提出用）'!Y665),0,VLOOKUP('データ入力（提出用）'!Y665,INDIRECT(VLOOKUP($E665&amp;Y$4,得点表!$X$21:$AC$38,5,FALSE)),VLOOKUP($E665&amp;Y$4,得点表!$X$21:$AC$38,6,FALSE),TRUE))</f>
        <v>0</v>
      </c>
      <c r="Z665" s="10">
        <f ca="1">IF(ISBLANK('データ入力（提出用）'!Z665),0,VLOOKUP('データ入力（提出用）'!Z665,INDIRECT(VLOOKUP($E665&amp;Z$4,得点表!$X$21:$AC$38,5,FALSE)),VLOOKUP($E665&amp;Z$4,得点表!$X$21:$AC$38,6,FALSE),TRUE))</f>
        <v>0</v>
      </c>
      <c r="AA665" s="10">
        <f t="shared" ca="1" si="10"/>
        <v>0</v>
      </c>
      <c r="AB665" s="74">
        <f ca="1">IF($AA665=0,0,VLOOKUP($AA665,INDIRECT(VLOOKUP($F665,得点表!$L$41:$Q$48,5,FALSE)),VLOOKUP($F665,得点表!$L$41:$Q$48,6,FALSE),TRUE))</f>
        <v>0</v>
      </c>
    </row>
    <row r="666" spans="1:28" x14ac:dyDescent="0.15">
      <c r="A666" s="33">
        <v>661</v>
      </c>
      <c r="B666" s="19">
        <f>'データ入力（提出用）'!B666</f>
        <v>0</v>
      </c>
      <c r="C666" s="18">
        <f>'データ入力（提出用）'!C666</f>
        <v>0</v>
      </c>
      <c r="D666" s="18">
        <f>'データ入力（提出用）'!D666</f>
        <v>0</v>
      </c>
      <c r="E666" s="18">
        <f>'データ入力（提出用）'!E666</f>
        <v>0</v>
      </c>
      <c r="F666" s="17">
        <f>'データ入力（提出用）'!F666</f>
        <v>0</v>
      </c>
      <c r="G666" s="10">
        <f>'データ入力（提出用）'!G666</f>
        <v>0</v>
      </c>
      <c r="H666" s="15">
        <f>'データ入力（提出用）'!H666</f>
        <v>0</v>
      </c>
      <c r="I666" s="16">
        <f>'データ入力（提出用）'!I666</f>
        <v>0</v>
      </c>
      <c r="J666" s="16">
        <f>'データ入力（提出用）'!J666</f>
        <v>0</v>
      </c>
      <c r="K666" s="16">
        <f>'データ入力（提出用）'!K666</f>
        <v>0</v>
      </c>
      <c r="L666" s="16">
        <f>'データ入力（提出用）'!L666</f>
        <v>0</v>
      </c>
      <c r="M666" s="16">
        <f>'データ入力（提出用）'!M666</f>
        <v>0</v>
      </c>
      <c r="N666" s="16">
        <f>'データ入力（提出用）'!N666</f>
        <v>0</v>
      </c>
      <c r="O666" s="16">
        <f>'データ入力（提出用）'!O666</f>
        <v>0</v>
      </c>
      <c r="P666" s="7">
        <f>'データ入力（提出用）'!P666</f>
        <v>0</v>
      </c>
      <c r="Q666" s="7">
        <f>'データ入力（提出用）'!Q666</f>
        <v>0</v>
      </c>
      <c r="R666" s="6">
        <f ca="1">IF(ISBLANK('データ入力（提出用）'!R666),0,VLOOKUP('データ入力（提出用）'!R666,INDIRECT(VLOOKUP($E666&amp;R$4,得点表!$X$21:$AC$38,5,FALSE)),VLOOKUP($E666&amp;R$4,得点表!$X$21:$AC$38,6,FALSE),TRUE))</f>
        <v>0</v>
      </c>
      <c r="S666" s="6">
        <f ca="1">IF(ISBLANK('データ入力（提出用）'!S666),0,VLOOKUP('データ入力（提出用）'!S666,INDIRECT(VLOOKUP($E666&amp;S$4,得点表!$X$21:$AC$38,5,FALSE)),VLOOKUP($E666&amp;S$4,得点表!$X$21:$AC$38,6,FALSE),TRUE))</f>
        <v>0</v>
      </c>
      <c r="T666" s="6">
        <f ca="1">IF(ISBLANK('データ入力（提出用）'!T666),0,VLOOKUP('データ入力（提出用）'!T666,INDIRECT(VLOOKUP($E666&amp;T$4,得点表!$X$21:$AC$38,5,FALSE)),VLOOKUP($E666&amp;T$4,得点表!$X$21:$AC$38,6,FALSE),TRUE))</f>
        <v>0</v>
      </c>
      <c r="U666" s="6">
        <f ca="1">IF(ISBLANK('データ入力（提出用）'!U666),0,VLOOKUP('データ入力（提出用）'!U666,INDIRECT(VLOOKUP($E666&amp;U$4,得点表!$X$21:$AC$38,5,FALSE)),VLOOKUP($E666&amp;U$4,得点表!$X$21:$AC$38,6,FALSE),TRUE))</f>
        <v>0</v>
      </c>
      <c r="V666" s="6">
        <f ca="1">IF(ISBLANK('データ入力（提出用）'!V666),0,VLOOKUP('データ入力（提出用）'!V666*-1,INDIRECT(VLOOKUP($E666&amp;V$4,得点表!$X$21:$AC$38,5,FALSE)),VLOOKUP($E666&amp;V$4,得点表!$X$21:$AC$38,6,FALSE),TRUE))</f>
        <v>0</v>
      </c>
      <c r="W666" s="6">
        <f ca="1">IF(ISBLANK('データ入力（提出用）'!W666),0,VLOOKUP('データ入力（提出用）'!W666,INDIRECT(VLOOKUP($E666&amp;W$4,得点表!$X$21:$AC$38,5,FALSE)),VLOOKUP($E666&amp;W$4,得点表!$X$21:$AC$38,6,FALSE),TRUE))</f>
        <v>0</v>
      </c>
      <c r="X666" s="6">
        <f ca="1">IF(ISBLANK('データ入力（提出用）'!X666),0,VLOOKUP('データ入力（提出用）'!X666*-1,INDIRECT(VLOOKUP($E666&amp;X$4,得点表!$X$21:$AC$38,5,FALSE)),VLOOKUP($E666&amp;X$4,得点表!$X$21:$AC$38,6,FALSE),TRUE))</f>
        <v>0</v>
      </c>
      <c r="Y666" s="6">
        <f ca="1">IF(ISBLANK('データ入力（提出用）'!Y666),0,VLOOKUP('データ入力（提出用）'!Y666,INDIRECT(VLOOKUP($E666&amp;Y$4,得点表!$X$21:$AC$38,5,FALSE)),VLOOKUP($E666&amp;Y$4,得点表!$X$21:$AC$38,6,FALSE),TRUE))</f>
        <v>0</v>
      </c>
      <c r="Z666" s="10">
        <f ca="1">IF(ISBLANK('データ入力（提出用）'!Z666),0,VLOOKUP('データ入力（提出用）'!Z666,INDIRECT(VLOOKUP($E666&amp;Z$4,得点表!$X$21:$AC$38,5,FALSE)),VLOOKUP($E666&amp;Z$4,得点表!$X$21:$AC$38,6,FALSE),TRUE))</f>
        <v>0</v>
      </c>
      <c r="AA666" s="10">
        <f t="shared" ca="1" si="10"/>
        <v>0</v>
      </c>
      <c r="AB666" s="74">
        <f ca="1">IF($AA666=0,0,VLOOKUP($AA666,INDIRECT(VLOOKUP($F666,得点表!$L$41:$Q$48,5,FALSE)),VLOOKUP($F666,得点表!$L$41:$Q$48,6,FALSE),TRUE))</f>
        <v>0</v>
      </c>
    </row>
    <row r="667" spans="1:28" x14ac:dyDescent="0.15">
      <c r="A667" s="33">
        <v>662</v>
      </c>
      <c r="B667" s="19">
        <f>'データ入力（提出用）'!B667</f>
        <v>0</v>
      </c>
      <c r="C667" s="18">
        <f>'データ入力（提出用）'!C667</f>
        <v>0</v>
      </c>
      <c r="D667" s="18">
        <f>'データ入力（提出用）'!D667</f>
        <v>0</v>
      </c>
      <c r="E667" s="18">
        <f>'データ入力（提出用）'!E667</f>
        <v>0</v>
      </c>
      <c r="F667" s="17">
        <f>'データ入力（提出用）'!F667</f>
        <v>0</v>
      </c>
      <c r="G667" s="10">
        <f>'データ入力（提出用）'!G667</f>
        <v>0</v>
      </c>
      <c r="H667" s="15">
        <f>'データ入力（提出用）'!H667</f>
        <v>0</v>
      </c>
      <c r="I667" s="16">
        <f>'データ入力（提出用）'!I667</f>
        <v>0</v>
      </c>
      <c r="J667" s="16">
        <f>'データ入力（提出用）'!J667</f>
        <v>0</v>
      </c>
      <c r="K667" s="16">
        <f>'データ入力（提出用）'!K667</f>
        <v>0</v>
      </c>
      <c r="L667" s="16">
        <f>'データ入力（提出用）'!L667</f>
        <v>0</v>
      </c>
      <c r="M667" s="16">
        <f>'データ入力（提出用）'!M667</f>
        <v>0</v>
      </c>
      <c r="N667" s="16">
        <f>'データ入力（提出用）'!N667</f>
        <v>0</v>
      </c>
      <c r="O667" s="16">
        <f>'データ入力（提出用）'!O667</f>
        <v>0</v>
      </c>
      <c r="P667" s="7">
        <f>'データ入力（提出用）'!P667</f>
        <v>0</v>
      </c>
      <c r="Q667" s="7">
        <f>'データ入力（提出用）'!Q667</f>
        <v>0</v>
      </c>
      <c r="R667" s="6">
        <f ca="1">IF(ISBLANK('データ入力（提出用）'!R667),0,VLOOKUP('データ入力（提出用）'!R667,INDIRECT(VLOOKUP($E667&amp;R$4,得点表!$X$21:$AC$38,5,FALSE)),VLOOKUP($E667&amp;R$4,得点表!$X$21:$AC$38,6,FALSE),TRUE))</f>
        <v>0</v>
      </c>
      <c r="S667" s="6">
        <f ca="1">IF(ISBLANK('データ入力（提出用）'!S667),0,VLOOKUP('データ入力（提出用）'!S667,INDIRECT(VLOOKUP($E667&amp;S$4,得点表!$X$21:$AC$38,5,FALSE)),VLOOKUP($E667&amp;S$4,得点表!$X$21:$AC$38,6,FALSE),TRUE))</f>
        <v>0</v>
      </c>
      <c r="T667" s="6">
        <f ca="1">IF(ISBLANK('データ入力（提出用）'!T667),0,VLOOKUP('データ入力（提出用）'!T667,INDIRECT(VLOOKUP($E667&amp;T$4,得点表!$X$21:$AC$38,5,FALSE)),VLOOKUP($E667&amp;T$4,得点表!$X$21:$AC$38,6,FALSE),TRUE))</f>
        <v>0</v>
      </c>
      <c r="U667" s="6">
        <f ca="1">IF(ISBLANK('データ入力（提出用）'!U667),0,VLOOKUP('データ入力（提出用）'!U667,INDIRECT(VLOOKUP($E667&amp;U$4,得点表!$X$21:$AC$38,5,FALSE)),VLOOKUP($E667&amp;U$4,得点表!$X$21:$AC$38,6,FALSE),TRUE))</f>
        <v>0</v>
      </c>
      <c r="V667" s="6">
        <f ca="1">IF(ISBLANK('データ入力（提出用）'!V667),0,VLOOKUP('データ入力（提出用）'!V667*-1,INDIRECT(VLOOKUP($E667&amp;V$4,得点表!$X$21:$AC$38,5,FALSE)),VLOOKUP($E667&amp;V$4,得点表!$X$21:$AC$38,6,FALSE),TRUE))</f>
        <v>0</v>
      </c>
      <c r="W667" s="6">
        <f ca="1">IF(ISBLANK('データ入力（提出用）'!W667),0,VLOOKUP('データ入力（提出用）'!W667,INDIRECT(VLOOKUP($E667&amp;W$4,得点表!$X$21:$AC$38,5,FALSE)),VLOOKUP($E667&amp;W$4,得点表!$X$21:$AC$38,6,FALSE),TRUE))</f>
        <v>0</v>
      </c>
      <c r="X667" s="6">
        <f ca="1">IF(ISBLANK('データ入力（提出用）'!X667),0,VLOOKUP('データ入力（提出用）'!X667*-1,INDIRECT(VLOOKUP($E667&amp;X$4,得点表!$X$21:$AC$38,5,FALSE)),VLOOKUP($E667&amp;X$4,得点表!$X$21:$AC$38,6,FALSE),TRUE))</f>
        <v>0</v>
      </c>
      <c r="Y667" s="6">
        <f ca="1">IF(ISBLANK('データ入力（提出用）'!Y667),0,VLOOKUP('データ入力（提出用）'!Y667,INDIRECT(VLOOKUP($E667&amp;Y$4,得点表!$X$21:$AC$38,5,FALSE)),VLOOKUP($E667&amp;Y$4,得点表!$X$21:$AC$38,6,FALSE),TRUE))</f>
        <v>0</v>
      </c>
      <c r="Z667" s="10">
        <f ca="1">IF(ISBLANK('データ入力（提出用）'!Z667),0,VLOOKUP('データ入力（提出用）'!Z667,INDIRECT(VLOOKUP($E667&amp;Z$4,得点表!$X$21:$AC$38,5,FALSE)),VLOOKUP($E667&amp;Z$4,得点表!$X$21:$AC$38,6,FALSE),TRUE))</f>
        <v>0</v>
      </c>
      <c r="AA667" s="10">
        <f t="shared" ca="1" si="10"/>
        <v>0</v>
      </c>
      <c r="AB667" s="74">
        <f ca="1">IF($AA667=0,0,VLOOKUP($AA667,INDIRECT(VLOOKUP($F667,得点表!$L$41:$Q$48,5,FALSE)),VLOOKUP($F667,得点表!$L$41:$Q$48,6,FALSE),TRUE))</f>
        <v>0</v>
      </c>
    </row>
    <row r="668" spans="1:28" x14ac:dyDescent="0.15">
      <c r="A668" s="33">
        <v>663</v>
      </c>
      <c r="B668" s="19">
        <f>'データ入力（提出用）'!B668</f>
        <v>0</v>
      </c>
      <c r="C668" s="18">
        <f>'データ入力（提出用）'!C668</f>
        <v>0</v>
      </c>
      <c r="D668" s="18">
        <f>'データ入力（提出用）'!D668</f>
        <v>0</v>
      </c>
      <c r="E668" s="18">
        <f>'データ入力（提出用）'!E668</f>
        <v>0</v>
      </c>
      <c r="F668" s="17">
        <f>'データ入力（提出用）'!F668</f>
        <v>0</v>
      </c>
      <c r="G668" s="10">
        <f>'データ入力（提出用）'!G668</f>
        <v>0</v>
      </c>
      <c r="H668" s="15">
        <f>'データ入力（提出用）'!H668</f>
        <v>0</v>
      </c>
      <c r="I668" s="16">
        <f>'データ入力（提出用）'!I668</f>
        <v>0</v>
      </c>
      <c r="J668" s="16">
        <f>'データ入力（提出用）'!J668</f>
        <v>0</v>
      </c>
      <c r="K668" s="16">
        <f>'データ入力（提出用）'!K668</f>
        <v>0</v>
      </c>
      <c r="L668" s="16">
        <f>'データ入力（提出用）'!L668</f>
        <v>0</v>
      </c>
      <c r="M668" s="16">
        <f>'データ入力（提出用）'!M668</f>
        <v>0</v>
      </c>
      <c r="N668" s="16">
        <f>'データ入力（提出用）'!N668</f>
        <v>0</v>
      </c>
      <c r="O668" s="16">
        <f>'データ入力（提出用）'!O668</f>
        <v>0</v>
      </c>
      <c r="P668" s="7">
        <f>'データ入力（提出用）'!P668</f>
        <v>0</v>
      </c>
      <c r="Q668" s="7">
        <f>'データ入力（提出用）'!Q668</f>
        <v>0</v>
      </c>
      <c r="R668" s="6">
        <f ca="1">IF(ISBLANK('データ入力（提出用）'!R668),0,VLOOKUP('データ入力（提出用）'!R668,INDIRECT(VLOOKUP($E668&amp;R$4,得点表!$X$21:$AC$38,5,FALSE)),VLOOKUP($E668&amp;R$4,得点表!$X$21:$AC$38,6,FALSE),TRUE))</f>
        <v>0</v>
      </c>
      <c r="S668" s="6">
        <f ca="1">IF(ISBLANK('データ入力（提出用）'!S668),0,VLOOKUP('データ入力（提出用）'!S668,INDIRECT(VLOOKUP($E668&amp;S$4,得点表!$X$21:$AC$38,5,FALSE)),VLOOKUP($E668&amp;S$4,得点表!$X$21:$AC$38,6,FALSE),TRUE))</f>
        <v>0</v>
      </c>
      <c r="T668" s="6">
        <f ca="1">IF(ISBLANK('データ入力（提出用）'!T668),0,VLOOKUP('データ入力（提出用）'!T668,INDIRECT(VLOOKUP($E668&amp;T$4,得点表!$X$21:$AC$38,5,FALSE)),VLOOKUP($E668&amp;T$4,得点表!$X$21:$AC$38,6,FALSE),TRUE))</f>
        <v>0</v>
      </c>
      <c r="U668" s="6">
        <f ca="1">IF(ISBLANK('データ入力（提出用）'!U668),0,VLOOKUP('データ入力（提出用）'!U668,INDIRECT(VLOOKUP($E668&amp;U$4,得点表!$X$21:$AC$38,5,FALSE)),VLOOKUP($E668&amp;U$4,得点表!$X$21:$AC$38,6,FALSE),TRUE))</f>
        <v>0</v>
      </c>
      <c r="V668" s="6">
        <f ca="1">IF(ISBLANK('データ入力（提出用）'!V668),0,VLOOKUP('データ入力（提出用）'!V668*-1,INDIRECT(VLOOKUP($E668&amp;V$4,得点表!$X$21:$AC$38,5,FALSE)),VLOOKUP($E668&amp;V$4,得点表!$X$21:$AC$38,6,FALSE),TRUE))</f>
        <v>0</v>
      </c>
      <c r="W668" s="6">
        <f ca="1">IF(ISBLANK('データ入力（提出用）'!W668),0,VLOOKUP('データ入力（提出用）'!W668,INDIRECT(VLOOKUP($E668&amp;W$4,得点表!$X$21:$AC$38,5,FALSE)),VLOOKUP($E668&amp;W$4,得点表!$X$21:$AC$38,6,FALSE),TRUE))</f>
        <v>0</v>
      </c>
      <c r="X668" s="6">
        <f ca="1">IF(ISBLANK('データ入力（提出用）'!X668),0,VLOOKUP('データ入力（提出用）'!X668*-1,INDIRECT(VLOOKUP($E668&amp;X$4,得点表!$X$21:$AC$38,5,FALSE)),VLOOKUP($E668&amp;X$4,得点表!$X$21:$AC$38,6,FALSE),TRUE))</f>
        <v>0</v>
      </c>
      <c r="Y668" s="6">
        <f ca="1">IF(ISBLANK('データ入力（提出用）'!Y668),0,VLOOKUP('データ入力（提出用）'!Y668,INDIRECT(VLOOKUP($E668&amp;Y$4,得点表!$X$21:$AC$38,5,FALSE)),VLOOKUP($E668&amp;Y$4,得点表!$X$21:$AC$38,6,FALSE),TRUE))</f>
        <v>0</v>
      </c>
      <c r="Z668" s="10">
        <f ca="1">IF(ISBLANK('データ入力（提出用）'!Z668),0,VLOOKUP('データ入力（提出用）'!Z668,INDIRECT(VLOOKUP($E668&amp;Z$4,得点表!$X$21:$AC$38,5,FALSE)),VLOOKUP($E668&amp;Z$4,得点表!$X$21:$AC$38,6,FALSE),TRUE))</f>
        <v>0</v>
      </c>
      <c r="AA668" s="10">
        <f t="shared" ca="1" si="10"/>
        <v>0</v>
      </c>
      <c r="AB668" s="74">
        <f ca="1">IF($AA668=0,0,VLOOKUP($AA668,INDIRECT(VLOOKUP($F668,得点表!$L$41:$Q$48,5,FALSE)),VLOOKUP($F668,得点表!$L$41:$Q$48,6,FALSE),TRUE))</f>
        <v>0</v>
      </c>
    </row>
    <row r="669" spans="1:28" x14ac:dyDescent="0.15">
      <c r="A669" s="33">
        <v>664</v>
      </c>
      <c r="B669" s="19">
        <f>'データ入力（提出用）'!B669</f>
        <v>0</v>
      </c>
      <c r="C669" s="18">
        <f>'データ入力（提出用）'!C669</f>
        <v>0</v>
      </c>
      <c r="D669" s="18">
        <f>'データ入力（提出用）'!D669</f>
        <v>0</v>
      </c>
      <c r="E669" s="18">
        <f>'データ入力（提出用）'!E669</f>
        <v>0</v>
      </c>
      <c r="F669" s="17">
        <f>'データ入力（提出用）'!F669</f>
        <v>0</v>
      </c>
      <c r="G669" s="10">
        <f>'データ入力（提出用）'!G669</f>
        <v>0</v>
      </c>
      <c r="H669" s="15">
        <f>'データ入力（提出用）'!H669</f>
        <v>0</v>
      </c>
      <c r="I669" s="16">
        <f>'データ入力（提出用）'!I669</f>
        <v>0</v>
      </c>
      <c r="J669" s="16">
        <f>'データ入力（提出用）'!J669</f>
        <v>0</v>
      </c>
      <c r="K669" s="16">
        <f>'データ入力（提出用）'!K669</f>
        <v>0</v>
      </c>
      <c r="L669" s="16">
        <f>'データ入力（提出用）'!L669</f>
        <v>0</v>
      </c>
      <c r="M669" s="16">
        <f>'データ入力（提出用）'!M669</f>
        <v>0</v>
      </c>
      <c r="N669" s="16">
        <f>'データ入力（提出用）'!N669</f>
        <v>0</v>
      </c>
      <c r="O669" s="16">
        <f>'データ入力（提出用）'!O669</f>
        <v>0</v>
      </c>
      <c r="P669" s="7">
        <f>'データ入力（提出用）'!P669</f>
        <v>0</v>
      </c>
      <c r="Q669" s="7">
        <f>'データ入力（提出用）'!Q669</f>
        <v>0</v>
      </c>
      <c r="R669" s="6">
        <f ca="1">IF(ISBLANK('データ入力（提出用）'!R669),0,VLOOKUP('データ入力（提出用）'!R669,INDIRECT(VLOOKUP($E669&amp;R$4,得点表!$X$21:$AC$38,5,FALSE)),VLOOKUP($E669&amp;R$4,得点表!$X$21:$AC$38,6,FALSE),TRUE))</f>
        <v>0</v>
      </c>
      <c r="S669" s="6">
        <f ca="1">IF(ISBLANK('データ入力（提出用）'!S669),0,VLOOKUP('データ入力（提出用）'!S669,INDIRECT(VLOOKUP($E669&amp;S$4,得点表!$X$21:$AC$38,5,FALSE)),VLOOKUP($E669&amp;S$4,得点表!$X$21:$AC$38,6,FALSE),TRUE))</f>
        <v>0</v>
      </c>
      <c r="T669" s="6">
        <f ca="1">IF(ISBLANK('データ入力（提出用）'!T669),0,VLOOKUP('データ入力（提出用）'!T669,INDIRECT(VLOOKUP($E669&amp;T$4,得点表!$X$21:$AC$38,5,FALSE)),VLOOKUP($E669&amp;T$4,得点表!$X$21:$AC$38,6,FALSE),TRUE))</f>
        <v>0</v>
      </c>
      <c r="U669" s="6">
        <f ca="1">IF(ISBLANK('データ入力（提出用）'!U669),0,VLOOKUP('データ入力（提出用）'!U669,INDIRECT(VLOOKUP($E669&amp;U$4,得点表!$X$21:$AC$38,5,FALSE)),VLOOKUP($E669&amp;U$4,得点表!$X$21:$AC$38,6,FALSE),TRUE))</f>
        <v>0</v>
      </c>
      <c r="V669" s="6">
        <f ca="1">IF(ISBLANK('データ入力（提出用）'!V669),0,VLOOKUP('データ入力（提出用）'!V669*-1,INDIRECT(VLOOKUP($E669&amp;V$4,得点表!$X$21:$AC$38,5,FALSE)),VLOOKUP($E669&amp;V$4,得点表!$X$21:$AC$38,6,FALSE),TRUE))</f>
        <v>0</v>
      </c>
      <c r="W669" s="6">
        <f ca="1">IF(ISBLANK('データ入力（提出用）'!W669),0,VLOOKUP('データ入力（提出用）'!W669,INDIRECT(VLOOKUP($E669&amp;W$4,得点表!$X$21:$AC$38,5,FALSE)),VLOOKUP($E669&amp;W$4,得点表!$X$21:$AC$38,6,FALSE),TRUE))</f>
        <v>0</v>
      </c>
      <c r="X669" s="6">
        <f ca="1">IF(ISBLANK('データ入力（提出用）'!X669),0,VLOOKUP('データ入力（提出用）'!X669*-1,INDIRECT(VLOOKUP($E669&amp;X$4,得点表!$X$21:$AC$38,5,FALSE)),VLOOKUP($E669&amp;X$4,得点表!$X$21:$AC$38,6,FALSE),TRUE))</f>
        <v>0</v>
      </c>
      <c r="Y669" s="6">
        <f ca="1">IF(ISBLANK('データ入力（提出用）'!Y669),0,VLOOKUP('データ入力（提出用）'!Y669,INDIRECT(VLOOKUP($E669&amp;Y$4,得点表!$X$21:$AC$38,5,FALSE)),VLOOKUP($E669&amp;Y$4,得点表!$X$21:$AC$38,6,FALSE),TRUE))</f>
        <v>0</v>
      </c>
      <c r="Z669" s="10">
        <f ca="1">IF(ISBLANK('データ入力（提出用）'!Z669),0,VLOOKUP('データ入力（提出用）'!Z669,INDIRECT(VLOOKUP($E669&amp;Z$4,得点表!$X$21:$AC$38,5,FALSE)),VLOOKUP($E669&amp;Z$4,得点表!$X$21:$AC$38,6,FALSE),TRUE))</f>
        <v>0</v>
      </c>
      <c r="AA669" s="10">
        <f t="shared" ca="1" si="10"/>
        <v>0</v>
      </c>
      <c r="AB669" s="74">
        <f ca="1">IF($AA669=0,0,VLOOKUP($AA669,INDIRECT(VLOOKUP($F669,得点表!$L$41:$Q$48,5,FALSE)),VLOOKUP($F669,得点表!$L$41:$Q$48,6,FALSE),TRUE))</f>
        <v>0</v>
      </c>
    </row>
    <row r="670" spans="1:28" x14ac:dyDescent="0.15">
      <c r="A670" s="33">
        <v>665</v>
      </c>
      <c r="B670" s="19">
        <f>'データ入力（提出用）'!B670</f>
        <v>0</v>
      </c>
      <c r="C670" s="18">
        <f>'データ入力（提出用）'!C670</f>
        <v>0</v>
      </c>
      <c r="D670" s="18">
        <f>'データ入力（提出用）'!D670</f>
        <v>0</v>
      </c>
      <c r="E670" s="18">
        <f>'データ入力（提出用）'!E670</f>
        <v>0</v>
      </c>
      <c r="F670" s="17">
        <f>'データ入力（提出用）'!F670</f>
        <v>0</v>
      </c>
      <c r="G670" s="10">
        <f>'データ入力（提出用）'!G670</f>
        <v>0</v>
      </c>
      <c r="H670" s="15">
        <f>'データ入力（提出用）'!H670</f>
        <v>0</v>
      </c>
      <c r="I670" s="16">
        <f>'データ入力（提出用）'!I670</f>
        <v>0</v>
      </c>
      <c r="J670" s="16">
        <f>'データ入力（提出用）'!J670</f>
        <v>0</v>
      </c>
      <c r="K670" s="16">
        <f>'データ入力（提出用）'!K670</f>
        <v>0</v>
      </c>
      <c r="L670" s="16">
        <f>'データ入力（提出用）'!L670</f>
        <v>0</v>
      </c>
      <c r="M670" s="16">
        <f>'データ入力（提出用）'!M670</f>
        <v>0</v>
      </c>
      <c r="N670" s="16">
        <f>'データ入力（提出用）'!N670</f>
        <v>0</v>
      </c>
      <c r="O670" s="16">
        <f>'データ入力（提出用）'!O670</f>
        <v>0</v>
      </c>
      <c r="P670" s="7">
        <f>'データ入力（提出用）'!P670</f>
        <v>0</v>
      </c>
      <c r="Q670" s="7">
        <f>'データ入力（提出用）'!Q670</f>
        <v>0</v>
      </c>
      <c r="R670" s="6">
        <f ca="1">IF(ISBLANK('データ入力（提出用）'!R670),0,VLOOKUP('データ入力（提出用）'!R670,INDIRECT(VLOOKUP($E670&amp;R$4,得点表!$X$21:$AC$38,5,FALSE)),VLOOKUP($E670&amp;R$4,得点表!$X$21:$AC$38,6,FALSE),TRUE))</f>
        <v>0</v>
      </c>
      <c r="S670" s="6">
        <f ca="1">IF(ISBLANK('データ入力（提出用）'!S670),0,VLOOKUP('データ入力（提出用）'!S670,INDIRECT(VLOOKUP($E670&amp;S$4,得点表!$X$21:$AC$38,5,FALSE)),VLOOKUP($E670&amp;S$4,得点表!$X$21:$AC$38,6,FALSE),TRUE))</f>
        <v>0</v>
      </c>
      <c r="T670" s="6">
        <f ca="1">IF(ISBLANK('データ入力（提出用）'!T670),0,VLOOKUP('データ入力（提出用）'!T670,INDIRECT(VLOOKUP($E670&amp;T$4,得点表!$X$21:$AC$38,5,FALSE)),VLOOKUP($E670&amp;T$4,得点表!$X$21:$AC$38,6,FALSE),TRUE))</f>
        <v>0</v>
      </c>
      <c r="U670" s="6">
        <f ca="1">IF(ISBLANK('データ入力（提出用）'!U670),0,VLOOKUP('データ入力（提出用）'!U670,INDIRECT(VLOOKUP($E670&amp;U$4,得点表!$X$21:$AC$38,5,FALSE)),VLOOKUP($E670&amp;U$4,得点表!$X$21:$AC$38,6,FALSE),TRUE))</f>
        <v>0</v>
      </c>
      <c r="V670" s="6">
        <f ca="1">IF(ISBLANK('データ入力（提出用）'!V670),0,VLOOKUP('データ入力（提出用）'!V670*-1,INDIRECT(VLOOKUP($E670&amp;V$4,得点表!$X$21:$AC$38,5,FALSE)),VLOOKUP($E670&amp;V$4,得点表!$X$21:$AC$38,6,FALSE),TRUE))</f>
        <v>0</v>
      </c>
      <c r="W670" s="6">
        <f ca="1">IF(ISBLANK('データ入力（提出用）'!W670),0,VLOOKUP('データ入力（提出用）'!W670,INDIRECT(VLOOKUP($E670&amp;W$4,得点表!$X$21:$AC$38,5,FALSE)),VLOOKUP($E670&amp;W$4,得点表!$X$21:$AC$38,6,FALSE),TRUE))</f>
        <v>0</v>
      </c>
      <c r="X670" s="6">
        <f ca="1">IF(ISBLANK('データ入力（提出用）'!X670),0,VLOOKUP('データ入力（提出用）'!X670*-1,INDIRECT(VLOOKUP($E670&amp;X$4,得点表!$X$21:$AC$38,5,FALSE)),VLOOKUP($E670&amp;X$4,得点表!$X$21:$AC$38,6,FALSE),TRUE))</f>
        <v>0</v>
      </c>
      <c r="Y670" s="6">
        <f ca="1">IF(ISBLANK('データ入力（提出用）'!Y670),0,VLOOKUP('データ入力（提出用）'!Y670,INDIRECT(VLOOKUP($E670&amp;Y$4,得点表!$X$21:$AC$38,5,FALSE)),VLOOKUP($E670&amp;Y$4,得点表!$X$21:$AC$38,6,FALSE),TRUE))</f>
        <v>0</v>
      </c>
      <c r="Z670" s="10">
        <f ca="1">IF(ISBLANK('データ入力（提出用）'!Z670),0,VLOOKUP('データ入力（提出用）'!Z670,INDIRECT(VLOOKUP($E670&amp;Z$4,得点表!$X$21:$AC$38,5,FALSE)),VLOOKUP($E670&amp;Z$4,得点表!$X$21:$AC$38,6,FALSE),TRUE))</f>
        <v>0</v>
      </c>
      <c r="AA670" s="10">
        <f t="shared" ca="1" si="10"/>
        <v>0</v>
      </c>
      <c r="AB670" s="74">
        <f ca="1">IF($AA670=0,0,VLOOKUP($AA670,INDIRECT(VLOOKUP($F670,得点表!$L$41:$Q$48,5,FALSE)),VLOOKUP($F670,得点表!$L$41:$Q$48,6,FALSE),TRUE))</f>
        <v>0</v>
      </c>
    </row>
    <row r="671" spans="1:28" x14ac:dyDescent="0.15">
      <c r="A671" s="33">
        <v>666</v>
      </c>
      <c r="B671" s="19">
        <f>'データ入力（提出用）'!B671</f>
        <v>0</v>
      </c>
      <c r="C671" s="18">
        <f>'データ入力（提出用）'!C671</f>
        <v>0</v>
      </c>
      <c r="D671" s="18">
        <f>'データ入力（提出用）'!D671</f>
        <v>0</v>
      </c>
      <c r="E671" s="18">
        <f>'データ入力（提出用）'!E671</f>
        <v>0</v>
      </c>
      <c r="F671" s="17">
        <f>'データ入力（提出用）'!F671</f>
        <v>0</v>
      </c>
      <c r="G671" s="10">
        <f>'データ入力（提出用）'!G671</f>
        <v>0</v>
      </c>
      <c r="H671" s="15">
        <f>'データ入力（提出用）'!H671</f>
        <v>0</v>
      </c>
      <c r="I671" s="16">
        <f>'データ入力（提出用）'!I671</f>
        <v>0</v>
      </c>
      <c r="J671" s="16">
        <f>'データ入力（提出用）'!J671</f>
        <v>0</v>
      </c>
      <c r="K671" s="16">
        <f>'データ入力（提出用）'!K671</f>
        <v>0</v>
      </c>
      <c r="L671" s="16">
        <f>'データ入力（提出用）'!L671</f>
        <v>0</v>
      </c>
      <c r="M671" s="16">
        <f>'データ入力（提出用）'!M671</f>
        <v>0</v>
      </c>
      <c r="N671" s="16">
        <f>'データ入力（提出用）'!N671</f>
        <v>0</v>
      </c>
      <c r="O671" s="16">
        <f>'データ入力（提出用）'!O671</f>
        <v>0</v>
      </c>
      <c r="P671" s="7">
        <f>'データ入力（提出用）'!P671</f>
        <v>0</v>
      </c>
      <c r="Q671" s="7">
        <f>'データ入力（提出用）'!Q671</f>
        <v>0</v>
      </c>
      <c r="R671" s="6">
        <f ca="1">IF(ISBLANK('データ入力（提出用）'!R671),0,VLOOKUP('データ入力（提出用）'!R671,INDIRECT(VLOOKUP($E671&amp;R$4,得点表!$X$21:$AC$38,5,FALSE)),VLOOKUP($E671&amp;R$4,得点表!$X$21:$AC$38,6,FALSE),TRUE))</f>
        <v>0</v>
      </c>
      <c r="S671" s="6">
        <f ca="1">IF(ISBLANK('データ入力（提出用）'!S671),0,VLOOKUP('データ入力（提出用）'!S671,INDIRECT(VLOOKUP($E671&amp;S$4,得点表!$X$21:$AC$38,5,FALSE)),VLOOKUP($E671&amp;S$4,得点表!$X$21:$AC$38,6,FALSE),TRUE))</f>
        <v>0</v>
      </c>
      <c r="T671" s="6">
        <f ca="1">IF(ISBLANK('データ入力（提出用）'!T671),0,VLOOKUP('データ入力（提出用）'!T671,INDIRECT(VLOOKUP($E671&amp;T$4,得点表!$X$21:$AC$38,5,FALSE)),VLOOKUP($E671&amp;T$4,得点表!$X$21:$AC$38,6,FALSE),TRUE))</f>
        <v>0</v>
      </c>
      <c r="U671" s="6">
        <f ca="1">IF(ISBLANK('データ入力（提出用）'!U671),0,VLOOKUP('データ入力（提出用）'!U671,INDIRECT(VLOOKUP($E671&amp;U$4,得点表!$X$21:$AC$38,5,FALSE)),VLOOKUP($E671&amp;U$4,得点表!$X$21:$AC$38,6,FALSE),TRUE))</f>
        <v>0</v>
      </c>
      <c r="V671" s="6">
        <f ca="1">IF(ISBLANK('データ入力（提出用）'!V671),0,VLOOKUP('データ入力（提出用）'!V671*-1,INDIRECT(VLOOKUP($E671&amp;V$4,得点表!$X$21:$AC$38,5,FALSE)),VLOOKUP($E671&amp;V$4,得点表!$X$21:$AC$38,6,FALSE),TRUE))</f>
        <v>0</v>
      </c>
      <c r="W671" s="6">
        <f ca="1">IF(ISBLANK('データ入力（提出用）'!W671),0,VLOOKUP('データ入力（提出用）'!W671,INDIRECT(VLOOKUP($E671&amp;W$4,得点表!$X$21:$AC$38,5,FALSE)),VLOOKUP($E671&amp;W$4,得点表!$X$21:$AC$38,6,FALSE),TRUE))</f>
        <v>0</v>
      </c>
      <c r="X671" s="6">
        <f ca="1">IF(ISBLANK('データ入力（提出用）'!X671),0,VLOOKUP('データ入力（提出用）'!X671*-1,INDIRECT(VLOOKUP($E671&amp;X$4,得点表!$X$21:$AC$38,5,FALSE)),VLOOKUP($E671&amp;X$4,得点表!$X$21:$AC$38,6,FALSE),TRUE))</f>
        <v>0</v>
      </c>
      <c r="Y671" s="6">
        <f ca="1">IF(ISBLANK('データ入力（提出用）'!Y671),0,VLOOKUP('データ入力（提出用）'!Y671,INDIRECT(VLOOKUP($E671&amp;Y$4,得点表!$X$21:$AC$38,5,FALSE)),VLOOKUP($E671&amp;Y$4,得点表!$X$21:$AC$38,6,FALSE),TRUE))</f>
        <v>0</v>
      </c>
      <c r="Z671" s="10">
        <f ca="1">IF(ISBLANK('データ入力（提出用）'!Z671),0,VLOOKUP('データ入力（提出用）'!Z671,INDIRECT(VLOOKUP($E671&amp;Z$4,得点表!$X$21:$AC$38,5,FALSE)),VLOOKUP($E671&amp;Z$4,得点表!$X$21:$AC$38,6,FALSE),TRUE))</f>
        <v>0</v>
      </c>
      <c r="AA671" s="10">
        <f t="shared" ca="1" si="10"/>
        <v>0</v>
      </c>
      <c r="AB671" s="74">
        <f ca="1">IF($AA671=0,0,VLOOKUP($AA671,INDIRECT(VLOOKUP($F671,得点表!$L$41:$Q$48,5,FALSE)),VLOOKUP($F671,得点表!$L$41:$Q$48,6,FALSE),TRUE))</f>
        <v>0</v>
      </c>
    </row>
    <row r="672" spans="1:28" x14ac:dyDescent="0.15">
      <c r="A672" s="33">
        <v>667</v>
      </c>
      <c r="B672" s="19">
        <f>'データ入力（提出用）'!B672</f>
        <v>0</v>
      </c>
      <c r="C672" s="18">
        <f>'データ入力（提出用）'!C672</f>
        <v>0</v>
      </c>
      <c r="D672" s="18">
        <f>'データ入力（提出用）'!D672</f>
        <v>0</v>
      </c>
      <c r="E672" s="18">
        <f>'データ入力（提出用）'!E672</f>
        <v>0</v>
      </c>
      <c r="F672" s="17">
        <f>'データ入力（提出用）'!F672</f>
        <v>0</v>
      </c>
      <c r="G672" s="10">
        <f>'データ入力（提出用）'!G672</f>
        <v>0</v>
      </c>
      <c r="H672" s="15">
        <f>'データ入力（提出用）'!H672</f>
        <v>0</v>
      </c>
      <c r="I672" s="16">
        <f>'データ入力（提出用）'!I672</f>
        <v>0</v>
      </c>
      <c r="J672" s="16">
        <f>'データ入力（提出用）'!J672</f>
        <v>0</v>
      </c>
      <c r="K672" s="16">
        <f>'データ入力（提出用）'!K672</f>
        <v>0</v>
      </c>
      <c r="L672" s="16">
        <f>'データ入力（提出用）'!L672</f>
        <v>0</v>
      </c>
      <c r="M672" s="16">
        <f>'データ入力（提出用）'!M672</f>
        <v>0</v>
      </c>
      <c r="N672" s="16">
        <f>'データ入力（提出用）'!N672</f>
        <v>0</v>
      </c>
      <c r="O672" s="16">
        <f>'データ入力（提出用）'!O672</f>
        <v>0</v>
      </c>
      <c r="P672" s="7">
        <f>'データ入力（提出用）'!P672</f>
        <v>0</v>
      </c>
      <c r="Q672" s="7">
        <f>'データ入力（提出用）'!Q672</f>
        <v>0</v>
      </c>
      <c r="R672" s="6">
        <f ca="1">IF(ISBLANK('データ入力（提出用）'!R672),0,VLOOKUP('データ入力（提出用）'!R672,INDIRECT(VLOOKUP($E672&amp;R$4,得点表!$X$21:$AC$38,5,FALSE)),VLOOKUP($E672&amp;R$4,得点表!$X$21:$AC$38,6,FALSE),TRUE))</f>
        <v>0</v>
      </c>
      <c r="S672" s="6">
        <f ca="1">IF(ISBLANK('データ入力（提出用）'!S672),0,VLOOKUP('データ入力（提出用）'!S672,INDIRECT(VLOOKUP($E672&amp;S$4,得点表!$X$21:$AC$38,5,FALSE)),VLOOKUP($E672&amp;S$4,得点表!$X$21:$AC$38,6,FALSE),TRUE))</f>
        <v>0</v>
      </c>
      <c r="T672" s="6">
        <f ca="1">IF(ISBLANK('データ入力（提出用）'!T672),0,VLOOKUP('データ入力（提出用）'!T672,INDIRECT(VLOOKUP($E672&amp;T$4,得点表!$X$21:$AC$38,5,FALSE)),VLOOKUP($E672&amp;T$4,得点表!$X$21:$AC$38,6,FALSE),TRUE))</f>
        <v>0</v>
      </c>
      <c r="U672" s="6">
        <f ca="1">IF(ISBLANK('データ入力（提出用）'!U672),0,VLOOKUP('データ入力（提出用）'!U672,INDIRECT(VLOOKUP($E672&amp;U$4,得点表!$X$21:$AC$38,5,FALSE)),VLOOKUP($E672&amp;U$4,得点表!$X$21:$AC$38,6,FALSE),TRUE))</f>
        <v>0</v>
      </c>
      <c r="V672" s="6">
        <f ca="1">IF(ISBLANK('データ入力（提出用）'!V672),0,VLOOKUP('データ入力（提出用）'!V672*-1,INDIRECT(VLOOKUP($E672&amp;V$4,得点表!$X$21:$AC$38,5,FALSE)),VLOOKUP($E672&amp;V$4,得点表!$X$21:$AC$38,6,FALSE),TRUE))</f>
        <v>0</v>
      </c>
      <c r="W672" s="6">
        <f ca="1">IF(ISBLANK('データ入力（提出用）'!W672),0,VLOOKUP('データ入力（提出用）'!W672,INDIRECT(VLOOKUP($E672&amp;W$4,得点表!$X$21:$AC$38,5,FALSE)),VLOOKUP($E672&amp;W$4,得点表!$X$21:$AC$38,6,FALSE),TRUE))</f>
        <v>0</v>
      </c>
      <c r="X672" s="6">
        <f ca="1">IF(ISBLANK('データ入力（提出用）'!X672),0,VLOOKUP('データ入力（提出用）'!X672*-1,INDIRECT(VLOOKUP($E672&amp;X$4,得点表!$X$21:$AC$38,5,FALSE)),VLOOKUP($E672&amp;X$4,得点表!$X$21:$AC$38,6,FALSE),TRUE))</f>
        <v>0</v>
      </c>
      <c r="Y672" s="6">
        <f ca="1">IF(ISBLANK('データ入力（提出用）'!Y672),0,VLOOKUP('データ入力（提出用）'!Y672,INDIRECT(VLOOKUP($E672&amp;Y$4,得点表!$X$21:$AC$38,5,FALSE)),VLOOKUP($E672&amp;Y$4,得点表!$X$21:$AC$38,6,FALSE),TRUE))</f>
        <v>0</v>
      </c>
      <c r="Z672" s="10">
        <f ca="1">IF(ISBLANK('データ入力（提出用）'!Z672),0,VLOOKUP('データ入力（提出用）'!Z672,INDIRECT(VLOOKUP($E672&amp;Z$4,得点表!$X$21:$AC$38,5,FALSE)),VLOOKUP($E672&amp;Z$4,得点表!$X$21:$AC$38,6,FALSE),TRUE))</f>
        <v>0</v>
      </c>
      <c r="AA672" s="10">
        <f t="shared" ca="1" si="10"/>
        <v>0</v>
      </c>
      <c r="AB672" s="74">
        <f ca="1">IF($AA672=0,0,VLOOKUP($AA672,INDIRECT(VLOOKUP($F672,得点表!$L$41:$Q$48,5,FALSE)),VLOOKUP($F672,得点表!$L$41:$Q$48,6,FALSE),TRUE))</f>
        <v>0</v>
      </c>
    </row>
    <row r="673" spans="1:28" x14ac:dyDescent="0.15">
      <c r="A673" s="33">
        <v>668</v>
      </c>
      <c r="B673" s="19">
        <f>'データ入力（提出用）'!B673</f>
        <v>0</v>
      </c>
      <c r="C673" s="18">
        <f>'データ入力（提出用）'!C673</f>
        <v>0</v>
      </c>
      <c r="D673" s="18">
        <f>'データ入力（提出用）'!D673</f>
        <v>0</v>
      </c>
      <c r="E673" s="18">
        <f>'データ入力（提出用）'!E673</f>
        <v>0</v>
      </c>
      <c r="F673" s="17">
        <f>'データ入力（提出用）'!F673</f>
        <v>0</v>
      </c>
      <c r="G673" s="10">
        <f>'データ入力（提出用）'!G673</f>
        <v>0</v>
      </c>
      <c r="H673" s="15">
        <f>'データ入力（提出用）'!H673</f>
        <v>0</v>
      </c>
      <c r="I673" s="16">
        <f>'データ入力（提出用）'!I673</f>
        <v>0</v>
      </c>
      <c r="J673" s="16">
        <f>'データ入力（提出用）'!J673</f>
        <v>0</v>
      </c>
      <c r="K673" s="16">
        <f>'データ入力（提出用）'!K673</f>
        <v>0</v>
      </c>
      <c r="L673" s="16">
        <f>'データ入力（提出用）'!L673</f>
        <v>0</v>
      </c>
      <c r="M673" s="16">
        <f>'データ入力（提出用）'!M673</f>
        <v>0</v>
      </c>
      <c r="N673" s="16">
        <f>'データ入力（提出用）'!N673</f>
        <v>0</v>
      </c>
      <c r="O673" s="16">
        <f>'データ入力（提出用）'!O673</f>
        <v>0</v>
      </c>
      <c r="P673" s="7">
        <f>'データ入力（提出用）'!P673</f>
        <v>0</v>
      </c>
      <c r="Q673" s="7">
        <f>'データ入力（提出用）'!Q673</f>
        <v>0</v>
      </c>
      <c r="R673" s="6">
        <f ca="1">IF(ISBLANK('データ入力（提出用）'!R673),0,VLOOKUP('データ入力（提出用）'!R673,INDIRECT(VLOOKUP($E673&amp;R$4,得点表!$X$21:$AC$38,5,FALSE)),VLOOKUP($E673&amp;R$4,得点表!$X$21:$AC$38,6,FALSE),TRUE))</f>
        <v>0</v>
      </c>
      <c r="S673" s="6">
        <f ca="1">IF(ISBLANK('データ入力（提出用）'!S673),0,VLOOKUP('データ入力（提出用）'!S673,INDIRECT(VLOOKUP($E673&amp;S$4,得点表!$X$21:$AC$38,5,FALSE)),VLOOKUP($E673&amp;S$4,得点表!$X$21:$AC$38,6,FALSE),TRUE))</f>
        <v>0</v>
      </c>
      <c r="T673" s="6">
        <f ca="1">IF(ISBLANK('データ入力（提出用）'!T673),0,VLOOKUP('データ入力（提出用）'!T673,INDIRECT(VLOOKUP($E673&amp;T$4,得点表!$X$21:$AC$38,5,FALSE)),VLOOKUP($E673&amp;T$4,得点表!$X$21:$AC$38,6,FALSE),TRUE))</f>
        <v>0</v>
      </c>
      <c r="U673" s="6">
        <f ca="1">IF(ISBLANK('データ入力（提出用）'!U673),0,VLOOKUP('データ入力（提出用）'!U673,INDIRECT(VLOOKUP($E673&amp;U$4,得点表!$X$21:$AC$38,5,FALSE)),VLOOKUP($E673&amp;U$4,得点表!$X$21:$AC$38,6,FALSE),TRUE))</f>
        <v>0</v>
      </c>
      <c r="V673" s="6">
        <f ca="1">IF(ISBLANK('データ入力（提出用）'!V673),0,VLOOKUP('データ入力（提出用）'!V673*-1,INDIRECT(VLOOKUP($E673&amp;V$4,得点表!$X$21:$AC$38,5,FALSE)),VLOOKUP($E673&amp;V$4,得点表!$X$21:$AC$38,6,FALSE),TRUE))</f>
        <v>0</v>
      </c>
      <c r="W673" s="6">
        <f ca="1">IF(ISBLANK('データ入力（提出用）'!W673),0,VLOOKUP('データ入力（提出用）'!W673,INDIRECT(VLOOKUP($E673&amp;W$4,得点表!$X$21:$AC$38,5,FALSE)),VLOOKUP($E673&amp;W$4,得点表!$X$21:$AC$38,6,FALSE),TRUE))</f>
        <v>0</v>
      </c>
      <c r="X673" s="6">
        <f ca="1">IF(ISBLANK('データ入力（提出用）'!X673),0,VLOOKUP('データ入力（提出用）'!X673*-1,INDIRECT(VLOOKUP($E673&amp;X$4,得点表!$X$21:$AC$38,5,FALSE)),VLOOKUP($E673&amp;X$4,得点表!$X$21:$AC$38,6,FALSE),TRUE))</f>
        <v>0</v>
      </c>
      <c r="Y673" s="6">
        <f ca="1">IF(ISBLANK('データ入力（提出用）'!Y673),0,VLOOKUP('データ入力（提出用）'!Y673,INDIRECT(VLOOKUP($E673&amp;Y$4,得点表!$X$21:$AC$38,5,FALSE)),VLOOKUP($E673&amp;Y$4,得点表!$X$21:$AC$38,6,FALSE),TRUE))</f>
        <v>0</v>
      </c>
      <c r="Z673" s="10">
        <f ca="1">IF(ISBLANK('データ入力（提出用）'!Z673),0,VLOOKUP('データ入力（提出用）'!Z673,INDIRECT(VLOOKUP($E673&amp;Z$4,得点表!$X$21:$AC$38,5,FALSE)),VLOOKUP($E673&amp;Z$4,得点表!$X$21:$AC$38,6,FALSE),TRUE))</f>
        <v>0</v>
      </c>
      <c r="AA673" s="10">
        <f t="shared" ca="1" si="10"/>
        <v>0</v>
      </c>
      <c r="AB673" s="74">
        <f ca="1">IF($AA673=0,0,VLOOKUP($AA673,INDIRECT(VLOOKUP($F673,得点表!$L$41:$Q$48,5,FALSE)),VLOOKUP($F673,得点表!$L$41:$Q$48,6,FALSE),TRUE))</f>
        <v>0</v>
      </c>
    </row>
    <row r="674" spans="1:28" x14ac:dyDescent="0.15">
      <c r="A674" s="33">
        <v>669</v>
      </c>
      <c r="B674" s="19">
        <f>'データ入力（提出用）'!B674</f>
        <v>0</v>
      </c>
      <c r="C674" s="18">
        <f>'データ入力（提出用）'!C674</f>
        <v>0</v>
      </c>
      <c r="D674" s="18">
        <f>'データ入力（提出用）'!D674</f>
        <v>0</v>
      </c>
      <c r="E674" s="18">
        <f>'データ入力（提出用）'!E674</f>
        <v>0</v>
      </c>
      <c r="F674" s="17">
        <f>'データ入力（提出用）'!F674</f>
        <v>0</v>
      </c>
      <c r="G674" s="10">
        <f>'データ入力（提出用）'!G674</f>
        <v>0</v>
      </c>
      <c r="H674" s="15">
        <f>'データ入力（提出用）'!H674</f>
        <v>0</v>
      </c>
      <c r="I674" s="16">
        <f>'データ入力（提出用）'!I674</f>
        <v>0</v>
      </c>
      <c r="J674" s="16">
        <f>'データ入力（提出用）'!J674</f>
        <v>0</v>
      </c>
      <c r="K674" s="16">
        <f>'データ入力（提出用）'!K674</f>
        <v>0</v>
      </c>
      <c r="L674" s="16">
        <f>'データ入力（提出用）'!L674</f>
        <v>0</v>
      </c>
      <c r="M674" s="16">
        <f>'データ入力（提出用）'!M674</f>
        <v>0</v>
      </c>
      <c r="N674" s="16">
        <f>'データ入力（提出用）'!N674</f>
        <v>0</v>
      </c>
      <c r="O674" s="16">
        <f>'データ入力（提出用）'!O674</f>
        <v>0</v>
      </c>
      <c r="P674" s="7">
        <f>'データ入力（提出用）'!P674</f>
        <v>0</v>
      </c>
      <c r="Q674" s="7">
        <f>'データ入力（提出用）'!Q674</f>
        <v>0</v>
      </c>
      <c r="R674" s="6">
        <f ca="1">IF(ISBLANK('データ入力（提出用）'!R674),0,VLOOKUP('データ入力（提出用）'!R674,INDIRECT(VLOOKUP($E674&amp;R$4,得点表!$X$21:$AC$38,5,FALSE)),VLOOKUP($E674&amp;R$4,得点表!$X$21:$AC$38,6,FALSE),TRUE))</f>
        <v>0</v>
      </c>
      <c r="S674" s="6">
        <f ca="1">IF(ISBLANK('データ入力（提出用）'!S674),0,VLOOKUP('データ入力（提出用）'!S674,INDIRECT(VLOOKUP($E674&amp;S$4,得点表!$X$21:$AC$38,5,FALSE)),VLOOKUP($E674&amp;S$4,得点表!$X$21:$AC$38,6,FALSE),TRUE))</f>
        <v>0</v>
      </c>
      <c r="T674" s="6">
        <f ca="1">IF(ISBLANK('データ入力（提出用）'!T674),0,VLOOKUP('データ入力（提出用）'!T674,INDIRECT(VLOOKUP($E674&amp;T$4,得点表!$X$21:$AC$38,5,FALSE)),VLOOKUP($E674&amp;T$4,得点表!$X$21:$AC$38,6,FALSE),TRUE))</f>
        <v>0</v>
      </c>
      <c r="U674" s="6">
        <f ca="1">IF(ISBLANK('データ入力（提出用）'!U674),0,VLOOKUP('データ入力（提出用）'!U674,INDIRECT(VLOOKUP($E674&amp;U$4,得点表!$X$21:$AC$38,5,FALSE)),VLOOKUP($E674&amp;U$4,得点表!$X$21:$AC$38,6,FALSE),TRUE))</f>
        <v>0</v>
      </c>
      <c r="V674" s="6">
        <f ca="1">IF(ISBLANK('データ入力（提出用）'!V674),0,VLOOKUP('データ入力（提出用）'!V674*-1,INDIRECT(VLOOKUP($E674&amp;V$4,得点表!$X$21:$AC$38,5,FALSE)),VLOOKUP($E674&amp;V$4,得点表!$X$21:$AC$38,6,FALSE),TRUE))</f>
        <v>0</v>
      </c>
      <c r="W674" s="6">
        <f ca="1">IF(ISBLANK('データ入力（提出用）'!W674),0,VLOOKUP('データ入力（提出用）'!W674,INDIRECT(VLOOKUP($E674&amp;W$4,得点表!$X$21:$AC$38,5,FALSE)),VLOOKUP($E674&amp;W$4,得点表!$X$21:$AC$38,6,FALSE),TRUE))</f>
        <v>0</v>
      </c>
      <c r="X674" s="6">
        <f ca="1">IF(ISBLANK('データ入力（提出用）'!X674),0,VLOOKUP('データ入力（提出用）'!X674*-1,INDIRECT(VLOOKUP($E674&amp;X$4,得点表!$X$21:$AC$38,5,FALSE)),VLOOKUP($E674&amp;X$4,得点表!$X$21:$AC$38,6,FALSE),TRUE))</f>
        <v>0</v>
      </c>
      <c r="Y674" s="6">
        <f ca="1">IF(ISBLANK('データ入力（提出用）'!Y674),0,VLOOKUP('データ入力（提出用）'!Y674,INDIRECT(VLOOKUP($E674&amp;Y$4,得点表!$X$21:$AC$38,5,FALSE)),VLOOKUP($E674&amp;Y$4,得点表!$X$21:$AC$38,6,FALSE),TRUE))</f>
        <v>0</v>
      </c>
      <c r="Z674" s="10">
        <f ca="1">IF(ISBLANK('データ入力（提出用）'!Z674),0,VLOOKUP('データ入力（提出用）'!Z674,INDIRECT(VLOOKUP($E674&amp;Z$4,得点表!$X$21:$AC$38,5,FALSE)),VLOOKUP($E674&amp;Z$4,得点表!$X$21:$AC$38,6,FALSE),TRUE))</f>
        <v>0</v>
      </c>
      <c r="AA674" s="10">
        <f t="shared" ca="1" si="10"/>
        <v>0</v>
      </c>
      <c r="AB674" s="74">
        <f ca="1">IF($AA674=0,0,VLOOKUP($AA674,INDIRECT(VLOOKUP($F674,得点表!$L$41:$Q$48,5,FALSE)),VLOOKUP($F674,得点表!$L$41:$Q$48,6,FALSE),TRUE))</f>
        <v>0</v>
      </c>
    </row>
    <row r="675" spans="1:28" x14ac:dyDescent="0.15">
      <c r="A675" s="33">
        <v>670</v>
      </c>
      <c r="B675" s="19">
        <f>'データ入力（提出用）'!B675</f>
        <v>0</v>
      </c>
      <c r="C675" s="18">
        <f>'データ入力（提出用）'!C675</f>
        <v>0</v>
      </c>
      <c r="D675" s="18">
        <f>'データ入力（提出用）'!D675</f>
        <v>0</v>
      </c>
      <c r="E675" s="18">
        <f>'データ入力（提出用）'!E675</f>
        <v>0</v>
      </c>
      <c r="F675" s="17">
        <f>'データ入力（提出用）'!F675</f>
        <v>0</v>
      </c>
      <c r="G675" s="10">
        <f>'データ入力（提出用）'!G675</f>
        <v>0</v>
      </c>
      <c r="H675" s="15">
        <f>'データ入力（提出用）'!H675</f>
        <v>0</v>
      </c>
      <c r="I675" s="16">
        <f>'データ入力（提出用）'!I675</f>
        <v>0</v>
      </c>
      <c r="J675" s="16">
        <f>'データ入力（提出用）'!J675</f>
        <v>0</v>
      </c>
      <c r="K675" s="16">
        <f>'データ入力（提出用）'!K675</f>
        <v>0</v>
      </c>
      <c r="L675" s="16">
        <f>'データ入力（提出用）'!L675</f>
        <v>0</v>
      </c>
      <c r="M675" s="16">
        <f>'データ入力（提出用）'!M675</f>
        <v>0</v>
      </c>
      <c r="N675" s="16">
        <f>'データ入力（提出用）'!N675</f>
        <v>0</v>
      </c>
      <c r="O675" s="16">
        <f>'データ入力（提出用）'!O675</f>
        <v>0</v>
      </c>
      <c r="P675" s="7">
        <f>'データ入力（提出用）'!P675</f>
        <v>0</v>
      </c>
      <c r="Q675" s="7">
        <f>'データ入力（提出用）'!Q675</f>
        <v>0</v>
      </c>
      <c r="R675" s="6">
        <f ca="1">IF(ISBLANK('データ入力（提出用）'!R675),0,VLOOKUP('データ入力（提出用）'!R675,INDIRECT(VLOOKUP($E675&amp;R$4,得点表!$X$21:$AC$38,5,FALSE)),VLOOKUP($E675&amp;R$4,得点表!$X$21:$AC$38,6,FALSE),TRUE))</f>
        <v>0</v>
      </c>
      <c r="S675" s="6">
        <f ca="1">IF(ISBLANK('データ入力（提出用）'!S675),0,VLOOKUP('データ入力（提出用）'!S675,INDIRECT(VLOOKUP($E675&amp;S$4,得点表!$X$21:$AC$38,5,FALSE)),VLOOKUP($E675&amp;S$4,得点表!$X$21:$AC$38,6,FALSE),TRUE))</f>
        <v>0</v>
      </c>
      <c r="T675" s="6">
        <f ca="1">IF(ISBLANK('データ入力（提出用）'!T675),0,VLOOKUP('データ入力（提出用）'!T675,INDIRECT(VLOOKUP($E675&amp;T$4,得点表!$X$21:$AC$38,5,FALSE)),VLOOKUP($E675&amp;T$4,得点表!$X$21:$AC$38,6,FALSE),TRUE))</f>
        <v>0</v>
      </c>
      <c r="U675" s="6">
        <f ca="1">IF(ISBLANK('データ入力（提出用）'!U675),0,VLOOKUP('データ入力（提出用）'!U675,INDIRECT(VLOOKUP($E675&amp;U$4,得点表!$X$21:$AC$38,5,FALSE)),VLOOKUP($E675&amp;U$4,得点表!$X$21:$AC$38,6,FALSE),TRUE))</f>
        <v>0</v>
      </c>
      <c r="V675" s="6">
        <f ca="1">IF(ISBLANK('データ入力（提出用）'!V675),0,VLOOKUP('データ入力（提出用）'!V675*-1,INDIRECT(VLOOKUP($E675&amp;V$4,得点表!$X$21:$AC$38,5,FALSE)),VLOOKUP($E675&amp;V$4,得点表!$X$21:$AC$38,6,FALSE),TRUE))</f>
        <v>0</v>
      </c>
      <c r="W675" s="6">
        <f ca="1">IF(ISBLANK('データ入力（提出用）'!W675),0,VLOOKUP('データ入力（提出用）'!W675,INDIRECT(VLOOKUP($E675&amp;W$4,得点表!$X$21:$AC$38,5,FALSE)),VLOOKUP($E675&amp;W$4,得点表!$X$21:$AC$38,6,FALSE),TRUE))</f>
        <v>0</v>
      </c>
      <c r="X675" s="6">
        <f ca="1">IF(ISBLANK('データ入力（提出用）'!X675),0,VLOOKUP('データ入力（提出用）'!X675*-1,INDIRECT(VLOOKUP($E675&amp;X$4,得点表!$X$21:$AC$38,5,FALSE)),VLOOKUP($E675&amp;X$4,得点表!$X$21:$AC$38,6,FALSE),TRUE))</f>
        <v>0</v>
      </c>
      <c r="Y675" s="6">
        <f ca="1">IF(ISBLANK('データ入力（提出用）'!Y675),0,VLOOKUP('データ入力（提出用）'!Y675,INDIRECT(VLOOKUP($E675&amp;Y$4,得点表!$X$21:$AC$38,5,FALSE)),VLOOKUP($E675&amp;Y$4,得点表!$X$21:$AC$38,6,FALSE),TRUE))</f>
        <v>0</v>
      </c>
      <c r="Z675" s="10">
        <f ca="1">IF(ISBLANK('データ入力（提出用）'!Z675),0,VLOOKUP('データ入力（提出用）'!Z675,INDIRECT(VLOOKUP($E675&amp;Z$4,得点表!$X$21:$AC$38,5,FALSE)),VLOOKUP($E675&amp;Z$4,得点表!$X$21:$AC$38,6,FALSE),TRUE))</f>
        <v>0</v>
      </c>
      <c r="AA675" s="10">
        <f t="shared" ca="1" si="10"/>
        <v>0</v>
      </c>
      <c r="AB675" s="74">
        <f ca="1">IF($AA675=0,0,VLOOKUP($AA675,INDIRECT(VLOOKUP($F675,得点表!$L$41:$Q$48,5,FALSE)),VLOOKUP($F675,得点表!$L$41:$Q$48,6,FALSE),TRUE))</f>
        <v>0</v>
      </c>
    </row>
    <row r="676" spans="1:28" x14ac:dyDescent="0.15">
      <c r="A676" s="33">
        <v>671</v>
      </c>
      <c r="B676" s="19">
        <f>'データ入力（提出用）'!B676</f>
        <v>0</v>
      </c>
      <c r="C676" s="18">
        <f>'データ入力（提出用）'!C676</f>
        <v>0</v>
      </c>
      <c r="D676" s="18">
        <f>'データ入力（提出用）'!D676</f>
        <v>0</v>
      </c>
      <c r="E676" s="18">
        <f>'データ入力（提出用）'!E676</f>
        <v>0</v>
      </c>
      <c r="F676" s="17">
        <f>'データ入力（提出用）'!F676</f>
        <v>0</v>
      </c>
      <c r="G676" s="10">
        <f>'データ入力（提出用）'!G676</f>
        <v>0</v>
      </c>
      <c r="H676" s="15">
        <f>'データ入力（提出用）'!H676</f>
        <v>0</v>
      </c>
      <c r="I676" s="16">
        <f>'データ入力（提出用）'!I676</f>
        <v>0</v>
      </c>
      <c r="J676" s="16">
        <f>'データ入力（提出用）'!J676</f>
        <v>0</v>
      </c>
      <c r="K676" s="16">
        <f>'データ入力（提出用）'!K676</f>
        <v>0</v>
      </c>
      <c r="L676" s="16">
        <f>'データ入力（提出用）'!L676</f>
        <v>0</v>
      </c>
      <c r="M676" s="16">
        <f>'データ入力（提出用）'!M676</f>
        <v>0</v>
      </c>
      <c r="N676" s="16">
        <f>'データ入力（提出用）'!N676</f>
        <v>0</v>
      </c>
      <c r="O676" s="16">
        <f>'データ入力（提出用）'!O676</f>
        <v>0</v>
      </c>
      <c r="P676" s="7">
        <f>'データ入力（提出用）'!P676</f>
        <v>0</v>
      </c>
      <c r="Q676" s="7">
        <f>'データ入力（提出用）'!Q676</f>
        <v>0</v>
      </c>
      <c r="R676" s="6">
        <f ca="1">IF(ISBLANK('データ入力（提出用）'!R676),0,VLOOKUP('データ入力（提出用）'!R676,INDIRECT(VLOOKUP($E676&amp;R$4,得点表!$X$21:$AC$38,5,FALSE)),VLOOKUP($E676&amp;R$4,得点表!$X$21:$AC$38,6,FALSE),TRUE))</f>
        <v>0</v>
      </c>
      <c r="S676" s="6">
        <f ca="1">IF(ISBLANK('データ入力（提出用）'!S676),0,VLOOKUP('データ入力（提出用）'!S676,INDIRECT(VLOOKUP($E676&amp;S$4,得点表!$X$21:$AC$38,5,FALSE)),VLOOKUP($E676&amp;S$4,得点表!$X$21:$AC$38,6,FALSE),TRUE))</f>
        <v>0</v>
      </c>
      <c r="T676" s="6">
        <f ca="1">IF(ISBLANK('データ入力（提出用）'!T676),0,VLOOKUP('データ入力（提出用）'!T676,INDIRECT(VLOOKUP($E676&amp;T$4,得点表!$X$21:$AC$38,5,FALSE)),VLOOKUP($E676&amp;T$4,得点表!$X$21:$AC$38,6,FALSE),TRUE))</f>
        <v>0</v>
      </c>
      <c r="U676" s="6">
        <f ca="1">IF(ISBLANK('データ入力（提出用）'!U676),0,VLOOKUP('データ入力（提出用）'!U676,INDIRECT(VLOOKUP($E676&amp;U$4,得点表!$X$21:$AC$38,5,FALSE)),VLOOKUP($E676&amp;U$4,得点表!$X$21:$AC$38,6,FALSE),TRUE))</f>
        <v>0</v>
      </c>
      <c r="V676" s="6">
        <f ca="1">IF(ISBLANK('データ入力（提出用）'!V676),0,VLOOKUP('データ入力（提出用）'!V676*-1,INDIRECT(VLOOKUP($E676&amp;V$4,得点表!$X$21:$AC$38,5,FALSE)),VLOOKUP($E676&amp;V$4,得点表!$X$21:$AC$38,6,FALSE),TRUE))</f>
        <v>0</v>
      </c>
      <c r="W676" s="6">
        <f ca="1">IF(ISBLANK('データ入力（提出用）'!W676),0,VLOOKUP('データ入力（提出用）'!W676,INDIRECT(VLOOKUP($E676&amp;W$4,得点表!$X$21:$AC$38,5,FALSE)),VLOOKUP($E676&amp;W$4,得点表!$X$21:$AC$38,6,FALSE),TRUE))</f>
        <v>0</v>
      </c>
      <c r="X676" s="6">
        <f ca="1">IF(ISBLANK('データ入力（提出用）'!X676),0,VLOOKUP('データ入力（提出用）'!X676*-1,INDIRECT(VLOOKUP($E676&amp;X$4,得点表!$X$21:$AC$38,5,FALSE)),VLOOKUP($E676&amp;X$4,得点表!$X$21:$AC$38,6,FALSE),TRUE))</f>
        <v>0</v>
      </c>
      <c r="Y676" s="6">
        <f ca="1">IF(ISBLANK('データ入力（提出用）'!Y676),0,VLOOKUP('データ入力（提出用）'!Y676,INDIRECT(VLOOKUP($E676&amp;Y$4,得点表!$X$21:$AC$38,5,FALSE)),VLOOKUP($E676&amp;Y$4,得点表!$X$21:$AC$38,6,FALSE),TRUE))</f>
        <v>0</v>
      </c>
      <c r="Z676" s="10">
        <f ca="1">IF(ISBLANK('データ入力（提出用）'!Z676),0,VLOOKUP('データ入力（提出用）'!Z676,INDIRECT(VLOOKUP($E676&amp;Z$4,得点表!$X$21:$AC$38,5,FALSE)),VLOOKUP($E676&amp;Z$4,得点表!$X$21:$AC$38,6,FALSE),TRUE))</f>
        <v>0</v>
      </c>
      <c r="AA676" s="10">
        <f t="shared" ca="1" si="10"/>
        <v>0</v>
      </c>
      <c r="AB676" s="74">
        <f ca="1">IF($AA676=0,0,VLOOKUP($AA676,INDIRECT(VLOOKUP($F676,得点表!$L$41:$Q$48,5,FALSE)),VLOOKUP($F676,得点表!$L$41:$Q$48,6,FALSE),TRUE))</f>
        <v>0</v>
      </c>
    </row>
    <row r="677" spans="1:28" x14ac:dyDescent="0.15">
      <c r="A677" s="33">
        <v>672</v>
      </c>
      <c r="B677" s="19">
        <f>'データ入力（提出用）'!B677</f>
        <v>0</v>
      </c>
      <c r="C677" s="18">
        <f>'データ入力（提出用）'!C677</f>
        <v>0</v>
      </c>
      <c r="D677" s="18">
        <f>'データ入力（提出用）'!D677</f>
        <v>0</v>
      </c>
      <c r="E677" s="18">
        <f>'データ入力（提出用）'!E677</f>
        <v>0</v>
      </c>
      <c r="F677" s="17">
        <f>'データ入力（提出用）'!F677</f>
        <v>0</v>
      </c>
      <c r="G677" s="10">
        <f>'データ入力（提出用）'!G677</f>
        <v>0</v>
      </c>
      <c r="H677" s="15">
        <f>'データ入力（提出用）'!H677</f>
        <v>0</v>
      </c>
      <c r="I677" s="16">
        <f>'データ入力（提出用）'!I677</f>
        <v>0</v>
      </c>
      <c r="J677" s="16">
        <f>'データ入力（提出用）'!J677</f>
        <v>0</v>
      </c>
      <c r="K677" s="16">
        <f>'データ入力（提出用）'!K677</f>
        <v>0</v>
      </c>
      <c r="L677" s="16">
        <f>'データ入力（提出用）'!L677</f>
        <v>0</v>
      </c>
      <c r="M677" s="16">
        <f>'データ入力（提出用）'!M677</f>
        <v>0</v>
      </c>
      <c r="N677" s="16">
        <f>'データ入力（提出用）'!N677</f>
        <v>0</v>
      </c>
      <c r="O677" s="16">
        <f>'データ入力（提出用）'!O677</f>
        <v>0</v>
      </c>
      <c r="P677" s="7">
        <f>'データ入力（提出用）'!P677</f>
        <v>0</v>
      </c>
      <c r="Q677" s="7">
        <f>'データ入力（提出用）'!Q677</f>
        <v>0</v>
      </c>
      <c r="R677" s="6">
        <f ca="1">IF(ISBLANK('データ入力（提出用）'!R677),0,VLOOKUP('データ入力（提出用）'!R677,INDIRECT(VLOOKUP($E677&amp;R$4,得点表!$X$21:$AC$38,5,FALSE)),VLOOKUP($E677&amp;R$4,得点表!$X$21:$AC$38,6,FALSE),TRUE))</f>
        <v>0</v>
      </c>
      <c r="S677" s="6">
        <f ca="1">IF(ISBLANK('データ入力（提出用）'!S677),0,VLOOKUP('データ入力（提出用）'!S677,INDIRECT(VLOOKUP($E677&amp;S$4,得点表!$X$21:$AC$38,5,FALSE)),VLOOKUP($E677&amp;S$4,得点表!$X$21:$AC$38,6,FALSE),TRUE))</f>
        <v>0</v>
      </c>
      <c r="T677" s="6">
        <f ca="1">IF(ISBLANK('データ入力（提出用）'!T677),0,VLOOKUP('データ入力（提出用）'!T677,INDIRECT(VLOOKUP($E677&amp;T$4,得点表!$X$21:$AC$38,5,FALSE)),VLOOKUP($E677&amp;T$4,得点表!$X$21:$AC$38,6,FALSE),TRUE))</f>
        <v>0</v>
      </c>
      <c r="U677" s="6">
        <f ca="1">IF(ISBLANK('データ入力（提出用）'!U677),0,VLOOKUP('データ入力（提出用）'!U677,INDIRECT(VLOOKUP($E677&amp;U$4,得点表!$X$21:$AC$38,5,FALSE)),VLOOKUP($E677&amp;U$4,得点表!$X$21:$AC$38,6,FALSE),TRUE))</f>
        <v>0</v>
      </c>
      <c r="V677" s="6">
        <f ca="1">IF(ISBLANK('データ入力（提出用）'!V677),0,VLOOKUP('データ入力（提出用）'!V677*-1,INDIRECT(VLOOKUP($E677&amp;V$4,得点表!$X$21:$AC$38,5,FALSE)),VLOOKUP($E677&amp;V$4,得点表!$X$21:$AC$38,6,FALSE),TRUE))</f>
        <v>0</v>
      </c>
      <c r="W677" s="6">
        <f ca="1">IF(ISBLANK('データ入力（提出用）'!W677),0,VLOOKUP('データ入力（提出用）'!W677,INDIRECT(VLOOKUP($E677&amp;W$4,得点表!$X$21:$AC$38,5,FALSE)),VLOOKUP($E677&amp;W$4,得点表!$X$21:$AC$38,6,FALSE),TRUE))</f>
        <v>0</v>
      </c>
      <c r="X677" s="6">
        <f ca="1">IF(ISBLANK('データ入力（提出用）'!X677),0,VLOOKUP('データ入力（提出用）'!X677*-1,INDIRECT(VLOOKUP($E677&amp;X$4,得点表!$X$21:$AC$38,5,FALSE)),VLOOKUP($E677&amp;X$4,得点表!$X$21:$AC$38,6,FALSE),TRUE))</f>
        <v>0</v>
      </c>
      <c r="Y677" s="6">
        <f ca="1">IF(ISBLANK('データ入力（提出用）'!Y677),0,VLOOKUP('データ入力（提出用）'!Y677,INDIRECT(VLOOKUP($E677&amp;Y$4,得点表!$X$21:$AC$38,5,FALSE)),VLOOKUP($E677&amp;Y$4,得点表!$X$21:$AC$38,6,FALSE),TRUE))</f>
        <v>0</v>
      </c>
      <c r="Z677" s="10">
        <f ca="1">IF(ISBLANK('データ入力（提出用）'!Z677),0,VLOOKUP('データ入力（提出用）'!Z677,INDIRECT(VLOOKUP($E677&amp;Z$4,得点表!$X$21:$AC$38,5,FALSE)),VLOOKUP($E677&amp;Z$4,得点表!$X$21:$AC$38,6,FALSE),TRUE))</f>
        <v>0</v>
      </c>
      <c r="AA677" s="10">
        <f t="shared" ca="1" si="10"/>
        <v>0</v>
      </c>
      <c r="AB677" s="74">
        <f ca="1">IF($AA677=0,0,VLOOKUP($AA677,INDIRECT(VLOOKUP($F677,得点表!$L$41:$Q$48,5,FALSE)),VLOOKUP($F677,得点表!$L$41:$Q$48,6,FALSE),TRUE))</f>
        <v>0</v>
      </c>
    </row>
    <row r="678" spans="1:28" x14ac:dyDescent="0.15">
      <c r="A678" s="33">
        <v>673</v>
      </c>
      <c r="B678" s="19">
        <f>'データ入力（提出用）'!B678</f>
        <v>0</v>
      </c>
      <c r="C678" s="18">
        <f>'データ入力（提出用）'!C678</f>
        <v>0</v>
      </c>
      <c r="D678" s="18">
        <f>'データ入力（提出用）'!D678</f>
        <v>0</v>
      </c>
      <c r="E678" s="18">
        <f>'データ入力（提出用）'!E678</f>
        <v>0</v>
      </c>
      <c r="F678" s="17">
        <f>'データ入力（提出用）'!F678</f>
        <v>0</v>
      </c>
      <c r="G678" s="10">
        <f>'データ入力（提出用）'!G678</f>
        <v>0</v>
      </c>
      <c r="H678" s="15">
        <f>'データ入力（提出用）'!H678</f>
        <v>0</v>
      </c>
      <c r="I678" s="16">
        <f>'データ入力（提出用）'!I678</f>
        <v>0</v>
      </c>
      <c r="J678" s="16">
        <f>'データ入力（提出用）'!J678</f>
        <v>0</v>
      </c>
      <c r="K678" s="16">
        <f>'データ入力（提出用）'!K678</f>
        <v>0</v>
      </c>
      <c r="L678" s="16">
        <f>'データ入力（提出用）'!L678</f>
        <v>0</v>
      </c>
      <c r="M678" s="16">
        <f>'データ入力（提出用）'!M678</f>
        <v>0</v>
      </c>
      <c r="N678" s="16">
        <f>'データ入力（提出用）'!N678</f>
        <v>0</v>
      </c>
      <c r="O678" s="16">
        <f>'データ入力（提出用）'!O678</f>
        <v>0</v>
      </c>
      <c r="P678" s="7">
        <f>'データ入力（提出用）'!P678</f>
        <v>0</v>
      </c>
      <c r="Q678" s="7">
        <f>'データ入力（提出用）'!Q678</f>
        <v>0</v>
      </c>
      <c r="R678" s="6">
        <f ca="1">IF(ISBLANK('データ入力（提出用）'!R678),0,VLOOKUP('データ入力（提出用）'!R678,INDIRECT(VLOOKUP($E678&amp;R$4,得点表!$X$21:$AC$38,5,FALSE)),VLOOKUP($E678&amp;R$4,得点表!$X$21:$AC$38,6,FALSE),TRUE))</f>
        <v>0</v>
      </c>
      <c r="S678" s="6">
        <f ca="1">IF(ISBLANK('データ入力（提出用）'!S678),0,VLOOKUP('データ入力（提出用）'!S678,INDIRECT(VLOOKUP($E678&amp;S$4,得点表!$X$21:$AC$38,5,FALSE)),VLOOKUP($E678&amp;S$4,得点表!$X$21:$AC$38,6,FALSE),TRUE))</f>
        <v>0</v>
      </c>
      <c r="T678" s="6">
        <f ca="1">IF(ISBLANK('データ入力（提出用）'!T678),0,VLOOKUP('データ入力（提出用）'!T678,INDIRECT(VLOOKUP($E678&amp;T$4,得点表!$X$21:$AC$38,5,FALSE)),VLOOKUP($E678&amp;T$4,得点表!$X$21:$AC$38,6,FALSE),TRUE))</f>
        <v>0</v>
      </c>
      <c r="U678" s="6">
        <f ca="1">IF(ISBLANK('データ入力（提出用）'!U678),0,VLOOKUP('データ入力（提出用）'!U678,INDIRECT(VLOOKUP($E678&amp;U$4,得点表!$X$21:$AC$38,5,FALSE)),VLOOKUP($E678&amp;U$4,得点表!$X$21:$AC$38,6,FALSE),TRUE))</f>
        <v>0</v>
      </c>
      <c r="V678" s="6">
        <f ca="1">IF(ISBLANK('データ入力（提出用）'!V678),0,VLOOKUP('データ入力（提出用）'!V678*-1,INDIRECT(VLOOKUP($E678&amp;V$4,得点表!$X$21:$AC$38,5,FALSE)),VLOOKUP($E678&amp;V$4,得点表!$X$21:$AC$38,6,FALSE),TRUE))</f>
        <v>0</v>
      </c>
      <c r="W678" s="6">
        <f ca="1">IF(ISBLANK('データ入力（提出用）'!W678),0,VLOOKUP('データ入力（提出用）'!W678,INDIRECT(VLOOKUP($E678&amp;W$4,得点表!$X$21:$AC$38,5,FALSE)),VLOOKUP($E678&amp;W$4,得点表!$X$21:$AC$38,6,FALSE),TRUE))</f>
        <v>0</v>
      </c>
      <c r="X678" s="6">
        <f ca="1">IF(ISBLANK('データ入力（提出用）'!X678),0,VLOOKUP('データ入力（提出用）'!X678*-1,INDIRECT(VLOOKUP($E678&amp;X$4,得点表!$X$21:$AC$38,5,FALSE)),VLOOKUP($E678&amp;X$4,得点表!$X$21:$AC$38,6,FALSE),TRUE))</f>
        <v>0</v>
      </c>
      <c r="Y678" s="6">
        <f ca="1">IF(ISBLANK('データ入力（提出用）'!Y678),0,VLOOKUP('データ入力（提出用）'!Y678,INDIRECT(VLOOKUP($E678&amp;Y$4,得点表!$X$21:$AC$38,5,FALSE)),VLOOKUP($E678&amp;Y$4,得点表!$X$21:$AC$38,6,FALSE),TRUE))</f>
        <v>0</v>
      </c>
      <c r="Z678" s="10">
        <f ca="1">IF(ISBLANK('データ入力（提出用）'!Z678),0,VLOOKUP('データ入力（提出用）'!Z678,INDIRECT(VLOOKUP($E678&amp;Z$4,得点表!$X$21:$AC$38,5,FALSE)),VLOOKUP($E678&amp;Z$4,得点表!$X$21:$AC$38,6,FALSE),TRUE))</f>
        <v>0</v>
      </c>
      <c r="AA678" s="10">
        <f t="shared" ca="1" si="10"/>
        <v>0</v>
      </c>
      <c r="AB678" s="74">
        <f ca="1">IF($AA678=0,0,VLOOKUP($AA678,INDIRECT(VLOOKUP($F678,得点表!$L$41:$Q$48,5,FALSE)),VLOOKUP($F678,得点表!$L$41:$Q$48,6,FALSE),TRUE))</f>
        <v>0</v>
      </c>
    </row>
    <row r="679" spans="1:28" x14ac:dyDescent="0.15">
      <c r="A679" s="33">
        <v>674</v>
      </c>
      <c r="B679" s="19">
        <f>'データ入力（提出用）'!B679</f>
        <v>0</v>
      </c>
      <c r="C679" s="18">
        <f>'データ入力（提出用）'!C679</f>
        <v>0</v>
      </c>
      <c r="D679" s="18">
        <f>'データ入力（提出用）'!D679</f>
        <v>0</v>
      </c>
      <c r="E679" s="18">
        <f>'データ入力（提出用）'!E679</f>
        <v>0</v>
      </c>
      <c r="F679" s="17">
        <f>'データ入力（提出用）'!F679</f>
        <v>0</v>
      </c>
      <c r="G679" s="10">
        <f>'データ入力（提出用）'!G679</f>
        <v>0</v>
      </c>
      <c r="H679" s="15">
        <f>'データ入力（提出用）'!H679</f>
        <v>0</v>
      </c>
      <c r="I679" s="16">
        <f>'データ入力（提出用）'!I679</f>
        <v>0</v>
      </c>
      <c r="J679" s="16">
        <f>'データ入力（提出用）'!J679</f>
        <v>0</v>
      </c>
      <c r="K679" s="16">
        <f>'データ入力（提出用）'!K679</f>
        <v>0</v>
      </c>
      <c r="L679" s="16">
        <f>'データ入力（提出用）'!L679</f>
        <v>0</v>
      </c>
      <c r="M679" s="16">
        <f>'データ入力（提出用）'!M679</f>
        <v>0</v>
      </c>
      <c r="N679" s="16">
        <f>'データ入力（提出用）'!N679</f>
        <v>0</v>
      </c>
      <c r="O679" s="16">
        <f>'データ入力（提出用）'!O679</f>
        <v>0</v>
      </c>
      <c r="P679" s="7">
        <f>'データ入力（提出用）'!P679</f>
        <v>0</v>
      </c>
      <c r="Q679" s="7">
        <f>'データ入力（提出用）'!Q679</f>
        <v>0</v>
      </c>
      <c r="R679" s="6">
        <f ca="1">IF(ISBLANK('データ入力（提出用）'!R679),0,VLOOKUP('データ入力（提出用）'!R679,INDIRECT(VLOOKUP($E679&amp;R$4,得点表!$X$21:$AC$38,5,FALSE)),VLOOKUP($E679&amp;R$4,得点表!$X$21:$AC$38,6,FALSE),TRUE))</f>
        <v>0</v>
      </c>
      <c r="S679" s="6">
        <f ca="1">IF(ISBLANK('データ入力（提出用）'!S679),0,VLOOKUP('データ入力（提出用）'!S679,INDIRECT(VLOOKUP($E679&amp;S$4,得点表!$X$21:$AC$38,5,FALSE)),VLOOKUP($E679&amp;S$4,得点表!$X$21:$AC$38,6,FALSE),TRUE))</f>
        <v>0</v>
      </c>
      <c r="T679" s="6">
        <f ca="1">IF(ISBLANK('データ入力（提出用）'!T679),0,VLOOKUP('データ入力（提出用）'!T679,INDIRECT(VLOOKUP($E679&amp;T$4,得点表!$X$21:$AC$38,5,FALSE)),VLOOKUP($E679&amp;T$4,得点表!$X$21:$AC$38,6,FALSE),TRUE))</f>
        <v>0</v>
      </c>
      <c r="U679" s="6">
        <f ca="1">IF(ISBLANK('データ入力（提出用）'!U679),0,VLOOKUP('データ入力（提出用）'!U679,INDIRECT(VLOOKUP($E679&amp;U$4,得点表!$X$21:$AC$38,5,FALSE)),VLOOKUP($E679&amp;U$4,得点表!$X$21:$AC$38,6,FALSE),TRUE))</f>
        <v>0</v>
      </c>
      <c r="V679" s="6">
        <f ca="1">IF(ISBLANK('データ入力（提出用）'!V679),0,VLOOKUP('データ入力（提出用）'!V679*-1,INDIRECT(VLOOKUP($E679&amp;V$4,得点表!$X$21:$AC$38,5,FALSE)),VLOOKUP($E679&amp;V$4,得点表!$X$21:$AC$38,6,FALSE),TRUE))</f>
        <v>0</v>
      </c>
      <c r="W679" s="6">
        <f ca="1">IF(ISBLANK('データ入力（提出用）'!W679),0,VLOOKUP('データ入力（提出用）'!W679,INDIRECT(VLOOKUP($E679&amp;W$4,得点表!$X$21:$AC$38,5,FALSE)),VLOOKUP($E679&amp;W$4,得点表!$X$21:$AC$38,6,FALSE),TRUE))</f>
        <v>0</v>
      </c>
      <c r="X679" s="6">
        <f ca="1">IF(ISBLANK('データ入力（提出用）'!X679),0,VLOOKUP('データ入力（提出用）'!X679*-1,INDIRECT(VLOOKUP($E679&amp;X$4,得点表!$X$21:$AC$38,5,FALSE)),VLOOKUP($E679&amp;X$4,得点表!$X$21:$AC$38,6,FALSE),TRUE))</f>
        <v>0</v>
      </c>
      <c r="Y679" s="6">
        <f ca="1">IF(ISBLANK('データ入力（提出用）'!Y679),0,VLOOKUP('データ入力（提出用）'!Y679,INDIRECT(VLOOKUP($E679&amp;Y$4,得点表!$X$21:$AC$38,5,FALSE)),VLOOKUP($E679&amp;Y$4,得点表!$X$21:$AC$38,6,FALSE),TRUE))</f>
        <v>0</v>
      </c>
      <c r="Z679" s="10">
        <f ca="1">IF(ISBLANK('データ入力（提出用）'!Z679),0,VLOOKUP('データ入力（提出用）'!Z679,INDIRECT(VLOOKUP($E679&amp;Z$4,得点表!$X$21:$AC$38,5,FALSE)),VLOOKUP($E679&amp;Z$4,得点表!$X$21:$AC$38,6,FALSE),TRUE))</f>
        <v>0</v>
      </c>
      <c r="AA679" s="10">
        <f t="shared" ca="1" si="10"/>
        <v>0</v>
      </c>
      <c r="AB679" s="74">
        <f ca="1">IF($AA679=0,0,VLOOKUP($AA679,INDIRECT(VLOOKUP($F679,得点表!$L$41:$Q$48,5,FALSE)),VLOOKUP($F679,得点表!$L$41:$Q$48,6,FALSE),TRUE))</f>
        <v>0</v>
      </c>
    </row>
    <row r="680" spans="1:28" x14ac:dyDescent="0.15">
      <c r="A680" s="33">
        <v>675</v>
      </c>
      <c r="B680" s="19">
        <f>'データ入力（提出用）'!B680</f>
        <v>0</v>
      </c>
      <c r="C680" s="18">
        <f>'データ入力（提出用）'!C680</f>
        <v>0</v>
      </c>
      <c r="D680" s="18">
        <f>'データ入力（提出用）'!D680</f>
        <v>0</v>
      </c>
      <c r="E680" s="18">
        <f>'データ入力（提出用）'!E680</f>
        <v>0</v>
      </c>
      <c r="F680" s="17">
        <f>'データ入力（提出用）'!F680</f>
        <v>0</v>
      </c>
      <c r="G680" s="10">
        <f>'データ入力（提出用）'!G680</f>
        <v>0</v>
      </c>
      <c r="H680" s="15">
        <f>'データ入力（提出用）'!H680</f>
        <v>0</v>
      </c>
      <c r="I680" s="16">
        <f>'データ入力（提出用）'!I680</f>
        <v>0</v>
      </c>
      <c r="J680" s="16">
        <f>'データ入力（提出用）'!J680</f>
        <v>0</v>
      </c>
      <c r="K680" s="16">
        <f>'データ入力（提出用）'!K680</f>
        <v>0</v>
      </c>
      <c r="L680" s="16">
        <f>'データ入力（提出用）'!L680</f>
        <v>0</v>
      </c>
      <c r="M680" s="16">
        <f>'データ入力（提出用）'!M680</f>
        <v>0</v>
      </c>
      <c r="N680" s="16">
        <f>'データ入力（提出用）'!N680</f>
        <v>0</v>
      </c>
      <c r="O680" s="16">
        <f>'データ入力（提出用）'!O680</f>
        <v>0</v>
      </c>
      <c r="P680" s="7">
        <f>'データ入力（提出用）'!P680</f>
        <v>0</v>
      </c>
      <c r="Q680" s="7">
        <f>'データ入力（提出用）'!Q680</f>
        <v>0</v>
      </c>
      <c r="R680" s="6">
        <f ca="1">IF(ISBLANK('データ入力（提出用）'!R680),0,VLOOKUP('データ入力（提出用）'!R680,INDIRECT(VLOOKUP($E680&amp;R$4,得点表!$X$21:$AC$38,5,FALSE)),VLOOKUP($E680&amp;R$4,得点表!$X$21:$AC$38,6,FALSE),TRUE))</f>
        <v>0</v>
      </c>
      <c r="S680" s="6">
        <f ca="1">IF(ISBLANK('データ入力（提出用）'!S680),0,VLOOKUP('データ入力（提出用）'!S680,INDIRECT(VLOOKUP($E680&amp;S$4,得点表!$X$21:$AC$38,5,FALSE)),VLOOKUP($E680&amp;S$4,得点表!$X$21:$AC$38,6,FALSE),TRUE))</f>
        <v>0</v>
      </c>
      <c r="T680" s="6">
        <f ca="1">IF(ISBLANK('データ入力（提出用）'!T680),0,VLOOKUP('データ入力（提出用）'!T680,INDIRECT(VLOOKUP($E680&amp;T$4,得点表!$X$21:$AC$38,5,FALSE)),VLOOKUP($E680&amp;T$4,得点表!$X$21:$AC$38,6,FALSE),TRUE))</f>
        <v>0</v>
      </c>
      <c r="U680" s="6">
        <f ca="1">IF(ISBLANK('データ入力（提出用）'!U680),0,VLOOKUP('データ入力（提出用）'!U680,INDIRECT(VLOOKUP($E680&amp;U$4,得点表!$X$21:$AC$38,5,FALSE)),VLOOKUP($E680&amp;U$4,得点表!$X$21:$AC$38,6,FALSE),TRUE))</f>
        <v>0</v>
      </c>
      <c r="V680" s="6">
        <f ca="1">IF(ISBLANK('データ入力（提出用）'!V680),0,VLOOKUP('データ入力（提出用）'!V680*-1,INDIRECT(VLOOKUP($E680&amp;V$4,得点表!$X$21:$AC$38,5,FALSE)),VLOOKUP($E680&amp;V$4,得点表!$X$21:$AC$38,6,FALSE),TRUE))</f>
        <v>0</v>
      </c>
      <c r="W680" s="6">
        <f ca="1">IF(ISBLANK('データ入力（提出用）'!W680),0,VLOOKUP('データ入力（提出用）'!W680,INDIRECT(VLOOKUP($E680&amp;W$4,得点表!$X$21:$AC$38,5,FALSE)),VLOOKUP($E680&amp;W$4,得点表!$X$21:$AC$38,6,FALSE),TRUE))</f>
        <v>0</v>
      </c>
      <c r="X680" s="6">
        <f ca="1">IF(ISBLANK('データ入力（提出用）'!X680),0,VLOOKUP('データ入力（提出用）'!X680*-1,INDIRECT(VLOOKUP($E680&amp;X$4,得点表!$X$21:$AC$38,5,FALSE)),VLOOKUP($E680&amp;X$4,得点表!$X$21:$AC$38,6,FALSE),TRUE))</f>
        <v>0</v>
      </c>
      <c r="Y680" s="6">
        <f ca="1">IF(ISBLANK('データ入力（提出用）'!Y680),0,VLOOKUP('データ入力（提出用）'!Y680,INDIRECT(VLOOKUP($E680&amp;Y$4,得点表!$X$21:$AC$38,5,FALSE)),VLOOKUP($E680&amp;Y$4,得点表!$X$21:$AC$38,6,FALSE),TRUE))</f>
        <v>0</v>
      </c>
      <c r="Z680" s="10">
        <f ca="1">IF(ISBLANK('データ入力（提出用）'!Z680),0,VLOOKUP('データ入力（提出用）'!Z680,INDIRECT(VLOOKUP($E680&amp;Z$4,得点表!$X$21:$AC$38,5,FALSE)),VLOOKUP($E680&amp;Z$4,得点表!$X$21:$AC$38,6,FALSE),TRUE))</f>
        <v>0</v>
      </c>
      <c r="AA680" s="10">
        <f t="shared" ca="1" si="10"/>
        <v>0</v>
      </c>
      <c r="AB680" s="74">
        <f ca="1">IF($AA680=0,0,VLOOKUP($AA680,INDIRECT(VLOOKUP($F680,得点表!$L$41:$Q$48,5,FALSE)),VLOOKUP($F680,得点表!$L$41:$Q$48,6,FALSE),TRUE))</f>
        <v>0</v>
      </c>
    </row>
    <row r="681" spans="1:28" x14ac:dyDescent="0.15">
      <c r="A681" s="33">
        <v>676</v>
      </c>
      <c r="B681" s="19">
        <f>'データ入力（提出用）'!B681</f>
        <v>0</v>
      </c>
      <c r="C681" s="18">
        <f>'データ入力（提出用）'!C681</f>
        <v>0</v>
      </c>
      <c r="D681" s="18">
        <f>'データ入力（提出用）'!D681</f>
        <v>0</v>
      </c>
      <c r="E681" s="18">
        <f>'データ入力（提出用）'!E681</f>
        <v>0</v>
      </c>
      <c r="F681" s="17">
        <f>'データ入力（提出用）'!F681</f>
        <v>0</v>
      </c>
      <c r="G681" s="10">
        <f>'データ入力（提出用）'!G681</f>
        <v>0</v>
      </c>
      <c r="H681" s="15">
        <f>'データ入力（提出用）'!H681</f>
        <v>0</v>
      </c>
      <c r="I681" s="16">
        <f>'データ入力（提出用）'!I681</f>
        <v>0</v>
      </c>
      <c r="J681" s="16">
        <f>'データ入力（提出用）'!J681</f>
        <v>0</v>
      </c>
      <c r="K681" s="16">
        <f>'データ入力（提出用）'!K681</f>
        <v>0</v>
      </c>
      <c r="L681" s="16">
        <f>'データ入力（提出用）'!L681</f>
        <v>0</v>
      </c>
      <c r="M681" s="16">
        <f>'データ入力（提出用）'!M681</f>
        <v>0</v>
      </c>
      <c r="N681" s="16">
        <f>'データ入力（提出用）'!N681</f>
        <v>0</v>
      </c>
      <c r="O681" s="16">
        <f>'データ入力（提出用）'!O681</f>
        <v>0</v>
      </c>
      <c r="P681" s="7">
        <f>'データ入力（提出用）'!P681</f>
        <v>0</v>
      </c>
      <c r="Q681" s="7">
        <f>'データ入力（提出用）'!Q681</f>
        <v>0</v>
      </c>
      <c r="R681" s="6">
        <f ca="1">IF(ISBLANK('データ入力（提出用）'!R681),0,VLOOKUP('データ入力（提出用）'!R681,INDIRECT(VLOOKUP($E681&amp;R$4,得点表!$X$21:$AC$38,5,FALSE)),VLOOKUP($E681&amp;R$4,得点表!$X$21:$AC$38,6,FALSE),TRUE))</f>
        <v>0</v>
      </c>
      <c r="S681" s="6">
        <f ca="1">IF(ISBLANK('データ入力（提出用）'!S681),0,VLOOKUP('データ入力（提出用）'!S681,INDIRECT(VLOOKUP($E681&amp;S$4,得点表!$X$21:$AC$38,5,FALSE)),VLOOKUP($E681&amp;S$4,得点表!$X$21:$AC$38,6,FALSE),TRUE))</f>
        <v>0</v>
      </c>
      <c r="T681" s="6">
        <f ca="1">IF(ISBLANK('データ入力（提出用）'!T681),0,VLOOKUP('データ入力（提出用）'!T681,INDIRECT(VLOOKUP($E681&amp;T$4,得点表!$X$21:$AC$38,5,FALSE)),VLOOKUP($E681&amp;T$4,得点表!$X$21:$AC$38,6,FALSE),TRUE))</f>
        <v>0</v>
      </c>
      <c r="U681" s="6">
        <f ca="1">IF(ISBLANK('データ入力（提出用）'!U681),0,VLOOKUP('データ入力（提出用）'!U681,INDIRECT(VLOOKUP($E681&amp;U$4,得点表!$X$21:$AC$38,5,FALSE)),VLOOKUP($E681&amp;U$4,得点表!$X$21:$AC$38,6,FALSE),TRUE))</f>
        <v>0</v>
      </c>
      <c r="V681" s="6">
        <f ca="1">IF(ISBLANK('データ入力（提出用）'!V681),0,VLOOKUP('データ入力（提出用）'!V681*-1,INDIRECT(VLOOKUP($E681&amp;V$4,得点表!$X$21:$AC$38,5,FALSE)),VLOOKUP($E681&amp;V$4,得点表!$X$21:$AC$38,6,FALSE),TRUE))</f>
        <v>0</v>
      </c>
      <c r="W681" s="6">
        <f ca="1">IF(ISBLANK('データ入力（提出用）'!W681),0,VLOOKUP('データ入力（提出用）'!W681,INDIRECT(VLOOKUP($E681&amp;W$4,得点表!$X$21:$AC$38,5,FALSE)),VLOOKUP($E681&amp;W$4,得点表!$X$21:$AC$38,6,FALSE),TRUE))</f>
        <v>0</v>
      </c>
      <c r="X681" s="6">
        <f ca="1">IF(ISBLANK('データ入力（提出用）'!X681),0,VLOOKUP('データ入力（提出用）'!X681*-1,INDIRECT(VLOOKUP($E681&amp;X$4,得点表!$X$21:$AC$38,5,FALSE)),VLOOKUP($E681&amp;X$4,得点表!$X$21:$AC$38,6,FALSE),TRUE))</f>
        <v>0</v>
      </c>
      <c r="Y681" s="6">
        <f ca="1">IF(ISBLANK('データ入力（提出用）'!Y681),0,VLOOKUP('データ入力（提出用）'!Y681,INDIRECT(VLOOKUP($E681&amp;Y$4,得点表!$X$21:$AC$38,5,FALSE)),VLOOKUP($E681&amp;Y$4,得点表!$X$21:$AC$38,6,FALSE),TRUE))</f>
        <v>0</v>
      </c>
      <c r="Z681" s="10">
        <f ca="1">IF(ISBLANK('データ入力（提出用）'!Z681),0,VLOOKUP('データ入力（提出用）'!Z681,INDIRECT(VLOOKUP($E681&amp;Z$4,得点表!$X$21:$AC$38,5,FALSE)),VLOOKUP($E681&amp;Z$4,得点表!$X$21:$AC$38,6,FALSE),TRUE))</f>
        <v>0</v>
      </c>
      <c r="AA681" s="10">
        <f t="shared" ca="1" si="10"/>
        <v>0</v>
      </c>
      <c r="AB681" s="74">
        <f ca="1">IF($AA681=0,0,VLOOKUP($AA681,INDIRECT(VLOOKUP($F681,得点表!$L$41:$Q$48,5,FALSE)),VLOOKUP($F681,得点表!$L$41:$Q$48,6,FALSE),TRUE))</f>
        <v>0</v>
      </c>
    </row>
    <row r="682" spans="1:28" x14ac:dyDescent="0.15">
      <c r="A682" s="33">
        <v>677</v>
      </c>
      <c r="B682" s="19">
        <f>'データ入力（提出用）'!B682</f>
        <v>0</v>
      </c>
      <c r="C682" s="18">
        <f>'データ入力（提出用）'!C682</f>
        <v>0</v>
      </c>
      <c r="D682" s="18">
        <f>'データ入力（提出用）'!D682</f>
        <v>0</v>
      </c>
      <c r="E682" s="18">
        <f>'データ入力（提出用）'!E682</f>
        <v>0</v>
      </c>
      <c r="F682" s="17">
        <f>'データ入力（提出用）'!F682</f>
        <v>0</v>
      </c>
      <c r="G682" s="10">
        <f>'データ入力（提出用）'!G682</f>
        <v>0</v>
      </c>
      <c r="H682" s="15">
        <f>'データ入力（提出用）'!H682</f>
        <v>0</v>
      </c>
      <c r="I682" s="16">
        <f>'データ入力（提出用）'!I682</f>
        <v>0</v>
      </c>
      <c r="J682" s="16">
        <f>'データ入力（提出用）'!J682</f>
        <v>0</v>
      </c>
      <c r="K682" s="16">
        <f>'データ入力（提出用）'!K682</f>
        <v>0</v>
      </c>
      <c r="L682" s="16">
        <f>'データ入力（提出用）'!L682</f>
        <v>0</v>
      </c>
      <c r="M682" s="16">
        <f>'データ入力（提出用）'!M682</f>
        <v>0</v>
      </c>
      <c r="N682" s="16">
        <f>'データ入力（提出用）'!N682</f>
        <v>0</v>
      </c>
      <c r="O682" s="16">
        <f>'データ入力（提出用）'!O682</f>
        <v>0</v>
      </c>
      <c r="P682" s="7">
        <f>'データ入力（提出用）'!P682</f>
        <v>0</v>
      </c>
      <c r="Q682" s="7">
        <f>'データ入力（提出用）'!Q682</f>
        <v>0</v>
      </c>
      <c r="R682" s="6">
        <f ca="1">IF(ISBLANK('データ入力（提出用）'!R682),0,VLOOKUP('データ入力（提出用）'!R682,INDIRECT(VLOOKUP($E682&amp;R$4,得点表!$X$21:$AC$38,5,FALSE)),VLOOKUP($E682&amp;R$4,得点表!$X$21:$AC$38,6,FALSE),TRUE))</f>
        <v>0</v>
      </c>
      <c r="S682" s="6">
        <f ca="1">IF(ISBLANK('データ入力（提出用）'!S682),0,VLOOKUP('データ入力（提出用）'!S682,INDIRECT(VLOOKUP($E682&amp;S$4,得点表!$X$21:$AC$38,5,FALSE)),VLOOKUP($E682&amp;S$4,得点表!$X$21:$AC$38,6,FALSE),TRUE))</f>
        <v>0</v>
      </c>
      <c r="T682" s="6">
        <f ca="1">IF(ISBLANK('データ入力（提出用）'!T682),0,VLOOKUP('データ入力（提出用）'!T682,INDIRECT(VLOOKUP($E682&amp;T$4,得点表!$X$21:$AC$38,5,FALSE)),VLOOKUP($E682&amp;T$4,得点表!$X$21:$AC$38,6,FALSE),TRUE))</f>
        <v>0</v>
      </c>
      <c r="U682" s="6">
        <f ca="1">IF(ISBLANK('データ入力（提出用）'!U682),0,VLOOKUP('データ入力（提出用）'!U682,INDIRECT(VLOOKUP($E682&amp;U$4,得点表!$X$21:$AC$38,5,FALSE)),VLOOKUP($E682&amp;U$4,得点表!$X$21:$AC$38,6,FALSE),TRUE))</f>
        <v>0</v>
      </c>
      <c r="V682" s="6">
        <f ca="1">IF(ISBLANK('データ入力（提出用）'!V682),0,VLOOKUP('データ入力（提出用）'!V682*-1,INDIRECT(VLOOKUP($E682&amp;V$4,得点表!$X$21:$AC$38,5,FALSE)),VLOOKUP($E682&amp;V$4,得点表!$X$21:$AC$38,6,FALSE),TRUE))</f>
        <v>0</v>
      </c>
      <c r="W682" s="6">
        <f ca="1">IF(ISBLANK('データ入力（提出用）'!W682),0,VLOOKUP('データ入力（提出用）'!W682,INDIRECT(VLOOKUP($E682&amp;W$4,得点表!$X$21:$AC$38,5,FALSE)),VLOOKUP($E682&amp;W$4,得点表!$X$21:$AC$38,6,FALSE),TRUE))</f>
        <v>0</v>
      </c>
      <c r="X682" s="6">
        <f ca="1">IF(ISBLANK('データ入力（提出用）'!X682),0,VLOOKUP('データ入力（提出用）'!X682*-1,INDIRECT(VLOOKUP($E682&amp;X$4,得点表!$X$21:$AC$38,5,FALSE)),VLOOKUP($E682&amp;X$4,得点表!$X$21:$AC$38,6,FALSE),TRUE))</f>
        <v>0</v>
      </c>
      <c r="Y682" s="6">
        <f ca="1">IF(ISBLANK('データ入力（提出用）'!Y682),0,VLOOKUP('データ入力（提出用）'!Y682,INDIRECT(VLOOKUP($E682&amp;Y$4,得点表!$X$21:$AC$38,5,FALSE)),VLOOKUP($E682&amp;Y$4,得点表!$X$21:$AC$38,6,FALSE),TRUE))</f>
        <v>0</v>
      </c>
      <c r="Z682" s="10">
        <f ca="1">IF(ISBLANK('データ入力（提出用）'!Z682),0,VLOOKUP('データ入力（提出用）'!Z682,INDIRECT(VLOOKUP($E682&amp;Z$4,得点表!$X$21:$AC$38,5,FALSE)),VLOOKUP($E682&amp;Z$4,得点表!$X$21:$AC$38,6,FALSE),TRUE))</f>
        <v>0</v>
      </c>
      <c r="AA682" s="10">
        <f t="shared" ca="1" si="10"/>
        <v>0</v>
      </c>
      <c r="AB682" s="74">
        <f ca="1">IF($AA682=0,0,VLOOKUP($AA682,INDIRECT(VLOOKUP($F682,得点表!$L$41:$Q$48,5,FALSE)),VLOOKUP($F682,得点表!$L$41:$Q$48,6,FALSE),TRUE))</f>
        <v>0</v>
      </c>
    </row>
    <row r="683" spans="1:28" x14ac:dyDescent="0.15">
      <c r="A683" s="33">
        <v>678</v>
      </c>
      <c r="B683" s="19">
        <f>'データ入力（提出用）'!B683</f>
        <v>0</v>
      </c>
      <c r="C683" s="18">
        <f>'データ入力（提出用）'!C683</f>
        <v>0</v>
      </c>
      <c r="D683" s="18">
        <f>'データ入力（提出用）'!D683</f>
        <v>0</v>
      </c>
      <c r="E683" s="18">
        <f>'データ入力（提出用）'!E683</f>
        <v>0</v>
      </c>
      <c r="F683" s="17">
        <f>'データ入力（提出用）'!F683</f>
        <v>0</v>
      </c>
      <c r="G683" s="10">
        <f>'データ入力（提出用）'!G683</f>
        <v>0</v>
      </c>
      <c r="H683" s="15">
        <f>'データ入力（提出用）'!H683</f>
        <v>0</v>
      </c>
      <c r="I683" s="16">
        <f>'データ入力（提出用）'!I683</f>
        <v>0</v>
      </c>
      <c r="J683" s="16">
        <f>'データ入力（提出用）'!J683</f>
        <v>0</v>
      </c>
      <c r="K683" s="16">
        <f>'データ入力（提出用）'!K683</f>
        <v>0</v>
      </c>
      <c r="L683" s="16">
        <f>'データ入力（提出用）'!L683</f>
        <v>0</v>
      </c>
      <c r="M683" s="16">
        <f>'データ入力（提出用）'!M683</f>
        <v>0</v>
      </c>
      <c r="N683" s="16">
        <f>'データ入力（提出用）'!N683</f>
        <v>0</v>
      </c>
      <c r="O683" s="16">
        <f>'データ入力（提出用）'!O683</f>
        <v>0</v>
      </c>
      <c r="P683" s="7">
        <f>'データ入力（提出用）'!P683</f>
        <v>0</v>
      </c>
      <c r="Q683" s="7">
        <f>'データ入力（提出用）'!Q683</f>
        <v>0</v>
      </c>
      <c r="R683" s="6">
        <f ca="1">IF(ISBLANK('データ入力（提出用）'!R683),0,VLOOKUP('データ入力（提出用）'!R683,INDIRECT(VLOOKUP($E683&amp;R$4,得点表!$X$21:$AC$38,5,FALSE)),VLOOKUP($E683&amp;R$4,得点表!$X$21:$AC$38,6,FALSE),TRUE))</f>
        <v>0</v>
      </c>
      <c r="S683" s="6">
        <f ca="1">IF(ISBLANK('データ入力（提出用）'!S683),0,VLOOKUP('データ入力（提出用）'!S683,INDIRECT(VLOOKUP($E683&amp;S$4,得点表!$X$21:$AC$38,5,FALSE)),VLOOKUP($E683&amp;S$4,得点表!$X$21:$AC$38,6,FALSE),TRUE))</f>
        <v>0</v>
      </c>
      <c r="T683" s="6">
        <f ca="1">IF(ISBLANK('データ入力（提出用）'!T683),0,VLOOKUP('データ入力（提出用）'!T683,INDIRECT(VLOOKUP($E683&amp;T$4,得点表!$X$21:$AC$38,5,FALSE)),VLOOKUP($E683&amp;T$4,得点表!$X$21:$AC$38,6,FALSE),TRUE))</f>
        <v>0</v>
      </c>
      <c r="U683" s="6">
        <f ca="1">IF(ISBLANK('データ入力（提出用）'!U683),0,VLOOKUP('データ入力（提出用）'!U683,INDIRECT(VLOOKUP($E683&amp;U$4,得点表!$X$21:$AC$38,5,FALSE)),VLOOKUP($E683&amp;U$4,得点表!$X$21:$AC$38,6,FALSE),TRUE))</f>
        <v>0</v>
      </c>
      <c r="V683" s="6">
        <f ca="1">IF(ISBLANK('データ入力（提出用）'!V683),0,VLOOKUP('データ入力（提出用）'!V683*-1,INDIRECT(VLOOKUP($E683&amp;V$4,得点表!$X$21:$AC$38,5,FALSE)),VLOOKUP($E683&amp;V$4,得点表!$X$21:$AC$38,6,FALSE),TRUE))</f>
        <v>0</v>
      </c>
      <c r="W683" s="6">
        <f ca="1">IF(ISBLANK('データ入力（提出用）'!W683),0,VLOOKUP('データ入力（提出用）'!W683,INDIRECT(VLOOKUP($E683&amp;W$4,得点表!$X$21:$AC$38,5,FALSE)),VLOOKUP($E683&amp;W$4,得点表!$X$21:$AC$38,6,FALSE),TRUE))</f>
        <v>0</v>
      </c>
      <c r="X683" s="6">
        <f ca="1">IF(ISBLANK('データ入力（提出用）'!X683),0,VLOOKUP('データ入力（提出用）'!X683*-1,INDIRECT(VLOOKUP($E683&amp;X$4,得点表!$X$21:$AC$38,5,FALSE)),VLOOKUP($E683&amp;X$4,得点表!$X$21:$AC$38,6,FALSE),TRUE))</f>
        <v>0</v>
      </c>
      <c r="Y683" s="6">
        <f ca="1">IF(ISBLANK('データ入力（提出用）'!Y683),0,VLOOKUP('データ入力（提出用）'!Y683,INDIRECT(VLOOKUP($E683&amp;Y$4,得点表!$X$21:$AC$38,5,FALSE)),VLOOKUP($E683&amp;Y$4,得点表!$X$21:$AC$38,6,FALSE),TRUE))</f>
        <v>0</v>
      </c>
      <c r="Z683" s="10">
        <f ca="1">IF(ISBLANK('データ入力（提出用）'!Z683),0,VLOOKUP('データ入力（提出用）'!Z683,INDIRECT(VLOOKUP($E683&amp;Z$4,得点表!$X$21:$AC$38,5,FALSE)),VLOOKUP($E683&amp;Z$4,得点表!$X$21:$AC$38,6,FALSE),TRUE))</f>
        <v>0</v>
      </c>
      <c r="AA683" s="10">
        <f t="shared" ca="1" si="10"/>
        <v>0</v>
      </c>
      <c r="AB683" s="74">
        <f ca="1">IF($AA683=0,0,VLOOKUP($AA683,INDIRECT(VLOOKUP($F683,得点表!$L$41:$Q$48,5,FALSE)),VLOOKUP($F683,得点表!$L$41:$Q$48,6,FALSE),TRUE))</f>
        <v>0</v>
      </c>
    </row>
    <row r="684" spans="1:28" x14ac:dyDescent="0.15">
      <c r="A684" s="33">
        <v>679</v>
      </c>
      <c r="B684" s="19">
        <f>'データ入力（提出用）'!B684</f>
        <v>0</v>
      </c>
      <c r="C684" s="18">
        <f>'データ入力（提出用）'!C684</f>
        <v>0</v>
      </c>
      <c r="D684" s="18">
        <f>'データ入力（提出用）'!D684</f>
        <v>0</v>
      </c>
      <c r="E684" s="18">
        <f>'データ入力（提出用）'!E684</f>
        <v>0</v>
      </c>
      <c r="F684" s="17">
        <f>'データ入力（提出用）'!F684</f>
        <v>0</v>
      </c>
      <c r="G684" s="10">
        <f>'データ入力（提出用）'!G684</f>
        <v>0</v>
      </c>
      <c r="H684" s="15">
        <f>'データ入力（提出用）'!H684</f>
        <v>0</v>
      </c>
      <c r="I684" s="16">
        <f>'データ入力（提出用）'!I684</f>
        <v>0</v>
      </c>
      <c r="J684" s="16">
        <f>'データ入力（提出用）'!J684</f>
        <v>0</v>
      </c>
      <c r="K684" s="16">
        <f>'データ入力（提出用）'!K684</f>
        <v>0</v>
      </c>
      <c r="L684" s="16">
        <f>'データ入力（提出用）'!L684</f>
        <v>0</v>
      </c>
      <c r="M684" s="16">
        <f>'データ入力（提出用）'!M684</f>
        <v>0</v>
      </c>
      <c r="N684" s="16">
        <f>'データ入力（提出用）'!N684</f>
        <v>0</v>
      </c>
      <c r="O684" s="16">
        <f>'データ入力（提出用）'!O684</f>
        <v>0</v>
      </c>
      <c r="P684" s="7">
        <f>'データ入力（提出用）'!P684</f>
        <v>0</v>
      </c>
      <c r="Q684" s="7">
        <f>'データ入力（提出用）'!Q684</f>
        <v>0</v>
      </c>
      <c r="R684" s="6">
        <f ca="1">IF(ISBLANK('データ入力（提出用）'!R684),0,VLOOKUP('データ入力（提出用）'!R684,INDIRECT(VLOOKUP($E684&amp;R$4,得点表!$X$21:$AC$38,5,FALSE)),VLOOKUP($E684&amp;R$4,得点表!$X$21:$AC$38,6,FALSE),TRUE))</f>
        <v>0</v>
      </c>
      <c r="S684" s="6">
        <f ca="1">IF(ISBLANK('データ入力（提出用）'!S684),0,VLOOKUP('データ入力（提出用）'!S684,INDIRECT(VLOOKUP($E684&amp;S$4,得点表!$X$21:$AC$38,5,FALSE)),VLOOKUP($E684&amp;S$4,得点表!$X$21:$AC$38,6,FALSE),TRUE))</f>
        <v>0</v>
      </c>
      <c r="T684" s="6">
        <f ca="1">IF(ISBLANK('データ入力（提出用）'!T684),0,VLOOKUP('データ入力（提出用）'!T684,INDIRECT(VLOOKUP($E684&amp;T$4,得点表!$X$21:$AC$38,5,FALSE)),VLOOKUP($E684&amp;T$4,得点表!$X$21:$AC$38,6,FALSE),TRUE))</f>
        <v>0</v>
      </c>
      <c r="U684" s="6">
        <f ca="1">IF(ISBLANK('データ入力（提出用）'!U684),0,VLOOKUP('データ入力（提出用）'!U684,INDIRECT(VLOOKUP($E684&amp;U$4,得点表!$X$21:$AC$38,5,FALSE)),VLOOKUP($E684&amp;U$4,得点表!$X$21:$AC$38,6,FALSE),TRUE))</f>
        <v>0</v>
      </c>
      <c r="V684" s="6">
        <f ca="1">IF(ISBLANK('データ入力（提出用）'!V684),0,VLOOKUP('データ入力（提出用）'!V684*-1,INDIRECT(VLOOKUP($E684&amp;V$4,得点表!$X$21:$AC$38,5,FALSE)),VLOOKUP($E684&amp;V$4,得点表!$X$21:$AC$38,6,FALSE),TRUE))</f>
        <v>0</v>
      </c>
      <c r="W684" s="6">
        <f ca="1">IF(ISBLANK('データ入力（提出用）'!W684),0,VLOOKUP('データ入力（提出用）'!W684,INDIRECT(VLOOKUP($E684&amp;W$4,得点表!$X$21:$AC$38,5,FALSE)),VLOOKUP($E684&amp;W$4,得点表!$X$21:$AC$38,6,FALSE),TRUE))</f>
        <v>0</v>
      </c>
      <c r="X684" s="6">
        <f ca="1">IF(ISBLANK('データ入力（提出用）'!X684),0,VLOOKUP('データ入力（提出用）'!X684*-1,INDIRECT(VLOOKUP($E684&amp;X$4,得点表!$X$21:$AC$38,5,FALSE)),VLOOKUP($E684&amp;X$4,得点表!$X$21:$AC$38,6,FALSE),TRUE))</f>
        <v>0</v>
      </c>
      <c r="Y684" s="6">
        <f ca="1">IF(ISBLANK('データ入力（提出用）'!Y684),0,VLOOKUP('データ入力（提出用）'!Y684,INDIRECT(VLOOKUP($E684&amp;Y$4,得点表!$X$21:$AC$38,5,FALSE)),VLOOKUP($E684&amp;Y$4,得点表!$X$21:$AC$38,6,FALSE),TRUE))</f>
        <v>0</v>
      </c>
      <c r="Z684" s="10">
        <f ca="1">IF(ISBLANK('データ入力（提出用）'!Z684),0,VLOOKUP('データ入力（提出用）'!Z684,INDIRECT(VLOOKUP($E684&amp;Z$4,得点表!$X$21:$AC$38,5,FALSE)),VLOOKUP($E684&amp;Z$4,得点表!$X$21:$AC$38,6,FALSE),TRUE))</f>
        <v>0</v>
      </c>
      <c r="AA684" s="10">
        <f t="shared" ca="1" si="10"/>
        <v>0</v>
      </c>
      <c r="AB684" s="74">
        <f ca="1">IF($AA684=0,0,VLOOKUP($AA684,INDIRECT(VLOOKUP($F684,得点表!$L$41:$Q$48,5,FALSE)),VLOOKUP($F684,得点表!$L$41:$Q$48,6,FALSE),TRUE))</f>
        <v>0</v>
      </c>
    </row>
    <row r="685" spans="1:28" x14ac:dyDescent="0.15">
      <c r="A685" s="33">
        <v>680</v>
      </c>
      <c r="B685" s="19">
        <f>'データ入力（提出用）'!B685</f>
        <v>0</v>
      </c>
      <c r="C685" s="18">
        <f>'データ入力（提出用）'!C685</f>
        <v>0</v>
      </c>
      <c r="D685" s="18">
        <f>'データ入力（提出用）'!D685</f>
        <v>0</v>
      </c>
      <c r="E685" s="18">
        <f>'データ入力（提出用）'!E685</f>
        <v>0</v>
      </c>
      <c r="F685" s="17">
        <f>'データ入力（提出用）'!F685</f>
        <v>0</v>
      </c>
      <c r="G685" s="10">
        <f>'データ入力（提出用）'!G685</f>
        <v>0</v>
      </c>
      <c r="H685" s="15">
        <f>'データ入力（提出用）'!H685</f>
        <v>0</v>
      </c>
      <c r="I685" s="16">
        <f>'データ入力（提出用）'!I685</f>
        <v>0</v>
      </c>
      <c r="J685" s="16">
        <f>'データ入力（提出用）'!J685</f>
        <v>0</v>
      </c>
      <c r="K685" s="16">
        <f>'データ入力（提出用）'!K685</f>
        <v>0</v>
      </c>
      <c r="L685" s="16">
        <f>'データ入力（提出用）'!L685</f>
        <v>0</v>
      </c>
      <c r="M685" s="16">
        <f>'データ入力（提出用）'!M685</f>
        <v>0</v>
      </c>
      <c r="N685" s="16">
        <f>'データ入力（提出用）'!N685</f>
        <v>0</v>
      </c>
      <c r="O685" s="16">
        <f>'データ入力（提出用）'!O685</f>
        <v>0</v>
      </c>
      <c r="P685" s="7">
        <f>'データ入力（提出用）'!P685</f>
        <v>0</v>
      </c>
      <c r="Q685" s="7">
        <f>'データ入力（提出用）'!Q685</f>
        <v>0</v>
      </c>
      <c r="R685" s="6">
        <f ca="1">IF(ISBLANK('データ入力（提出用）'!R685),0,VLOOKUP('データ入力（提出用）'!R685,INDIRECT(VLOOKUP($E685&amp;R$4,得点表!$X$21:$AC$38,5,FALSE)),VLOOKUP($E685&amp;R$4,得点表!$X$21:$AC$38,6,FALSE),TRUE))</f>
        <v>0</v>
      </c>
      <c r="S685" s="6">
        <f ca="1">IF(ISBLANK('データ入力（提出用）'!S685),0,VLOOKUP('データ入力（提出用）'!S685,INDIRECT(VLOOKUP($E685&amp;S$4,得点表!$X$21:$AC$38,5,FALSE)),VLOOKUP($E685&amp;S$4,得点表!$X$21:$AC$38,6,FALSE),TRUE))</f>
        <v>0</v>
      </c>
      <c r="T685" s="6">
        <f ca="1">IF(ISBLANK('データ入力（提出用）'!T685),0,VLOOKUP('データ入力（提出用）'!T685,INDIRECT(VLOOKUP($E685&amp;T$4,得点表!$X$21:$AC$38,5,FALSE)),VLOOKUP($E685&amp;T$4,得点表!$X$21:$AC$38,6,FALSE),TRUE))</f>
        <v>0</v>
      </c>
      <c r="U685" s="6">
        <f ca="1">IF(ISBLANK('データ入力（提出用）'!U685),0,VLOOKUP('データ入力（提出用）'!U685,INDIRECT(VLOOKUP($E685&amp;U$4,得点表!$X$21:$AC$38,5,FALSE)),VLOOKUP($E685&amp;U$4,得点表!$X$21:$AC$38,6,FALSE),TRUE))</f>
        <v>0</v>
      </c>
      <c r="V685" s="6">
        <f ca="1">IF(ISBLANK('データ入力（提出用）'!V685),0,VLOOKUP('データ入力（提出用）'!V685*-1,INDIRECT(VLOOKUP($E685&amp;V$4,得点表!$X$21:$AC$38,5,FALSE)),VLOOKUP($E685&amp;V$4,得点表!$X$21:$AC$38,6,FALSE),TRUE))</f>
        <v>0</v>
      </c>
      <c r="W685" s="6">
        <f ca="1">IF(ISBLANK('データ入力（提出用）'!W685),0,VLOOKUP('データ入力（提出用）'!W685,INDIRECT(VLOOKUP($E685&amp;W$4,得点表!$X$21:$AC$38,5,FALSE)),VLOOKUP($E685&amp;W$4,得点表!$X$21:$AC$38,6,FALSE),TRUE))</f>
        <v>0</v>
      </c>
      <c r="X685" s="6">
        <f ca="1">IF(ISBLANK('データ入力（提出用）'!X685),0,VLOOKUP('データ入力（提出用）'!X685*-1,INDIRECT(VLOOKUP($E685&amp;X$4,得点表!$X$21:$AC$38,5,FALSE)),VLOOKUP($E685&amp;X$4,得点表!$X$21:$AC$38,6,FALSE),TRUE))</f>
        <v>0</v>
      </c>
      <c r="Y685" s="6">
        <f ca="1">IF(ISBLANK('データ入力（提出用）'!Y685),0,VLOOKUP('データ入力（提出用）'!Y685,INDIRECT(VLOOKUP($E685&amp;Y$4,得点表!$X$21:$AC$38,5,FALSE)),VLOOKUP($E685&amp;Y$4,得点表!$X$21:$AC$38,6,FALSE),TRUE))</f>
        <v>0</v>
      </c>
      <c r="Z685" s="10">
        <f ca="1">IF(ISBLANK('データ入力（提出用）'!Z685),0,VLOOKUP('データ入力（提出用）'!Z685,INDIRECT(VLOOKUP($E685&amp;Z$4,得点表!$X$21:$AC$38,5,FALSE)),VLOOKUP($E685&amp;Z$4,得点表!$X$21:$AC$38,6,FALSE),TRUE))</f>
        <v>0</v>
      </c>
      <c r="AA685" s="10">
        <f t="shared" ca="1" si="10"/>
        <v>0</v>
      </c>
      <c r="AB685" s="74">
        <f ca="1">IF($AA685=0,0,VLOOKUP($AA685,INDIRECT(VLOOKUP($F685,得点表!$L$41:$Q$48,5,FALSE)),VLOOKUP($F685,得点表!$L$41:$Q$48,6,FALSE),TRUE))</f>
        <v>0</v>
      </c>
    </row>
    <row r="686" spans="1:28" x14ac:dyDescent="0.15">
      <c r="A686" s="33">
        <v>681</v>
      </c>
      <c r="B686" s="19">
        <f>'データ入力（提出用）'!B686</f>
        <v>0</v>
      </c>
      <c r="C686" s="18">
        <f>'データ入力（提出用）'!C686</f>
        <v>0</v>
      </c>
      <c r="D686" s="18">
        <f>'データ入力（提出用）'!D686</f>
        <v>0</v>
      </c>
      <c r="E686" s="18">
        <f>'データ入力（提出用）'!E686</f>
        <v>0</v>
      </c>
      <c r="F686" s="17">
        <f>'データ入力（提出用）'!F686</f>
        <v>0</v>
      </c>
      <c r="G686" s="10">
        <f>'データ入力（提出用）'!G686</f>
        <v>0</v>
      </c>
      <c r="H686" s="15">
        <f>'データ入力（提出用）'!H686</f>
        <v>0</v>
      </c>
      <c r="I686" s="16">
        <f>'データ入力（提出用）'!I686</f>
        <v>0</v>
      </c>
      <c r="J686" s="16">
        <f>'データ入力（提出用）'!J686</f>
        <v>0</v>
      </c>
      <c r="K686" s="16">
        <f>'データ入力（提出用）'!K686</f>
        <v>0</v>
      </c>
      <c r="L686" s="16">
        <f>'データ入力（提出用）'!L686</f>
        <v>0</v>
      </c>
      <c r="M686" s="16">
        <f>'データ入力（提出用）'!M686</f>
        <v>0</v>
      </c>
      <c r="N686" s="16">
        <f>'データ入力（提出用）'!N686</f>
        <v>0</v>
      </c>
      <c r="O686" s="16">
        <f>'データ入力（提出用）'!O686</f>
        <v>0</v>
      </c>
      <c r="P686" s="7">
        <f>'データ入力（提出用）'!P686</f>
        <v>0</v>
      </c>
      <c r="Q686" s="7">
        <f>'データ入力（提出用）'!Q686</f>
        <v>0</v>
      </c>
      <c r="R686" s="6">
        <f ca="1">IF(ISBLANK('データ入力（提出用）'!R686),0,VLOOKUP('データ入力（提出用）'!R686,INDIRECT(VLOOKUP($E686&amp;R$4,得点表!$X$21:$AC$38,5,FALSE)),VLOOKUP($E686&amp;R$4,得点表!$X$21:$AC$38,6,FALSE),TRUE))</f>
        <v>0</v>
      </c>
      <c r="S686" s="6">
        <f ca="1">IF(ISBLANK('データ入力（提出用）'!S686),0,VLOOKUP('データ入力（提出用）'!S686,INDIRECT(VLOOKUP($E686&amp;S$4,得点表!$X$21:$AC$38,5,FALSE)),VLOOKUP($E686&amp;S$4,得点表!$X$21:$AC$38,6,FALSE),TRUE))</f>
        <v>0</v>
      </c>
      <c r="T686" s="6">
        <f ca="1">IF(ISBLANK('データ入力（提出用）'!T686),0,VLOOKUP('データ入力（提出用）'!T686,INDIRECT(VLOOKUP($E686&amp;T$4,得点表!$X$21:$AC$38,5,FALSE)),VLOOKUP($E686&amp;T$4,得点表!$X$21:$AC$38,6,FALSE),TRUE))</f>
        <v>0</v>
      </c>
      <c r="U686" s="6">
        <f ca="1">IF(ISBLANK('データ入力（提出用）'!U686),0,VLOOKUP('データ入力（提出用）'!U686,INDIRECT(VLOOKUP($E686&amp;U$4,得点表!$X$21:$AC$38,5,FALSE)),VLOOKUP($E686&amp;U$4,得点表!$X$21:$AC$38,6,FALSE),TRUE))</f>
        <v>0</v>
      </c>
      <c r="V686" s="6">
        <f ca="1">IF(ISBLANK('データ入力（提出用）'!V686),0,VLOOKUP('データ入力（提出用）'!V686*-1,INDIRECT(VLOOKUP($E686&amp;V$4,得点表!$X$21:$AC$38,5,FALSE)),VLOOKUP($E686&amp;V$4,得点表!$X$21:$AC$38,6,FALSE),TRUE))</f>
        <v>0</v>
      </c>
      <c r="W686" s="6">
        <f ca="1">IF(ISBLANK('データ入力（提出用）'!W686),0,VLOOKUP('データ入力（提出用）'!W686,INDIRECT(VLOOKUP($E686&amp;W$4,得点表!$X$21:$AC$38,5,FALSE)),VLOOKUP($E686&amp;W$4,得点表!$X$21:$AC$38,6,FALSE),TRUE))</f>
        <v>0</v>
      </c>
      <c r="X686" s="6">
        <f ca="1">IF(ISBLANK('データ入力（提出用）'!X686),0,VLOOKUP('データ入力（提出用）'!X686*-1,INDIRECT(VLOOKUP($E686&amp;X$4,得点表!$X$21:$AC$38,5,FALSE)),VLOOKUP($E686&amp;X$4,得点表!$X$21:$AC$38,6,FALSE),TRUE))</f>
        <v>0</v>
      </c>
      <c r="Y686" s="6">
        <f ca="1">IF(ISBLANK('データ入力（提出用）'!Y686),0,VLOOKUP('データ入力（提出用）'!Y686,INDIRECT(VLOOKUP($E686&amp;Y$4,得点表!$X$21:$AC$38,5,FALSE)),VLOOKUP($E686&amp;Y$4,得点表!$X$21:$AC$38,6,FALSE),TRUE))</f>
        <v>0</v>
      </c>
      <c r="Z686" s="10">
        <f ca="1">IF(ISBLANK('データ入力（提出用）'!Z686),0,VLOOKUP('データ入力（提出用）'!Z686,INDIRECT(VLOOKUP($E686&amp;Z$4,得点表!$X$21:$AC$38,5,FALSE)),VLOOKUP($E686&amp;Z$4,得点表!$X$21:$AC$38,6,FALSE),TRUE))</f>
        <v>0</v>
      </c>
      <c r="AA686" s="10">
        <f t="shared" ca="1" si="10"/>
        <v>0</v>
      </c>
      <c r="AB686" s="74">
        <f ca="1">IF($AA686=0,0,VLOOKUP($AA686,INDIRECT(VLOOKUP($F686,得点表!$L$41:$Q$48,5,FALSE)),VLOOKUP($F686,得点表!$L$41:$Q$48,6,FALSE),TRUE))</f>
        <v>0</v>
      </c>
    </row>
    <row r="687" spans="1:28" x14ac:dyDescent="0.15">
      <c r="A687" s="33">
        <v>682</v>
      </c>
      <c r="B687" s="19">
        <f>'データ入力（提出用）'!B687</f>
        <v>0</v>
      </c>
      <c r="C687" s="18">
        <f>'データ入力（提出用）'!C687</f>
        <v>0</v>
      </c>
      <c r="D687" s="18">
        <f>'データ入力（提出用）'!D687</f>
        <v>0</v>
      </c>
      <c r="E687" s="18">
        <f>'データ入力（提出用）'!E687</f>
        <v>0</v>
      </c>
      <c r="F687" s="17">
        <f>'データ入力（提出用）'!F687</f>
        <v>0</v>
      </c>
      <c r="G687" s="10">
        <f>'データ入力（提出用）'!G687</f>
        <v>0</v>
      </c>
      <c r="H687" s="15">
        <f>'データ入力（提出用）'!H687</f>
        <v>0</v>
      </c>
      <c r="I687" s="16">
        <f>'データ入力（提出用）'!I687</f>
        <v>0</v>
      </c>
      <c r="J687" s="16">
        <f>'データ入力（提出用）'!J687</f>
        <v>0</v>
      </c>
      <c r="K687" s="16">
        <f>'データ入力（提出用）'!K687</f>
        <v>0</v>
      </c>
      <c r="L687" s="16">
        <f>'データ入力（提出用）'!L687</f>
        <v>0</v>
      </c>
      <c r="M687" s="16">
        <f>'データ入力（提出用）'!M687</f>
        <v>0</v>
      </c>
      <c r="N687" s="16">
        <f>'データ入力（提出用）'!N687</f>
        <v>0</v>
      </c>
      <c r="O687" s="16">
        <f>'データ入力（提出用）'!O687</f>
        <v>0</v>
      </c>
      <c r="P687" s="7">
        <f>'データ入力（提出用）'!P687</f>
        <v>0</v>
      </c>
      <c r="Q687" s="7">
        <f>'データ入力（提出用）'!Q687</f>
        <v>0</v>
      </c>
      <c r="R687" s="6">
        <f ca="1">IF(ISBLANK('データ入力（提出用）'!R687),0,VLOOKUP('データ入力（提出用）'!R687,INDIRECT(VLOOKUP($E687&amp;R$4,得点表!$X$21:$AC$38,5,FALSE)),VLOOKUP($E687&amp;R$4,得点表!$X$21:$AC$38,6,FALSE),TRUE))</f>
        <v>0</v>
      </c>
      <c r="S687" s="6">
        <f ca="1">IF(ISBLANK('データ入力（提出用）'!S687),0,VLOOKUP('データ入力（提出用）'!S687,INDIRECT(VLOOKUP($E687&amp;S$4,得点表!$X$21:$AC$38,5,FALSE)),VLOOKUP($E687&amp;S$4,得点表!$X$21:$AC$38,6,FALSE),TRUE))</f>
        <v>0</v>
      </c>
      <c r="T687" s="6">
        <f ca="1">IF(ISBLANK('データ入力（提出用）'!T687),0,VLOOKUP('データ入力（提出用）'!T687,INDIRECT(VLOOKUP($E687&amp;T$4,得点表!$X$21:$AC$38,5,FALSE)),VLOOKUP($E687&amp;T$4,得点表!$X$21:$AC$38,6,FALSE),TRUE))</f>
        <v>0</v>
      </c>
      <c r="U687" s="6">
        <f ca="1">IF(ISBLANK('データ入力（提出用）'!U687),0,VLOOKUP('データ入力（提出用）'!U687,INDIRECT(VLOOKUP($E687&amp;U$4,得点表!$X$21:$AC$38,5,FALSE)),VLOOKUP($E687&amp;U$4,得点表!$X$21:$AC$38,6,FALSE),TRUE))</f>
        <v>0</v>
      </c>
      <c r="V687" s="6">
        <f ca="1">IF(ISBLANK('データ入力（提出用）'!V687),0,VLOOKUP('データ入力（提出用）'!V687*-1,INDIRECT(VLOOKUP($E687&amp;V$4,得点表!$X$21:$AC$38,5,FALSE)),VLOOKUP($E687&amp;V$4,得点表!$X$21:$AC$38,6,FALSE),TRUE))</f>
        <v>0</v>
      </c>
      <c r="W687" s="6">
        <f ca="1">IF(ISBLANK('データ入力（提出用）'!W687),0,VLOOKUP('データ入力（提出用）'!W687,INDIRECT(VLOOKUP($E687&amp;W$4,得点表!$X$21:$AC$38,5,FALSE)),VLOOKUP($E687&amp;W$4,得点表!$X$21:$AC$38,6,FALSE),TRUE))</f>
        <v>0</v>
      </c>
      <c r="X687" s="6">
        <f ca="1">IF(ISBLANK('データ入力（提出用）'!X687),0,VLOOKUP('データ入力（提出用）'!X687*-1,INDIRECT(VLOOKUP($E687&amp;X$4,得点表!$X$21:$AC$38,5,FALSE)),VLOOKUP($E687&amp;X$4,得点表!$X$21:$AC$38,6,FALSE),TRUE))</f>
        <v>0</v>
      </c>
      <c r="Y687" s="6">
        <f ca="1">IF(ISBLANK('データ入力（提出用）'!Y687),0,VLOOKUP('データ入力（提出用）'!Y687,INDIRECT(VLOOKUP($E687&amp;Y$4,得点表!$X$21:$AC$38,5,FALSE)),VLOOKUP($E687&amp;Y$4,得点表!$X$21:$AC$38,6,FALSE),TRUE))</f>
        <v>0</v>
      </c>
      <c r="Z687" s="10">
        <f ca="1">IF(ISBLANK('データ入力（提出用）'!Z687),0,VLOOKUP('データ入力（提出用）'!Z687,INDIRECT(VLOOKUP($E687&amp;Z$4,得点表!$X$21:$AC$38,5,FALSE)),VLOOKUP($E687&amp;Z$4,得点表!$X$21:$AC$38,6,FALSE),TRUE))</f>
        <v>0</v>
      </c>
      <c r="AA687" s="10">
        <f t="shared" ca="1" si="10"/>
        <v>0</v>
      </c>
      <c r="AB687" s="74">
        <f ca="1">IF($AA687=0,0,VLOOKUP($AA687,INDIRECT(VLOOKUP($F687,得点表!$L$41:$Q$48,5,FALSE)),VLOOKUP($F687,得点表!$L$41:$Q$48,6,FALSE),TRUE))</f>
        <v>0</v>
      </c>
    </row>
    <row r="688" spans="1:28" x14ac:dyDescent="0.15">
      <c r="A688" s="33">
        <v>683</v>
      </c>
      <c r="B688" s="19">
        <f>'データ入力（提出用）'!B688</f>
        <v>0</v>
      </c>
      <c r="C688" s="18">
        <f>'データ入力（提出用）'!C688</f>
        <v>0</v>
      </c>
      <c r="D688" s="18">
        <f>'データ入力（提出用）'!D688</f>
        <v>0</v>
      </c>
      <c r="E688" s="18">
        <f>'データ入力（提出用）'!E688</f>
        <v>0</v>
      </c>
      <c r="F688" s="17">
        <f>'データ入力（提出用）'!F688</f>
        <v>0</v>
      </c>
      <c r="G688" s="10">
        <f>'データ入力（提出用）'!G688</f>
        <v>0</v>
      </c>
      <c r="H688" s="15">
        <f>'データ入力（提出用）'!H688</f>
        <v>0</v>
      </c>
      <c r="I688" s="16">
        <f>'データ入力（提出用）'!I688</f>
        <v>0</v>
      </c>
      <c r="J688" s="16">
        <f>'データ入力（提出用）'!J688</f>
        <v>0</v>
      </c>
      <c r="K688" s="16">
        <f>'データ入力（提出用）'!K688</f>
        <v>0</v>
      </c>
      <c r="L688" s="16">
        <f>'データ入力（提出用）'!L688</f>
        <v>0</v>
      </c>
      <c r="M688" s="16">
        <f>'データ入力（提出用）'!M688</f>
        <v>0</v>
      </c>
      <c r="N688" s="16">
        <f>'データ入力（提出用）'!N688</f>
        <v>0</v>
      </c>
      <c r="O688" s="16">
        <f>'データ入力（提出用）'!O688</f>
        <v>0</v>
      </c>
      <c r="P688" s="7">
        <f>'データ入力（提出用）'!P688</f>
        <v>0</v>
      </c>
      <c r="Q688" s="7">
        <f>'データ入力（提出用）'!Q688</f>
        <v>0</v>
      </c>
      <c r="R688" s="6">
        <f ca="1">IF(ISBLANK('データ入力（提出用）'!R688),0,VLOOKUP('データ入力（提出用）'!R688,INDIRECT(VLOOKUP($E688&amp;R$4,得点表!$X$21:$AC$38,5,FALSE)),VLOOKUP($E688&amp;R$4,得点表!$X$21:$AC$38,6,FALSE),TRUE))</f>
        <v>0</v>
      </c>
      <c r="S688" s="6">
        <f ca="1">IF(ISBLANK('データ入力（提出用）'!S688),0,VLOOKUP('データ入力（提出用）'!S688,INDIRECT(VLOOKUP($E688&amp;S$4,得点表!$X$21:$AC$38,5,FALSE)),VLOOKUP($E688&amp;S$4,得点表!$X$21:$AC$38,6,FALSE),TRUE))</f>
        <v>0</v>
      </c>
      <c r="T688" s="6">
        <f ca="1">IF(ISBLANK('データ入力（提出用）'!T688),0,VLOOKUP('データ入力（提出用）'!T688,INDIRECT(VLOOKUP($E688&amp;T$4,得点表!$X$21:$AC$38,5,FALSE)),VLOOKUP($E688&amp;T$4,得点表!$X$21:$AC$38,6,FALSE),TRUE))</f>
        <v>0</v>
      </c>
      <c r="U688" s="6">
        <f ca="1">IF(ISBLANK('データ入力（提出用）'!U688),0,VLOOKUP('データ入力（提出用）'!U688,INDIRECT(VLOOKUP($E688&amp;U$4,得点表!$X$21:$AC$38,5,FALSE)),VLOOKUP($E688&amp;U$4,得点表!$X$21:$AC$38,6,FALSE),TRUE))</f>
        <v>0</v>
      </c>
      <c r="V688" s="6">
        <f ca="1">IF(ISBLANK('データ入力（提出用）'!V688),0,VLOOKUP('データ入力（提出用）'!V688*-1,INDIRECT(VLOOKUP($E688&amp;V$4,得点表!$X$21:$AC$38,5,FALSE)),VLOOKUP($E688&amp;V$4,得点表!$X$21:$AC$38,6,FALSE),TRUE))</f>
        <v>0</v>
      </c>
      <c r="W688" s="6">
        <f ca="1">IF(ISBLANK('データ入力（提出用）'!W688),0,VLOOKUP('データ入力（提出用）'!W688,INDIRECT(VLOOKUP($E688&amp;W$4,得点表!$X$21:$AC$38,5,FALSE)),VLOOKUP($E688&amp;W$4,得点表!$X$21:$AC$38,6,FALSE),TRUE))</f>
        <v>0</v>
      </c>
      <c r="X688" s="6">
        <f ca="1">IF(ISBLANK('データ入力（提出用）'!X688),0,VLOOKUP('データ入力（提出用）'!X688*-1,INDIRECT(VLOOKUP($E688&amp;X$4,得点表!$X$21:$AC$38,5,FALSE)),VLOOKUP($E688&amp;X$4,得点表!$X$21:$AC$38,6,FALSE),TRUE))</f>
        <v>0</v>
      </c>
      <c r="Y688" s="6">
        <f ca="1">IF(ISBLANK('データ入力（提出用）'!Y688),0,VLOOKUP('データ入力（提出用）'!Y688,INDIRECT(VLOOKUP($E688&amp;Y$4,得点表!$X$21:$AC$38,5,FALSE)),VLOOKUP($E688&amp;Y$4,得点表!$X$21:$AC$38,6,FALSE),TRUE))</f>
        <v>0</v>
      </c>
      <c r="Z688" s="10">
        <f ca="1">IF(ISBLANK('データ入力（提出用）'!Z688),0,VLOOKUP('データ入力（提出用）'!Z688,INDIRECT(VLOOKUP($E688&amp;Z$4,得点表!$X$21:$AC$38,5,FALSE)),VLOOKUP($E688&amp;Z$4,得点表!$X$21:$AC$38,6,FALSE),TRUE))</f>
        <v>0</v>
      </c>
      <c r="AA688" s="10">
        <f t="shared" ca="1" si="10"/>
        <v>0</v>
      </c>
      <c r="AB688" s="74">
        <f ca="1">IF($AA688=0,0,VLOOKUP($AA688,INDIRECT(VLOOKUP($F688,得点表!$L$41:$Q$48,5,FALSE)),VLOOKUP($F688,得点表!$L$41:$Q$48,6,FALSE),TRUE))</f>
        <v>0</v>
      </c>
    </row>
    <row r="689" spans="1:28" x14ac:dyDescent="0.15">
      <c r="A689" s="33">
        <v>684</v>
      </c>
      <c r="B689" s="19">
        <f>'データ入力（提出用）'!B689</f>
        <v>0</v>
      </c>
      <c r="C689" s="18">
        <f>'データ入力（提出用）'!C689</f>
        <v>0</v>
      </c>
      <c r="D689" s="18">
        <f>'データ入力（提出用）'!D689</f>
        <v>0</v>
      </c>
      <c r="E689" s="18">
        <f>'データ入力（提出用）'!E689</f>
        <v>0</v>
      </c>
      <c r="F689" s="17">
        <f>'データ入力（提出用）'!F689</f>
        <v>0</v>
      </c>
      <c r="G689" s="10">
        <f>'データ入力（提出用）'!G689</f>
        <v>0</v>
      </c>
      <c r="H689" s="15">
        <f>'データ入力（提出用）'!H689</f>
        <v>0</v>
      </c>
      <c r="I689" s="16">
        <f>'データ入力（提出用）'!I689</f>
        <v>0</v>
      </c>
      <c r="J689" s="16">
        <f>'データ入力（提出用）'!J689</f>
        <v>0</v>
      </c>
      <c r="K689" s="16">
        <f>'データ入力（提出用）'!K689</f>
        <v>0</v>
      </c>
      <c r="L689" s="16">
        <f>'データ入力（提出用）'!L689</f>
        <v>0</v>
      </c>
      <c r="M689" s="16">
        <f>'データ入力（提出用）'!M689</f>
        <v>0</v>
      </c>
      <c r="N689" s="16">
        <f>'データ入力（提出用）'!N689</f>
        <v>0</v>
      </c>
      <c r="O689" s="16">
        <f>'データ入力（提出用）'!O689</f>
        <v>0</v>
      </c>
      <c r="P689" s="7">
        <f>'データ入力（提出用）'!P689</f>
        <v>0</v>
      </c>
      <c r="Q689" s="7">
        <f>'データ入力（提出用）'!Q689</f>
        <v>0</v>
      </c>
      <c r="R689" s="6">
        <f ca="1">IF(ISBLANK('データ入力（提出用）'!R689),0,VLOOKUP('データ入力（提出用）'!R689,INDIRECT(VLOOKUP($E689&amp;R$4,得点表!$X$21:$AC$38,5,FALSE)),VLOOKUP($E689&amp;R$4,得点表!$X$21:$AC$38,6,FALSE),TRUE))</f>
        <v>0</v>
      </c>
      <c r="S689" s="6">
        <f ca="1">IF(ISBLANK('データ入力（提出用）'!S689),0,VLOOKUP('データ入力（提出用）'!S689,INDIRECT(VLOOKUP($E689&amp;S$4,得点表!$X$21:$AC$38,5,FALSE)),VLOOKUP($E689&amp;S$4,得点表!$X$21:$AC$38,6,FALSE),TRUE))</f>
        <v>0</v>
      </c>
      <c r="T689" s="6">
        <f ca="1">IF(ISBLANK('データ入力（提出用）'!T689),0,VLOOKUP('データ入力（提出用）'!T689,INDIRECT(VLOOKUP($E689&amp;T$4,得点表!$X$21:$AC$38,5,FALSE)),VLOOKUP($E689&amp;T$4,得点表!$X$21:$AC$38,6,FALSE),TRUE))</f>
        <v>0</v>
      </c>
      <c r="U689" s="6">
        <f ca="1">IF(ISBLANK('データ入力（提出用）'!U689),0,VLOOKUP('データ入力（提出用）'!U689,INDIRECT(VLOOKUP($E689&amp;U$4,得点表!$X$21:$AC$38,5,FALSE)),VLOOKUP($E689&amp;U$4,得点表!$X$21:$AC$38,6,FALSE),TRUE))</f>
        <v>0</v>
      </c>
      <c r="V689" s="6">
        <f ca="1">IF(ISBLANK('データ入力（提出用）'!V689),0,VLOOKUP('データ入力（提出用）'!V689*-1,INDIRECT(VLOOKUP($E689&amp;V$4,得点表!$X$21:$AC$38,5,FALSE)),VLOOKUP($E689&amp;V$4,得点表!$X$21:$AC$38,6,FALSE),TRUE))</f>
        <v>0</v>
      </c>
      <c r="W689" s="6">
        <f ca="1">IF(ISBLANK('データ入力（提出用）'!W689),0,VLOOKUP('データ入力（提出用）'!W689,INDIRECT(VLOOKUP($E689&amp;W$4,得点表!$X$21:$AC$38,5,FALSE)),VLOOKUP($E689&amp;W$4,得点表!$X$21:$AC$38,6,FALSE),TRUE))</f>
        <v>0</v>
      </c>
      <c r="X689" s="6">
        <f ca="1">IF(ISBLANK('データ入力（提出用）'!X689),0,VLOOKUP('データ入力（提出用）'!X689*-1,INDIRECT(VLOOKUP($E689&amp;X$4,得点表!$X$21:$AC$38,5,FALSE)),VLOOKUP($E689&amp;X$4,得点表!$X$21:$AC$38,6,FALSE),TRUE))</f>
        <v>0</v>
      </c>
      <c r="Y689" s="6">
        <f ca="1">IF(ISBLANK('データ入力（提出用）'!Y689),0,VLOOKUP('データ入力（提出用）'!Y689,INDIRECT(VLOOKUP($E689&amp;Y$4,得点表!$X$21:$AC$38,5,FALSE)),VLOOKUP($E689&amp;Y$4,得点表!$X$21:$AC$38,6,FALSE),TRUE))</f>
        <v>0</v>
      </c>
      <c r="Z689" s="10">
        <f ca="1">IF(ISBLANK('データ入力（提出用）'!Z689),0,VLOOKUP('データ入力（提出用）'!Z689,INDIRECT(VLOOKUP($E689&amp;Z$4,得点表!$X$21:$AC$38,5,FALSE)),VLOOKUP($E689&amp;Z$4,得点表!$X$21:$AC$38,6,FALSE),TRUE))</f>
        <v>0</v>
      </c>
      <c r="AA689" s="10">
        <f t="shared" ca="1" si="10"/>
        <v>0</v>
      </c>
      <c r="AB689" s="74">
        <f ca="1">IF($AA689=0,0,VLOOKUP($AA689,INDIRECT(VLOOKUP($F689,得点表!$L$41:$Q$48,5,FALSE)),VLOOKUP($F689,得点表!$L$41:$Q$48,6,FALSE),TRUE))</f>
        <v>0</v>
      </c>
    </row>
    <row r="690" spans="1:28" x14ac:dyDescent="0.15">
      <c r="A690" s="33">
        <v>685</v>
      </c>
      <c r="B690" s="19">
        <f>'データ入力（提出用）'!B690</f>
        <v>0</v>
      </c>
      <c r="C690" s="18">
        <f>'データ入力（提出用）'!C690</f>
        <v>0</v>
      </c>
      <c r="D690" s="18">
        <f>'データ入力（提出用）'!D690</f>
        <v>0</v>
      </c>
      <c r="E690" s="18">
        <f>'データ入力（提出用）'!E690</f>
        <v>0</v>
      </c>
      <c r="F690" s="17">
        <f>'データ入力（提出用）'!F690</f>
        <v>0</v>
      </c>
      <c r="G690" s="10">
        <f>'データ入力（提出用）'!G690</f>
        <v>0</v>
      </c>
      <c r="H690" s="15">
        <f>'データ入力（提出用）'!H690</f>
        <v>0</v>
      </c>
      <c r="I690" s="16">
        <f>'データ入力（提出用）'!I690</f>
        <v>0</v>
      </c>
      <c r="J690" s="16">
        <f>'データ入力（提出用）'!J690</f>
        <v>0</v>
      </c>
      <c r="K690" s="16">
        <f>'データ入力（提出用）'!K690</f>
        <v>0</v>
      </c>
      <c r="L690" s="16">
        <f>'データ入力（提出用）'!L690</f>
        <v>0</v>
      </c>
      <c r="M690" s="16">
        <f>'データ入力（提出用）'!M690</f>
        <v>0</v>
      </c>
      <c r="N690" s="16">
        <f>'データ入力（提出用）'!N690</f>
        <v>0</v>
      </c>
      <c r="O690" s="16">
        <f>'データ入力（提出用）'!O690</f>
        <v>0</v>
      </c>
      <c r="P690" s="7">
        <f>'データ入力（提出用）'!P690</f>
        <v>0</v>
      </c>
      <c r="Q690" s="7">
        <f>'データ入力（提出用）'!Q690</f>
        <v>0</v>
      </c>
      <c r="R690" s="6">
        <f ca="1">IF(ISBLANK('データ入力（提出用）'!R690),0,VLOOKUP('データ入力（提出用）'!R690,INDIRECT(VLOOKUP($E690&amp;R$4,得点表!$X$21:$AC$38,5,FALSE)),VLOOKUP($E690&amp;R$4,得点表!$X$21:$AC$38,6,FALSE),TRUE))</f>
        <v>0</v>
      </c>
      <c r="S690" s="6">
        <f ca="1">IF(ISBLANK('データ入力（提出用）'!S690),0,VLOOKUP('データ入力（提出用）'!S690,INDIRECT(VLOOKUP($E690&amp;S$4,得点表!$X$21:$AC$38,5,FALSE)),VLOOKUP($E690&amp;S$4,得点表!$X$21:$AC$38,6,FALSE),TRUE))</f>
        <v>0</v>
      </c>
      <c r="T690" s="6">
        <f ca="1">IF(ISBLANK('データ入力（提出用）'!T690),0,VLOOKUP('データ入力（提出用）'!T690,INDIRECT(VLOOKUP($E690&amp;T$4,得点表!$X$21:$AC$38,5,FALSE)),VLOOKUP($E690&amp;T$4,得点表!$X$21:$AC$38,6,FALSE),TRUE))</f>
        <v>0</v>
      </c>
      <c r="U690" s="6">
        <f ca="1">IF(ISBLANK('データ入力（提出用）'!U690),0,VLOOKUP('データ入力（提出用）'!U690,INDIRECT(VLOOKUP($E690&amp;U$4,得点表!$X$21:$AC$38,5,FALSE)),VLOOKUP($E690&amp;U$4,得点表!$X$21:$AC$38,6,FALSE),TRUE))</f>
        <v>0</v>
      </c>
      <c r="V690" s="6">
        <f ca="1">IF(ISBLANK('データ入力（提出用）'!V690),0,VLOOKUP('データ入力（提出用）'!V690*-1,INDIRECT(VLOOKUP($E690&amp;V$4,得点表!$X$21:$AC$38,5,FALSE)),VLOOKUP($E690&amp;V$4,得点表!$X$21:$AC$38,6,FALSE),TRUE))</f>
        <v>0</v>
      </c>
      <c r="W690" s="6">
        <f ca="1">IF(ISBLANK('データ入力（提出用）'!W690),0,VLOOKUP('データ入力（提出用）'!W690,INDIRECT(VLOOKUP($E690&amp;W$4,得点表!$X$21:$AC$38,5,FALSE)),VLOOKUP($E690&amp;W$4,得点表!$X$21:$AC$38,6,FALSE),TRUE))</f>
        <v>0</v>
      </c>
      <c r="X690" s="6">
        <f ca="1">IF(ISBLANK('データ入力（提出用）'!X690),0,VLOOKUP('データ入力（提出用）'!X690*-1,INDIRECT(VLOOKUP($E690&amp;X$4,得点表!$X$21:$AC$38,5,FALSE)),VLOOKUP($E690&amp;X$4,得点表!$X$21:$AC$38,6,FALSE),TRUE))</f>
        <v>0</v>
      </c>
      <c r="Y690" s="6">
        <f ca="1">IF(ISBLANK('データ入力（提出用）'!Y690),0,VLOOKUP('データ入力（提出用）'!Y690,INDIRECT(VLOOKUP($E690&amp;Y$4,得点表!$X$21:$AC$38,5,FALSE)),VLOOKUP($E690&amp;Y$4,得点表!$X$21:$AC$38,6,FALSE),TRUE))</f>
        <v>0</v>
      </c>
      <c r="Z690" s="10">
        <f ca="1">IF(ISBLANK('データ入力（提出用）'!Z690),0,VLOOKUP('データ入力（提出用）'!Z690,INDIRECT(VLOOKUP($E690&amp;Z$4,得点表!$X$21:$AC$38,5,FALSE)),VLOOKUP($E690&amp;Z$4,得点表!$X$21:$AC$38,6,FALSE),TRUE))</f>
        <v>0</v>
      </c>
      <c r="AA690" s="10">
        <f t="shared" ca="1" si="10"/>
        <v>0</v>
      </c>
      <c r="AB690" s="74">
        <f ca="1">IF($AA690=0,0,VLOOKUP($AA690,INDIRECT(VLOOKUP($F690,得点表!$L$41:$Q$48,5,FALSE)),VLOOKUP($F690,得点表!$L$41:$Q$48,6,FALSE),TRUE))</f>
        <v>0</v>
      </c>
    </row>
    <row r="691" spans="1:28" x14ac:dyDescent="0.15">
      <c r="A691" s="33">
        <v>686</v>
      </c>
      <c r="B691" s="19">
        <f>'データ入力（提出用）'!B691</f>
        <v>0</v>
      </c>
      <c r="C691" s="18">
        <f>'データ入力（提出用）'!C691</f>
        <v>0</v>
      </c>
      <c r="D691" s="18">
        <f>'データ入力（提出用）'!D691</f>
        <v>0</v>
      </c>
      <c r="E691" s="18">
        <f>'データ入力（提出用）'!E691</f>
        <v>0</v>
      </c>
      <c r="F691" s="17">
        <f>'データ入力（提出用）'!F691</f>
        <v>0</v>
      </c>
      <c r="G691" s="10">
        <f>'データ入力（提出用）'!G691</f>
        <v>0</v>
      </c>
      <c r="H691" s="15">
        <f>'データ入力（提出用）'!H691</f>
        <v>0</v>
      </c>
      <c r="I691" s="16">
        <f>'データ入力（提出用）'!I691</f>
        <v>0</v>
      </c>
      <c r="J691" s="16">
        <f>'データ入力（提出用）'!J691</f>
        <v>0</v>
      </c>
      <c r="K691" s="16">
        <f>'データ入力（提出用）'!K691</f>
        <v>0</v>
      </c>
      <c r="L691" s="16">
        <f>'データ入力（提出用）'!L691</f>
        <v>0</v>
      </c>
      <c r="M691" s="16">
        <f>'データ入力（提出用）'!M691</f>
        <v>0</v>
      </c>
      <c r="N691" s="16">
        <f>'データ入力（提出用）'!N691</f>
        <v>0</v>
      </c>
      <c r="O691" s="16">
        <f>'データ入力（提出用）'!O691</f>
        <v>0</v>
      </c>
      <c r="P691" s="7">
        <f>'データ入力（提出用）'!P691</f>
        <v>0</v>
      </c>
      <c r="Q691" s="7">
        <f>'データ入力（提出用）'!Q691</f>
        <v>0</v>
      </c>
      <c r="R691" s="6">
        <f ca="1">IF(ISBLANK('データ入力（提出用）'!R691),0,VLOOKUP('データ入力（提出用）'!R691,INDIRECT(VLOOKUP($E691&amp;R$4,得点表!$X$21:$AC$38,5,FALSE)),VLOOKUP($E691&amp;R$4,得点表!$X$21:$AC$38,6,FALSE),TRUE))</f>
        <v>0</v>
      </c>
      <c r="S691" s="6">
        <f ca="1">IF(ISBLANK('データ入力（提出用）'!S691),0,VLOOKUP('データ入力（提出用）'!S691,INDIRECT(VLOOKUP($E691&amp;S$4,得点表!$X$21:$AC$38,5,FALSE)),VLOOKUP($E691&amp;S$4,得点表!$X$21:$AC$38,6,FALSE),TRUE))</f>
        <v>0</v>
      </c>
      <c r="T691" s="6">
        <f ca="1">IF(ISBLANK('データ入力（提出用）'!T691),0,VLOOKUP('データ入力（提出用）'!T691,INDIRECT(VLOOKUP($E691&amp;T$4,得点表!$X$21:$AC$38,5,FALSE)),VLOOKUP($E691&amp;T$4,得点表!$X$21:$AC$38,6,FALSE),TRUE))</f>
        <v>0</v>
      </c>
      <c r="U691" s="6">
        <f ca="1">IF(ISBLANK('データ入力（提出用）'!U691),0,VLOOKUP('データ入力（提出用）'!U691,INDIRECT(VLOOKUP($E691&amp;U$4,得点表!$X$21:$AC$38,5,FALSE)),VLOOKUP($E691&amp;U$4,得点表!$X$21:$AC$38,6,FALSE),TRUE))</f>
        <v>0</v>
      </c>
      <c r="V691" s="6">
        <f ca="1">IF(ISBLANK('データ入力（提出用）'!V691),0,VLOOKUP('データ入力（提出用）'!V691*-1,INDIRECT(VLOOKUP($E691&amp;V$4,得点表!$X$21:$AC$38,5,FALSE)),VLOOKUP($E691&amp;V$4,得点表!$X$21:$AC$38,6,FALSE),TRUE))</f>
        <v>0</v>
      </c>
      <c r="W691" s="6">
        <f ca="1">IF(ISBLANK('データ入力（提出用）'!W691),0,VLOOKUP('データ入力（提出用）'!W691,INDIRECT(VLOOKUP($E691&amp;W$4,得点表!$X$21:$AC$38,5,FALSE)),VLOOKUP($E691&amp;W$4,得点表!$X$21:$AC$38,6,FALSE),TRUE))</f>
        <v>0</v>
      </c>
      <c r="X691" s="6">
        <f ca="1">IF(ISBLANK('データ入力（提出用）'!X691),0,VLOOKUP('データ入力（提出用）'!X691*-1,INDIRECT(VLOOKUP($E691&amp;X$4,得点表!$X$21:$AC$38,5,FALSE)),VLOOKUP($E691&amp;X$4,得点表!$X$21:$AC$38,6,FALSE),TRUE))</f>
        <v>0</v>
      </c>
      <c r="Y691" s="6">
        <f ca="1">IF(ISBLANK('データ入力（提出用）'!Y691),0,VLOOKUP('データ入力（提出用）'!Y691,INDIRECT(VLOOKUP($E691&amp;Y$4,得点表!$X$21:$AC$38,5,FALSE)),VLOOKUP($E691&amp;Y$4,得点表!$X$21:$AC$38,6,FALSE),TRUE))</f>
        <v>0</v>
      </c>
      <c r="Z691" s="10">
        <f ca="1">IF(ISBLANK('データ入力（提出用）'!Z691),0,VLOOKUP('データ入力（提出用）'!Z691,INDIRECT(VLOOKUP($E691&amp;Z$4,得点表!$X$21:$AC$38,5,FALSE)),VLOOKUP($E691&amp;Z$4,得点表!$X$21:$AC$38,6,FALSE),TRUE))</f>
        <v>0</v>
      </c>
      <c r="AA691" s="10">
        <f t="shared" ca="1" si="10"/>
        <v>0</v>
      </c>
      <c r="AB691" s="74">
        <f ca="1">IF($AA691=0,0,VLOOKUP($AA691,INDIRECT(VLOOKUP($F691,得点表!$L$41:$Q$48,5,FALSE)),VLOOKUP($F691,得点表!$L$41:$Q$48,6,FALSE),TRUE))</f>
        <v>0</v>
      </c>
    </row>
    <row r="692" spans="1:28" x14ac:dyDescent="0.15">
      <c r="A692" s="33">
        <v>687</v>
      </c>
      <c r="B692" s="19">
        <f>'データ入力（提出用）'!B692</f>
        <v>0</v>
      </c>
      <c r="C692" s="18">
        <f>'データ入力（提出用）'!C692</f>
        <v>0</v>
      </c>
      <c r="D692" s="18">
        <f>'データ入力（提出用）'!D692</f>
        <v>0</v>
      </c>
      <c r="E692" s="18">
        <f>'データ入力（提出用）'!E692</f>
        <v>0</v>
      </c>
      <c r="F692" s="17">
        <f>'データ入力（提出用）'!F692</f>
        <v>0</v>
      </c>
      <c r="G692" s="10">
        <f>'データ入力（提出用）'!G692</f>
        <v>0</v>
      </c>
      <c r="H692" s="15">
        <f>'データ入力（提出用）'!H692</f>
        <v>0</v>
      </c>
      <c r="I692" s="16">
        <f>'データ入力（提出用）'!I692</f>
        <v>0</v>
      </c>
      <c r="J692" s="16">
        <f>'データ入力（提出用）'!J692</f>
        <v>0</v>
      </c>
      <c r="K692" s="16">
        <f>'データ入力（提出用）'!K692</f>
        <v>0</v>
      </c>
      <c r="L692" s="16">
        <f>'データ入力（提出用）'!L692</f>
        <v>0</v>
      </c>
      <c r="M692" s="16">
        <f>'データ入力（提出用）'!M692</f>
        <v>0</v>
      </c>
      <c r="N692" s="16">
        <f>'データ入力（提出用）'!N692</f>
        <v>0</v>
      </c>
      <c r="O692" s="16">
        <f>'データ入力（提出用）'!O692</f>
        <v>0</v>
      </c>
      <c r="P692" s="7">
        <f>'データ入力（提出用）'!P692</f>
        <v>0</v>
      </c>
      <c r="Q692" s="7">
        <f>'データ入力（提出用）'!Q692</f>
        <v>0</v>
      </c>
      <c r="R692" s="6">
        <f ca="1">IF(ISBLANK('データ入力（提出用）'!R692),0,VLOOKUP('データ入力（提出用）'!R692,INDIRECT(VLOOKUP($E692&amp;R$4,得点表!$X$21:$AC$38,5,FALSE)),VLOOKUP($E692&amp;R$4,得点表!$X$21:$AC$38,6,FALSE),TRUE))</f>
        <v>0</v>
      </c>
      <c r="S692" s="6">
        <f ca="1">IF(ISBLANK('データ入力（提出用）'!S692),0,VLOOKUP('データ入力（提出用）'!S692,INDIRECT(VLOOKUP($E692&amp;S$4,得点表!$X$21:$AC$38,5,FALSE)),VLOOKUP($E692&amp;S$4,得点表!$X$21:$AC$38,6,FALSE),TRUE))</f>
        <v>0</v>
      </c>
      <c r="T692" s="6">
        <f ca="1">IF(ISBLANK('データ入力（提出用）'!T692),0,VLOOKUP('データ入力（提出用）'!T692,INDIRECT(VLOOKUP($E692&amp;T$4,得点表!$X$21:$AC$38,5,FALSE)),VLOOKUP($E692&amp;T$4,得点表!$X$21:$AC$38,6,FALSE),TRUE))</f>
        <v>0</v>
      </c>
      <c r="U692" s="6">
        <f ca="1">IF(ISBLANK('データ入力（提出用）'!U692),0,VLOOKUP('データ入力（提出用）'!U692,INDIRECT(VLOOKUP($E692&amp;U$4,得点表!$X$21:$AC$38,5,FALSE)),VLOOKUP($E692&amp;U$4,得点表!$X$21:$AC$38,6,FALSE),TRUE))</f>
        <v>0</v>
      </c>
      <c r="V692" s="6">
        <f ca="1">IF(ISBLANK('データ入力（提出用）'!V692),0,VLOOKUP('データ入力（提出用）'!V692*-1,INDIRECT(VLOOKUP($E692&amp;V$4,得点表!$X$21:$AC$38,5,FALSE)),VLOOKUP($E692&amp;V$4,得点表!$X$21:$AC$38,6,FALSE),TRUE))</f>
        <v>0</v>
      </c>
      <c r="W692" s="6">
        <f ca="1">IF(ISBLANK('データ入力（提出用）'!W692),0,VLOOKUP('データ入力（提出用）'!W692,INDIRECT(VLOOKUP($E692&amp;W$4,得点表!$X$21:$AC$38,5,FALSE)),VLOOKUP($E692&amp;W$4,得点表!$X$21:$AC$38,6,FALSE),TRUE))</f>
        <v>0</v>
      </c>
      <c r="X692" s="6">
        <f ca="1">IF(ISBLANK('データ入力（提出用）'!X692),0,VLOOKUP('データ入力（提出用）'!X692*-1,INDIRECT(VLOOKUP($E692&amp;X$4,得点表!$X$21:$AC$38,5,FALSE)),VLOOKUP($E692&amp;X$4,得点表!$X$21:$AC$38,6,FALSE),TRUE))</f>
        <v>0</v>
      </c>
      <c r="Y692" s="6">
        <f ca="1">IF(ISBLANK('データ入力（提出用）'!Y692),0,VLOOKUP('データ入力（提出用）'!Y692,INDIRECT(VLOOKUP($E692&amp;Y$4,得点表!$X$21:$AC$38,5,FALSE)),VLOOKUP($E692&amp;Y$4,得点表!$X$21:$AC$38,6,FALSE),TRUE))</f>
        <v>0</v>
      </c>
      <c r="Z692" s="10">
        <f ca="1">IF(ISBLANK('データ入力（提出用）'!Z692),0,VLOOKUP('データ入力（提出用）'!Z692,INDIRECT(VLOOKUP($E692&amp;Z$4,得点表!$X$21:$AC$38,5,FALSE)),VLOOKUP($E692&amp;Z$4,得点表!$X$21:$AC$38,6,FALSE),TRUE))</f>
        <v>0</v>
      </c>
      <c r="AA692" s="10">
        <f t="shared" ca="1" si="10"/>
        <v>0</v>
      </c>
      <c r="AB692" s="74">
        <f ca="1">IF($AA692=0,0,VLOOKUP($AA692,INDIRECT(VLOOKUP($F692,得点表!$L$41:$Q$48,5,FALSE)),VLOOKUP($F692,得点表!$L$41:$Q$48,6,FALSE),TRUE))</f>
        <v>0</v>
      </c>
    </row>
    <row r="693" spans="1:28" x14ac:dyDescent="0.15">
      <c r="A693" s="33">
        <v>688</v>
      </c>
      <c r="B693" s="19">
        <f>'データ入力（提出用）'!B693</f>
        <v>0</v>
      </c>
      <c r="C693" s="18">
        <f>'データ入力（提出用）'!C693</f>
        <v>0</v>
      </c>
      <c r="D693" s="18">
        <f>'データ入力（提出用）'!D693</f>
        <v>0</v>
      </c>
      <c r="E693" s="18">
        <f>'データ入力（提出用）'!E693</f>
        <v>0</v>
      </c>
      <c r="F693" s="17">
        <f>'データ入力（提出用）'!F693</f>
        <v>0</v>
      </c>
      <c r="G693" s="10">
        <f>'データ入力（提出用）'!G693</f>
        <v>0</v>
      </c>
      <c r="H693" s="15">
        <f>'データ入力（提出用）'!H693</f>
        <v>0</v>
      </c>
      <c r="I693" s="16">
        <f>'データ入力（提出用）'!I693</f>
        <v>0</v>
      </c>
      <c r="J693" s="16">
        <f>'データ入力（提出用）'!J693</f>
        <v>0</v>
      </c>
      <c r="K693" s="16">
        <f>'データ入力（提出用）'!K693</f>
        <v>0</v>
      </c>
      <c r="L693" s="16">
        <f>'データ入力（提出用）'!L693</f>
        <v>0</v>
      </c>
      <c r="M693" s="16">
        <f>'データ入力（提出用）'!M693</f>
        <v>0</v>
      </c>
      <c r="N693" s="16">
        <f>'データ入力（提出用）'!N693</f>
        <v>0</v>
      </c>
      <c r="O693" s="16">
        <f>'データ入力（提出用）'!O693</f>
        <v>0</v>
      </c>
      <c r="P693" s="7">
        <f>'データ入力（提出用）'!P693</f>
        <v>0</v>
      </c>
      <c r="Q693" s="7">
        <f>'データ入力（提出用）'!Q693</f>
        <v>0</v>
      </c>
      <c r="R693" s="6">
        <f ca="1">IF(ISBLANK('データ入力（提出用）'!R693),0,VLOOKUP('データ入力（提出用）'!R693,INDIRECT(VLOOKUP($E693&amp;R$4,得点表!$X$21:$AC$38,5,FALSE)),VLOOKUP($E693&amp;R$4,得点表!$X$21:$AC$38,6,FALSE),TRUE))</f>
        <v>0</v>
      </c>
      <c r="S693" s="6">
        <f ca="1">IF(ISBLANK('データ入力（提出用）'!S693),0,VLOOKUP('データ入力（提出用）'!S693,INDIRECT(VLOOKUP($E693&amp;S$4,得点表!$X$21:$AC$38,5,FALSE)),VLOOKUP($E693&amp;S$4,得点表!$X$21:$AC$38,6,FALSE),TRUE))</f>
        <v>0</v>
      </c>
      <c r="T693" s="6">
        <f ca="1">IF(ISBLANK('データ入力（提出用）'!T693),0,VLOOKUP('データ入力（提出用）'!T693,INDIRECT(VLOOKUP($E693&amp;T$4,得点表!$X$21:$AC$38,5,FALSE)),VLOOKUP($E693&amp;T$4,得点表!$X$21:$AC$38,6,FALSE),TRUE))</f>
        <v>0</v>
      </c>
      <c r="U693" s="6">
        <f ca="1">IF(ISBLANK('データ入力（提出用）'!U693),0,VLOOKUP('データ入力（提出用）'!U693,INDIRECT(VLOOKUP($E693&amp;U$4,得点表!$X$21:$AC$38,5,FALSE)),VLOOKUP($E693&amp;U$4,得点表!$X$21:$AC$38,6,FALSE),TRUE))</f>
        <v>0</v>
      </c>
      <c r="V693" s="6">
        <f ca="1">IF(ISBLANK('データ入力（提出用）'!V693),0,VLOOKUP('データ入力（提出用）'!V693*-1,INDIRECT(VLOOKUP($E693&amp;V$4,得点表!$X$21:$AC$38,5,FALSE)),VLOOKUP($E693&amp;V$4,得点表!$X$21:$AC$38,6,FALSE),TRUE))</f>
        <v>0</v>
      </c>
      <c r="W693" s="6">
        <f ca="1">IF(ISBLANK('データ入力（提出用）'!W693),0,VLOOKUP('データ入力（提出用）'!W693,INDIRECT(VLOOKUP($E693&amp;W$4,得点表!$X$21:$AC$38,5,FALSE)),VLOOKUP($E693&amp;W$4,得点表!$X$21:$AC$38,6,FALSE),TRUE))</f>
        <v>0</v>
      </c>
      <c r="X693" s="6">
        <f ca="1">IF(ISBLANK('データ入力（提出用）'!X693),0,VLOOKUP('データ入力（提出用）'!X693*-1,INDIRECT(VLOOKUP($E693&amp;X$4,得点表!$X$21:$AC$38,5,FALSE)),VLOOKUP($E693&amp;X$4,得点表!$X$21:$AC$38,6,FALSE),TRUE))</f>
        <v>0</v>
      </c>
      <c r="Y693" s="6">
        <f ca="1">IF(ISBLANK('データ入力（提出用）'!Y693),0,VLOOKUP('データ入力（提出用）'!Y693,INDIRECT(VLOOKUP($E693&amp;Y$4,得点表!$X$21:$AC$38,5,FALSE)),VLOOKUP($E693&amp;Y$4,得点表!$X$21:$AC$38,6,FALSE),TRUE))</f>
        <v>0</v>
      </c>
      <c r="Z693" s="10">
        <f ca="1">IF(ISBLANK('データ入力（提出用）'!Z693),0,VLOOKUP('データ入力（提出用）'!Z693,INDIRECT(VLOOKUP($E693&amp;Z$4,得点表!$X$21:$AC$38,5,FALSE)),VLOOKUP($E693&amp;Z$4,得点表!$X$21:$AC$38,6,FALSE),TRUE))</f>
        <v>0</v>
      </c>
      <c r="AA693" s="10">
        <f t="shared" ca="1" si="10"/>
        <v>0</v>
      </c>
      <c r="AB693" s="74">
        <f ca="1">IF($AA693=0,0,VLOOKUP($AA693,INDIRECT(VLOOKUP($F693,得点表!$L$41:$Q$48,5,FALSE)),VLOOKUP($F693,得点表!$L$41:$Q$48,6,FALSE),TRUE))</f>
        <v>0</v>
      </c>
    </row>
    <row r="694" spans="1:28" x14ac:dyDescent="0.15">
      <c r="A694" s="33">
        <v>689</v>
      </c>
      <c r="B694" s="19">
        <f>'データ入力（提出用）'!B694</f>
        <v>0</v>
      </c>
      <c r="C694" s="18">
        <f>'データ入力（提出用）'!C694</f>
        <v>0</v>
      </c>
      <c r="D694" s="18">
        <f>'データ入力（提出用）'!D694</f>
        <v>0</v>
      </c>
      <c r="E694" s="18">
        <f>'データ入力（提出用）'!E694</f>
        <v>0</v>
      </c>
      <c r="F694" s="17">
        <f>'データ入力（提出用）'!F694</f>
        <v>0</v>
      </c>
      <c r="G694" s="10">
        <f>'データ入力（提出用）'!G694</f>
        <v>0</v>
      </c>
      <c r="H694" s="15">
        <f>'データ入力（提出用）'!H694</f>
        <v>0</v>
      </c>
      <c r="I694" s="16">
        <f>'データ入力（提出用）'!I694</f>
        <v>0</v>
      </c>
      <c r="J694" s="16">
        <f>'データ入力（提出用）'!J694</f>
        <v>0</v>
      </c>
      <c r="K694" s="16">
        <f>'データ入力（提出用）'!K694</f>
        <v>0</v>
      </c>
      <c r="L694" s="16">
        <f>'データ入力（提出用）'!L694</f>
        <v>0</v>
      </c>
      <c r="M694" s="16">
        <f>'データ入力（提出用）'!M694</f>
        <v>0</v>
      </c>
      <c r="N694" s="16">
        <f>'データ入力（提出用）'!N694</f>
        <v>0</v>
      </c>
      <c r="O694" s="16">
        <f>'データ入力（提出用）'!O694</f>
        <v>0</v>
      </c>
      <c r="P694" s="7">
        <f>'データ入力（提出用）'!P694</f>
        <v>0</v>
      </c>
      <c r="Q694" s="7">
        <f>'データ入力（提出用）'!Q694</f>
        <v>0</v>
      </c>
      <c r="R694" s="6">
        <f ca="1">IF(ISBLANK('データ入力（提出用）'!R694),0,VLOOKUP('データ入力（提出用）'!R694,INDIRECT(VLOOKUP($E694&amp;R$4,得点表!$X$21:$AC$38,5,FALSE)),VLOOKUP($E694&amp;R$4,得点表!$X$21:$AC$38,6,FALSE),TRUE))</f>
        <v>0</v>
      </c>
      <c r="S694" s="6">
        <f ca="1">IF(ISBLANK('データ入力（提出用）'!S694),0,VLOOKUP('データ入力（提出用）'!S694,INDIRECT(VLOOKUP($E694&amp;S$4,得点表!$X$21:$AC$38,5,FALSE)),VLOOKUP($E694&amp;S$4,得点表!$X$21:$AC$38,6,FALSE),TRUE))</f>
        <v>0</v>
      </c>
      <c r="T694" s="6">
        <f ca="1">IF(ISBLANK('データ入力（提出用）'!T694),0,VLOOKUP('データ入力（提出用）'!T694,INDIRECT(VLOOKUP($E694&amp;T$4,得点表!$X$21:$AC$38,5,FALSE)),VLOOKUP($E694&amp;T$4,得点表!$X$21:$AC$38,6,FALSE),TRUE))</f>
        <v>0</v>
      </c>
      <c r="U694" s="6">
        <f ca="1">IF(ISBLANK('データ入力（提出用）'!U694),0,VLOOKUP('データ入力（提出用）'!U694,INDIRECT(VLOOKUP($E694&amp;U$4,得点表!$X$21:$AC$38,5,FALSE)),VLOOKUP($E694&amp;U$4,得点表!$X$21:$AC$38,6,FALSE),TRUE))</f>
        <v>0</v>
      </c>
      <c r="V694" s="6">
        <f ca="1">IF(ISBLANK('データ入力（提出用）'!V694),0,VLOOKUP('データ入力（提出用）'!V694*-1,INDIRECT(VLOOKUP($E694&amp;V$4,得点表!$X$21:$AC$38,5,FALSE)),VLOOKUP($E694&amp;V$4,得点表!$X$21:$AC$38,6,FALSE),TRUE))</f>
        <v>0</v>
      </c>
      <c r="W694" s="6">
        <f ca="1">IF(ISBLANK('データ入力（提出用）'!W694),0,VLOOKUP('データ入力（提出用）'!W694,INDIRECT(VLOOKUP($E694&amp;W$4,得点表!$X$21:$AC$38,5,FALSE)),VLOOKUP($E694&amp;W$4,得点表!$X$21:$AC$38,6,FALSE),TRUE))</f>
        <v>0</v>
      </c>
      <c r="X694" s="6">
        <f ca="1">IF(ISBLANK('データ入力（提出用）'!X694),0,VLOOKUP('データ入力（提出用）'!X694*-1,INDIRECT(VLOOKUP($E694&amp;X$4,得点表!$X$21:$AC$38,5,FALSE)),VLOOKUP($E694&amp;X$4,得点表!$X$21:$AC$38,6,FALSE),TRUE))</f>
        <v>0</v>
      </c>
      <c r="Y694" s="6">
        <f ca="1">IF(ISBLANK('データ入力（提出用）'!Y694),0,VLOOKUP('データ入力（提出用）'!Y694,INDIRECT(VLOOKUP($E694&amp;Y$4,得点表!$X$21:$AC$38,5,FALSE)),VLOOKUP($E694&amp;Y$4,得点表!$X$21:$AC$38,6,FALSE),TRUE))</f>
        <v>0</v>
      </c>
      <c r="Z694" s="10">
        <f ca="1">IF(ISBLANK('データ入力（提出用）'!Z694),0,VLOOKUP('データ入力（提出用）'!Z694,INDIRECT(VLOOKUP($E694&amp;Z$4,得点表!$X$21:$AC$38,5,FALSE)),VLOOKUP($E694&amp;Z$4,得点表!$X$21:$AC$38,6,FALSE),TRUE))</f>
        <v>0</v>
      </c>
      <c r="AA694" s="10">
        <f t="shared" ca="1" si="10"/>
        <v>0</v>
      </c>
      <c r="AB694" s="74">
        <f ca="1">IF($AA694=0,0,VLOOKUP($AA694,INDIRECT(VLOOKUP($F694,得点表!$L$41:$Q$48,5,FALSE)),VLOOKUP($F694,得点表!$L$41:$Q$48,6,FALSE),TRUE))</f>
        <v>0</v>
      </c>
    </row>
    <row r="695" spans="1:28" x14ac:dyDescent="0.15">
      <c r="A695" s="33">
        <v>690</v>
      </c>
      <c r="B695" s="19">
        <f>'データ入力（提出用）'!B695</f>
        <v>0</v>
      </c>
      <c r="C695" s="18">
        <f>'データ入力（提出用）'!C695</f>
        <v>0</v>
      </c>
      <c r="D695" s="18">
        <f>'データ入力（提出用）'!D695</f>
        <v>0</v>
      </c>
      <c r="E695" s="18">
        <f>'データ入力（提出用）'!E695</f>
        <v>0</v>
      </c>
      <c r="F695" s="17">
        <f>'データ入力（提出用）'!F695</f>
        <v>0</v>
      </c>
      <c r="G695" s="10">
        <f>'データ入力（提出用）'!G695</f>
        <v>0</v>
      </c>
      <c r="H695" s="15">
        <f>'データ入力（提出用）'!H695</f>
        <v>0</v>
      </c>
      <c r="I695" s="16">
        <f>'データ入力（提出用）'!I695</f>
        <v>0</v>
      </c>
      <c r="J695" s="16">
        <f>'データ入力（提出用）'!J695</f>
        <v>0</v>
      </c>
      <c r="K695" s="16">
        <f>'データ入力（提出用）'!K695</f>
        <v>0</v>
      </c>
      <c r="L695" s="16">
        <f>'データ入力（提出用）'!L695</f>
        <v>0</v>
      </c>
      <c r="M695" s="16">
        <f>'データ入力（提出用）'!M695</f>
        <v>0</v>
      </c>
      <c r="N695" s="16">
        <f>'データ入力（提出用）'!N695</f>
        <v>0</v>
      </c>
      <c r="O695" s="16">
        <f>'データ入力（提出用）'!O695</f>
        <v>0</v>
      </c>
      <c r="P695" s="7">
        <f>'データ入力（提出用）'!P695</f>
        <v>0</v>
      </c>
      <c r="Q695" s="7">
        <f>'データ入力（提出用）'!Q695</f>
        <v>0</v>
      </c>
      <c r="R695" s="6">
        <f ca="1">IF(ISBLANK('データ入力（提出用）'!R695),0,VLOOKUP('データ入力（提出用）'!R695,INDIRECT(VLOOKUP($E695&amp;R$4,得点表!$X$21:$AC$38,5,FALSE)),VLOOKUP($E695&amp;R$4,得点表!$X$21:$AC$38,6,FALSE),TRUE))</f>
        <v>0</v>
      </c>
      <c r="S695" s="6">
        <f ca="1">IF(ISBLANK('データ入力（提出用）'!S695),0,VLOOKUP('データ入力（提出用）'!S695,INDIRECT(VLOOKUP($E695&amp;S$4,得点表!$X$21:$AC$38,5,FALSE)),VLOOKUP($E695&amp;S$4,得点表!$X$21:$AC$38,6,FALSE),TRUE))</f>
        <v>0</v>
      </c>
      <c r="T695" s="6">
        <f ca="1">IF(ISBLANK('データ入力（提出用）'!T695),0,VLOOKUP('データ入力（提出用）'!T695,INDIRECT(VLOOKUP($E695&amp;T$4,得点表!$X$21:$AC$38,5,FALSE)),VLOOKUP($E695&amp;T$4,得点表!$X$21:$AC$38,6,FALSE),TRUE))</f>
        <v>0</v>
      </c>
      <c r="U695" s="6">
        <f ca="1">IF(ISBLANK('データ入力（提出用）'!U695),0,VLOOKUP('データ入力（提出用）'!U695,INDIRECT(VLOOKUP($E695&amp;U$4,得点表!$X$21:$AC$38,5,FALSE)),VLOOKUP($E695&amp;U$4,得点表!$X$21:$AC$38,6,FALSE),TRUE))</f>
        <v>0</v>
      </c>
      <c r="V695" s="6">
        <f ca="1">IF(ISBLANK('データ入力（提出用）'!V695),0,VLOOKUP('データ入力（提出用）'!V695*-1,INDIRECT(VLOOKUP($E695&amp;V$4,得点表!$X$21:$AC$38,5,FALSE)),VLOOKUP($E695&amp;V$4,得点表!$X$21:$AC$38,6,FALSE),TRUE))</f>
        <v>0</v>
      </c>
      <c r="W695" s="6">
        <f ca="1">IF(ISBLANK('データ入力（提出用）'!W695),0,VLOOKUP('データ入力（提出用）'!W695,INDIRECT(VLOOKUP($E695&amp;W$4,得点表!$X$21:$AC$38,5,FALSE)),VLOOKUP($E695&amp;W$4,得点表!$X$21:$AC$38,6,FALSE),TRUE))</f>
        <v>0</v>
      </c>
      <c r="X695" s="6">
        <f ca="1">IF(ISBLANK('データ入力（提出用）'!X695),0,VLOOKUP('データ入力（提出用）'!X695*-1,INDIRECT(VLOOKUP($E695&amp;X$4,得点表!$X$21:$AC$38,5,FALSE)),VLOOKUP($E695&amp;X$4,得点表!$X$21:$AC$38,6,FALSE),TRUE))</f>
        <v>0</v>
      </c>
      <c r="Y695" s="6">
        <f ca="1">IF(ISBLANK('データ入力（提出用）'!Y695),0,VLOOKUP('データ入力（提出用）'!Y695,INDIRECT(VLOOKUP($E695&amp;Y$4,得点表!$X$21:$AC$38,5,FALSE)),VLOOKUP($E695&amp;Y$4,得点表!$X$21:$AC$38,6,FALSE),TRUE))</f>
        <v>0</v>
      </c>
      <c r="Z695" s="10">
        <f ca="1">IF(ISBLANK('データ入力（提出用）'!Z695),0,VLOOKUP('データ入力（提出用）'!Z695,INDIRECT(VLOOKUP($E695&amp;Z$4,得点表!$X$21:$AC$38,5,FALSE)),VLOOKUP($E695&amp;Z$4,得点表!$X$21:$AC$38,6,FALSE),TRUE))</f>
        <v>0</v>
      </c>
      <c r="AA695" s="10">
        <f t="shared" ca="1" si="10"/>
        <v>0</v>
      </c>
      <c r="AB695" s="74">
        <f ca="1">IF($AA695=0,0,VLOOKUP($AA695,INDIRECT(VLOOKUP($F695,得点表!$L$41:$Q$48,5,FALSE)),VLOOKUP($F695,得点表!$L$41:$Q$48,6,FALSE),TRUE))</f>
        <v>0</v>
      </c>
    </row>
    <row r="696" spans="1:28" x14ac:dyDescent="0.15">
      <c r="A696" s="33">
        <v>691</v>
      </c>
      <c r="B696" s="19">
        <f>'データ入力（提出用）'!B696</f>
        <v>0</v>
      </c>
      <c r="C696" s="18">
        <f>'データ入力（提出用）'!C696</f>
        <v>0</v>
      </c>
      <c r="D696" s="18">
        <f>'データ入力（提出用）'!D696</f>
        <v>0</v>
      </c>
      <c r="E696" s="18">
        <f>'データ入力（提出用）'!E696</f>
        <v>0</v>
      </c>
      <c r="F696" s="17">
        <f>'データ入力（提出用）'!F696</f>
        <v>0</v>
      </c>
      <c r="G696" s="10">
        <f>'データ入力（提出用）'!G696</f>
        <v>0</v>
      </c>
      <c r="H696" s="15">
        <f>'データ入力（提出用）'!H696</f>
        <v>0</v>
      </c>
      <c r="I696" s="16">
        <f>'データ入力（提出用）'!I696</f>
        <v>0</v>
      </c>
      <c r="J696" s="16">
        <f>'データ入力（提出用）'!J696</f>
        <v>0</v>
      </c>
      <c r="K696" s="16">
        <f>'データ入力（提出用）'!K696</f>
        <v>0</v>
      </c>
      <c r="L696" s="16">
        <f>'データ入力（提出用）'!L696</f>
        <v>0</v>
      </c>
      <c r="M696" s="16">
        <f>'データ入力（提出用）'!M696</f>
        <v>0</v>
      </c>
      <c r="N696" s="16">
        <f>'データ入力（提出用）'!N696</f>
        <v>0</v>
      </c>
      <c r="O696" s="16">
        <f>'データ入力（提出用）'!O696</f>
        <v>0</v>
      </c>
      <c r="P696" s="7">
        <f>'データ入力（提出用）'!P696</f>
        <v>0</v>
      </c>
      <c r="Q696" s="7">
        <f>'データ入力（提出用）'!Q696</f>
        <v>0</v>
      </c>
      <c r="R696" s="6">
        <f ca="1">IF(ISBLANK('データ入力（提出用）'!R696),0,VLOOKUP('データ入力（提出用）'!R696,INDIRECT(VLOOKUP($E696&amp;R$4,得点表!$X$21:$AC$38,5,FALSE)),VLOOKUP($E696&amp;R$4,得点表!$X$21:$AC$38,6,FALSE),TRUE))</f>
        <v>0</v>
      </c>
      <c r="S696" s="6">
        <f ca="1">IF(ISBLANK('データ入力（提出用）'!S696),0,VLOOKUP('データ入力（提出用）'!S696,INDIRECT(VLOOKUP($E696&amp;S$4,得点表!$X$21:$AC$38,5,FALSE)),VLOOKUP($E696&amp;S$4,得点表!$X$21:$AC$38,6,FALSE),TRUE))</f>
        <v>0</v>
      </c>
      <c r="T696" s="6">
        <f ca="1">IF(ISBLANK('データ入力（提出用）'!T696),0,VLOOKUP('データ入力（提出用）'!T696,INDIRECT(VLOOKUP($E696&amp;T$4,得点表!$X$21:$AC$38,5,FALSE)),VLOOKUP($E696&amp;T$4,得点表!$X$21:$AC$38,6,FALSE),TRUE))</f>
        <v>0</v>
      </c>
      <c r="U696" s="6">
        <f ca="1">IF(ISBLANK('データ入力（提出用）'!U696),0,VLOOKUP('データ入力（提出用）'!U696,INDIRECT(VLOOKUP($E696&amp;U$4,得点表!$X$21:$AC$38,5,FALSE)),VLOOKUP($E696&amp;U$4,得点表!$X$21:$AC$38,6,FALSE),TRUE))</f>
        <v>0</v>
      </c>
      <c r="V696" s="6">
        <f ca="1">IF(ISBLANK('データ入力（提出用）'!V696),0,VLOOKUP('データ入力（提出用）'!V696*-1,INDIRECT(VLOOKUP($E696&amp;V$4,得点表!$X$21:$AC$38,5,FALSE)),VLOOKUP($E696&amp;V$4,得点表!$X$21:$AC$38,6,FALSE),TRUE))</f>
        <v>0</v>
      </c>
      <c r="W696" s="6">
        <f ca="1">IF(ISBLANK('データ入力（提出用）'!W696),0,VLOOKUP('データ入力（提出用）'!W696,INDIRECT(VLOOKUP($E696&amp;W$4,得点表!$X$21:$AC$38,5,FALSE)),VLOOKUP($E696&amp;W$4,得点表!$X$21:$AC$38,6,FALSE),TRUE))</f>
        <v>0</v>
      </c>
      <c r="X696" s="6">
        <f ca="1">IF(ISBLANK('データ入力（提出用）'!X696),0,VLOOKUP('データ入力（提出用）'!X696*-1,INDIRECT(VLOOKUP($E696&amp;X$4,得点表!$X$21:$AC$38,5,FALSE)),VLOOKUP($E696&amp;X$4,得点表!$X$21:$AC$38,6,FALSE),TRUE))</f>
        <v>0</v>
      </c>
      <c r="Y696" s="6">
        <f ca="1">IF(ISBLANK('データ入力（提出用）'!Y696),0,VLOOKUP('データ入力（提出用）'!Y696,INDIRECT(VLOOKUP($E696&amp;Y$4,得点表!$X$21:$AC$38,5,FALSE)),VLOOKUP($E696&amp;Y$4,得点表!$X$21:$AC$38,6,FALSE),TRUE))</f>
        <v>0</v>
      </c>
      <c r="Z696" s="10">
        <f ca="1">IF(ISBLANK('データ入力（提出用）'!Z696),0,VLOOKUP('データ入力（提出用）'!Z696,INDIRECT(VLOOKUP($E696&amp;Z$4,得点表!$X$21:$AC$38,5,FALSE)),VLOOKUP($E696&amp;Z$4,得点表!$X$21:$AC$38,6,FALSE),TRUE))</f>
        <v>0</v>
      </c>
      <c r="AA696" s="10">
        <f t="shared" ca="1" si="10"/>
        <v>0</v>
      </c>
      <c r="AB696" s="74">
        <f ca="1">IF($AA696=0,0,VLOOKUP($AA696,INDIRECT(VLOOKUP($F696,得点表!$L$41:$Q$48,5,FALSE)),VLOOKUP($F696,得点表!$L$41:$Q$48,6,FALSE),TRUE))</f>
        <v>0</v>
      </c>
    </row>
    <row r="697" spans="1:28" x14ac:dyDescent="0.15">
      <c r="A697" s="33">
        <v>692</v>
      </c>
      <c r="B697" s="19">
        <f>'データ入力（提出用）'!B697</f>
        <v>0</v>
      </c>
      <c r="C697" s="18">
        <f>'データ入力（提出用）'!C697</f>
        <v>0</v>
      </c>
      <c r="D697" s="18">
        <f>'データ入力（提出用）'!D697</f>
        <v>0</v>
      </c>
      <c r="E697" s="18">
        <f>'データ入力（提出用）'!E697</f>
        <v>0</v>
      </c>
      <c r="F697" s="17">
        <f>'データ入力（提出用）'!F697</f>
        <v>0</v>
      </c>
      <c r="G697" s="10">
        <f>'データ入力（提出用）'!G697</f>
        <v>0</v>
      </c>
      <c r="H697" s="15">
        <f>'データ入力（提出用）'!H697</f>
        <v>0</v>
      </c>
      <c r="I697" s="16">
        <f>'データ入力（提出用）'!I697</f>
        <v>0</v>
      </c>
      <c r="J697" s="16">
        <f>'データ入力（提出用）'!J697</f>
        <v>0</v>
      </c>
      <c r="K697" s="16">
        <f>'データ入力（提出用）'!K697</f>
        <v>0</v>
      </c>
      <c r="L697" s="16">
        <f>'データ入力（提出用）'!L697</f>
        <v>0</v>
      </c>
      <c r="M697" s="16">
        <f>'データ入力（提出用）'!M697</f>
        <v>0</v>
      </c>
      <c r="N697" s="16">
        <f>'データ入力（提出用）'!N697</f>
        <v>0</v>
      </c>
      <c r="O697" s="16">
        <f>'データ入力（提出用）'!O697</f>
        <v>0</v>
      </c>
      <c r="P697" s="7">
        <f>'データ入力（提出用）'!P697</f>
        <v>0</v>
      </c>
      <c r="Q697" s="7">
        <f>'データ入力（提出用）'!Q697</f>
        <v>0</v>
      </c>
      <c r="R697" s="6">
        <f ca="1">IF(ISBLANK('データ入力（提出用）'!R697),0,VLOOKUP('データ入力（提出用）'!R697,INDIRECT(VLOOKUP($E697&amp;R$4,得点表!$X$21:$AC$38,5,FALSE)),VLOOKUP($E697&amp;R$4,得点表!$X$21:$AC$38,6,FALSE),TRUE))</f>
        <v>0</v>
      </c>
      <c r="S697" s="6">
        <f ca="1">IF(ISBLANK('データ入力（提出用）'!S697),0,VLOOKUP('データ入力（提出用）'!S697,INDIRECT(VLOOKUP($E697&amp;S$4,得点表!$X$21:$AC$38,5,FALSE)),VLOOKUP($E697&amp;S$4,得点表!$X$21:$AC$38,6,FALSE),TRUE))</f>
        <v>0</v>
      </c>
      <c r="T697" s="6">
        <f ca="1">IF(ISBLANK('データ入力（提出用）'!T697),0,VLOOKUP('データ入力（提出用）'!T697,INDIRECT(VLOOKUP($E697&amp;T$4,得点表!$X$21:$AC$38,5,FALSE)),VLOOKUP($E697&amp;T$4,得点表!$X$21:$AC$38,6,FALSE),TRUE))</f>
        <v>0</v>
      </c>
      <c r="U697" s="6">
        <f ca="1">IF(ISBLANK('データ入力（提出用）'!U697),0,VLOOKUP('データ入力（提出用）'!U697,INDIRECT(VLOOKUP($E697&amp;U$4,得点表!$X$21:$AC$38,5,FALSE)),VLOOKUP($E697&amp;U$4,得点表!$X$21:$AC$38,6,FALSE),TRUE))</f>
        <v>0</v>
      </c>
      <c r="V697" s="6">
        <f ca="1">IF(ISBLANK('データ入力（提出用）'!V697),0,VLOOKUP('データ入力（提出用）'!V697*-1,INDIRECT(VLOOKUP($E697&amp;V$4,得点表!$X$21:$AC$38,5,FALSE)),VLOOKUP($E697&amp;V$4,得点表!$X$21:$AC$38,6,FALSE),TRUE))</f>
        <v>0</v>
      </c>
      <c r="W697" s="6">
        <f ca="1">IF(ISBLANK('データ入力（提出用）'!W697),0,VLOOKUP('データ入力（提出用）'!W697,INDIRECT(VLOOKUP($E697&amp;W$4,得点表!$X$21:$AC$38,5,FALSE)),VLOOKUP($E697&amp;W$4,得点表!$X$21:$AC$38,6,FALSE),TRUE))</f>
        <v>0</v>
      </c>
      <c r="X697" s="6">
        <f ca="1">IF(ISBLANK('データ入力（提出用）'!X697),0,VLOOKUP('データ入力（提出用）'!X697*-1,INDIRECT(VLOOKUP($E697&amp;X$4,得点表!$X$21:$AC$38,5,FALSE)),VLOOKUP($E697&amp;X$4,得点表!$X$21:$AC$38,6,FALSE),TRUE))</f>
        <v>0</v>
      </c>
      <c r="Y697" s="6">
        <f ca="1">IF(ISBLANK('データ入力（提出用）'!Y697),0,VLOOKUP('データ入力（提出用）'!Y697,INDIRECT(VLOOKUP($E697&amp;Y$4,得点表!$X$21:$AC$38,5,FALSE)),VLOOKUP($E697&amp;Y$4,得点表!$X$21:$AC$38,6,FALSE),TRUE))</f>
        <v>0</v>
      </c>
      <c r="Z697" s="10">
        <f ca="1">IF(ISBLANK('データ入力（提出用）'!Z697),0,VLOOKUP('データ入力（提出用）'!Z697,INDIRECT(VLOOKUP($E697&amp;Z$4,得点表!$X$21:$AC$38,5,FALSE)),VLOOKUP($E697&amp;Z$4,得点表!$X$21:$AC$38,6,FALSE),TRUE))</f>
        <v>0</v>
      </c>
      <c r="AA697" s="10">
        <f t="shared" ca="1" si="10"/>
        <v>0</v>
      </c>
      <c r="AB697" s="74">
        <f ca="1">IF($AA697=0,0,VLOOKUP($AA697,INDIRECT(VLOOKUP($F697,得点表!$L$41:$Q$48,5,FALSE)),VLOOKUP($F697,得点表!$L$41:$Q$48,6,FALSE),TRUE))</f>
        <v>0</v>
      </c>
    </row>
    <row r="698" spans="1:28" x14ac:dyDescent="0.15">
      <c r="A698" s="33">
        <v>693</v>
      </c>
      <c r="B698" s="19">
        <f>'データ入力（提出用）'!B698</f>
        <v>0</v>
      </c>
      <c r="C698" s="18">
        <f>'データ入力（提出用）'!C698</f>
        <v>0</v>
      </c>
      <c r="D698" s="18">
        <f>'データ入力（提出用）'!D698</f>
        <v>0</v>
      </c>
      <c r="E698" s="18">
        <f>'データ入力（提出用）'!E698</f>
        <v>0</v>
      </c>
      <c r="F698" s="17">
        <f>'データ入力（提出用）'!F698</f>
        <v>0</v>
      </c>
      <c r="G698" s="10">
        <f>'データ入力（提出用）'!G698</f>
        <v>0</v>
      </c>
      <c r="H698" s="15">
        <f>'データ入力（提出用）'!H698</f>
        <v>0</v>
      </c>
      <c r="I698" s="16">
        <f>'データ入力（提出用）'!I698</f>
        <v>0</v>
      </c>
      <c r="J698" s="16">
        <f>'データ入力（提出用）'!J698</f>
        <v>0</v>
      </c>
      <c r="K698" s="16">
        <f>'データ入力（提出用）'!K698</f>
        <v>0</v>
      </c>
      <c r="L698" s="16">
        <f>'データ入力（提出用）'!L698</f>
        <v>0</v>
      </c>
      <c r="M698" s="16">
        <f>'データ入力（提出用）'!M698</f>
        <v>0</v>
      </c>
      <c r="N698" s="16">
        <f>'データ入力（提出用）'!N698</f>
        <v>0</v>
      </c>
      <c r="O698" s="16">
        <f>'データ入力（提出用）'!O698</f>
        <v>0</v>
      </c>
      <c r="P698" s="7">
        <f>'データ入力（提出用）'!P698</f>
        <v>0</v>
      </c>
      <c r="Q698" s="7">
        <f>'データ入力（提出用）'!Q698</f>
        <v>0</v>
      </c>
      <c r="R698" s="6">
        <f ca="1">IF(ISBLANK('データ入力（提出用）'!R698),0,VLOOKUP('データ入力（提出用）'!R698,INDIRECT(VLOOKUP($E698&amp;R$4,得点表!$X$21:$AC$38,5,FALSE)),VLOOKUP($E698&amp;R$4,得点表!$X$21:$AC$38,6,FALSE),TRUE))</f>
        <v>0</v>
      </c>
      <c r="S698" s="6">
        <f ca="1">IF(ISBLANK('データ入力（提出用）'!S698),0,VLOOKUP('データ入力（提出用）'!S698,INDIRECT(VLOOKUP($E698&amp;S$4,得点表!$X$21:$AC$38,5,FALSE)),VLOOKUP($E698&amp;S$4,得点表!$X$21:$AC$38,6,FALSE),TRUE))</f>
        <v>0</v>
      </c>
      <c r="T698" s="6">
        <f ca="1">IF(ISBLANK('データ入力（提出用）'!T698),0,VLOOKUP('データ入力（提出用）'!T698,INDIRECT(VLOOKUP($E698&amp;T$4,得点表!$X$21:$AC$38,5,FALSE)),VLOOKUP($E698&amp;T$4,得点表!$X$21:$AC$38,6,FALSE),TRUE))</f>
        <v>0</v>
      </c>
      <c r="U698" s="6">
        <f ca="1">IF(ISBLANK('データ入力（提出用）'!U698),0,VLOOKUP('データ入力（提出用）'!U698,INDIRECT(VLOOKUP($E698&amp;U$4,得点表!$X$21:$AC$38,5,FALSE)),VLOOKUP($E698&amp;U$4,得点表!$X$21:$AC$38,6,FALSE),TRUE))</f>
        <v>0</v>
      </c>
      <c r="V698" s="6">
        <f ca="1">IF(ISBLANK('データ入力（提出用）'!V698),0,VLOOKUP('データ入力（提出用）'!V698*-1,INDIRECT(VLOOKUP($E698&amp;V$4,得点表!$X$21:$AC$38,5,FALSE)),VLOOKUP($E698&amp;V$4,得点表!$X$21:$AC$38,6,FALSE),TRUE))</f>
        <v>0</v>
      </c>
      <c r="W698" s="6">
        <f ca="1">IF(ISBLANK('データ入力（提出用）'!W698),0,VLOOKUP('データ入力（提出用）'!W698,INDIRECT(VLOOKUP($E698&amp;W$4,得点表!$X$21:$AC$38,5,FALSE)),VLOOKUP($E698&amp;W$4,得点表!$X$21:$AC$38,6,FALSE),TRUE))</f>
        <v>0</v>
      </c>
      <c r="X698" s="6">
        <f ca="1">IF(ISBLANK('データ入力（提出用）'!X698),0,VLOOKUP('データ入力（提出用）'!X698*-1,INDIRECT(VLOOKUP($E698&amp;X$4,得点表!$X$21:$AC$38,5,FALSE)),VLOOKUP($E698&amp;X$4,得点表!$X$21:$AC$38,6,FALSE),TRUE))</f>
        <v>0</v>
      </c>
      <c r="Y698" s="6">
        <f ca="1">IF(ISBLANK('データ入力（提出用）'!Y698),0,VLOOKUP('データ入力（提出用）'!Y698,INDIRECT(VLOOKUP($E698&amp;Y$4,得点表!$X$21:$AC$38,5,FALSE)),VLOOKUP($E698&amp;Y$4,得点表!$X$21:$AC$38,6,FALSE),TRUE))</f>
        <v>0</v>
      </c>
      <c r="Z698" s="10">
        <f ca="1">IF(ISBLANK('データ入力（提出用）'!Z698),0,VLOOKUP('データ入力（提出用）'!Z698,INDIRECT(VLOOKUP($E698&amp;Z$4,得点表!$X$21:$AC$38,5,FALSE)),VLOOKUP($E698&amp;Z$4,得点表!$X$21:$AC$38,6,FALSE),TRUE))</f>
        <v>0</v>
      </c>
      <c r="AA698" s="10">
        <f t="shared" ca="1" si="10"/>
        <v>0</v>
      </c>
      <c r="AB698" s="74">
        <f ca="1">IF($AA698=0,0,VLOOKUP($AA698,INDIRECT(VLOOKUP($F698,得点表!$L$41:$Q$48,5,FALSE)),VLOOKUP($F698,得点表!$L$41:$Q$48,6,FALSE),TRUE))</f>
        <v>0</v>
      </c>
    </row>
    <row r="699" spans="1:28" x14ac:dyDescent="0.15">
      <c r="A699" s="33">
        <v>694</v>
      </c>
      <c r="B699" s="19">
        <f>'データ入力（提出用）'!B699</f>
        <v>0</v>
      </c>
      <c r="C699" s="18">
        <f>'データ入力（提出用）'!C699</f>
        <v>0</v>
      </c>
      <c r="D699" s="18">
        <f>'データ入力（提出用）'!D699</f>
        <v>0</v>
      </c>
      <c r="E699" s="18">
        <f>'データ入力（提出用）'!E699</f>
        <v>0</v>
      </c>
      <c r="F699" s="17">
        <f>'データ入力（提出用）'!F699</f>
        <v>0</v>
      </c>
      <c r="G699" s="10">
        <f>'データ入力（提出用）'!G699</f>
        <v>0</v>
      </c>
      <c r="H699" s="15">
        <f>'データ入力（提出用）'!H699</f>
        <v>0</v>
      </c>
      <c r="I699" s="16">
        <f>'データ入力（提出用）'!I699</f>
        <v>0</v>
      </c>
      <c r="J699" s="16">
        <f>'データ入力（提出用）'!J699</f>
        <v>0</v>
      </c>
      <c r="K699" s="16">
        <f>'データ入力（提出用）'!K699</f>
        <v>0</v>
      </c>
      <c r="L699" s="16">
        <f>'データ入力（提出用）'!L699</f>
        <v>0</v>
      </c>
      <c r="M699" s="16">
        <f>'データ入力（提出用）'!M699</f>
        <v>0</v>
      </c>
      <c r="N699" s="16">
        <f>'データ入力（提出用）'!N699</f>
        <v>0</v>
      </c>
      <c r="O699" s="16">
        <f>'データ入力（提出用）'!O699</f>
        <v>0</v>
      </c>
      <c r="P699" s="7">
        <f>'データ入力（提出用）'!P699</f>
        <v>0</v>
      </c>
      <c r="Q699" s="7">
        <f>'データ入力（提出用）'!Q699</f>
        <v>0</v>
      </c>
      <c r="R699" s="6">
        <f ca="1">IF(ISBLANK('データ入力（提出用）'!R699),0,VLOOKUP('データ入力（提出用）'!R699,INDIRECT(VLOOKUP($E699&amp;R$4,得点表!$X$21:$AC$38,5,FALSE)),VLOOKUP($E699&amp;R$4,得点表!$X$21:$AC$38,6,FALSE),TRUE))</f>
        <v>0</v>
      </c>
      <c r="S699" s="6">
        <f ca="1">IF(ISBLANK('データ入力（提出用）'!S699),0,VLOOKUP('データ入力（提出用）'!S699,INDIRECT(VLOOKUP($E699&amp;S$4,得点表!$X$21:$AC$38,5,FALSE)),VLOOKUP($E699&amp;S$4,得点表!$X$21:$AC$38,6,FALSE),TRUE))</f>
        <v>0</v>
      </c>
      <c r="T699" s="6">
        <f ca="1">IF(ISBLANK('データ入力（提出用）'!T699),0,VLOOKUP('データ入力（提出用）'!T699,INDIRECT(VLOOKUP($E699&amp;T$4,得点表!$X$21:$AC$38,5,FALSE)),VLOOKUP($E699&amp;T$4,得点表!$X$21:$AC$38,6,FALSE),TRUE))</f>
        <v>0</v>
      </c>
      <c r="U699" s="6">
        <f ca="1">IF(ISBLANK('データ入力（提出用）'!U699),0,VLOOKUP('データ入力（提出用）'!U699,INDIRECT(VLOOKUP($E699&amp;U$4,得点表!$X$21:$AC$38,5,FALSE)),VLOOKUP($E699&amp;U$4,得点表!$X$21:$AC$38,6,FALSE),TRUE))</f>
        <v>0</v>
      </c>
      <c r="V699" s="6">
        <f ca="1">IF(ISBLANK('データ入力（提出用）'!V699),0,VLOOKUP('データ入力（提出用）'!V699*-1,INDIRECT(VLOOKUP($E699&amp;V$4,得点表!$X$21:$AC$38,5,FALSE)),VLOOKUP($E699&amp;V$4,得点表!$X$21:$AC$38,6,FALSE),TRUE))</f>
        <v>0</v>
      </c>
      <c r="W699" s="6">
        <f ca="1">IF(ISBLANK('データ入力（提出用）'!W699),0,VLOOKUP('データ入力（提出用）'!W699,INDIRECT(VLOOKUP($E699&amp;W$4,得点表!$X$21:$AC$38,5,FALSE)),VLOOKUP($E699&amp;W$4,得点表!$X$21:$AC$38,6,FALSE),TRUE))</f>
        <v>0</v>
      </c>
      <c r="X699" s="6">
        <f ca="1">IF(ISBLANK('データ入力（提出用）'!X699),0,VLOOKUP('データ入力（提出用）'!X699*-1,INDIRECT(VLOOKUP($E699&amp;X$4,得点表!$X$21:$AC$38,5,FALSE)),VLOOKUP($E699&amp;X$4,得点表!$X$21:$AC$38,6,FALSE),TRUE))</f>
        <v>0</v>
      </c>
      <c r="Y699" s="6">
        <f ca="1">IF(ISBLANK('データ入力（提出用）'!Y699),0,VLOOKUP('データ入力（提出用）'!Y699,INDIRECT(VLOOKUP($E699&amp;Y$4,得点表!$X$21:$AC$38,5,FALSE)),VLOOKUP($E699&amp;Y$4,得点表!$X$21:$AC$38,6,FALSE),TRUE))</f>
        <v>0</v>
      </c>
      <c r="Z699" s="10">
        <f ca="1">IF(ISBLANK('データ入力（提出用）'!Z699),0,VLOOKUP('データ入力（提出用）'!Z699,INDIRECT(VLOOKUP($E699&amp;Z$4,得点表!$X$21:$AC$38,5,FALSE)),VLOOKUP($E699&amp;Z$4,得点表!$X$21:$AC$38,6,FALSE),TRUE))</f>
        <v>0</v>
      </c>
      <c r="AA699" s="10">
        <f t="shared" ca="1" si="10"/>
        <v>0</v>
      </c>
      <c r="AB699" s="74">
        <f ca="1">IF($AA699=0,0,VLOOKUP($AA699,INDIRECT(VLOOKUP($F699,得点表!$L$41:$Q$48,5,FALSE)),VLOOKUP($F699,得点表!$L$41:$Q$48,6,FALSE),TRUE))</f>
        <v>0</v>
      </c>
    </row>
    <row r="700" spans="1:28" x14ac:dyDescent="0.15">
      <c r="A700" s="33">
        <v>695</v>
      </c>
      <c r="B700" s="19">
        <f>'データ入力（提出用）'!B700</f>
        <v>0</v>
      </c>
      <c r="C700" s="18">
        <f>'データ入力（提出用）'!C700</f>
        <v>0</v>
      </c>
      <c r="D700" s="18">
        <f>'データ入力（提出用）'!D700</f>
        <v>0</v>
      </c>
      <c r="E700" s="18">
        <f>'データ入力（提出用）'!E700</f>
        <v>0</v>
      </c>
      <c r="F700" s="17">
        <f>'データ入力（提出用）'!F700</f>
        <v>0</v>
      </c>
      <c r="G700" s="10">
        <f>'データ入力（提出用）'!G700</f>
        <v>0</v>
      </c>
      <c r="H700" s="15">
        <f>'データ入力（提出用）'!H700</f>
        <v>0</v>
      </c>
      <c r="I700" s="16">
        <f>'データ入力（提出用）'!I700</f>
        <v>0</v>
      </c>
      <c r="J700" s="16">
        <f>'データ入力（提出用）'!J700</f>
        <v>0</v>
      </c>
      <c r="K700" s="16">
        <f>'データ入力（提出用）'!K700</f>
        <v>0</v>
      </c>
      <c r="L700" s="16">
        <f>'データ入力（提出用）'!L700</f>
        <v>0</v>
      </c>
      <c r="M700" s="16">
        <f>'データ入力（提出用）'!M700</f>
        <v>0</v>
      </c>
      <c r="N700" s="16">
        <f>'データ入力（提出用）'!N700</f>
        <v>0</v>
      </c>
      <c r="O700" s="16">
        <f>'データ入力（提出用）'!O700</f>
        <v>0</v>
      </c>
      <c r="P700" s="7">
        <f>'データ入力（提出用）'!P700</f>
        <v>0</v>
      </c>
      <c r="Q700" s="7">
        <f>'データ入力（提出用）'!Q700</f>
        <v>0</v>
      </c>
      <c r="R700" s="6">
        <f ca="1">IF(ISBLANK('データ入力（提出用）'!R700),0,VLOOKUP('データ入力（提出用）'!R700,INDIRECT(VLOOKUP($E700&amp;R$4,得点表!$X$21:$AC$38,5,FALSE)),VLOOKUP($E700&amp;R$4,得点表!$X$21:$AC$38,6,FALSE),TRUE))</f>
        <v>0</v>
      </c>
      <c r="S700" s="6">
        <f ca="1">IF(ISBLANK('データ入力（提出用）'!S700),0,VLOOKUP('データ入力（提出用）'!S700,INDIRECT(VLOOKUP($E700&amp;S$4,得点表!$X$21:$AC$38,5,FALSE)),VLOOKUP($E700&amp;S$4,得点表!$X$21:$AC$38,6,FALSE),TRUE))</f>
        <v>0</v>
      </c>
      <c r="T700" s="6">
        <f ca="1">IF(ISBLANK('データ入力（提出用）'!T700),0,VLOOKUP('データ入力（提出用）'!T700,INDIRECT(VLOOKUP($E700&amp;T$4,得点表!$X$21:$AC$38,5,FALSE)),VLOOKUP($E700&amp;T$4,得点表!$X$21:$AC$38,6,FALSE),TRUE))</f>
        <v>0</v>
      </c>
      <c r="U700" s="6">
        <f ca="1">IF(ISBLANK('データ入力（提出用）'!U700),0,VLOOKUP('データ入力（提出用）'!U700,INDIRECT(VLOOKUP($E700&amp;U$4,得点表!$X$21:$AC$38,5,FALSE)),VLOOKUP($E700&amp;U$4,得点表!$X$21:$AC$38,6,FALSE),TRUE))</f>
        <v>0</v>
      </c>
      <c r="V700" s="6">
        <f ca="1">IF(ISBLANK('データ入力（提出用）'!V700),0,VLOOKUP('データ入力（提出用）'!V700*-1,INDIRECT(VLOOKUP($E700&amp;V$4,得点表!$X$21:$AC$38,5,FALSE)),VLOOKUP($E700&amp;V$4,得点表!$X$21:$AC$38,6,FALSE),TRUE))</f>
        <v>0</v>
      </c>
      <c r="W700" s="6">
        <f ca="1">IF(ISBLANK('データ入力（提出用）'!W700),0,VLOOKUP('データ入力（提出用）'!W700,INDIRECT(VLOOKUP($E700&amp;W$4,得点表!$X$21:$AC$38,5,FALSE)),VLOOKUP($E700&amp;W$4,得点表!$X$21:$AC$38,6,FALSE),TRUE))</f>
        <v>0</v>
      </c>
      <c r="X700" s="6">
        <f ca="1">IF(ISBLANK('データ入力（提出用）'!X700),0,VLOOKUP('データ入力（提出用）'!X700*-1,INDIRECT(VLOOKUP($E700&amp;X$4,得点表!$X$21:$AC$38,5,FALSE)),VLOOKUP($E700&amp;X$4,得点表!$X$21:$AC$38,6,FALSE),TRUE))</f>
        <v>0</v>
      </c>
      <c r="Y700" s="6">
        <f ca="1">IF(ISBLANK('データ入力（提出用）'!Y700),0,VLOOKUP('データ入力（提出用）'!Y700,INDIRECT(VLOOKUP($E700&amp;Y$4,得点表!$X$21:$AC$38,5,FALSE)),VLOOKUP($E700&amp;Y$4,得点表!$X$21:$AC$38,6,FALSE),TRUE))</f>
        <v>0</v>
      </c>
      <c r="Z700" s="10">
        <f ca="1">IF(ISBLANK('データ入力（提出用）'!Z700),0,VLOOKUP('データ入力（提出用）'!Z700,INDIRECT(VLOOKUP($E700&amp;Z$4,得点表!$X$21:$AC$38,5,FALSE)),VLOOKUP($E700&amp;Z$4,得点表!$X$21:$AC$38,6,FALSE),TRUE))</f>
        <v>0</v>
      </c>
      <c r="AA700" s="10">
        <f t="shared" ca="1" si="10"/>
        <v>0</v>
      </c>
      <c r="AB700" s="74">
        <f ca="1">IF($AA700=0,0,VLOOKUP($AA700,INDIRECT(VLOOKUP($F700,得点表!$L$41:$Q$48,5,FALSE)),VLOOKUP($F700,得点表!$L$41:$Q$48,6,FALSE),TRUE))</f>
        <v>0</v>
      </c>
    </row>
    <row r="701" spans="1:28" x14ac:dyDescent="0.15">
      <c r="A701" s="33">
        <v>696</v>
      </c>
      <c r="B701" s="19">
        <f>'データ入力（提出用）'!B701</f>
        <v>0</v>
      </c>
      <c r="C701" s="18">
        <f>'データ入力（提出用）'!C701</f>
        <v>0</v>
      </c>
      <c r="D701" s="18">
        <f>'データ入力（提出用）'!D701</f>
        <v>0</v>
      </c>
      <c r="E701" s="18">
        <f>'データ入力（提出用）'!E701</f>
        <v>0</v>
      </c>
      <c r="F701" s="17">
        <f>'データ入力（提出用）'!F701</f>
        <v>0</v>
      </c>
      <c r="G701" s="10">
        <f>'データ入力（提出用）'!G701</f>
        <v>0</v>
      </c>
      <c r="H701" s="15">
        <f>'データ入力（提出用）'!H701</f>
        <v>0</v>
      </c>
      <c r="I701" s="16">
        <f>'データ入力（提出用）'!I701</f>
        <v>0</v>
      </c>
      <c r="J701" s="16">
        <f>'データ入力（提出用）'!J701</f>
        <v>0</v>
      </c>
      <c r="K701" s="16">
        <f>'データ入力（提出用）'!K701</f>
        <v>0</v>
      </c>
      <c r="L701" s="16">
        <f>'データ入力（提出用）'!L701</f>
        <v>0</v>
      </c>
      <c r="M701" s="16">
        <f>'データ入力（提出用）'!M701</f>
        <v>0</v>
      </c>
      <c r="N701" s="16">
        <f>'データ入力（提出用）'!N701</f>
        <v>0</v>
      </c>
      <c r="O701" s="16">
        <f>'データ入力（提出用）'!O701</f>
        <v>0</v>
      </c>
      <c r="P701" s="7">
        <f>'データ入力（提出用）'!P701</f>
        <v>0</v>
      </c>
      <c r="Q701" s="7">
        <f>'データ入力（提出用）'!Q701</f>
        <v>0</v>
      </c>
      <c r="R701" s="6">
        <f ca="1">IF(ISBLANK('データ入力（提出用）'!R701),0,VLOOKUP('データ入力（提出用）'!R701,INDIRECT(VLOOKUP($E701&amp;R$4,得点表!$X$21:$AC$38,5,FALSE)),VLOOKUP($E701&amp;R$4,得点表!$X$21:$AC$38,6,FALSE),TRUE))</f>
        <v>0</v>
      </c>
      <c r="S701" s="6">
        <f ca="1">IF(ISBLANK('データ入力（提出用）'!S701),0,VLOOKUP('データ入力（提出用）'!S701,INDIRECT(VLOOKUP($E701&amp;S$4,得点表!$X$21:$AC$38,5,FALSE)),VLOOKUP($E701&amp;S$4,得点表!$X$21:$AC$38,6,FALSE),TRUE))</f>
        <v>0</v>
      </c>
      <c r="T701" s="6">
        <f ca="1">IF(ISBLANK('データ入力（提出用）'!T701),0,VLOOKUP('データ入力（提出用）'!T701,INDIRECT(VLOOKUP($E701&amp;T$4,得点表!$X$21:$AC$38,5,FALSE)),VLOOKUP($E701&amp;T$4,得点表!$X$21:$AC$38,6,FALSE),TRUE))</f>
        <v>0</v>
      </c>
      <c r="U701" s="6">
        <f ca="1">IF(ISBLANK('データ入力（提出用）'!U701),0,VLOOKUP('データ入力（提出用）'!U701,INDIRECT(VLOOKUP($E701&amp;U$4,得点表!$X$21:$AC$38,5,FALSE)),VLOOKUP($E701&amp;U$4,得点表!$X$21:$AC$38,6,FALSE),TRUE))</f>
        <v>0</v>
      </c>
      <c r="V701" s="6">
        <f ca="1">IF(ISBLANK('データ入力（提出用）'!V701),0,VLOOKUP('データ入力（提出用）'!V701*-1,INDIRECT(VLOOKUP($E701&amp;V$4,得点表!$X$21:$AC$38,5,FALSE)),VLOOKUP($E701&amp;V$4,得点表!$X$21:$AC$38,6,FALSE),TRUE))</f>
        <v>0</v>
      </c>
      <c r="W701" s="6">
        <f ca="1">IF(ISBLANK('データ入力（提出用）'!W701),0,VLOOKUP('データ入力（提出用）'!W701,INDIRECT(VLOOKUP($E701&amp;W$4,得点表!$X$21:$AC$38,5,FALSE)),VLOOKUP($E701&amp;W$4,得点表!$X$21:$AC$38,6,FALSE),TRUE))</f>
        <v>0</v>
      </c>
      <c r="X701" s="6">
        <f ca="1">IF(ISBLANK('データ入力（提出用）'!X701),0,VLOOKUP('データ入力（提出用）'!X701*-1,INDIRECT(VLOOKUP($E701&amp;X$4,得点表!$X$21:$AC$38,5,FALSE)),VLOOKUP($E701&amp;X$4,得点表!$X$21:$AC$38,6,FALSE),TRUE))</f>
        <v>0</v>
      </c>
      <c r="Y701" s="6">
        <f ca="1">IF(ISBLANK('データ入力（提出用）'!Y701),0,VLOOKUP('データ入力（提出用）'!Y701,INDIRECT(VLOOKUP($E701&amp;Y$4,得点表!$X$21:$AC$38,5,FALSE)),VLOOKUP($E701&amp;Y$4,得点表!$X$21:$AC$38,6,FALSE),TRUE))</f>
        <v>0</v>
      </c>
      <c r="Z701" s="10">
        <f ca="1">IF(ISBLANK('データ入力（提出用）'!Z701),0,VLOOKUP('データ入力（提出用）'!Z701,INDIRECT(VLOOKUP($E701&amp;Z$4,得点表!$X$21:$AC$38,5,FALSE)),VLOOKUP($E701&amp;Z$4,得点表!$X$21:$AC$38,6,FALSE),TRUE))</f>
        <v>0</v>
      </c>
      <c r="AA701" s="10">
        <f t="shared" ca="1" si="10"/>
        <v>0</v>
      </c>
      <c r="AB701" s="74">
        <f ca="1">IF($AA701=0,0,VLOOKUP($AA701,INDIRECT(VLOOKUP($F701,得点表!$L$41:$Q$48,5,FALSE)),VLOOKUP($F701,得点表!$L$41:$Q$48,6,FALSE),TRUE))</f>
        <v>0</v>
      </c>
    </row>
    <row r="702" spans="1:28" x14ac:dyDescent="0.15">
      <c r="A702" s="33">
        <v>697</v>
      </c>
      <c r="B702" s="19">
        <f>'データ入力（提出用）'!B702</f>
        <v>0</v>
      </c>
      <c r="C702" s="18">
        <f>'データ入力（提出用）'!C702</f>
        <v>0</v>
      </c>
      <c r="D702" s="18">
        <f>'データ入力（提出用）'!D702</f>
        <v>0</v>
      </c>
      <c r="E702" s="18">
        <f>'データ入力（提出用）'!E702</f>
        <v>0</v>
      </c>
      <c r="F702" s="17">
        <f>'データ入力（提出用）'!F702</f>
        <v>0</v>
      </c>
      <c r="G702" s="10">
        <f>'データ入力（提出用）'!G702</f>
        <v>0</v>
      </c>
      <c r="H702" s="15">
        <f>'データ入力（提出用）'!H702</f>
        <v>0</v>
      </c>
      <c r="I702" s="16">
        <f>'データ入力（提出用）'!I702</f>
        <v>0</v>
      </c>
      <c r="J702" s="16">
        <f>'データ入力（提出用）'!J702</f>
        <v>0</v>
      </c>
      <c r="K702" s="16">
        <f>'データ入力（提出用）'!K702</f>
        <v>0</v>
      </c>
      <c r="L702" s="16">
        <f>'データ入力（提出用）'!L702</f>
        <v>0</v>
      </c>
      <c r="M702" s="16">
        <f>'データ入力（提出用）'!M702</f>
        <v>0</v>
      </c>
      <c r="N702" s="16">
        <f>'データ入力（提出用）'!N702</f>
        <v>0</v>
      </c>
      <c r="O702" s="16">
        <f>'データ入力（提出用）'!O702</f>
        <v>0</v>
      </c>
      <c r="P702" s="7">
        <f>'データ入力（提出用）'!P702</f>
        <v>0</v>
      </c>
      <c r="Q702" s="7">
        <f>'データ入力（提出用）'!Q702</f>
        <v>0</v>
      </c>
      <c r="R702" s="6">
        <f ca="1">IF(ISBLANK('データ入力（提出用）'!R702),0,VLOOKUP('データ入力（提出用）'!R702,INDIRECT(VLOOKUP($E702&amp;R$4,得点表!$X$21:$AC$38,5,FALSE)),VLOOKUP($E702&amp;R$4,得点表!$X$21:$AC$38,6,FALSE),TRUE))</f>
        <v>0</v>
      </c>
      <c r="S702" s="6">
        <f ca="1">IF(ISBLANK('データ入力（提出用）'!S702),0,VLOOKUP('データ入力（提出用）'!S702,INDIRECT(VLOOKUP($E702&amp;S$4,得点表!$X$21:$AC$38,5,FALSE)),VLOOKUP($E702&amp;S$4,得点表!$X$21:$AC$38,6,FALSE),TRUE))</f>
        <v>0</v>
      </c>
      <c r="T702" s="6">
        <f ca="1">IF(ISBLANK('データ入力（提出用）'!T702),0,VLOOKUP('データ入力（提出用）'!T702,INDIRECT(VLOOKUP($E702&amp;T$4,得点表!$X$21:$AC$38,5,FALSE)),VLOOKUP($E702&amp;T$4,得点表!$X$21:$AC$38,6,FALSE),TRUE))</f>
        <v>0</v>
      </c>
      <c r="U702" s="6">
        <f ca="1">IF(ISBLANK('データ入力（提出用）'!U702),0,VLOOKUP('データ入力（提出用）'!U702,INDIRECT(VLOOKUP($E702&amp;U$4,得点表!$X$21:$AC$38,5,FALSE)),VLOOKUP($E702&amp;U$4,得点表!$X$21:$AC$38,6,FALSE),TRUE))</f>
        <v>0</v>
      </c>
      <c r="V702" s="6">
        <f ca="1">IF(ISBLANK('データ入力（提出用）'!V702),0,VLOOKUP('データ入力（提出用）'!V702*-1,INDIRECT(VLOOKUP($E702&amp;V$4,得点表!$X$21:$AC$38,5,FALSE)),VLOOKUP($E702&amp;V$4,得点表!$X$21:$AC$38,6,FALSE),TRUE))</f>
        <v>0</v>
      </c>
      <c r="W702" s="6">
        <f ca="1">IF(ISBLANK('データ入力（提出用）'!W702),0,VLOOKUP('データ入力（提出用）'!W702,INDIRECT(VLOOKUP($E702&amp;W$4,得点表!$X$21:$AC$38,5,FALSE)),VLOOKUP($E702&amp;W$4,得点表!$X$21:$AC$38,6,FALSE),TRUE))</f>
        <v>0</v>
      </c>
      <c r="X702" s="6">
        <f ca="1">IF(ISBLANK('データ入力（提出用）'!X702),0,VLOOKUP('データ入力（提出用）'!X702*-1,INDIRECT(VLOOKUP($E702&amp;X$4,得点表!$X$21:$AC$38,5,FALSE)),VLOOKUP($E702&amp;X$4,得点表!$X$21:$AC$38,6,FALSE),TRUE))</f>
        <v>0</v>
      </c>
      <c r="Y702" s="6">
        <f ca="1">IF(ISBLANK('データ入力（提出用）'!Y702),0,VLOOKUP('データ入力（提出用）'!Y702,INDIRECT(VLOOKUP($E702&amp;Y$4,得点表!$X$21:$AC$38,5,FALSE)),VLOOKUP($E702&amp;Y$4,得点表!$X$21:$AC$38,6,FALSE),TRUE))</f>
        <v>0</v>
      </c>
      <c r="Z702" s="10">
        <f ca="1">IF(ISBLANK('データ入力（提出用）'!Z702),0,VLOOKUP('データ入力（提出用）'!Z702,INDIRECT(VLOOKUP($E702&amp;Z$4,得点表!$X$21:$AC$38,5,FALSE)),VLOOKUP($E702&amp;Z$4,得点表!$X$21:$AC$38,6,FALSE),TRUE))</f>
        <v>0</v>
      </c>
      <c r="AA702" s="10">
        <f t="shared" ca="1" si="10"/>
        <v>0</v>
      </c>
      <c r="AB702" s="74">
        <f ca="1">IF($AA702=0,0,VLOOKUP($AA702,INDIRECT(VLOOKUP($F702,得点表!$L$41:$Q$48,5,FALSE)),VLOOKUP($F702,得点表!$L$41:$Q$48,6,FALSE),TRUE))</f>
        <v>0</v>
      </c>
    </row>
    <row r="703" spans="1:28" x14ac:dyDescent="0.15">
      <c r="A703" s="33">
        <v>698</v>
      </c>
      <c r="B703" s="19">
        <f>'データ入力（提出用）'!B703</f>
        <v>0</v>
      </c>
      <c r="C703" s="18">
        <f>'データ入力（提出用）'!C703</f>
        <v>0</v>
      </c>
      <c r="D703" s="18">
        <f>'データ入力（提出用）'!D703</f>
        <v>0</v>
      </c>
      <c r="E703" s="18">
        <f>'データ入力（提出用）'!E703</f>
        <v>0</v>
      </c>
      <c r="F703" s="17">
        <f>'データ入力（提出用）'!F703</f>
        <v>0</v>
      </c>
      <c r="G703" s="10">
        <f>'データ入力（提出用）'!G703</f>
        <v>0</v>
      </c>
      <c r="H703" s="15">
        <f>'データ入力（提出用）'!H703</f>
        <v>0</v>
      </c>
      <c r="I703" s="16">
        <f>'データ入力（提出用）'!I703</f>
        <v>0</v>
      </c>
      <c r="J703" s="16">
        <f>'データ入力（提出用）'!J703</f>
        <v>0</v>
      </c>
      <c r="K703" s="16">
        <f>'データ入力（提出用）'!K703</f>
        <v>0</v>
      </c>
      <c r="L703" s="16">
        <f>'データ入力（提出用）'!L703</f>
        <v>0</v>
      </c>
      <c r="M703" s="16">
        <f>'データ入力（提出用）'!M703</f>
        <v>0</v>
      </c>
      <c r="N703" s="16">
        <f>'データ入力（提出用）'!N703</f>
        <v>0</v>
      </c>
      <c r="O703" s="16">
        <f>'データ入力（提出用）'!O703</f>
        <v>0</v>
      </c>
      <c r="P703" s="7">
        <f>'データ入力（提出用）'!P703</f>
        <v>0</v>
      </c>
      <c r="Q703" s="7">
        <f>'データ入力（提出用）'!Q703</f>
        <v>0</v>
      </c>
      <c r="R703" s="6">
        <f ca="1">IF(ISBLANK('データ入力（提出用）'!R703),0,VLOOKUP('データ入力（提出用）'!R703,INDIRECT(VLOOKUP($E703&amp;R$4,得点表!$X$21:$AC$38,5,FALSE)),VLOOKUP($E703&amp;R$4,得点表!$X$21:$AC$38,6,FALSE),TRUE))</f>
        <v>0</v>
      </c>
      <c r="S703" s="6">
        <f ca="1">IF(ISBLANK('データ入力（提出用）'!S703),0,VLOOKUP('データ入力（提出用）'!S703,INDIRECT(VLOOKUP($E703&amp;S$4,得点表!$X$21:$AC$38,5,FALSE)),VLOOKUP($E703&amp;S$4,得点表!$X$21:$AC$38,6,FALSE),TRUE))</f>
        <v>0</v>
      </c>
      <c r="T703" s="6">
        <f ca="1">IF(ISBLANK('データ入力（提出用）'!T703),0,VLOOKUP('データ入力（提出用）'!T703,INDIRECT(VLOOKUP($E703&amp;T$4,得点表!$X$21:$AC$38,5,FALSE)),VLOOKUP($E703&amp;T$4,得点表!$X$21:$AC$38,6,FALSE),TRUE))</f>
        <v>0</v>
      </c>
      <c r="U703" s="6">
        <f ca="1">IF(ISBLANK('データ入力（提出用）'!U703),0,VLOOKUP('データ入力（提出用）'!U703,INDIRECT(VLOOKUP($E703&amp;U$4,得点表!$X$21:$AC$38,5,FALSE)),VLOOKUP($E703&amp;U$4,得点表!$X$21:$AC$38,6,FALSE),TRUE))</f>
        <v>0</v>
      </c>
      <c r="V703" s="6">
        <f ca="1">IF(ISBLANK('データ入力（提出用）'!V703),0,VLOOKUP('データ入力（提出用）'!V703*-1,INDIRECT(VLOOKUP($E703&amp;V$4,得点表!$X$21:$AC$38,5,FALSE)),VLOOKUP($E703&amp;V$4,得点表!$X$21:$AC$38,6,FALSE),TRUE))</f>
        <v>0</v>
      </c>
      <c r="W703" s="6">
        <f ca="1">IF(ISBLANK('データ入力（提出用）'!W703),0,VLOOKUP('データ入力（提出用）'!W703,INDIRECT(VLOOKUP($E703&amp;W$4,得点表!$X$21:$AC$38,5,FALSE)),VLOOKUP($E703&amp;W$4,得点表!$X$21:$AC$38,6,FALSE),TRUE))</f>
        <v>0</v>
      </c>
      <c r="X703" s="6">
        <f ca="1">IF(ISBLANK('データ入力（提出用）'!X703),0,VLOOKUP('データ入力（提出用）'!X703*-1,INDIRECT(VLOOKUP($E703&amp;X$4,得点表!$X$21:$AC$38,5,FALSE)),VLOOKUP($E703&amp;X$4,得点表!$X$21:$AC$38,6,FALSE),TRUE))</f>
        <v>0</v>
      </c>
      <c r="Y703" s="6">
        <f ca="1">IF(ISBLANK('データ入力（提出用）'!Y703),0,VLOOKUP('データ入力（提出用）'!Y703,INDIRECT(VLOOKUP($E703&amp;Y$4,得点表!$X$21:$AC$38,5,FALSE)),VLOOKUP($E703&amp;Y$4,得点表!$X$21:$AC$38,6,FALSE),TRUE))</f>
        <v>0</v>
      </c>
      <c r="Z703" s="10">
        <f ca="1">IF(ISBLANK('データ入力（提出用）'!Z703),0,VLOOKUP('データ入力（提出用）'!Z703,INDIRECT(VLOOKUP($E703&amp;Z$4,得点表!$X$21:$AC$38,5,FALSE)),VLOOKUP($E703&amp;Z$4,得点表!$X$21:$AC$38,6,FALSE),TRUE))</f>
        <v>0</v>
      </c>
      <c r="AA703" s="10">
        <f t="shared" ca="1" si="10"/>
        <v>0</v>
      </c>
      <c r="AB703" s="74">
        <f ca="1">IF($AA703=0,0,VLOOKUP($AA703,INDIRECT(VLOOKUP($F703,得点表!$L$41:$Q$48,5,FALSE)),VLOOKUP($F703,得点表!$L$41:$Q$48,6,FALSE),TRUE))</f>
        <v>0</v>
      </c>
    </row>
    <row r="704" spans="1:28" x14ac:dyDescent="0.15">
      <c r="A704" s="33">
        <v>699</v>
      </c>
      <c r="B704" s="19">
        <f>'データ入力（提出用）'!B704</f>
        <v>0</v>
      </c>
      <c r="C704" s="18">
        <f>'データ入力（提出用）'!C704</f>
        <v>0</v>
      </c>
      <c r="D704" s="18">
        <f>'データ入力（提出用）'!D704</f>
        <v>0</v>
      </c>
      <c r="E704" s="18">
        <f>'データ入力（提出用）'!E704</f>
        <v>0</v>
      </c>
      <c r="F704" s="17">
        <f>'データ入力（提出用）'!F704</f>
        <v>0</v>
      </c>
      <c r="G704" s="10">
        <f>'データ入力（提出用）'!G704</f>
        <v>0</v>
      </c>
      <c r="H704" s="15">
        <f>'データ入力（提出用）'!H704</f>
        <v>0</v>
      </c>
      <c r="I704" s="16">
        <f>'データ入力（提出用）'!I704</f>
        <v>0</v>
      </c>
      <c r="J704" s="16">
        <f>'データ入力（提出用）'!J704</f>
        <v>0</v>
      </c>
      <c r="K704" s="16">
        <f>'データ入力（提出用）'!K704</f>
        <v>0</v>
      </c>
      <c r="L704" s="16">
        <f>'データ入力（提出用）'!L704</f>
        <v>0</v>
      </c>
      <c r="M704" s="16">
        <f>'データ入力（提出用）'!M704</f>
        <v>0</v>
      </c>
      <c r="N704" s="16">
        <f>'データ入力（提出用）'!N704</f>
        <v>0</v>
      </c>
      <c r="O704" s="16">
        <f>'データ入力（提出用）'!O704</f>
        <v>0</v>
      </c>
      <c r="P704" s="7">
        <f>'データ入力（提出用）'!P704</f>
        <v>0</v>
      </c>
      <c r="Q704" s="7">
        <f>'データ入力（提出用）'!Q704</f>
        <v>0</v>
      </c>
      <c r="R704" s="6">
        <f ca="1">IF(ISBLANK('データ入力（提出用）'!R704),0,VLOOKUP('データ入力（提出用）'!R704,INDIRECT(VLOOKUP($E704&amp;R$4,得点表!$X$21:$AC$38,5,FALSE)),VLOOKUP($E704&amp;R$4,得点表!$X$21:$AC$38,6,FALSE),TRUE))</f>
        <v>0</v>
      </c>
      <c r="S704" s="6">
        <f ca="1">IF(ISBLANK('データ入力（提出用）'!S704),0,VLOOKUP('データ入力（提出用）'!S704,INDIRECT(VLOOKUP($E704&amp;S$4,得点表!$X$21:$AC$38,5,FALSE)),VLOOKUP($E704&amp;S$4,得点表!$X$21:$AC$38,6,FALSE),TRUE))</f>
        <v>0</v>
      </c>
      <c r="T704" s="6">
        <f ca="1">IF(ISBLANK('データ入力（提出用）'!T704),0,VLOOKUP('データ入力（提出用）'!T704,INDIRECT(VLOOKUP($E704&amp;T$4,得点表!$X$21:$AC$38,5,FALSE)),VLOOKUP($E704&amp;T$4,得点表!$X$21:$AC$38,6,FALSE),TRUE))</f>
        <v>0</v>
      </c>
      <c r="U704" s="6">
        <f ca="1">IF(ISBLANK('データ入力（提出用）'!U704),0,VLOOKUP('データ入力（提出用）'!U704,INDIRECT(VLOOKUP($E704&amp;U$4,得点表!$X$21:$AC$38,5,FALSE)),VLOOKUP($E704&amp;U$4,得点表!$X$21:$AC$38,6,FALSE),TRUE))</f>
        <v>0</v>
      </c>
      <c r="V704" s="6">
        <f ca="1">IF(ISBLANK('データ入力（提出用）'!V704),0,VLOOKUP('データ入力（提出用）'!V704*-1,INDIRECT(VLOOKUP($E704&amp;V$4,得点表!$X$21:$AC$38,5,FALSE)),VLOOKUP($E704&amp;V$4,得点表!$X$21:$AC$38,6,FALSE),TRUE))</f>
        <v>0</v>
      </c>
      <c r="W704" s="6">
        <f ca="1">IF(ISBLANK('データ入力（提出用）'!W704),0,VLOOKUP('データ入力（提出用）'!W704,INDIRECT(VLOOKUP($E704&amp;W$4,得点表!$X$21:$AC$38,5,FALSE)),VLOOKUP($E704&amp;W$4,得点表!$X$21:$AC$38,6,FALSE),TRUE))</f>
        <v>0</v>
      </c>
      <c r="X704" s="6">
        <f ca="1">IF(ISBLANK('データ入力（提出用）'!X704),0,VLOOKUP('データ入力（提出用）'!X704*-1,INDIRECT(VLOOKUP($E704&amp;X$4,得点表!$X$21:$AC$38,5,FALSE)),VLOOKUP($E704&amp;X$4,得点表!$X$21:$AC$38,6,FALSE),TRUE))</f>
        <v>0</v>
      </c>
      <c r="Y704" s="6">
        <f ca="1">IF(ISBLANK('データ入力（提出用）'!Y704),0,VLOOKUP('データ入力（提出用）'!Y704,INDIRECT(VLOOKUP($E704&amp;Y$4,得点表!$X$21:$AC$38,5,FALSE)),VLOOKUP($E704&amp;Y$4,得点表!$X$21:$AC$38,6,FALSE),TRUE))</f>
        <v>0</v>
      </c>
      <c r="Z704" s="10">
        <f ca="1">IF(ISBLANK('データ入力（提出用）'!Z704),0,VLOOKUP('データ入力（提出用）'!Z704,INDIRECT(VLOOKUP($E704&amp;Z$4,得点表!$X$21:$AC$38,5,FALSE)),VLOOKUP($E704&amp;Z$4,得点表!$X$21:$AC$38,6,FALSE),TRUE))</f>
        <v>0</v>
      </c>
      <c r="AA704" s="10">
        <f t="shared" ca="1" si="10"/>
        <v>0</v>
      </c>
      <c r="AB704" s="74">
        <f ca="1">IF($AA704=0,0,VLOOKUP($AA704,INDIRECT(VLOOKUP($F704,得点表!$L$41:$Q$48,5,FALSE)),VLOOKUP($F704,得点表!$L$41:$Q$48,6,FALSE),TRUE))</f>
        <v>0</v>
      </c>
    </row>
    <row r="705" spans="1:28" x14ac:dyDescent="0.15">
      <c r="A705" s="33">
        <v>700</v>
      </c>
      <c r="B705" s="19">
        <f>'データ入力（提出用）'!B705</f>
        <v>0</v>
      </c>
      <c r="C705" s="18">
        <f>'データ入力（提出用）'!C705</f>
        <v>0</v>
      </c>
      <c r="D705" s="18">
        <f>'データ入力（提出用）'!D705</f>
        <v>0</v>
      </c>
      <c r="E705" s="18">
        <f>'データ入力（提出用）'!E705</f>
        <v>0</v>
      </c>
      <c r="F705" s="17">
        <f>'データ入力（提出用）'!F705</f>
        <v>0</v>
      </c>
      <c r="G705" s="10">
        <f>'データ入力（提出用）'!G705</f>
        <v>0</v>
      </c>
      <c r="H705" s="15">
        <f>'データ入力（提出用）'!H705</f>
        <v>0</v>
      </c>
      <c r="I705" s="16">
        <f>'データ入力（提出用）'!I705</f>
        <v>0</v>
      </c>
      <c r="J705" s="16">
        <f>'データ入力（提出用）'!J705</f>
        <v>0</v>
      </c>
      <c r="K705" s="16">
        <f>'データ入力（提出用）'!K705</f>
        <v>0</v>
      </c>
      <c r="L705" s="16">
        <f>'データ入力（提出用）'!L705</f>
        <v>0</v>
      </c>
      <c r="M705" s="16">
        <f>'データ入力（提出用）'!M705</f>
        <v>0</v>
      </c>
      <c r="N705" s="16">
        <f>'データ入力（提出用）'!N705</f>
        <v>0</v>
      </c>
      <c r="O705" s="16">
        <f>'データ入力（提出用）'!O705</f>
        <v>0</v>
      </c>
      <c r="P705" s="7">
        <f>'データ入力（提出用）'!P705</f>
        <v>0</v>
      </c>
      <c r="Q705" s="7">
        <f>'データ入力（提出用）'!Q705</f>
        <v>0</v>
      </c>
      <c r="R705" s="6">
        <f ca="1">IF(ISBLANK('データ入力（提出用）'!R705),0,VLOOKUP('データ入力（提出用）'!R705,INDIRECT(VLOOKUP($E705&amp;R$4,得点表!$X$21:$AC$38,5,FALSE)),VLOOKUP($E705&amp;R$4,得点表!$X$21:$AC$38,6,FALSE),TRUE))</f>
        <v>0</v>
      </c>
      <c r="S705" s="6">
        <f ca="1">IF(ISBLANK('データ入力（提出用）'!S705),0,VLOOKUP('データ入力（提出用）'!S705,INDIRECT(VLOOKUP($E705&amp;S$4,得点表!$X$21:$AC$38,5,FALSE)),VLOOKUP($E705&amp;S$4,得点表!$X$21:$AC$38,6,FALSE),TRUE))</f>
        <v>0</v>
      </c>
      <c r="T705" s="6">
        <f ca="1">IF(ISBLANK('データ入力（提出用）'!T705),0,VLOOKUP('データ入力（提出用）'!T705,INDIRECT(VLOOKUP($E705&amp;T$4,得点表!$X$21:$AC$38,5,FALSE)),VLOOKUP($E705&amp;T$4,得点表!$X$21:$AC$38,6,FALSE),TRUE))</f>
        <v>0</v>
      </c>
      <c r="U705" s="6">
        <f ca="1">IF(ISBLANK('データ入力（提出用）'!U705),0,VLOOKUP('データ入力（提出用）'!U705,INDIRECT(VLOOKUP($E705&amp;U$4,得点表!$X$21:$AC$38,5,FALSE)),VLOOKUP($E705&amp;U$4,得点表!$X$21:$AC$38,6,FALSE),TRUE))</f>
        <v>0</v>
      </c>
      <c r="V705" s="6">
        <f ca="1">IF(ISBLANK('データ入力（提出用）'!V705),0,VLOOKUP('データ入力（提出用）'!V705*-1,INDIRECT(VLOOKUP($E705&amp;V$4,得点表!$X$21:$AC$38,5,FALSE)),VLOOKUP($E705&amp;V$4,得点表!$X$21:$AC$38,6,FALSE),TRUE))</f>
        <v>0</v>
      </c>
      <c r="W705" s="6">
        <f ca="1">IF(ISBLANK('データ入力（提出用）'!W705),0,VLOOKUP('データ入力（提出用）'!W705,INDIRECT(VLOOKUP($E705&amp;W$4,得点表!$X$21:$AC$38,5,FALSE)),VLOOKUP($E705&amp;W$4,得点表!$X$21:$AC$38,6,FALSE),TRUE))</f>
        <v>0</v>
      </c>
      <c r="X705" s="6">
        <f ca="1">IF(ISBLANK('データ入力（提出用）'!X705),0,VLOOKUP('データ入力（提出用）'!X705*-1,INDIRECT(VLOOKUP($E705&amp;X$4,得点表!$X$21:$AC$38,5,FALSE)),VLOOKUP($E705&amp;X$4,得点表!$X$21:$AC$38,6,FALSE),TRUE))</f>
        <v>0</v>
      </c>
      <c r="Y705" s="6">
        <f ca="1">IF(ISBLANK('データ入力（提出用）'!Y705),0,VLOOKUP('データ入力（提出用）'!Y705,INDIRECT(VLOOKUP($E705&amp;Y$4,得点表!$X$21:$AC$38,5,FALSE)),VLOOKUP($E705&amp;Y$4,得点表!$X$21:$AC$38,6,FALSE),TRUE))</f>
        <v>0</v>
      </c>
      <c r="Z705" s="10">
        <f ca="1">IF(ISBLANK('データ入力（提出用）'!Z705),0,VLOOKUP('データ入力（提出用）'!Z705,INDIRECT(VLOOKUP($E705&amp;Z$4,得点表!$X$21:$AC$38,5,FALSE)),VLOOKUP($E705&amp;Z$4,得点表!$X$21:$AC$38,6,FALSE),TRUE))</f>
        <v>0</v>
      </c>
      <c r="AA705" s="10">
        <f t="shared" ca="1" si="10"/>
        <v>0</v>
      </c>
      <c r="AB705" s="74">
        <f ca="1">IF($AA705=0,0,VLOOKUP($AA705,INDIRECT(VLOOKUP($F705,得点表!$L$41:$Q$48,5,FALSE)),VLOOKUP($F705,得点表!$L$41:$Q$48,6,FALSE),TRUE))</f>
        <v>0</v>
      </c>
    </row>
    <row r="706" spans="1:28" x14ac:dyDescent="0.15">
      <c r="A706" s="33">
        <v>701</v>
      </c>
      <c r="B706" s="19">
        <f>'データ入力（提出用）'!B706</f>
        <v>0</v>
      </c>
      <c r="C706" s="18">
        <f>'データ入力（提出用）'!C706</f>
        <v>0</v>
      </c>
      <c r="D706" s="18">
        <f>'データ入力（提出用）'!D706</f>
        <v>0</v>
      </c>
      <c r="E706" s="18">
        <f>'データ入力（提出用）'!E706</f>
        <v>0</v>
      </c>
      <c r="F706" s="17">
        <f>'データ入力（提出用）'!F706</f>
        <v>0</v>
      </c>
      <c r="G706" s="10">
        <f>'データ入力（提出用）'!G706</f>
        <v>0</v>
      </c>
      <c r="H706" s="15">
        <f>'データ入力（提出用）'!H706</f>
        <v>0</v>
      </c>
      <c r="I706" s="16">
        <f>'データ入力（提出用）'!I706</f>
        <v>0</v>
      </c>
      <c r="J706" s="16">
        <f>'データ入力（提出用）'!J706</f>
        <v>0</v>
      </c>
      <c r="K706" s="16">
        <f>'データ入力（提出用）'!K706</f>
        <v>0</v>
      </c>
      <c r="L706" s="16">
        <f>'データ入力（提出用）'!L706</f>
        <v>0</v>
      </c>
      <c r="M706" s="16">
        <f>'データ入力（提出用）'!M706</f>
        <v>0</v>
      </c>
      <c r="N706" s="16">
        <f>'データ入力（提出用）'!N706</f>
        <v>0</v>
      </c>
      <c r="O706" s="16">
        <f>'データ入力（提出用）'!O706</f>
        <v>0</v>
      </c>
      <c r="P706" s="7">
        <f>'データ入力（提出用）'!P706</f>
        <v>0</v>
      </c>
      <c r="Q706" s="7">
        <f>'データ入力（提出用）'!Q706</f>
        <v>0</v>
      </c>
      <c r="R706" s="6">
        <f ca="1">IF(ISBLANK('データ入力（提出用）'!R706),0,VLOOKUP('データ入力（提出用）'!R706,INDIRECT(VLOOKUP($E706&amp;R$4,得点表!$X$21:$AC$38,5,FALSE)),VLOOKUP($E706&amp;R$4,得点表!$X$21:$AC$38,6,FALSE),TRUE))</f>
        <v>0</v>
      </c>
      <c r="S706" s="6">
        <f ca="1">IF(ISBLANK('データ入力（提出用）'!S706),0,VLOOKUP('データ入力（提出用）'!S706,INDIRECT(VLOOKUP($E706&amp;S$4,得点表!$X$21:$AC$38,5,FALSE)),VLOOKUP($E706&amp;S$4,得点表!$X$21:$AC$38,6,FALSE),TRUE))</f>
        <v>0</v>
      </c>
      <c r="T706" s="6">
        <f ca="1">IF(ISBLANK('データ入力（提出用）'!T706),0,VLOOKUP('データ入力（提出用）'!T706,INDIRECT(VLOOKUP($E706&amp;T$4,得点表!$X$21:$AC$38,5,FALSE)),VLOOKUP($E706&amp;T$4,得点表!$X$21:$AC$38,6,FALSE),TRUE))</f>
        <v>0</v>
      </c>
      <c r="U706" s="6">
        <f ca="1">IF(ISBLANK('データ入力（提出用）'!U706),0,VLOOKUP('データ入力（提出用）'!U706,INDIRECT(VLOOKUP($E706&amp;U$4,得点表!$X$21:$AC$38,5,FALSE)),VLOOKUP($E706&amp;U$4,得点表!$X$21:$AC$38,6,FALSE),TRUE))</f>
        <v>0</v>
      </c>
      <c r="V706" s="6">
        <f ca="1">IF(ISBLANK('データ入力（提出用）'!V706),0,VLOOKUP('データ入力（提出用）'!V706*-1,INDIRECT(VLOOKUP($E706&amp;V$4,得点表!$X$21:$AC$38,5,FALSE)),VLOOKUP($E706&amp;V$4,得点表!$X$21:$AC$38,6,FALSE),TRUE))</f>
        <v>0</v>
      </c>
      <c r="W706" s="6">
        <f ca="1">IF(ISBLANK('データ入力（提出用）'!W706),0,VLOOKUP('データ入力（提出用）'!W706,INDIRECT(VLOOKUP($E706&amp;W$4,得点表!$X$21:$AC$38,5,FALSE)),VLOOKUP($E706&amp;W$4,得点表!$X$21:$AC$38,6,FALSE),TRUE))</f>
        <v>0</v>
      </c>
      <c r="X706" s="6">
        <f ca="1">IF(ISBLANK('データ入力（提出用）'!X706),0,VLOOKUP('データ入力（提出用）'!X706*-1,INDIRECT(VLOOKUP($E706&amp;X$4,得点表!$X$21:$AC$38,5,FALSE)),VLOOKUP($E706&amp;X$4,得点表!$X$21:$AC$38,6,FALSE),TRUE))</f>
        <v>0</v>
      </c>
      <c r="Y706" s="6">
        <f ca="1">IF(ISBLANK('データ入力（提出用）'!Y706),0,VLOOKUP('データ入力（提出用）'!Y706,INDIRECT(VLOOKUP($E706&amp;Y$4,得点表!$X$21:$AC$38,5,FALSE)),VLOOKUP($E706&amp;Y$4,得点表!$X$21:$AC$38,6,FALSE),TRUE))</f>
        <v>0</v>
      </c>
      <c r="Z706" s="10">
        <f ca="1">IF(ISBLANK('データ入力（提出用）'!Z706),0,VLOOKUP('データ入力（提出用）'!Z706,INDIRECT(VLOOKUP($E706&amp;Z$4,得点表!$X$21:$AC$38,5,FALSE)),VLOOKUP($E706&amp;Z$4,得点表!$X$21:$AC$38,6,FALSE),TRUE))</f>
        <v>0</v>
      </c>
      <c r="AA706" s="10">
        <f t="shared" ca="1" si="10"/>
        <v>0</v>
      </c>
      <c r="AB706" s="74">
        <f ca="1">IF($AA706=0,0,VLOOKUP($AA706,INDIRECT(VLOOKUP($F706,得点表!$L$41:$Q$48,5,FALSE)),VLOOKUP($F706,得点表!$L$41:$Q$48,6,FALSE),TRUE))</f>
        <v>0</v>
      </c>
    </row>
    <row r="707" spans="1:28" x14ac:dyDescent="0.15">
      <c r="A707" s="33">
        <v>702</v>
      </c>
      <c r="B707" s="19">
        <f>'データ入力（提出用）'!B707</f>
        <v>0</v>
      </c>
      <c r="C707" s="18">
        <f>'データ入力（提出用）'!C707</f>
        <v>0</v>
      </c>
      <c r="D707" s="18">
        <f>'データ入力（提出用）'!D707</f>
        <v>0</v>
      </c>
      <c r="E707" s="18">
        <f>'データ入力（提出用）'!E707</f>
        <v>0</v>
      </c>
      <c r="F707" s="17">
        <f>'データ入力（提出用）'!F707</f>
        <v>0</v>
      </c>
      <c r="G707" s="10">
        <f>'データ入力（提出用）'!G707</f>
        <v>0</v>
      </c>
      <c r="H707" s="15">
        <f>'データ入力（提出用）'!H707</f>
        <v>0</v>
      </c>
      <c r="I707" s="16">
        <f>'データ入力（提出用）'!I707</f>
        <v>0</v>
      </c>
      <c r="J707" s="16">
        <f>'データ入力（提出用）'!J707</f>
        <v>0</v>
      </c>
      <c r="K707" s="16">
        <f>'データ入力（提出用）'!K707</f>
        <v>0</v>
      </c>
      <c r="L707" s="16">
        <f>'データ入力（提出用）'!L707</f>
        <v>0</v>
      </c>
      <c r="M707" s="16">
        <f>'データ入力（提出用）'!M707</f>
        <v>0</v>
      </c>
      <c r="N707" s="16">
        <f>'データ入力（提出用）'!N707</f>
        <v>0</v>
      </c>
      <c r="O707" s="16">
        <f>'データ入力（提出用）'!O707</f>
        <v>0</v>
      </c>
      <c r="P707" s="7">
        <f>'データ入力（提出用）'!P707</f>
        <v>0</v>
      </c>
      <c r="Q707" s="7">
        <f>'データ入力（提出用）'!Q707</f>
        <v>0</v>
      </c>
      <c r="R707" s="6">
        <f ca="1">IF(ISBLANK('データ入力（提出用）'!R707),0,VLOOKUP('データ入力（提出用）'!R707,INDIRECT(VLOOKUP($E707&amp;R$4,得点表!$X$21:$AC$38,5,FALSE)),VLOOKUP($E707&amp;R$4,得点表!$X$21:$AC$38,6,FALSE),TRUE))</f>
        <v>0</v>
      </c>
      <c r="S707" s="6">
        <f ca="1">IF(ISBLANK('データ入力（提出用）'!S707),0,VLOOKUP('データ入力（提出用）'!S707,INDIRECT(VLOOKUP($E707&amp;S$4,得点表!$X$21:$AC$38,5,FALSE)),VLOOKUP($E707&amp;S$4,得点表!$X$21:$AC$38,6,FALSE),TRUE))</f>
        <v>0</v>
      </c>
      <c r="T707" s="6">
        <f ca="1">IF(ISBLANK('データ入力（提出用）'!T707),0,VLOOKUP('データ入力（提出用）'!T707,INDIRECT(VLOOKUP($E707&amp;T$4,得点表!$X$21:$AC$38,5,FALSE)),VLOOKUP($E707&amp;T$4,得点表!$X$21:$AC$38,6,FALSE),TRUE))</f>
        <v>0</v>
      </c>
      <c r="U707" s="6">
        <f ca="1">IF(ISBLANK('データ入力（提出用）'!U707),0,VLOOKUP('データ入力（提出用）'!U707,INDIRECT(VLOOKUP($E707&amp;U$4,得点表!$X$21:$AC$38,5,FALSE)),VLOOKUP($E707&amp;U$4,得点表!$X$21:$AC$38,6,FALSE),TRUE))</f>
        <v>0</v>
      </c>
      <c r="V707" s="6">
        <f ca="1">IF(ISBLANK('データ入力（提出用）'!V707),0,VLOOKUP('データ入力（提出用）'!V707*-1,INDIRECT(VLOOKUP($E707&amp;V$4,得点表!$X$21:$AC$38,5,FALSE)),VLOOKUP($E707&amp;V$4,得点表!$X$21:$AC$38,6,FALSE),TRUE))</f>
        <v>0</v>
      </c>
      <c r="W707" s="6">
        <f ca="1">IF(ISBLANK('データ入力（提出用）'!W707),0,VLOOKUP('データ入力（提出用）'!W707,INDIRECT(VLOOKUP($E707&amp;W$4,得点表!$X$21:$AC$38,5,FALSE)),VLOOKUP($E707&amp;W$4,得点表!$X$21:$AC$38,6,FALSE),TRUE))</f>
        <v>0</v>
      </c>
      <c r="X707" s="6">
        <f ca="1">IF(ISBLANK('データ入力（提出用）'!X707),0,VLOOKUP('データ入力（提出用）'!X707*-1,INDIRECT(VLOOKUP($E707&amp;X$4,得点表!$X$21:$AC$38,5,FALSE)),VLOOKUP($E707&amp;X$4,得点表!$X$21:$AC$38,6,FALSE),TRUE))</f>
        <v>0</v>
      </c>
      <c r="Y707" s="6">
        <f ca="1">IF(ISBLANK('データ入力（提出用）'!Y707),0,VLOOKUP('データ入力（提出用）'!Y707,INDIRECT(VLOOKUP($E707&amp;Y$4,得点表!$X$21:$AC$38,5,FALSE)),VLOOKUP($E707&amp;Y$4,得点表!$X$21:$AC$38,6,FALSE),TRUE))</f>
        <v>0</v>
      </c>
      <c r="Z707" s="10">
        <f ca="1">IF(ISBLANK('データ入力（提出用）'!Z707),0,VLOOKUP('データ入力（提出用）'!Z707,INDIRECT(VLOOKUP($E707&amp;Z$4,得点表!$X$21:$AC$38,5,FALSE)),VLOOKUP($E707&amp;Z$4,得点表!$X$21:$AC$38,6,FALSE),TRUE))</f>
        <v>0</v>
      </c>
      <c r="AA707" s="10">
        <f t="shared" ca="1" si="10"/>
        <v>0</v>
      </c>
      <c r="AB707" s="74">
        <f ca="1">IF($AA707=0,0,VLOOKUP($AA707,INDIRECT(VLOOKUP($F707,得点表!$L$41:$Q$48,5,FALSE)),VLOOKUP($F707,得点表!$L$41:$Q$48,6,FALSE),TRUE))</f>
        <v>0</v>
      </c>
    </row>
    <row r="708" spans="1:28" x14ac:dyDescent="0.15">
      <c r="A708" s="33">
        <v>703</v>
      </c>
      <c r="B708" s="19">
        <f>'データ入力（提出用）'!B708</f>
        <v>0</v>
      </c>
      <c r="C708" s="18">
        <f>'データ入力（提出用）'!C708</f>
        <v>0</v>
      </c>
      <c r="D708" s="18">
        <f>'データ入力（提出用）'!D708</f>
        <v>0</v>
      </c>
      <c r="E708" s="18">
        <f>'データ入力（提出用）'!E708</f>
        <v>0</v>
      </c>
      <c r="F708" s="17">
        <f>'データ入力（提出用）'!F708</f>
        <v>0</v>
      </c>
      <c r="G708" s="10">
        <f>'データ入力（提出用）'!G708</f>
        <v>0</v>
      </c>
      <c r="H708" s="15">
        <f>'データ入力（提出用）'!H708</f>
        <v>0</v>
      </c>
      <c r="I708" s="16">
        <f>'データ入力（提出用）'!I708</f>
        <v>0</v>
      </c>
      <c r="J708" s="16">
        <f>'データ入力（提出用）'!J708</f>
        <v>0</v>
      </c>
      <c r="K708" s="16">
        <f>'データ入力（提出用）'!K708</f>
        <v>0</v>
      </c>
      <c r="L708" s="16">
        <f>'データ入力（提出用）'!L708</f>
        <v>0</v>
      </c>
      <c r="M708" s="16">
        <f>'データ入力（提出用）'!M708</f>
        <v>0</v>
      </c>
      <c r="N708" s="16">
        <f>'データ入力（提出用）'!N708</f>
        <v>0</v>
      </c>
      <c r="O708" s="16">
        <f>'データ入力（提出用）'!O708</f>
        <v>0</v>
      </c>
      <c r="P708" s="7">
        <f>'データ入力（提出用）'!P708</f>
        <v>0</v>
      </c>
      <c r="Q708" s="7">
        <f>'データ入力（提出用）'!Q708</f>
        <v>0</v>
      </c>
      <c r="R708" s="6">
        <f ca="1">IF(ISBLANK('データ入力（提出用）'!R708),0,VLOOKUP('データ入力（提出用）'!R708,INDIRECT(VLOOKUP($E708&amp;R$4,得点表!$X$21:$AC$38,5,FALSE)),VLOOKUP($E708&amp;R$4,得点表!$X$21:$AC$38,6,FALSE),TRUE))</f>
        <v>0</v>
      </c>
      <c r="S708" s="6">
        <f ca="1">IF(ISBLANK('データ入力（提出用）'!S708),0,VLOOKUP('データ入力（提出用）'!S708,INDIRECT(VLOOKUP($E708&amp;S$4,得点表!$X$21:$AC$38,5,FALSE)),VLOOKUP($E708&amp;S$4,得点表!$X$21:$AC$38,6,FALSE),TRUE))</f>
        <v>0</v>
      </c>
      <c r="T708" s="6">
        <f ca="1">IF(ISBLANK('データ入力（提出用）'!T708),0,VLOOKUP('データ入力（提出用）'!T708,INDIRECT(VLOOKUP($E708&amp;T$4,得点表!$X$21:$AC$38,5,FALSE)),VLOOKUP($E708&amp;T$4,得点表!$X$21:$AC$38,6,FALSE),TRUE))</f>
        <v>0</v>
      </c>
      <c r="U708" s="6">
        <f ca="1">IF(ISBLANK('データ入力（提出用）'!U708),0,VLOOKUP('データ入力（提出用）'!U708,INDIRECT(VLOOKUP($E708&amp;U$4,得点表!$X$21:$AC$38,5,FALSE)),VLOOKUP($E708&amp;U$4,得点表!$X$21:$AC$38,6,FALSE),TRUE))</f>
        <v>0</v>
      </c>
      <c r="V708" s="6">
        <f ca="1">IF(ISBLANK('データ入力（提出用）'!V708),0,VLOOKUP('データ入力（提出用）'!V708*-1,INDIRECT(VLOOKUP($E708&amp;V$4,得点表!$X$21:$AC$38,5,FALSE)),VLOOKUP($E708&amp;V$4,得点表!$X$21:$AC$38,6,FALSE),TRUE))</f>
        <v>0</v>
      </c>
      <c r="W708" s="6">
        <f ca="1">IF(ISBLANK('データ入力（提出用）'!W708),0,VLOOKUP('データ入力（提出用）'!W708,INDIRECT(VLOOKUP($E708&amp;W$4,得点表!$X$21:$AC$38,5,FALSE)),VLOOKUP($E708&amp;W$4,得点表!$X$21:$AC$38,6,FALSE),TRUE))</f>
        <v>0</v>
      </c>
      <c r="X708" s="6">
        <f ca="1">IF(ISBLANK('データ入力（提出用）'!X708),0,VLOOKUP('データ入力（提出用）'!X708*-1,INDIRECT(VLOOKUP($E708&amp;X$4,得点表!$X$21:$AC$38,5,FALSE)),VLOOKUP($E708&amp;X$4,得点表!$X$21:$AC$38,6,FALSE),TRUE))</f>
        <v>0</v>
      </c>
      <c r="Y708" s="6">
        <f ca="1">IF(ISBLANK('データ入力（提出用）'!Y708),0,VLOOKUP('データ入力（提出用）'!Y708,INDIRECT(VLOOKUP($E708&amp;Y$4,得点表!$X$21:$AC$38,5,FALSE)),VLOOKUP($E708&amp;Y$4,得点表!$X$21:$AC$38,6,FALSE),TRUE))</f>
        <v>0</v>
      </c>
      <c r="Z708" s="10">
        <f ca="1">IF(ISBLANK('データ入力（提出用）'!Z708),0,VLOOKUP('データ入力（提出用）'!Z708,INDIRECT(VLOOKUP($E708&amp;Z$4,得点表!$X$21:$AC$38,5,FALSE)),VLOOKUP($E708&amp;Z$4,得点表!$X$21:$AC$38,6,FALSE),TRUE))</f>
        <v>0</v>
      </c>
      <c r="AA708" s="10">
        <f t="shared" ca="1" si="10"/>
        <v>0</v>
      </c>
      <c r="AB708" s="74">
        <f ca="1">IF($AA708=0,0,VLOOKUP($AA708,INDIRECT(VLOOKUP($F708,得点表!$L$41:$Q$48,5,FALSE)),VLOOKUP($F708,得点表!$L$41:$Q$48,6,FALSE),TRUE))</f>
        <v>0</v>
      </c>
    </row>
    <row r="709" spans="1:28" x14ac:dyDescent="0.15">
      <c r="A709" s="33">
        <v>704</v>
      </c>
      <c r="B709" s="19">
        <f>'データ入力（提出用）'!B709</f>
        <v>0</v>
      </c>
      <c r="C709" s="18">
        <f>'データ入力（提出用）'!C709</f>
        <v>0</v>
      </c>
      <c r="D709" s="18">
        <f>'データ入力（提出用）'!D709</f>
        <v>0</v>
      </c>
      <c r="E709" s="18">
        <f>'データ入力（提出用）'!E709</f>
        <v>0</v>
      </c>
      <c r="F709" s="17">
        <f>'データ入力（提出用）'!F709</f>
        <v>0</v>
      </c>
      <c r="G709" s="10">
        <f>'データ入力（提出用）'!G709</f>
        <v>0</v>
      </c>
      <c r="H709" s="15">
        <f>'データ入力（提出用）'!H709</f>
        <v>0</v>
      </c>
      <c r="I709" s="16">
        <f>'データ入力（提出用）'!I709</f>
        <v>0</v>
      </c>
      <c r="J709" s="16">
        <f>'データ入力（提出用）'!J709</f>
        <v>0</v>
      </c>
      <c r="K709" s="16">
        <f>'データ入力（提出用）'!K709</f>
        <v>0</v>
      </c>
      <c r="L709" s="16">
        <f>'データ入力（提出用）'!L709</f>
        <v>0</v>
      </c>
      <c r="M709" s="16">
        <f>'データ入力（提出用）'!M709</f>
        <v>0</v>
      </c>
      <c r="N709" s="16">
        <f>'データ入力（提出用）'!N709</f>
        <v>0</v>
      </c>
      <c r="O709" s="16">
        <f>'データ入力（提出用）'!O709</f>
        <v>0</v>
      </c>
      <c r="P709" s="7">
        <f>'データ入力（提出用）'!P709</f>
        <v>0</v>
      </c>
      <c r="Q709" s="7">
        <f>'データ入力（提出用）'!Q709</f>
        <v>0</v>
      </c>
      <c r="R709" s="6">
        <f ca="1">IF(ISBLANK('データ入力（提出用）'!R709),0,VLOOKUP('データ入力（提出用）'!R709,INDIRECT(VLOOKUP($E709&amp;R$4,得点表!$X$21:$AC$38,5,FALSE)),VLOOKUP($E709&amp;R$4,得点表!$X$21:$AC$38,6,FALSE),TRUE))</f>
        <v>0</v>
      </c>
      <c r="S709" s="6">
        <f ca="1">IF(ISBLANK('データ入力（提出用）'!S709),0,VLOOKUP('データ入力（提出用）'!S709,INDIRECT(VLOOKUP($E709&amp;S$4,得点表!$X$21:$AC$38,5,FALSE)),VLOOKUP($E709&amp;S$4,得点表!$X$21:$AC$38,6,FALSE),TRUE))</f>
        <v>0</v>
      </c>
      <c r="T709" s="6">
        <f ca="1">IF(ISBLANK('データ入力（提出用）'!T709),0,VLOOKUP('データ入力（提出用）'!T709,INDIRECT(VLOOKUP($E709&amp;T$4,得点表!$X$21:$AC$38,5,FALSE)),VLOOKUP($E709&amp;T$4,得点表!$X$21:$AC$38,6,FALSE),TRUE))</f>
        <v>0</v>
      </c>
      <c r="U709" s="6">
        <f ca="1">IF(ISBLANK('データ入力（提出用）'!U709),0,VLOOKUP('データ入力（提出用）'!U709,INDIRECT(VLOOKUP($E709&amp;U$4,得点表!$X$21:$AC$38,5,FALSE)),VLOOKUP($E709&amp;U$4,得点表!$X$21:$AC$38,6,FALSE),TRUE))</f>
        <v>0</v>
      </c>
      <c r="V709" s="6">
        <f ca="1">IF(ISBLANK('データ入力（提出用）'!V709),0,VLOOKUP('データ入力（提出用）'!V709*-1,INDIRECT(VLOOKUP($E709&amp;V$4,得点表!$X$21:$AC$38,5,FALSE)),VLOOKUP($E709&amp;V$4,得点表!$X$21:$AC$38,6,FALSE),TRUE))</f>
        <v>0</v>
      </c>
      <c r="W709" s="6">
        <f ca="1">IF(ISBLANK('データ入力（提出用）'!W709),0,VLOOKUP('データ入力（提出用）'!W709,INDIRECT(VLOOKUP($E709&amp;W$4,得点表!$X$21:$AC$38,5,FALSE)),VLOOKUP($E709&amp;W$4,得点表!$X$21:$AC$38,6,FALSE),TRUE))</f>
        <v>0</v>
      </c>
      <c r="X709" s="6">
        <f ca="1">IF(ISBLANK('データ入力（提出用）'!X709),0,VLOOKUP('データ入力（提出用）'!X709*-1,INDIRECT(VLOOKUP($E709&amp;X$4,得点表!$X$21:$AC$38,5,FALSE)),VLOOKUP($E709&amp;X$4,得点表!$X$21:$AC$38,6,FALSE),TRUE))</f>
        <v>0</v>
      </c>
      <c r="Y709" s="6">
        <f ca="1">IF(ISBLANK('データ入力（提出用）'!Y709),0,VLOOKUP('データ入力（提出用）'!Y709,INDIRECT(VLOOKUP($E709&amp;Y$4,得点表!$X$21:$AC$38,5,FALSE)),VLOOKUP($E709&amp;Y$4,得点表!$X$21:$AC$38,6,FALSE),TRUE))</f>
        <v>0</v>
      </c>
      <c r="Z709" s="10">
        <f ca="1">IF(ISBLANK('データ入力（提出用）'!Z709),0,VLOOKUP('データ入力（提出用）'!Z709,INDIRECT(VLOOKUP($E709&amp;Z$4,得点表!$X$21:$AC$38,5,FALSE)),VLOOKUP($E709&amp;Z$4,得点表!$X$21:$AC$38,6,FALSE),TRUE))</f>
        <v>0</v>
      </c>
      <c r="AA709" s="10">
        <f t="shared" ca="1" si="10"/>
        <v>0</v>
      </c>
      <c r="AB709" s="74">
        <f ca="1">IF($AA709=0,0,VLOOKUP($AA709,INDIRECT(VLOOKUP($F709,得点表!$L$41:$Q$48,5,FALSE)),VLOOKUP($F709,得点表!$L$41:$Q$48,6,FALSE),TRUE))</f>
        <v>0</v>
      </c>
    </row>
    <row r="710" spans="1:28" x14ac:dyDescent="0.15">
      <c r="A710" s="33">
        <v>705</v>
      </c>
      <c r="B710" s="19">
        <f>'データ入力（提出用）'!B710</f>
        <v>0</v>
      </c>
      <c r="C710" s="18">
        <f>'データ入力（提出用）'!C710</f>
        <v>0</v>
      </c>
      <c r="D710" s="18">
        <f>'データ入力（提出用）'!D710</f>
        <v>0</v>
      </c>
      <c r="E710" s="18">
        <f>'データ入力（提出用）'!E710</f>
        <v>0</v>
      </c>
      <c r="F710" s="17">
        <f>'データ入力（提出用）'!F710</f>
        <v>0</v>
      </c>
      <c r="G710" s="10">
        <f>'データ入力（提出用）'!G710</f>
        <v>0</v>
      </c>
      <c r="H710" s="15">
        <f>'データ入力（提出用）'!H710</f>
        <v>0</v>
      </c>
      <c r="I710" s="16">
        <f>'データ入力（提出用）'!I710</f>
        <v>0</v>
      </c>
      <c r="J710" s="16">
        <f>'データ入力（提出用）'!J710</f>
        <v>0</v>
      </c>
      <c r="K710" s="16">
        <f>'データ入力（提出用）'!K710</f>
        <v>0</v>
      </c>
      <c r="L710" s="16">
        <f>'データ入力（提出用）'!L710</f>
        <v>0</v>
      </c>
      <c r="M710" s="16">
        <f>'データ入力（提出用）'!M710</f>
        <v>0</v>
      </c>
      <c r="N710" s="16">
        <f>'データ入力（提出用）'!N710</f>
        <v>0</v>
      </c>
      <c r="O710" s="16">
        <f>'データ入力（提出用）'!O710</f>
        <v>0</v>
      </c>
      <c r="P710" s="7">
        <f>'データ入力（提出用）'!P710</f>
        <v>0</v>
      </c>
      <c r="Q710" s="7">
        <f>'データ入力（提出用）'!Q710</f>
        <v>0</v>
      </c>
      <c r="R710" s="6">
        <f ca="1">IF(ISBLANK('データ入力（提出用）'!R710),0,VLOOKUP('データ入力（提出用）'!R710,INDIRECT(VLOOKUP($E710&amp;R$4,得点表!$X$21:$AC$38,5,FALSE)),VLOOKUP($E710&amp;R$4,得点表!$X$21:$AC$38,6,FALSE),TRUE))</f>
        <v>0</v>
      </c>
      <c r="S710" s="6">
        <f ca="1">IF(ISBLANK('データ入力（提出用）'!S710),0,VLOOKUP('データ入力（提出用）'!S710,INDIRECT(VLOOKUP($E710&amp;S$4,得点表!$X$21:$AC$38,5,FALSE)),VLOOKUP($E710&amp;S$4,得点表!$X$21:$AC$38,6,FALSE),TRUE))</f>
        <v>0</v>
      </c>
      <c r="T710" s="6">
        <f ca="1">IF(ISBLANK('データ入力（提出用）'!T710),0,VLOOKUP('データ入力（提出用）'!T710,INDIRECT(VLOOKUP($E710&amp;T$4,得点表!$X$21:$AC$38,5,FALSE)),VLOOKUP($E710&amp;T$4,得点表!$X$21:$AC$38,6,FALSE),TRUE))</f>
        <v>0</v>
      </c>
      <c r="U710" s="6">
        <f ca="1">IF(ISBLANK('データ入力（提出用）'!U710),0,VLOOKUP('データ入力（提出用）'!U710,INDIRECT(VLOOKUP($E710&amp;U$4,得点表!$X$21:$AC$38,5,FALSE)),VLOOKUP($E710&amp;U$4,得点表!$X$21:$AC$38,6,FALSE),TRUE))</f>
        <v>0</v>
      </c>
      <c r="V710" s="6">
        <f ca="1">IF(ISBLANK('データ入力（提出用）'!V710),0,VLOOKUP('データ入力（提出用）'!V710*-1,INDIRECT(VLOOKUP($E710&amp;V$4,得点表!$X$21:$AC$38,5,FALSE)),VLOOKUP($E710&amp;V$4,得点表!$X$21:$AC$38,6,FALSE),TRUE))</f>
        <v>0</v>
      </c>
      <c r="W710" s="6">
        <f ca="1">IF(ISBLANK('データ入力（提出用）'!W710),0,VLOOKUP('データ入力（提出用）'!W710,INDIRECT(VLOOKUP($E710&amp;W$4,得点表!$X$21:$AC$38,5,FALSE)),VLOOKUP($E710&amp;W$4,得点表!$X$21:$AC$38,6,FALSE),TRUE))</f>
        <v>0</v>
      </c>
      <c r="X710" s="6">
        <f ca="1">IF(ISBLANK('データ入力（提出用）'!X710),0,VLOOKUP('データ入力（提出用）'!X710*-1,INDIRECT(VLOOKUP($E710&amp;X$4,得点表!$X$21:$AC$38,5,FALSE)),VLOOKUP($E710&amp;X$4,得点表!$X$21:$AC$38,6,FALSE),TRUE))</f>
        <v>0</v>
      </c>
      <c r="Y710" s="6">
        <f ca="1">IF(ISBLANK('データ入力（提出用）'!Y710),0,VLOOKUP('データ入力（提出用）'!Y710,INDIRECT(VLOOKUP($E710&amp;Y$4,得点表!$X$21:$AC$38,5,FALSE)),VLOOKUP($E710&amp;Y$4,得点表!$X$21:$AC$38,6,FALSE),TRUE))</f>
        <v>0</v>
      </c>
      <c r="Z710" s="10">
        <f ca="1">IF(ISBLANK('データ入力（提出用）'!Z710),0,VLOOKUP('データ入力（提出用）'!Z710,INDIRECT(VLOOKUP($E710&amp;Z$4,得点表!$X$21:$AC$38,5,FALSE)),VLOOKUP($E710&amp;Z$4,得点表!$X$21:$AC$38,6,FALSE),TRUE))</f>
        <v>0</v>
      </c>
      <c r="AA710" s="10">
        <f t="shared" ca="1" si="10"/>
        <v>0</v>
      </c>
      <c r="AB710" s="74">
        <f ca="1">IF($AA710=0,0,VLOOKUP($AA710,INDIRECT(VLOOKUP($F710,得点表!$L$41:$Q$48,5,FALSE)),VLOOKUP($F710,得点表!$L$41:$Q$48,6,FALSE),TRUE))</f>
        <v>0</v>
      </c>
    </row>
    <row r="711" spans="1:28" x14ac:dyDescent="0.15">
      <c r="A711" s="33">
        <v>706</v>
      </c>
      <c r="B711" s="19">
        <f>'データ入力（提出用）'!B711</f>
        <v>0</v>
      </c>
      <c r="C711" s="18">
        <f>'データ入力（提出用）'!C711</f>
        <v>0</v>
      </c>
      <c r="D711" s="18">
        <f>'データ入力（提出用）'!D711</f>
        <v>0</v>
      </c>
      <c r="E711" s="18">
        <f>'データ入力（提出用）'!E711</f>
        <v>0</v>
      </c>
      <c r="F711" s="17">
        <f>'データ入力（提出用）'!F711</f>
        <v>0</v>
      </c>
      <c r="G711" s="10">
        <f>'データ入力（提出用）'!G711</f>
        <v>0</v>
      </c>
      <c r="H711" s="15">
        <f>'データ入力（提出用）'!H711</f>
        <v>0</v>
      </c>
      <c r="I711" s="16">
        <f>'データ入力（提出用）'!I711</f>
        <v>0</v>
      </c>
      <c r="J711" s="16">
        <f>'データ入力（提出用）'!J711</f>
        <v>0</v>
      </c>
      <c r="K711" s="16">
        <f>'データ入力（提出用）'!K711</f>
        <v>0</v>
      </c>
      <c r="L711" s="16">
        <f>'データ入力（提出用）'!L711</f>
        <v>0</v>
      </c>
      <c r="M711" s="16">
        <f>'データ入力（提出用）'!M711</f>
        <v>0</v>
      </c>
      <c r="N711" s="16">
        <f>'データ入力（提出用）'!N711</f>
        <v>0</v>
      </c>
      <c r="O711" s="16">
        <f>'データ入力（提出用）'!O711</f>
        <v>0</v>
      </c>
      <c r="P711" s="7">
        <f>'データ入力（提出用）'!P711</f>
        <v>0</v>
      </c>
      <c r="Q711" s="7">
        <f>'データ入力（提出用）'!Q711</f>
        <v>0</v>
      </c>
      <c r="R711" s="6">
        <f ca="1">IF(ISBLANK('データ入力（提出用）'!R711),0,VLOOKUP('データ入力（提出用）'!R711,INDIRECT(VLOOKUP($E711&amp;R$4,得点表!$X$21:$AC$38,5,FALSE)),VLOOKUP($E711&amp;R$4,得点表!$X$21:$AC$38,6,FALSE),TRUE))</f>
        <v>0</v>
      </c>
      <c r="S711" s="6">
        <f ca="1">IF(ISBLANK('データ入力（提出用）'!S711),0,VLOOKUP('データ入力（提出用）'!S711,INDIRECT(VLOOKUP($E711&amp;S$4,得点表!$X$21:$AC$38,5,FALSE)),VLOOKUP($E711&amp;S$4,得点表!$X$21:$AC$38,6,FALSE),TRUE))</f>
        <v>0</v>
      </c>
      <c r="T711" s="6">
        <f ca="1">IF(ISBLANK('データ入力（提出用）'!T711),0,VLOOKUP('データ入力（提出用）'!T711,INDIRECT(VLOOKUP($E711&amp;T$4,得点表!$X$21:$AC$38,5,FALSE)),VLOOKUP($E711&amp;T$4,得点表!$X$21:$AC$38,6,FALSE),TRUE))</f>
        <v>0</v>
      </c>
      <c r="U711" s="6">
        <f ca="1">IF(ISBLANK('データ入力（提出用）'!U711),0,VLOOKUP('データ入力（提出用）'!U711,INDIRECT(VLOOKUP($E711&amp;U$4,得点表!$X$21:$AC$38,5,FALSE)),VLOOKUP($E711&amp;U$4,得点表!$X$21:$AC$38,6,FALSE),TRUE))</f>
        <v>0</v>
      </c>
      <c r="V711" s="6">
        <f ca="1">IF(ISBLANK('データ入力（提出用）'!V711),0,VLOOKUP('データ入力（提出用）'!V711*-1,INDIRECT(VLOOKUP($E711&amp;V$4,得点表!$X$21:$AC$38,5,FALSE)),VLOOKUP($E711&amp;V$4,得点表!$X$21:$AC$38,6,FALSE),TRUE))</f>
        <v>0</v>
      </c>
      <c r="W711" s="6">
        <f ca="1">IF(ISBLANK('データ入力（提出用）'!W711),0,VLOOKUP('データ入力（提出用）'!W711,INDIRECT(VLOOKUP($E711&amp;W$4,得点表!$X$21:$AC$38,5,FALSE)),VLOOKUP($E711&amp;W$4,得点表!$X$21:$AC$38,6,FALSE),TRUE))</f>
        <v>0</v>
      </c>
      <c r="X711" s="6">
        <f ca="1">IF(ISBLANK('データ入力（提出用）'!X711),0,VLOOKUP('データ入力（提出用）'!X711*-1,INDIRECT(VLOOKUP($E711&amp;X$4,得点表!$X$21:$AC$38,5,FALSE)),VLOOKUP($E711&amp;X$4,得点表!$X$21:$AC$38,6,FALSE),TRUE))</f>
        <v>0</v>
      </c>
      <c r="Y711" s="6">
        <f ca="1">IF(ISBLANK('データ入力（提出用）'!Y711),0,VLOOKUP('データ入力（提出用）'!Y711,INDIRECT(VLOOKUP($E711&amp;Y$4,得点表!$X$21:$AC$38,5,FALSE)),VLOOKUP($E711&amp;Y$4,得点表!$X$21:$AC$38,6,FALSE),TRUE))</f>
        <v>0</v>
      </c>
      <c r="Z711" s="10">
        <f ca="1">IF(ISBLANK('データ入力（提出用）'!Z711),0,VLOOKUP('データ入力（提出用）'!Z711,INDIRECT(VLOOKUP($E711&amp;Z$4,得点表!$X$21:$AC$38,5,FALSE)),VLOOKUP($E711&amp;Z$4,得点表!$X$21:$AC$38,6,FALSE),TRUE))</f>
        <v>0</v>
      </c>
      <c r="AA711" s="10">
        <f t="shared" ref="AA711:AA774" ca="1" si="11">IF(AND(COUNTIF(R711:U711,"&gt;0")&gt;=4,COUNTIF(V711:W711,"&gt;0")&gt;=1,COUNTIF(X711:Z711,"&gt;0")&gt;=3),SUM(R711:U711,MAX(V711:W711),X711:Z711),0)</f>
        <v>0</v>
      </c>
      <c r="AB711" s="74">
        <f ca="1">IF($AA711=0,0,VLOOKUP($AA711,INDIRECT(VLOOKUP($F711,得点表!$L$41:$Q$48,5,FALSE)),VLOOKUP($F711,得点表!$L$41:$Q$48,6,FALSE),TRUE))</f>
        <v>0</v>
      </c>
    </row>
    <row r="712" spans="1:28" x14ac:dyDescent="0.15">
      <c r="A712" s="33">
        <v>707</v>
      </c>
      <c r="B712" s="19">
        <f>'データ入力（提出用）'!B712</f>
        <v>0</v>
      </c>
      <c r="C712" s="18">
        <f>'データ入力（提出用）'!C712</f>
        <v>0</v>
      </c>
      <c r="D712" s="18">
        <f>'データ入力（提出用）'!D712</f>
        <v>0</v>
      </c>
      <c r="E712" s="18">
        <f>'データ入力（提出用）'!E712</f>
        <v>0</v>
      </c>
      <c r="F712" s="17">
        <f>'データ入力（提出用）'!F712</f>
        <v>0</v>
      </c>
      <c r="G712" s="10">
        <f>'データ入力（提出用）'!G712</f>
        <v>0</v>
      </c>
      <c r="H712" s="15">
        <f>'データ入力（提出用）'!H712</f>
        <v>0</v>
      </c>
      <c r="I712" s="16">
        <f>'データ入力（提出用）'!I712</f>
        <v>0</v>
      </c>
      <c r="J712" s="16">
        <f>'データ入力（提出用）'!J712</f>
        <v>0</v>
      </c>
      <c r="K712" s="16">
        <f>'データ入力（提出用）'!K712</f>
        <v>0</v>
      </c>
      <c r="L712" s="16">
        <f>'データ入力（提出用）'!L712</f>
        <v>0</v>
      </c>
      <c r="M712" s="16">
        <f>'データ入力（提出用）'!M712</f>
        <v>0</v>
      </c>
      <c r="N712" s="16">
        <f>'データ入力（提出用）'!N712</f>
        <v>0</v>
      </c>
      <c r="O712" s="16">
        <f>'データ入力（提出用）'!O712</f>
        <v>0</v>
      </c>
      <c r="P712" s="7">
        <f>'データ入力（提出用）'!P712</f>
        <v>0</v>
      </c>
      <c r="Q712" s="7">
        <f>'データ入力（提出用）'!Q712</f>
        <v>0</v>
      </c>
      <c r="R712" s="6">
        <f ca="1">IF(ISBLANK('データ入力（提出用）'!R712),0,VLOOKUP('データ入力（提出用）'!R712,INDIRECT(VLOOKUP($E712&amp;R$4,得点表!$X$21:$AC$38,5,FALSE)),VLOOKUP($E712&amp;R$4,得点表!$X$21:$AC$38,6,FALSE),TRUE))</f>
        <v>0</v>
      </c>
      <c r="S712" s="6">
        <f ca="1">IF(ISBLANK('データ入力（提出用）'!S712),0,VLOOKUP('データ入力（提出用）'!S712,INDIRECT(VLOOKUP($E712&amp;S$4,得点表!$X$21:$AC$38,5,FALSE)),VLOOKUP($E712&amp;S$4,得点表!$X$21:$AC$38,6,FALSE),TRUE))</f>
        <v>0</v>
      </c>
      <c r="T712" s="6">
        <f ca="1">IF(ISBLANK('データ入力（提出用）'!T712),0,VLOOKUP('データ入力（提出用）'!T712,INDIRECT(VLOOKUP($E712&amp;T$4,得点表!$X$21:$AC$38,5,FALSE)),VLOOKUP($E712&amp;T$4,得点表!$X$21:$AC$38,6,FALSE),TRUE))</f>
        <v>0</v>
      </c>
      <c r="U712" s="6">
        <f ca="1">IF(ISBLANK('データ入力（提出用）'!U712),0,VLOOKUP('データ入力（提出用）'!U712,INDIRECT(VLOOKUP($E712&amp;U$4,得点表!$X$21:$AC$38,5,FALSE)),VLOOKUP($E712&amp;U$4,得点表!$X$21:$AC$38,6,FALSE),TRUE))</f>
        <v>0</v>
      </c>
      <c r="V712" s="6">
        <f ca="1">IF(ISBLANK('データ入力（提出用）'!V712),0,VLOOKUP('データ入力（提出用）'!V712*-1,INDIRECT(VLOOKUP($E712&amp;V$4,得点表!$X$21:$AC$38,5,FALSE)),VLOOKUP($E712&amp;V$4,得点表!$X$21:$AC$38,6,FALSE),TRUE))</f>
        <v>0</v>
      </c>
      <c r="W712" s="6">
        <f ca="1">IF(ISBLANK('データ入力（提出用）'!W712),0,VLOOKUP('データ入力（提出用）'!W712,INDIRECT(VLOOKUP($E712&amp;W$4,得点表!$X$21:$AC$38,5,FALSE)),VLOOKUP($E712&amp;W$4,得点表!$X$21:$AC$38,6,FALSE),TRUE))</f>
        <v>0</v>
      </c>
      <c r="X712" s="6">
        <f ca="1">IF(ISBLANK('データ入力（提出用）'!X712),0,VLOOKUP('データ入力（提出用）'!X712*-1,INDIRECT(VLOOKUP($E712&amp;X$4,得点表!$X$21:$AC$38,5,FALSE)),VLOOKUP($E712&amp;X$4,得点表!$X$21:$AC$38,6,FALSE),TRUE))</f>
        <v>0</v>
      </c>
      <c r="Y712" s="6">
        <f ca="1">IF(ISBLANK('データ入力（提出用）'!Y712),0,VLOOKUP('データ入力（提出用）'!Y712,INDIRECT(VLOOKUP($E712&amp;Y$4,得点表!$X$21:$AC$38,5,FALSE)),VLOOKUP($E712&amp;Y$4,得点表!$X$21:$AC$38,6,FALSE),TRUE))</f>
        <v>0</v>
      </c>
      <c r="Z712" s="10">
        <f ca="1">IF(ISBLANK('データ入力（提出用）'!Z712),0,VLOOKUP('データ入力（提出用）'!Z712,INDIRECT(VLOOKUP($E712&amp;Z$4,得点表!$X$21:$AC$38,5,FALSE)),VLOOKUP($E712&amp;Z$4,得点表!$X$21:$AC$38,6,FALSE),TRUE))</f>
        <v>0</v>
      </c>
      <c r="AA712" s="10">
        <f t="shared" ca="1" si="11"/>
        <v>0</v>
      </c>
      <c r="AB712" s="74">
        <f ca="1">IF($AA712=0,0,VLOOKUP($AA712,INDIRECT(VLOOKUP($F712,得点表!$L$41:$Q$48,5,FALSE)),VLOOKUP($F712,得点表!$L$41:$Q$48,6,FALSE),TRUE))</f>
        <v>0</v>
      </c>
    </row>
    <row r="713" spans="1:28" x14ac:dyDescent="0.15">
      <c r="A713" s="33">
        <v>708</v>
      </c>
      <c r="B713" s="19">
        <f>'データ入力（提出用）'!B713</f>
        <v>0</v>
      </c>
      <c r="C713" s="18">
        <f>'データ入力（提出用）'!C713</f>
        <v>0</v>
      </c>
      <c r="D713" s="18">
        <f>'データ入力（提出用）'!D713</f>
        <v>0</v>
      </c>
      <c r="E713" s="18">
        <f>'データ入力（提出用）'!E713</f>
        <v>0</v>
      </c>
      <c r="F713" s="17">
        <f>'データ入力（提出用）'!F713</f>
        <v>0</v>
      </c>
      <c r="G713" s="10">
        <f>'データ入力（提出用）'!G713</f>
        <v>0</v>
      </c>
      <c r="H713" s="15">
        <f>'データ入力（提出用）'!H713</f>
        <v>0</v>
      </c>
      <c r="I713" s="16">
        <f>'データ入力（提出用）'!I713</f>
        <v>0</v>
      </c>
      <c r="J713" s="16">
        <f>'データ入力（提出用）'!J713</f>
        <v>0</v>
      </c>
      <c r="K713" s="16">
        <f>'データ入力（提出用）'!K713</f>
        <v>0</v>
      </c>
      <c r="L713" s="16">
        <f>'データ入力（提出用）'!L713</f>
        <v>0</v>
      </c>
      <c r="M713" s="16">
        <f>'データ入力（提出用）'!M713</f>
        <v>0</v>
      </c>
      <c r="N713" s="16">
        <f>'データ入力（提出用）'!N713</f>
        <v>0</v>
      </c>
      <c r="O713" s="16">
        <f>'データ入力（提出用）'!O713</f>
        <v>0</v>
      </c>
      <c r="P713" s="7">
        <f>'データ入力（提出用）'!P713</f>
        <v>0</v>
      </c>
      <c r="Q713" s="7">
        <f>'データ入力（提出用）'!Q713</f>
        <v>0</v>
      </c>
      <c r="R713" s="6">
        <f ca="1">IF(ISBLANK('データ入力（提出用）'!R713),0,VLOOKUP('データ入力（提出用）'!R713,INDIRECT(VLOOKUP($E713&amp;R$4,得点表!$X$21:$AC$38,5,FALSE)),VLOOKUP($E713&amp;R$4,得点表!$X$21:$AC$38,6,FALSE),TRUE))</f>
        <v>0</v>
      </c>
      <c r="S713" s="6">
        <f ca="1">IF(ISBLANK('データ入力（提出用）'!S713),0,VLOOKUP('データ入力（提出用）'!S713,INDIRECT(VLOOKUP($E713&amp;S$4,得点表!$X$21:$AC$38,5,FALSE)),VLOOKUP($E713&amp;S$4,得点表!$X$21:$AC$38,6,FALSE),TRUE))</f>
        <v>0</v>
      </c>
      <c r="T713" s="6">
        <f ca="1">IF(ISBLANK('データ入力（提出用）'!T713),0,VLOOKUP('データ入力（提出用）'!T713,INDIRECT(VLOOKUP($E713&amp;T$4,得点表!$X$21:$AC$38,5,FALSE)),VLOOKUP($E713&amp;T$4,得点表!$X$21:$AC$38,6,FALSE),TRUE))</f>
        <v>0</v>
      </c>
      <c r="U713" s="6">
        <f ca="1">IF(ISBLANK('データ入力（提出用）'!U713),0,VLOOKUP('データ入力（提出用）'!U713,INDIRECT(VLOOKUP($E713&amp;U$4,得点表!$X$21:$AC$38,5,FALSE)),VLOOKUP($E713&amp;U$4,得点表!$X$21:$AC$38,6,FALSE),TRUE))</f>
        <v>0</v>
      </c>
      <c r="V713" s="6">
        <f ca="1">IF(ISBLANK('データ入力（提出用）'!V713),0,VLOOKUP('データ入力（提出用）'!V713*-1,INDIRECT(VLOOKUP($E713&amp;V$4,得点表!$X$21:$AC$38,5,FALSE)),VLOOKUP($E713&amp;V$4,得点表!$X$21:$AC$38,6,FALSE),TRUE))</f>
        <v>0</v>
      </c>
      <c r="W713" s="6">
        <f ca="1">IF(ISBLANK('データ入力（提出用）'!W713),0,VLOOKUP('データ入力（提出用）'!W713,INDIRECT(VLOOKUP($E713&amp;W$4,得点表!$X$21:$AC$38,5,FALSE)),VLOOKUP($E713&amp;W$4,得点表!$X$21:$AC$38,6,FALSE),TRUE))</f>
        <v>0</v>
      </c>
      <c r="X713" s="6">
        <f ca="1">IF(ISBLANK('データ入力（提出用）'!X713),0,VLOOKUP('データ入力（提出用）'!X713*-1,INDIRECT(VLOOKUP($E713&amp;X$4,得点表!$X$21:$AC$38,5,FALSE)),VLOOKUP($E713&amp;X$4,得点表!$X$21:$AC$38,6,FALSE),TRUE))</f>
        <v>0</v>
      </c>
      <c r="Y713" s="6">
        <f ca="1">IF(ISBLANK('データ入力（提出用）'!Y713),0,VLOOKUP('データ入力（提出用）'!Y713,INDIRECT(VLOOKUP($E713&amp;Y$4,得点表!$X$21:$AC$38,5,FALSE)),VLOOKUP($E713&amp;Y$4,得点表!$X$21:$AC$38,6,FALSE),TRUE))</f>
        <v>0</v>
      </c>
      <c r="Z713" s="10">
        <f ca="1">IF(ISBLANK('データ入力（提出用）'!Z713),0,VLOOKUP('データ入力（提出用）'!Z713,INDIRECT(VLOOKUP($E713&amp;Z$4,得点表!$X$21:$AC$38,5,FALSE)),VLOOKUP($E713&amp;Z$4,得点表!$X$21:$AC$38,6,FALSE),TRUE))</f>
        <v>0</v>
      </c>
      <c r="AA713" s="10">
        <f t="shared" ca="1" si="11"/>
        <v>0</v>
      </c>
      <c r="AB713" s="74">
        <f ca="1">IF($AA713=0,0,VLOOKUP($AA713,INDIRECT(VLOOKUP($F713,得点表!$L$41:$Q$48,5,FALSE)),VLOOKUP($F713,得点表!$L$41:$Q$48,6,FALSE),TRUE))</f>
        <v>0</v>
      </c>
    </row>
    <row r="714" spans="1:28" x14ac:dyDescent="0.15">
      <c r="A714" s="33">
        <v>709</v>
      </c>
      <c r="B714" s="19">
        <f>'データ入力（提出用）'!B714</f>
        <v>0</v>
      </c>
      <c r="C714" s="18">
        <f>'データ入力（提出用）'!C714</f>
        <v>0</v>
      </c>
      <c r="D714" s="18">
        <f>'データ入力（提出用）'!D714</f>
        <v>0</v>
      </c>
      <c r="E714" s="18">
        <f>'データ入力（提出用）'!E714</f>
        <v>0</v>
      </c>
      <c r="F714" s="17">
        <f>'データ入力（提出用）'!F714</f>
        <v>0</v>
      </c>
      <c r="G714" s="10">
        <f>'データ入力（提出用）'!G714</f>
        <v>0</v>
      </c>
      <c r="H714" s="15">
        <f>'データ入力（提出用）'!H714</f>
        <v>0</v>
      </c>
      <c r="I714" s="16">
        <f>'データ入力（提出用）'!I714</f>
        <v>0</v>
      </c>
      <c r="J714" s="16">
        <f>'データ入力（提出用）'!J714</f>
        <v>0</v>
      </c>
      <c r="K714" s="16">
        <f>'データ入力（提出用）'!K714</f>
        <v>0</v>
      </c>
      <c r="L714" s="16">
        <f>'データ入力（提出用）'!L714</f>
        <v>0</v>
      </c>
      <c r="M714" s="16">
        <f>'データ入力（提出用）'!M714</f>
        <v>0</v>
      </c>
      <c r="N714" s="16">
        <f>'データ入力（提出用）'!N714</f>
        <v>0</v>
      </c>
      <c r="O714" s="16">
        <f>'データ入力（提出用）'!O714</f>
        <v>0</v>
      </c>
      <c r="P714" s="7">
        <f>'データ入力（提出用）'!P714</f>
        <v>0</v>
      </c>
      <c r="Q714" s="7">
        <f>'データ入力（提出用）'!Q714</f>
        <v>0</v>
      </c>
      <c r="R714" s="6">
        <f ca="1">IF(ISBLANK('データ入力（提出用）'!R714),0,VLOOKUP('データ入力（提出用）'!R714,INDIRECT(VLOOKUP($E714&amp;R$4,得点表!$X$21:$AC$38,5,FALSE)),VLOOKUP($E714&amp;R$4,得点表!$X$21:$AC$38,6,FALSE),TRUE))</f>
        <v>0</v>
      </c>
      <c r="S714" s="6">
        <f ca="1">IF(ISBLANK('データ入力（提出用）'!S714),0,VLOOKUP('データ入力（提出用）'!S714,INDIRECT(VLOOKUP($E714&amp;S$4,得点表!$X$21:$AC$38,5,FALSE)),VLOOKUP($E714&amp;S$4,得点表!$X$21:$AC$38,6,FALSE),TRUE))</f>
        <v>0</v>
      </c>
      <c r="T714" s="6">
        <f ca="1">IF(ISBLANK('データ入力（提出用）'!T714),0,VLOOKUP('データ入力（提出用）'!T714,INDIRECT(VLOOKUP($E714&amp;T$4,得点表!$X$21:$AC$38,5,FALSE)),VLOOKUP($E714&amp;T$4,得点表!$X$21:$AC$38,6,FALSE),TRUE))</f>
        <v>0</v>
      </c>
      <c r="U714" s="6">
        <f ca="1">IF(ISBLANK('データ入力（提出用）'!U714),0,VLOOKUP('データ入力（提出用）'!U714,INDIRECT(VLOOKUP($E714&amp;U$4,得点表!$X$21:$AC$38,5,FALSE)),VLOOKUP($E714&amp;U$4,得点表!$X$21:$AC$38,6,FALSE),TRUE))</f>
        <v>0</v>
      </c>
      <c r="V714" s="6">
        <f ca="1">IF(ISBLANK('データ入力（提出用）'!V714),0,VLOOKUP('データ入力（提出用）'!V714*-1,INDIRECT(VLOOKUP($E714&amp;V$4,得点表!$X$21:$AC$38,5,FALSE)),VLOOKUP($E714&amp;V$4,得点表!$X$21:$AC$38,6,FALSE),TRUE))</f>
        <v>0</v>
      </c>
      <c r="W714" s="6">
        <f ca="1">IF(ISBLANK('データ入力（提出用）'!W714),0,VLOOKUP('データ入力（提出用）'!W714,INDIRECT(VLOOKUP($E714&amp;W$4,得点表!$X$21:$AC$38,5,FALSE)),VLOOKUP($E714&amp;W$4,得点表!$X$21:$AC$38,6,FALSE),TRUE))</f>
        <v>0</v>
      </c>
      <c r="X714" s="6">
        <f ca="1">IF(ISBLANK('データ入力（提出用）'!X714),0,VLOOKUP('データ入力（提出用）'!X714*-1,INDIRECT(VLOOKUP($E714&amp;X$4,得点表!$X$21:$AC$38,5,FALSE)),VLOOKUP($E714&amp;X$4,得点表!$X$21:$AC$38,6,FALSE),TRUE))</f>
        <v>0</v>
      </c>
      <c r="Y714" s="6">
        <f ca="1">IF(ISBLANK('データ入力（提出用）'!Y714),0,VLOOKUP('データ入力（提出用）'!Y714,INDIRECT(VLOOKUP($E714&amp;Y$4,得点表!$X$21:$AC$38,5,FALSE)),VLOOKUP($E714&amp;Y$4,得点表!$X$21:$AC$38,6,FALSE),TRUE))</f>
        <v>0</v>
      </c>
      <c r="Z714" s="10">
        <f ca="1">IF(ISBLANK('データ入力（提出用）'!Z714),0,VLOOKUP('データ入力（提出用）'!Z714,INDIRECT(VLOOKUP($E714&amp;Z$4,得点表!$X$21:$AC$38,5,FALSE)),VLOOKUP($E714&amp;Z$4,得点表!$X$21:$AC$38,6,FALSE),TRUE))</f>
        <v>0</v>
      </c>
      <c r="AA714" s="10">
        <f t="shared" ca="1" si="11"/>
        <v>0</v>
      </c>
      <c r="AB714" s="74">
        <f ca="1">IF($AA714=0,0,VLOOKUP($AA714,INDIRECT(VLOOKUP($F714,得点表!$L$41:$Q$48,5,FALSE)),VLOOKUP($F714,得点表!$L$41:$Q$48,6,FALSE),TRUE))</f>
        <v>0</v>
      </c>
    </row>
    <row r="715" spans="1:28" x14ac:dyDescent="0.15">
      <c r="A715" s="33">
        <v>710</v>
      </c>
      <c r="B715" s="19">
        <f>'データ入力（提出用）'!B715</f>
        <v>0</v>
      </c>
      <c r="C715" s="18">
        <f>'データ入力（提出用）'!C715</f>
        <v>0</v>
      </c>
      <c r="D715" s="18">
        <f>'データ入力（提出用）'!D715</f>
        <v>0</v>
      </c>
      <c r="E715" s="18">
        <f>'データ入力（提出用）'!E715</f>
        <v>0</v>
      </c>
      <c r="F715" s="17">
        <f>'データ入力（提出用）'!F715</f>
        <v>0</v>
      </c>
      <c r="G715" s="10">
        <f>'データ入力（提出用）'!G715</f>
        <v>0</v>
      </c>
      <c r="H715" s="15">
        <f>'データ入力（提出用）'!H715</f>
        <v>0</v>
      </c>
      <c r="I715" s="16">
        <f>'データ入力（提出用）'!I715</f>
        <v>0</v>
      </c>
      <c r="J715" s="16">
        <f>'データ入力（提出用）'!J715</f>
        <v>0</v>
      </c>
      <c r="K715" s="16">
        <f>'データ入力（提出用）'!K715</f>
        <v>0</v>
      </c>
      <c r="L715" s="16">
        <f>'データ入力（提出用）'!L715</f>
        <v>0</v>
      </c>
      <c r="M715" s="16">
        <f>'データ入力（提出用）'!M715</f>
        <v>0</v>
      </c>
      <c r="N715" s="16">
        <f>'データ入力（提出用）'!N715</f>
        <v>0</v>
      </c>
      <c r="O715" s="16">
        <f>'データ入力（提出用）'!O715</f>
        <v>0</v>
      </c>
      <c r="P715" s="7">
        <f>'データ入力（提出用）'!P715</f>
        <v>0</v>
      </c>
      <c r="Q715" s="7">
        <f>'データ入力（提出用）'!Q715</f>
        <v>0</v>
      </c>
      <c r="R715" s="6">
        <f ca="1">IF(ISBLANK('データ入力（提出用）'!R715),0,VLOOKUP('データ入力（提出用）'!R715,INDIRECT(VLOOKUP($E715&amp;R$4,得点表!$X$21:$AC$38,5,FALSE)),VLOOKUP($E715&amp;R$4,得点表!$X$21:$AC$38,6,FALSE),TRUE))</f>
        <v>0</v>
      </c>
      <c r="S715" s="6">
        <f ca="1">IF(ISBLANK('データ入力（提出用）'!S715),0,VLOOKUP('データ入力（提出用）'!S715,INDIRECT(VLOOKUP($E715&amp;S$4,得点表!$X$21:$AC$38,5,FALSE)),VLOOKUP($E715&amp;S$4,得点表!$X$21:$AC$38,6,FALSE),TRUE))</f>
        <v>0</v>
      </c>
      <c r="T715" s="6">
        <f ca="1">IF(ISBLANK('データ入力（提出用）'!T715),0,VLOOKUP('データ入力（提出用）'!T715,INDIRECT(VLOOKUP($E715&amp;T$4,得点表!$X$21:$AC$38,5,FALSE)),VLOOKUP($E715&amp;T$4,得点表!$X$21:$AC$38,6,FALSE),TRUE))</f>
        <v>0</v>
      </c>
      <c r="U715" s="6">
        <f ca="1">IF(ISBLANK('データ入力（提出用）'!U715),0,VLOOKUP('データ入力（提出用）'!U715,INDIRECT(VLOOKUP($E715&amp;U$4,得点表!$X$21:$AC$38,5,FALSE)),VLOOKUP($E715&amp;U$4,得点表!$X$21:$AC$38,6,FALSE),TRUE))</f>
        <v>0</v>
      </c>
      <c r="V715" s="6">
        <f ca="1">IF(ISBLANK('データ入力（提出用）'!V715),0,VLOOKUP('データ入力（提出用）'!V715*-1,INDIRECT(VLOOKUP($E715&amp;V$4,得点表!$X$21:$AC$38,5,FALSE)),VLOOKUP($E715&amp;V$4,得点表!$X$21:$AC$38,6,FALSE),TRUE))</f>
        <v>0</v>
      </c>
      <c r="W715" s="6">
        <f ca="1">IF(ISBLANK('データ入力（提出用）'!W715),0,VLOOKUP('データ入力（提出用）'!W715,INDIRECT(VLOOKUP($E715&amp;W$4,得点表!$X$21:$AC$38,5,FALSE)),VLOOKUP($E715&amp;W$4,得点表!$X$21:$AC$38,6,FALSE),TRUE))</f>
        <v>0</v>
      </c>
      <c r="X715" s="6">
        <f ca="1">IF(ISBLANK('データ入力（提出用）'!X715),0,VLOOKUP('データ入力（提出用）'!X715*-1,INDIRECT(VLOOKUP($E715&amp;X$4,得点表!$X$21:$AC$38,5,FALSE)),VLOOKUP($E715&amp;X$4,得点表!$X$21:$AC$38,6,FALSE),TRUE))</f>
        <v>0</v>
      </c>
      <c r="Y715" s="6">
        <f ca="1">IF(ISBLANK('データ入力（提出用）'!Y715),0,VLOOKUP('データ入力（提出用）'!Y715,INDIRECT(VLOOKUP($E715&amp;Y$4,得点表!$X$21:$AC$38,5,FALSE)),VLOOKUP($E715&amp;Y$4,得点表!$X$21:$AC$38,6,FALSE),TRUE))</f>
        <v>0</v>
      </c>
      <c r="Z715" s="10">
        <f ca="1">IF(ISBLANK('データ入力（提出用）'!Z715),0,VLOOKUP('データ入力（提出用）'!Z715,INDIRECT(VLOOKUP($E715&amp;Z$4,得点表!$X$21:$AC$38,5,FALSE)),VLOOKUP($E715&amp;Z$4,得点表!$X$21:$AC$38,6,FALSE),TRUE))</f>
        <v>0</v>
      </c>
      <c r="AA715" s="10">
        <f t="shared" ca="1" si="11"/>
        <v>0</v>
      </c>
      <c r="AB715" s="74">
        <f ca="1">IF($AA715=0,0,VLOOKUP($AA715,INDIRECT(VLOOKUP($F715,得点表!$L$41:$Q$48,5,FALSE)),VLOOKUP($F715,得点表!$L$41:$Q$48,6,FALSE),TRUE))</f>
        <v>0</v>
      </c>
    </row>
    <row r="716" spans="1:28" x14ac:dyDescent="0.15">
      <c r="A716" s="33">
        <v>711</v>
      </c>
      <c r="B716" s="19">
        <f>'データ入力（提出用）'!B716</f>
        <v>0</v>
      </c>
      <c r="C716" s="18">
        <f>'データ入力（提出用）'!C716</f>
        <v>0</v>
      </c>
      <c r="D716" s="18">
        <f>'データ入力（提出用）'!D716</f>
        <v>0</v>
      </c>
      <c r="E716" s="18">
        <f>'データ入力（提出用）'!E716</f>
        <v>0</v>
      </c>
      <c r="F716" s="17">
        <f>'データ入力（提出用）'!F716</f>
        <v>0</v>
      </c>
      <c r="G716" s="10">
        <f>'データ入力（提出用）'!G716</f>
        <v>0</v>
      </c>
      <c r="H716" s="15">
        <f>'データ入力（提出用）'!H716</f>
        <v>0</v>
      </c>
      <c r="I716" s="16">
        <f>'データ入力（提出用）'!I716</f>
        <v>0</v>
      </c>
      <c r="J716" s="16">
        <f>'データ入力（提出用）'!J716</f>
        <v>0</v>
      </c>
      <c r="K716" s="16">
        <f>'データ入力（提出用）'!K716</f>
        <v>0</v>
      </c>
      <c r="L716" s="16">
        <f>'データ入力（提出用）'!L716</f>
        <v>0</v>
      </c>
      <c r="M716" s="16">
        <f>'データ入力（提出用）'!M716</f>
        <v>0</v>
      </c>
      <c r="N716" s="16">
        <f>'データ入力（提出用）'!N716</f>
        <v>0</v>
      </c>
      <c r="O716" s="16">
        <f>'データ入力（提出用）'!O716</f>
        <v>0</v>
      </c>
      <c r="P716" s="7">
        <f>'データ入力（提出用）'!P716</f>
        <v>0</v>
      </c>
      <c r="Q716" s="7">
        <f>'データ入力（提出用）'!Q716</f>
        <v>0</v>
      </c>
      <c r="R716" s="6">
        <f ca="1">IF(ISBLANK('データ入力（提出用）'!R716),0,VLOOKUP('データ入力（提出用）'!R716,INDIRECT(VLOOKUP($E716&amp;R$4,得点表!$X$21:$AC$38,5,FALSE)),VLOOKUP($E716&amp;R$4,得点表!$X$21:$AC$38,6,FALSE),TRUE))</f>
        <v>0</v>
      </c>
      <c r="S716" s="6">
        <f ca="1">IF(ISBLANK('データ入力（提出用）'!S716),0,VLOOKUP('データ入力（提出用）'!S716,INDIRECT(VLOOKUP($E716&amp;S$4,得点表!$X$21:$AC$38,5,FALSE)),VLOOKUP($E716&amp;S$4,得点表!$X$21:$AC$38,6,FALSE),TRUE))</f>
        <v>0</v>
      </c>
      <c r="T716" s="6">
        <f ca="1">IF(ISBLANK('データ入力（提出用）'!T716),0,VLOOKUP('データ入力（提出用）'!T716,INDIRECT(VLOOKUP($E716&amp;T$4,得点表!$X$21:$AC$38,5,FALSE)),VLOOKUP($E716&amp;T$4,得点表!$X$21:$AC$38,6,FALSE),TRUE))</f>
        <v>0</v>
      </c>
      <c r="U716" s="6">
        <f ca="1">IF(ISBLANK('データ入力（提出用）'!U716),0,VLOOKUP('データ入力（提出用）'!U716,INDIRECT(VLOOKUP($E716&amp;U$4,得点表!$X$21:$AC$38,5,FALSE)),VLOOKUP($E716&amp;U$4,得点表!$X$21:$AC$38,6,FALSE),TRUE))</f>
        <v>0</v>
      </c>
      <c r="V716" s="6">
        <f ca="1">IF(ISBLANK('データ入力（提出用）'!V716),0,VLOOKUP('データ入力（提出用）'!V716*-1,INDIRECT(VLOOKUP($E716&amp;V$4,得点表!$X$21:$AC$38,5,FALSE)),VLOOKUP($E716&amp;V$4,得点表!$X$21:$AC$38,6,FALSE),TRUE))</f>
        <v>0</v>
      </c>
      <c r="W716" s="6">
        <f ca="1">IF(ISBLANK('データ入力（提出用）'!W716),0,VLOOKUP('データ入力（提出用）'!W716,INDIRECT(VLOOKUP($E716&amp;W$4,得点表!$X$21:$AC$38,5,FALSE)),VLOOKUP($E716&amp;W$4,得点表!$X$21:$AC$38,6,FALSE),TRUE))</f>
        <v>0</v>
      </c>
      <c r="X716" s="6">
        <f ca="1">IF(ISBLANK('データ入力（提出用）'!X716),0,VLOOKUP('データ入力（提出用）'!X716*-1,INDIRECT(VLOOKUP($E716&amp;X$4,得点表!$X$21:$AC$38,5,FALSE)),VLOOKUP($E716&amp;X$4,得点表!$X$21:$AC$38,6,FALSE),TRUE))</f>
        <v>0</v>
      </c>
      <c r="Y716" s="6">
        <f ca="1">IF(ISBLANK('データ入力（提出用）'!Y716),0,VLOOKUP('データ入力（提出用）'!Y716,INDIRECT(VLOOKUP($E716&amp;Y$4,得点表!$X$21:$AC$38,5,FALSE)),VLOOKUP($E716&amp;Y$4,得点表!$X$21:$AC$38,6,FALSE),TRUE))</f>
        <v>0</v>
      </c>
      <c r="Z716" s="10">
        <f ca="1">IF(ISBLANK('データ入力（提出用）'!Z716),0,VLOOKUP('データ入力（提出用）'!Z716,INDIRECT(VLOOKUP($E716&amp;Z$4,得点表!$X$21:$AC$38,5,FALSE)),VLOOKUP($E716&amp;Z$4,得点表!$X$21:$AC$38,6,FALSE),TRUE))</f>
        <v>0</v>
      </c>
      <c r="AA716" s="10">
        <f t="shared" ca="1" si="11"/>
        <v>0</v>
      </c>
      <c r="AB716" s="74">
        <f ca="1">IF($AA716=0,0,VLOOKUP($AA716,INDIRECT(VLOOKUP($F716,得点表!$L$41:$Q$48,5,FALSE)),VLOOKUP($F716,得点表!$L$41:$Q$48,6,FALSE),TRUE))</f>
        <v>0</v>
      </c>
    </row>
    <row r="717" spans="1:28" x14ac:dyDescent="0.15">
      <c r="A717" s="33">
        <v>712</v>
      </c>
      <c r="B717" s="19">
        <f>'データ入力（提出用）'!B717</f>
        <v>0</v>
      </c>
      <c r="C717" s="18">
        <f>'データ入力（提出用）'!C717</f>
        <v>0</v>
      </c>
      <c r="D717" s="18">
        <f>'データ入力（提出用）'!D717</f>
        <v>0</v>
      </c>
      <c r="E717" s="18">
        <f>'データ入力（提出用）'!E717</f>
        <v>0</v>
      </c>
      <c r="F717" s="17">
        <f>'データ入力（提出用）'!F717</f>
        <v>0</v>
      </c>
      <c r="G717" s="10">
        <f>'データ入力（提出用）'!G717</f>
        <v>0</v>
      </c>
      <c r="H717" s="15">
        <f>'データ入力（提出用）'!H717</f>
        <v>0</v>
      </c>
      <c r="I717" s="16">
        <f>'データ入力（提出用）'!I717</f>
        <v>0</v>
      </c>
      <c r="J717" s="16">
        <f>'データ入力（提出用）'!J717</f>
        <v>0</v>
      </c>
      <c r="K717" s="16">
        <f>'データ入力（提出用）'!K717</f>
        <v>0</v>
      </c>
      <c r="L717" s="16">
        <f>'データ入力（提出用）'!L717</f>
        <v>0</v>
      </c>
      <c r="M717" s="16">
        <f>'データ入力（提出用）'!M717</f>
        <v>0</v>
      </c>
      <c r="N717" s="16">
        <f>'データ入力（提出用）'!N717</f>
        <v>0</v>
      </c>
      <c r="O717" s="16">
        <f>'データ入力（提出用）'!O717</f>
        <v>0</v>
      </c>
      <c r="P717" s="7">
        <f>'データ入力（提出用）'!P717</f>
        <v>0</v>
      </c>
      <c r="Q717" s="7">
        <f>'データ入力（提出用）'!Q717</f>
        <v>0</v>
      </c>
      <c r="R717" s="6">
        <f ca="1">IF(ISBLANK('データ入力（提出用）'!R717),0,VLOOKUP('データ入力（提出用）'!R717,INDIRECT(VLOOKUP($E717&amp;R$4,得点表!$X$21:$AC$38,5,FALSE)),VLOOKUP($E717&amp;R$4,得点表!$X$21:$AC$38,6,FALSE),TRUE))</f>
        <v>0</v>
      </c>
      <c r="S717" s="6">
        <f ca="1">IF(ISBLANK('データ入力（提出用）'!S717),0,VLOOKUP('データ入力（提出用）'!S717,INDIRECT(VLOOKUP($E717&amp;S$4,得点表!$X$21:$AC$38,5,FALSE)),VLOOKUP($E717&amp;S$4,得点表!$X$21:$AC$38,6,FALSE),TRUE))</f>
        <v>0</v>
      </c>
      <c r="T717" s="6">
        <f ca="1">IF(ISBLANK('データ入力（提出用）'!T717),0,VLOOKUP('データ入力（提出用）'!T717,INDIRECT(VLOOKUP($E717&amp;T$4,得点表!$X$21:$AC$38,5,FALSE)),VLOOKUP($E717&amp;T$4,得点表!$X$21:$AC$38,6,FALSE),TRUE))</f>
        <v>0</v>
      </c>
      <c r="U717" s="6">
        <f ca="1">IF(ISBLANK('データ入力（提出用）'!U717),0,VLOOKUP('データ入力（提出用）'!U717,INDIRECT(VLOOKUP($E717&amp;U$4,得点表!$X$21:$AC$38,5,FALSE)),VLOOKUP($E717&amp;U$4,得点表!$X$21:$AC$38,6,FALSE),TRUE))</f>
        <v>0</v>
      </c>
      <c r="V717" s="6">
        <f ca="1">IF(ISBLANK('データ入力（提出用）'!V717),0,VLOOKUP('データ入力（提出用）'!V717*-1,INDIRECT(VLOOKUP($E717&amp;V$4,得点表!$X$21:$AC$38,5,FALSE)),VLOOKUP($E717&amp;V$4,得点表!$X$21:$AC$38,6,FALSE),TRUE))</f>
        <v>0</v>
      </c>
      <c r="W717" s="6">
        <f ca="1">IF(ISBLANK('データ入力（提出用）'!W717),0,VLOOKUP('データ入力（提出用）'!W717,INDIRECT(VLOOKUP($E717&amp;W$4,得点表!$X$21:$AC$38,5,FALSE)),VLOOKUP($E717&amp;W$4,得点表!$X$21:$AC$38,6,FALSE),TRUE))</f>
        <v>0</v>
      </c>
      <c r="X717" s="6">
        <f ca="1">IF(ISBLANK('データ入力（提出用）'!X717),0,VLOOKUP('データ入力（提出用）'!X717*-1,INDIRECT(VLOOKUP($E717&amp;X$4,得点表!$X$21:$AC$38,5,FALSE)),VLOOKUP($E717&amp;X$4,得点表!$X$21:$AC$38,6,FALSE),TRUE))</f>
        <v>0</v>
      </c>
      <c r="Y717" s="6">
        <f ca="1">IF(ISBLANK('データ入力（提出用）'!Y717),0,VLOOKUP('データ入力（提出用）'!Y717,INDIRECT(VLOOKUP($E717&amp;Y$4,得点表!$X$21:$AC$38,5,FALSE)),VLOOKUP($E717&amp;Y$4,得点表!$X$21:$AC$38,6,FALSE),TRUE))</f>
        <v>0</v>
      </c>
      <c r="Z717" s="10">
        <f ca="1">IF(ISBLANK('データ入力（提出用）'!Z717),0,VLOOKUP('データ入力（提出用）'!Z717,INDIRECT(VLOOKUP($E717&amp;Z$4,得点表!$X$21:$AC$38,5,FALSE)),VLOOKUP($E717&amp;Z$4,得点表!$X$21:$AC$38,6,FALSE),TRUE))</f>
        <v>0</v>
      </c>
      <c r="AA717" s="10">
        <f t="shared" ca="1" si="11"/>
        <v>0</v>
      </c>
      <c r="AB717" s="74">
        <f ca="1">IF($AA717=0,0,VLOOKUP($AA717,INDIRECT(VLOOKUP($F717,得点表!$L$41:$Q$48,5,FALSE)),VLOOKUP($F717,得点表!$L$41:$Q$48,6,FALSE),TRUE))</f>
        <v>0</v>
      </c>
    </row>
    <row r="718" spans="1:28" x14ac:dyDescent="0.15">
      <c r="A718" s="33">
        <v>713</v>
      </c>
      <c r="B718" s="19">
        <f>'データ入力（提出用）'!B718</f>
        <v>0</v>
      </c>
      <c r="C718" s="18">
        <f>'データ入力（提出用）'!C718</f>
        <v>0</v>
      </c>
      <c r="D718" s="18">
        <f>'データ入力（提出用）'!D718</f>
        <v>0</v>
      </c>
      <c r="E718" s="18">
        <f>'データ入力（提出用）'!E718</f>
        <v>0</v>
      </c>
      <c r="F718" s="17">
        <f>'データ入力（提出用）'!F718</f>
        <v>0</v>
      </c>
      <c r="G718" s="10">
        <f>'データ入力（提出用）'!G718</f>
        <v>0</v>
      </c>
      <c r="H718" s="15">
        <f>'データ入力（提出用）'!H718</f>
        <v>0</v>
      </c>
      <c r="I718" s="16">
        <f>'データ入力（提出用）'!I718</f>
        <v>0</v>
      </c>
      <c r="J718" s="16">
        <f>'データ入力（提出用）'!J718</f>
        <v>0</v>
      </c>
      <c r="K718" s="16">
        <f>'データ入力（提出用）'!K718</f>
        <v>0</v>
      </c>
      <c r="L718" s="16">
        <f>'データ入力（提出用）'!L718</f>
        <v>0</v>
      </c>
      <c r="M718" s="16">
        <f>'データ入力（提出用）'!M718</f>
        <v>0</v>
      </c>
      <c r="N718" s="16">
        <f>'データ入力（提出用）'!N718</f>
        <v>0</v>
      </c>
      <c r="O718" s="16">
        <f>'データ入力（提出用）'!O718</f>
        <v>0</v>
      </c>
      <c r="P718" s="7">
        <f>'データ入力（提出用）'!P718</f>
        <v>0</v>
      </c>
      <c r="Q718" s="7">
        <f>'データ入力（提出用）'!Q718</f>
        <v>0</v>
      </c>
      <c r="R718" s="6">
        <f ca="1">IF(ISBLANK('データ入力（提出用）'!R718),0,VLOOKUP('データ入力（提出用）'!R718,INDIRECT(VLOOKUP($E718&amp;R$4,得点表!$X$21:$AC$38,5,FALSE)),VLOOKUP($E718&amp;R$4,得点表!$X$21:$AC$38,6,FALSE),TRUE))</f>
        <v>0</v>
      </c>
      <c r="S718" s="6">
        <f ca="1">IF(ISBLANK('データ入力（提出用）'!S718),0,VLOOKUP('データ入力（提出用）'!S718,INDIRECT(VLOOKUP($E718&amp;S$4,得点表!$X$21:$AC$38,5,FALSE)),VLOOKUP($E718&amp;S$4,得点表!$X$21:$AC$38,6,FALSE),TRUE))</f>
        <v>0</v>
      </c>
      <c r="T718" s="6">
        <f ca="1">IF(ISBLANK('データ入力（提出用）'!T718),0,VLOOKUP('データ入力（提出用）'!T718,INDIRECT(VLOOKUP($E718&amp;T$4,得点表!$X$21:$AC$38,5,FALSE)),VLOOKUP($E718&amp;T$4,得点表!$X$21:$AC$38,6,FALSE),TRUE))</f>
        <v>0</v>
      </c>
      <c r="U718" s="6">
        <f ca="1">IF(ISBLANK('データ入力（提出用）'!U718),0,VLOOKUP('データ入力（提出用）'!U718,INDIRECT(VLOOKUP($E718&amp;U$4,得点表!$X$21:$AC$38,5,FALSE)),VLOOKUP($E718&amp;U$4,得点表!$X$21:$AC$38,6,FALSE),TRUE))</f>
        <v>0</v>
      </c>
      <c r="V718" s="6">
        <f ca="1">IF(ISBLANK('データ入力（提出用）'!V718),0,VLOOKUP('データ入力（提出用）'!V718*-1,INDIRECT(VLOOKUP($E718&amp;V$4,得点表!$X$21:$AC$38,5,FALSE)),VLOOKUP($E718&amp;V$4,得点表!$X$21:$AC$38,6,FALSE),TRUE))</f>
        <v>0</v>
      </c>
      <c r="W718" s="6">
        <f ca="1">IF(ISBLANK('データ入力（提出用）'!W718),0,VLOOKUP('データ入力（提出用）'!W718,INDIRECT(VLOOKUP($E718&amp;W$4,得点表!$X$21:$AC$38,5,FALSE)),VLOOKUP($E718&amp;W$4,得点表!$X$21:$AC$38,6,FALSE),TRUE))</f>
        <v>0</v>
      </c>
      <c r="X718" s="6">
        <f ca="1">IF(ISBLANK('データ入力（提出用）'!X718),0,VLOOKUP('データ入力（提出用）'!X718*-1,INDIRECT(VLOOKUP($E718&amp;X$4,得点表!$X$21:$AC$38,5,FALSE)),VLOOKUP($E718&amp;X$4,得点表!$X$21:$AC$38,6,FALSE),TRUE))</f>
        <v>0</v>
      </c>
      <c r="Y718" s="6">
        <f ca="1">IF(ISBLANK('データ入力（提出用）'!Y718),0,VLOOKUP('データ入力（提出用）'!Y718,INDIRECT(VLOOKUP($E718&amp;Y$4,得点表!$X$21:$AC$38,5,FALSE)),VLOOKUP($E718&amp;Y$4,得点表!$X$21:$AC$38,6,FALSE),TRUE))</f>
        <v>0</v>
      </c>
      <c r="Z718" s="10">
        <f ca="1">IF(ISBLANK('データ入力（提出用）'!Z718),0,VLOOKUP('データ入力（提出用）'!Z718,INDIRECT(VLOOKUP($E718&amp;Z$4,得点表!$X$21:$AC$38,5,FALSE)),VLOOKUP($E718&amp;Z$4,得点表!$X$21:$AC$38,6,FALSE),TRUE))</f>
        <v>0</v>
      </c>
      <c r="AA718" s="10">
        <f t="shared" ca="1" si="11"/>
        <v>0</v>
      </c>
      <c r="AB718" s="74">
        <f ca="1">IF($AA718=0,0,VLOOKUP($AA718,INDIRECT(VLOOKUP($F718,得点表!$L$41:$Q$48,5,FALSE)),VLOOKUP($F718,得点表!$L$41:$Q$48,6,FALSE),TRUE))</f>
        <v>0</v>
      </c>
    </row>
    <row r="719" spans="1:28" x14ac:dyDescent="0.15">
      <c r="A719" s="33">
        <v>714</v>
      </c>
      <c r="B719" s="19">
        <f>'データ入力（提出用）'!B719</f>
        <v>0</v>
      </c>
      <c r="C719" s="18">
        <f>'データ入力（提出用）'!C719</f>
        <v>0</v>
      </c>
      <c r="D719" s="18">
        <f>'データ入力（提出用）'!D719</f>
        <v>0</v>
      </c>
      <c r="E719" s="18">
        <f>'データ入力（提出用）'!E719</f>
        <v>0</v>
      </c>
      <c r="F719" s="17">
        <f>'データ入力（提出用）'!F719</f>
        <v>0</v>
      </c>
      <c r="G719" s="10">
        <f>'データ入力（提出用）'!G719</f>
        <v>0</v>
      </c>
      <c r="H719" s="15">
        <f>'データ入力（提出用）'!H719</f>
        <v>0</v>
      </c>
      <c r="I719" s="16">
        <f>'データ入力（提出用）'!I719</f>
        <v>0</v>
      </c>
      <c r="J719" s="16">
        <f>'データ入力（提出用）'!J719</f>
        <v>0</v>
      </c>
      <c r="K719" s="16">
        <f>'データ入力（提出用）'!K719</f>
        <v>0</v>
      </c>
      <c r="L719" s="16">
        <f>'データ入力（提出用）'!L719</f>
        <v>0</v>
      </c>
      <c r="M719" s="16">
        <f>'データ入力（提出用）'!M719</f>
        <v>0</v>
      </c>
      <c r="N719" s="16">
        <f>'データ入力（提出用）'!N719</f>
        <v>0</v>
      </c>
      <c r="O719" s="16">
        <f>'データ入力（提出用）'!O719</f>
        <v>0</v>
      </c>
      <c r="P719" s="7">
        <f>'データ入力（提出用）'!P719</f>
        <v>0</v>
      </c>
      <c r="Q719" s="7">
        <f>'データ入力（提出用）'!Q719</f>
        <v>0</v>
      </c>
      <c r="R719" s="6">
        <f ca="1">IF(ISBLANK('データ入力（提出用）'!R719),0,VLOOKUP('データ入力（提出用）'!R719,INDIRECT(VLOOKUP($E719&amp;R$4,得点表!$X$21:$AC$38,5,FALSE)),VLOOKUP($E719&amp;R$4,得点表!$X$21:$AC$38,6,FALSE),TRUE))</f>
        <v>0</v>
      </c>
      <c r="S719" s="6">
        <f ca="1">IF(ISBLANK('データ入力（提出用）'!S719),0,VLOOKUP('データ入力（提出用）'!S719,INDIRECT(VLOOKUP($E719&amp;S$4,得点表!$X$21:$AC$38,5,FALSE)),VLOOKUP($E719&amp;S$4,得点表!$X$21:$AC$38,6,FALSE),TRUE))</f>
        <v>0</v>
      </c>
      <c r="T719" s="6">
        <f ca="1">IF(ISBLANK('データ入力（提出用）'!T719),0,VLOOKUP('データ入力（提出用）'!T719,INDIRECT(VLOOKUP($E719&amp;T$4,得点表!$X$21:$AC$38,5,FALSE)),VLOOKUP($E719&amp;T$4,得点表!$X$21:$AC$38,6,FALSE),TRUE))</f>
        <v>0</v>
      </c>
      <c r="U719" s="6">
        <f ca="1">IF(ISBLANK('データ入力（提出用）'!U719),0,VLOOKUP('データ入力（提出用）'!U719,INDIRECT(VLOOKUP($E719&amp;U$4,得点表!$X$21:$AC$38,5,FALSE)),VLOOKUP($E719&amp;U$4,得点表!$X$21:$AC$38,6,FALSE),TRUE))</f>
        <v>0</v>
      </c>
      <c r="V719" s="6">
        <f ca="1">IF(ISBLANK('データ入力（提出用）'!V719),0,VLOOKUP('データ入力（提出用）'!V719*-1,INDIRECT(VLOOKUP($E719&amp;V$4,得点表!$X$21:$AC$38,5,FALSE)),VLOOKUP($E719&amp;V$4,得点表!$X$21:$AC$38,6,FALSE),TRUE))</f>
        <v>0</v>
      </c>
      <c r="W719" s="6">
        <f ca="1">IF(ISBLANK('データ入力（提出用）'!W719),0,VLOOKUP('データ入力（提出用）'!W719,INDIRECT(VLOOKUP($E719&amp;W$4,得点表!$X$21:$AC$38,5,FALSE)),VLOOKUP($E719&amp;W$4,得点表!$X$21:$AC$38,6,FALSE),TRUE))</f>
        <v>0</v>
      </c>
      <c r="X719" s="6">
        <f ca="1">IF(ISBLANK('データ入力（提出用）'!X719),0,VLOOKUP('データ入力（提出用）'!X719*-1,INDIRECT(VLOOKUP($E719&amp;X$4,得点表!$X$21:$AC$38,5,FALSE)),VLOOKUP($E719&amp;X$4,得点表!$X$21:$AC$38,6,FALSE),TRUE))</f>
        <v>0</v>
      </c>
      <c r="Y719" s="6">
        <f ca="1">IF(ISBLANK('データ入力（提出用）'!Y719),0,VLOOKUP('データ入力（提出用）'!Y719,INDIRECT(VLOOKUP($E719&amp;Y$4,得点表!$X$21:$AC$38,5,FALSE)),VLOOKUP($E719&amp;Y$4,得点表!$X$21:$AC$38,6,FALSE),TRUE))</f>
        <v>0</v>
      </c>
      <c r="Z719" s="10">
        <f ca="1">IF(ISBLANK('データ入力（提出用）'!Z719),0,VLOOKUP('データ入力（提出用）'!Z719,INDIRECT(VLOOKUP($E719&amp;Z$4,得点表!$X$21:$AC$38,5,FALSE)),VLOOKUP($E719&amp;Z$4,得点表!$X$21:$AC$38,6,FALSE),TRUE))</f>
        <v>0</v>
      </c>
      <c r="AA719" s="10">
        <f t="shared" ca="1" si="11"/>
        <v>0</v>
      </c>
      <c r="AB719" s="74">
        <f ca="1">IF($AA719=0,0,VLOOKUP($AA719,INDIRECT(VLOOKUP($F719,得点表!$L$41:$Q$48,5,FALSE)),VLOOKUP($F719,得点表!$L$41:$Q$48,6,FALSE),TRUE))</f>
        <v>0</v>
      </c>
    </row>
    <row r="720" spans="1:28" x14ac:dyDescent="0.15">
      <c r="A720" s="33">
        <v>715</v>
      </c>
      <c r="B720" s="19">
        <f>'データ入力（提出用）'!B720</f>
        <v>0</v>
      </c>
      <c r="C720" s="18">
        <f>'データ入力（提出用）'!C720</f>
        <v>0</v>
      </c>
      <c r="D720" s="18">
        <f>'データ入力（提出用）'!D720</f>
        <v>0</v>
      </c>
      <c r="E720" s="18">
        <f>'データ入力（提出用）'!E720</f>
        <v>0</v>
      </c>
      <c r="F720" s="17">
        <f>'データ入力（提出用）'!F720</f>
        <v>0</v>
      </c>
      <c r="G720" s="10">
        <f>'データ入力（提出用）'!G720</f>
        <v>0</v>
      </c>
      <c r="H720" s="15">
        <f>'データ入力（提出用）'!H720</f>
        <v>0</v>
      </c>
      <c r="I720" s="16">
        <f>'データ入力（提出用）'!I720</f>
        <v>0</v>
      </c>
      <c r="J720" s="16">
        <f>'データ入力（提出用）'!J720</f>
        <v>0</v>
      </c>
      <c r="K720" s="16">
        <f>'データ入力（提出用）'!K720</f>
        <v>0</v>
      </c>
      <c r="L720" s="16">
        <f>'データ入力（提出用）'!L720</f>
        <v>0</v>
      </c>
      <c r="M720" s="16">
        <f>'データ入力（提出用）'!M720</f>
        <v>0</v>
      </c>
      <c r="N720" s="16">
        <f>'データ入力（提出用）'!N720</f>
        <v>0</v>
      </c>
      <c r="O720" s="16">
        <f>'データ入力（提出用）'!O720</f>
        <v>0</v>
      </c>
      <c r="P720" s="7">
        <f>'データ入力（提出用）'!P720</f>
        <v>0</v>
      </c>
      <c r="Q720" s="7">
        <f>'データ入力（提出用）'!Q720</f>
        <v>0</v>
      </c>
      <c r="R720" s="6">
        <f ca="1">IF(ISBLANK('データ入力（提出用）'!R720),0,VLOOKUP('データ入力（提出用）'!R720,INDIRECT(VLOOKUP($E720&amp;R$4,得点表!$X$21:$AC$38,5,FALSE)),VLOOKUP($E720&amp;R$4,得点表!$X$21:$AC$38,6,FALSE),TRUE))</f>
        <v>0</v>
      </c>
      <c r="S720" s="6">
        <f ca="1">IF(ISBLANK('データ入力（提出用）'!S720),0,VLOOKUP('データ入力（提出用）'!S720,INDIRECT(VLOOKUP($E720&amp;S$4,得点表!$X$21:$AC$38,5,FALSE)),VLOOKUP($E720&amp;S$4,得点表!$X$21:$AC$38,6,FALSE),TRUE))</f>
        <v>0</v>
      </c>
      <c r="T720" s="6">
        <f ca="1">IF(ISBLANK('データ入力（提出用）'!T720),0,VLOOKUP('データ入力（提出用）'!T720,INDIRECT(VLOOKUP($E720&amp;T$4,得点表!$X$21:$AC$38,5,FALSE)),VLOOKUP($E720&amp;T$4,得点表!$X$21:$AC$38,6,FALSE),TRUE))</f>
        <v>0</v>
      </c>
      <c r="U720" s="6">
        <f ca="1">IF(ISBLANK('データ入力（提出用）'!U720),0,VLOOKUP('データ入力（提出用）'!U720,INDIRECT(VLOOKUP($E720&amp;U$4,得点表!$X$21:$AC$38,5,FALSE)),VLOOKUP($E720&amp;U$4,得点表!$X$21:$AC$38,6,FALSE),TRUE))</f>
        <v>0</v>
      </c>
      <c r="V720" s="6">
        <f ca="1">IF(ISBLANK('データ入力（提出用）'!V720),0,VLOOKUP('データ入力（提出用）'!V720*-1,INDIRECT(VLOOKUP($E720&amp;V$4,得点表!$X$21:$AC$38,5,FALSE)),VLOOKUP($E720&amp;V$4,得点表!$X$21:$AC$38,6,FALSE),TRUE))</f>
        <v>0</v>
      </c>
      <c r="W720" s="6">
        <f ca="1">IF(ISBLANK('データ入力（提出用）'!W720),0,VLOOKUP('データ入力（提出用）'!W720,INDIRECT(VLOOKUP($E720&amp;W$4,得点表!$X$21:$AC$38,5,FALSE)),VLOOKUP($E720&amp;W$4,得点表!$X$21:$AC$38,6,FALSE),TRUE))</f>
        <v>0</v>
      </c>
      <c r="X720" s="6">
        <f ca="1">IF(ISBLANK('データ入力（提出用）'!X720),0,VLOOKUP('データ入力（提出用）'!X720*-1,INDIRECT(VLOOKUP($E720&amp;X$4,得点表!$X$21:$AC$38,5,FALSE)),VLOOKUP($E720&amp;X$4,得点表!$X$21:$AC$38,6,FALSE),TRUE))</f>
        <v>0</v>
      </c>
      <c r="Y720" s="6">
        <f ca="1">IF(ISBLANK('データ入力（提出用）'!Y720),0,VLOOKUP('データ入力（提出用）'!Y720,INDIRECT(VLOOKUP($E720&amp;Y$4,得点表!$X$21:$AC$38,5,FALSE)),VLOOKUP($E720&amp;Y$4,得点表!$X$21:$AC$38,6,FALSE),TRUE))</f>
        <v>0</v>
      </c>
      <c r="Z720" s="10">
        <f ca="1">IF(ISBLANK('データ入力（提出用）'!Z720),0,VLOOKUP('データ入力（提出用）'!Z720,INDIRECT(VLOOKUP($E720&amp;Z$4,得点表!$X$21:$AC$38,5,FALSE)),VLOOKUP($E720&amp;Z$4,得点表!$X$21:$AC$38,6,FALSE),TRUE))</f>
        <v>0</v>
      </c>
      <c r="AA720" s="10">
        <f t="shared" ca="1" si="11"/>
        <v>0</v>
      </c>
      <c r="AB720" s="74">
        <f ca="1">IF($AA720=0,0,VLOOKUP($AA720,INDIRECT(VLOOKUP($F720,得点表!$L$41:$Q$48,5,FALSE)),VLOOKUP($F720,得点表!$L$41:$Q$48,6,FALSE),TRUE))</f>
        <v>0</v>
      </c>
    </row>
    <row r="721" spans="1:28" x14ac:dyDescent="0.15">
      <c r="A721" s="33">
        <v>716</v>
      </c>
      <c r="B721" s="19">
        <f>'データ入力（提出用）'!B721</f>
        <v>0</v>
      </c>
      <c r="C721" s="18">
        <f>'データ入力（提出用）'!C721</f>
        <v>0</v>
      </c>
      <c r="D721" s="18">
        <f>'データ入力（提出用）'!D721</f>
        <v>0</v>
      </c>
      <c r="E721" s="18">
        <f>'データ入力（提出用）'!E721</f>
        <v>0</v>
      </c>
      <c r="F721" s="17">
        <f>'データ入力（提出用）'!F721</f>
        <v>0</v>
      </c>
      <c r="G721" s="10">
        <f>'データ入力（提出用）'!G721</f>
        <v>0</v>
      </c>
      <c r="H721" s="15">
        <f>'データ入力（提出用）'!H721</f>
        <v>0</v>
      </c>
      <c r="I721" s="16">
        <f>'データ入力（提出用）'!I721</f>
        <v>0</v>
      </c>
      <c r="J721" s="16">
        <f>'データ入力（提出用）'!J721</f>
        <v>0</v>
      </c>
      <c r="K721" s="16">
        <f>'データ入力（提出用）'!K721</f>
        <v>0</v>
      </c>
      <c r="L721" s="16">
        <f>'データ入力（提出用）'!L721</f>
        <v>0</v>
      </c>
      <c r="M721" s="16">
        <f>'データ入力（提出用）'!M721</f>
        <v>0</v>
      </c>
      <c r="N721" s="16">
        <f>'データ入力（提出用）'!N721</f>
        <v>0</v>
      </c>
      <c r="O721" s="16">
        <f>'データ入力（提出用）'!O721</f>
        <v>0</v>
      </c>
      <c r="P721" s="7">
        <f>'データ入力（提出用）'!P721</f>
        <v>0</v>
      </c>
      <c r="Q721" s="7">
        <f>'データ入力（提出用）'!Q721</f>
        <v>0</v>
      </c>
      <c r="R721" s="6">
        <f ca="1">IF(ISBLANK('データ入力（提出用）'!R721),0,VLOOKUP('データ入力（提出用）'!R721,INDIRECT(VLOOKUP($E721&amp;R$4,得点表!$X$21:$AC$38,5,FALSE)),VLOOKUP($E721&amp;R$4,得点表!$X$21:$AC$38,6,FALSE),TRUE))</f>
        <v>0</v>
      </c>
      <c r="S721" s="6">
        <f ca="1">IF(ISBLANK('データ入力（提出用）'!S721),0,VLOOKUP('データ入力（提出用）'!S721,INDIRECT(VLOOKUP($E721&amp;S$4,得点表!$X$21:$AC$38,5,FALSE)),VLOOKUP($E721&amp;S$4,得点表!$X$21:$AC$38,6,FALSE),TRUE))</f>
        <v>0</v>
      </c>
      <c r="T721" s="6">
        <f ca="1">IF(ISBLANK('データ入力（提出用）'!T721),0,VLOOKUP('データ入力（提出用）'!T721,INDIRECT(VLOOKUP($E721&amp;T$4,得点表!$X$21:$AC$38,5,FALSE)),VLOOKUP($E721&amp;T$4,得点表!$X$21:$AC$38,6,FALSE),TRUE))</f>
        <v>0</v>
      </c>
      <c r="U721" s="6">
        <f ca="1">IF(ISBLANK('データ入力（提出用）'!U721),0,VLOOKUP('データ入力（提出用）'!U721,INDIRECT(VLOOKUP($E721&amp;U$4,得点表!$X$21:$AC$38,5,FALSE)),VLOOKUP($E721&amp;U$4,得点表!$X$21:$AC$38,6,FALSE),TRUE))</f>
        <v>0</v>
      </c>
      <c r="V721" s="6">
        <f ca="1">IF(ISBLANK('データ入力（提出用）'!V721),0,VLOOKUP('データ入力（提出用）'!V721*-1,INDIRECT(VLOOKUP($E721&amp;V$4,得点表!$X$21:$AC$38,5,FALSE)),VLOOKUP($E721&amp;V$4,得点表!$X$21:$AC$38,6,FALSE),TRUE))</f>
        <v>0</v>
      </c>
      <c r="W721" s="6">
        <f ca="1">IF(ISBLANK('データ入力（提出用）'!W721),0,VLOOKUP('データ入力（提出用）'!W721,INDIRECT(VLOOKUP($E721&amp;W$4,得点表!$X$21:$AC$38,5,FALSE)),VLOOKUP($E721&amp;W$4,得点表!$X$21:$AC$38,6,FALSE),TRUE))</f>
        <v>0</v>
      </c>
      <c r="X721" s="6">
        <f ca="1">IF(ISBLANK('データ入力（提出用）'!X721),0,VLOOKUP('データ入力（提出用）'!X721*-1,INDIRECT(VLOOKUP($E721&amp;X$4,得点表!$X$21:$AC$38,5,FALSE)),VLOOKUP($E721&amp;X$4,得点表!$X$21:$AC$38,6,FALSE),TRUE))</f>
        <v>0</v>
      </c>
      <c r="Y721" s="6">
        <f ca="1">IF(ISBLANK('データ入力（提出用）'!Y721),0,VLOOKUP('データ入力（提出用）'!Y721,INDIRECT(VLOOKUP($E721&amp;Y$4,得点表!$X$21:$AC$38,5,FALSE)),VLOOKUP($E721&amp;Y$4,得点表!$X$21:$AC$38,6,FALSE),TRUE))</f>
        <v>0</v>
      </c>
      <c r="Z721" s="10">
        <f ca="1">IF(ISBLANK('データ入力（提出用）'!Z721),0,VLOOKUP('データ入力（提出用）'!Z721,INDIRECT(VLOOKUP($E721&amp;Z$4,得点表!$X$21:$AC$38,5,FALSE)),VLOOKUP($E721&amp;Z$4,得点表!$X$21:$AC$38,6,FALSE),TRUE))</f>
        <v>0</v>
      </c>
      <c r="AA721" s="10">
        <f t="shared" ca="1" si="11"/>
        <v>0</v>
      </c>
      <c r="AB721" s="74">
        <f ca="1">IF($AA721=0,0,VLOOKUP($AA721,INDIRECT(VLOOKUP($F721,得点表!$L$41:$Q$48,5,FALSE)),VLOOKUP($F721,得点表!$L$41:$Q$48,6,FALSE),TRUE))</f>
        <v>0</v>
      </c>
    </row>
    <row r="722" spans="1:28" x14ac:dyDescent="0.15">
      <c r="A722" s="33">
        <v>717</v>
      </c>
      <c r="B722" s="19">
        <f>'データ入力（提出用）'!B722</f>
        <v>0</v>
      </c>
      <c r="C722" s="18">
        <f>'データ入力（提出用）'!C722</f>
        <v>0</v>
      </c>
      <c r="D722" s="18">
        <f>'データ入力（提出用）'!D722</f>
        <v>0</v>
      </c>
      <c r="E722" s="18">
        <f>'データ入力（提出用）'!E722</f>
        <v>0</v>
      </c>
      <c r="F722" s="17">
        <f>'データ入力（提出用）'!F722</f>
        <v>0</v>
      </c>
      <c r="G722" s="10">
        <f>'データ入力（提出用）'!G722</f>
        <v>0</v>
      </c>
      <c r="H722" s="15">
        <f>'データ入力（提出用）'!H722</f>
        <v>0</v>
      </c>
      <c r="I722" s="16">
        <f>'データ入力（提出用）'!I722</f>
        <v>0</v>
      </c>
      <c r="J722" s="16">
        <f>'データ入力（提出用）'!J722</f>
        <v>0</v>
      </c>
      <c r="K722" s="16">
        <f>'データ入力（提出用）'!K722</f>
        <v>0</v>
      </c>
      <c r="L722" s="16">
        <f>'データ入力（提出用）'!L722</f>
        <v>0</v>
      </c>
      <c r="M722" s="16">
        <f>'データ入力（提出用）'!M722</f>
        <v>0</v>
      </c>
      <c r="N722" s="16">
        <f>'データ入力（提出用）'!N722</f>
        <v>0</v>
      </c>
      <c r="O722" s="16">
        <f>'データ入力（提出用）'!O722</f>
        <v>0</v>
      </c>
      <c r="P722" s="7">
        <f>'データ入力（提出用）'!P722</f>
        <v>0</v>
      </c>
      <c r="Q722" s="7">
        <f>'データ入力（提出用）'!Q722</f>
        <v>0</v>
      </c>
      <c r="R722" s="6">
        <f ca="1">IF(ISBLANK('データ入力（提出用）'!R722),0,VLOOKUP('データ入力（提出用）'!R722,INDIRECT(VLOOKUP($E722&amp;R$4,得点表!$X$21:$AC$38,5,FALSE)),VLOOKUP($E722&amp;R$4,得点表!$X$21:$AC$38,6,FALSE),TRUE))</f>
        <v>0</v>
      </c>
      <c r="S722" s="6">
        <f ca="1">IF(ISBLANK('データ入力（提出用）'!S722),0,VLOOKUP('データ入力（提出用）'!S722,INDIRECT(VLOOKUP($E722&amp;S$4,得点表!$X$21:$AC$38,5,FALSE)),VLOOKUP($E722&amp;S$4,得点表!$X$21:$AC$38,6,FALSE),TRUE))</f>
        <v>0</v>
      </c>
      <c r="T722" s="6">
        <f ca="1">IF(ISBLANK('データ入力（提出用）'!T722),0,VLOOKUP('データ入力（提出用）'!T722,INDIRECT(VLOOKUP($E722&amp;T$4,得点表!$X$21:$AC$38,5,FALSE)),VLOOKUP($E722&amp;T$4,得点表!$X$21:$AC$38,6,FALSE),TRUE))</f>
        <v>0</v>
      </c>
      <c r="U722" s="6">
        <f ca="1">IF(ISBLANK('データ入力（提出用）'!U722),0,VLOOKUP('データ入力（提出用）'!U722,INDIRECT(VLOOKUP($E722&amp;U$4,得点表!$X$21:$AC$38,5,FALSE)),VLOOKUP($E722&amp;U$4,得点表!$X$21:$AC$38,6,FALSE),TRUE))</f>
        <v>0</v>
      </c>
      <c r="V722" s="6">
        <f ca="1">IF(ISBLANK('データ入力（提出用）'!V722),0,VLOOKUP('データ入力（提出用）'!V722*-1,INDIRECT(VLOOKUP($E722&amp;V$4,得点表!$X$21:$AC$38,5,FALSE)),VLOOKUP($E722&amp;V$4,得点表!$X$21:$AC$38,6,FALSE),TRUE))</f>
        <v>0</v>
      </c>
      <c r="W722" s="6">
        <f ca="1">IF(ISBLANK('データ入力（提出用）'!W722),0,VLOOKUP('データ入力（提出用）'!W722,INDIRECT(VLOOKUP($E722&amp;W$4,得点表!$X$21:$AC$38,5,FALSE)),VLOOKUP($E722&amp;W$4,得点表!$X$21:$AC$38,6,FALSE),TRUE))</f>
        <v>0</v>
      </c>
      <c r="X722" s="6">
        <f ca="1">IF(ISBLANK('データ入力（提出用）'!X722),0,VLOOKUP('データ入力（提出用）'!X722*-1,INDIRECT(VLOOKUP($E722&amp;X$4,得点表!$X$21:$AC$38,5,FALSE)),VLOOKUP($E722&amp;X$4,得点表!$X$21:$AC$38,6,FALSE),TRUE))</f>
        <v>0</v>
      </c>
      <c r="Y722" s="6">
        <f ca="1">IF(ISBLANK('データ入力（提出用）'!Y722),0,VLOOKUP('データ入力（提出用）'!Y722,INDIRECT(VLOOKUP($E722&amp;Y$4,得点表!$X$21:$AC$38,5,FALSE)),VLOOKUP($E722&amp;Y$4,得点表!$X$21:$AC$38,6,FALSE),TRUE))</f>
        <v>0</v>
      </c>
      <c r="Z722" s="10">
        <f ca="1">IF(ISBLANK('データ入力（提出用）'!Z722),0,VLOOKUP('データ入力（提出用）'!Z722,INDIRECT(VLOOKUP($E722&amp;Z$4,得点表!$X$21:$AC$38,5,FALSE)),VLOOKUP($E722&amp;Z$4,得点表!$X$21:$AC$38,6,FALSE),TRUE))</f>
        <v>0</v>
      </c>
      <c r="AA722" s="10">
        <f t="shared" ca="1" si="11"/>
        <v>0</v>
      </c>
      <c r="AB722" s="74">
        <f ca="1">IF($AA722=0,0,VLOOKUP($AA722,INDIRECT(VLOOKUP($F722,得点表!$L$41:$Q$48,5,FALSE)),VLOOKUP($F722,得点表!$L$41:$Q$48,6,FALSE),TRUE))</f>
        <v>0</v>
      </c>
    </row>
    <row r="723" spans="1:28" x14ac:dyDescent="0.15">
      <c r="A723" s="33">
        <v>718</v>
      </c>
      <c r="B723" s="19">
        <f>'データ入力（提出用）'!B723</f>
        <v>0</v>
      </c>
      <c r="C723" s="18">
        <f>'データ入力（提出用）'!C723</f>
        <v>0</v>
      </c>
      <c r="D723" s="18">
        <f>'データ入力（提出用）'!D723</f>
        <v>0</v>
      </c>
      <c r="E723" s="18">
        <f>'データ入力（提出用）'!E723</f>
        <v>0</v>
      </c>
      <c r="F723" s="17">
        <f>'データ入力（提出用）'!F723</f>
        <v>0</v>
      </c>
      <c r="G723" s="10">
        <f>'データ入力（提出用）'!G723</f>
        <v>0</v>
      </c>
      <c r="H723" s="15">
        <f>'データ入力（提出用）'!H723</f>
        <v>0</v>
      </c>
      <c r="I723" s="16">
        <f>'データ入力（提出用）'!I723</f>
        <v>0</v>
      </c>
      <c r="J723" s="16">
        <f>'データ入力（提出用）'!J723</f>
        <v>0</v>
      </c>
      <c r="K723" s="16">
        <f>'データ入力（提出用）'!K723</f>
        <v>0</v>
      </c>
      <c r="L723" s="16">
        <f>'データ入力（提出用）'!L723</f>
        <v>0</v>
      </c>
      <c r="M723" s="16">
        <f>'データ入力（提出用）'!M723</f>
        <v>0</v>
      </c>
      <c r="N723" s="16">
        <f>'データ入力（提出用）'!N723</f>
        <v>0</v>
      </c>
      <c r="O723" s="16">
        <f>'データ入力（提出用）'!O723</f>
        <v>0</v>
      </c>
      <c r="P723" s="7">
        <f>'データ入力（提出用）'!P723</f>
        <v>0</v>
      </c>
      <c r="Q723" s="7">
        <f>'データ入力（提出用）'!Q723</f>
        <v>0</v>
      </c>
      <c r="R723" s="6">
        <f ca="1">IF(ISBLANK('データ入力（提出用）'!R723),0,VLOOKUP('データ入力（提出用）'!R723,INDIRECT(VLOOKUP($E723&amp;R$4,得点表!$X$21:$AC$38,5,FALSE)),VLOOKUP($E723&amp;R$4,得点表!$X$21:$AC$38,6,FALSE),TRUE))</f>
        <v>0</v>
      </c>
      <c r="S723" s="6">
        <f ca="1">IF(ISBLANK('データ入力（提出用）'!S723),0,VLOOKUP('データ入力（提出用）'!S723,INDIRECT(VLOOKUP($E723&amp;S$4,得点表!$X$21:$AC$38,5,FALSE)),VLOOKUP($E723&amp;S$4,得点表!$X$21:$AC$38,6,FALSE),TRUE))</f>
        <v>0</v>
      </c>
      <c r="T723" s="6">
        <f ca="1">IF(ISBLANK('データ入力（提出用）'!T723),0,VLOOKUP('データ入力（提出用）'!T723,INDIRECT(VLOOKUP($E723&amp;T$4,得点表!$X$21:$AC$38,5,FALSE)),VLOOKUP($E723&amp;T$4,得点表!$X$21:$AC$38,6,FALSE),TRUE))</f>
        <v>0</v>
      </c>
      <c r="U723" s="6">
        <f ca="1">IF(ISBLANK('データ入力（提出用）'!U723),0,VLOOKUP('データ入力（提出用）'!U723,INDIRECT(VLOOKUP($E723&amp;U$4,得点表!$X$21:$AC$38,5,FALSE)),VLOOKUP($E723&amp;U$4,得点表!$X$21:$AC$38,6,FALSE),TRUE))</f>
        <v>0</v>
      </c>
      <c r="V723" s="6">
        <f ca="1">IF(ISBLANK('データ入力（提出用）'!V723),0,VLOOKUP('データ入力（提出用）'!V723*-1,INDIRECT(VLOOKUP($E723&amp;V$4,得点表!$X$21:$AC$38,5,FALSE)),VLOOKUP($E723&amp;V$4,得点表!$X$21:$AC$38,6,FALSE),TRUE))</f>
        <v>0</v>
      </c>
      <c r="W723" s="6">
        <f ca="1">IF(ISBLANK('データ入力（提出用）'!W723),0,VLOOKUP('データ入力（提出用）'!W723,INDIRECT(VLOOKUP($E723&amp;W$4,得点表!$X$21:$AC$38,5,FALSE)),VLOOKUP($E723&amp;W$4,得点表!$X$21:$AC$38,6,FALSE),TRUE))</f>
        <v>0</v>
      </c>
      <c r="X723" s="6">
        <f ca="1">IF(ISBLANK('データ入力（提出用）'!X723),0,VLOOKUP('データ入力（提出用）'!X723*-1,INDIRECT(VLOOKUP($E723&amp;X$4,得点表!$X$21:$AC$38,5,FALSE)),VLOOKUP($E723&amp;X$4,得点表!$X$21:$AC$38,6,FALSE),TRUE))</f>
        <v>0</v>
      </c>
      <c r="Y723" s="6">
        <f ca="1">IF(ISBLANK('データ入力（提出用）'!Y723),0,VLOOKUP('データ入力（提出用）'!Y723,INDIRECT(VLOOKUP($E723&amp;Y$4,得点表!$X$21:$AC$38,5,FALSE)),VLOOKUP($E723&amp;Y$4,得点表!$X$21:$AC$38,6,FALSE),TRUE))</f>
        <v>0</v>
      </c>
      <c r="Z723" s="10">
        <f ca="1">IF(ISBLANK('データ入力（提出用）'!Z723),0,VLOOKUP('データ入力（提出用）'!Z723,INDIRECT(VLOOKUP($E723&amp;Z$4,得点表!$X$21:$AC$38,5,FALSE)),VLOOKUP($E723&amp;Z$4,得点表!$X$21:$AC$38,6,FALSE),TRUE))</f>
        <v>0</v>
      </c>
      <c r="AA723" s="10">
        <f t="shared" ca="1" si="11"/>
        <v>0</v>
      </c>
      <c r="AB723" s="74">
        <f ca="1">IF($AA723=0,0,VLOOKUP($AA723,INDIRECT(VLOOKUP($F723,得点表!$L$41:$Q$48,5,FALSE)),VLOOKUP($F723,得点表!$L$41:$Q$48,6,FALSE),TRUE))</f>
        <v>0</v>
      </c>
    </row>
    <row r="724" spans="1:28" x14ac:dyDescent="0.15">
      <c r="A724" s="33">
        <v>719</v>
      </c>
      <c r="B724" s="19">
        <f>'データ入力（提出用）'!B724</f>
        <v>0</v>
      </c>
      <c r="C724" s="18">
        <f>'データ入力（提出用）'!C724</f>
        <v>0</v>
      </c>
      <c r="D724" s="18">
        <f>'データ入力（提出用）'!D724</f>
        <v>0</v>
      </c>
      <c r="E724" s="18">
        <f>'データ入力（提出用）'!E724</f>
        <v>0</v>
      </c>
      <c r="F724" s="17">
        <f>'データ入力（提出用）'!F724</f>
        <v>0</v>
      </c>
      <c r="G724" s="10">
        <f>'データ入力（提出用）'!G724</f>
        <v>0</v>
      </c>
      <c r="H724" s="15">
        <f>'データ入力（提出用）'!H724</f>
        <v>0</v>
      </c>
      <c r="I724" s="16">
        <f>'データ入力（提出用）'!I724</f>
        <v>0</v>
      </c>
      <c r="J724" s="16">
        <f>'データ入力（提出用）'!J724</f>
        <v>0</v>
      </c>
      <c r="K724" s="16">
        <f>'データ入力（提出用）'!K724</f>
        <v>0</v>
      </c>
      <c r="L724" s="16">
        <f>'データ入力（提出用）'!L724</f>
        <v>0</v>
      </c>
      <c r="M724" s="16">
        <f>'データ入力（提出用）'!M724</f>
        <v>0</v>
      </c>
      <c r="N724" s="16">
        <f>'データ入力（提出用）'!N724</f>
        <v>0</v>
      </c>
      <c r="O724" s="16">
        <f>'データ入力（提出用）'!O724</f>
        <v>0</v>
      </c>
      <c r="P724" s="7">
        <f>'データ入力（提出用）'!P724</f>
        <v>0</v>
      </c>
      <c r="Q724" s="7">
        <f>'データ入力（提出用）'!Q724</f>
        <v>0</v>
      </c>
      <c r="R724" s="6">
        <f ca="1">IF(ISBLANK('データ入力（提出用）'!R724),0,VLOOKUP('データ入力（提出用）'!R724,INDIRECT(VLOOKUP($E724&amp;R$4,得点表!$X$21:$AC$38,5,FALSE)),VLOOKUP($E724&amp;R$4,得点表!$X$21:$AC$38,6,FALSE),TRUE))</f>
        <v>0</v>
      </c>
      <c r="S724" s="6">
        <f ca="1">IF(ISBLANK('データ入力（提出用）'!S724),0,VLOOKUP('データ入力（提出用）'!S724,INDIRECT(VLOOKUP($E724&amp;S$4,得点表!$X$21:$AC$38,5,FALSE)),VLOOKUP($E724&amp;S$4,得点表!$X$21:$AC$38,6,FALSE),TRUE))</f>
        <v>0</v>
      </c>
      <c r="T724" s="6">
        <f ca="1">IF(ISBLANK('データ入力（提出用）'!T724),0,VLOOKUP('データ入力（提出用）'!T724,INDIRECT(VLOOKUP($E724&amp;T$4,得点表!$X$21:$AC$38,5,FALSE)),VLOOKUP($E724&amp;T$4,得点表!$X$21:$AC$38,6,FALSE),TRUE))</f>
        <v>0</v>
      </c>
      <c r="U724" s="6">
        <f ca="1">IF(ISBLANK('データ入力（提出用）'!U724),0,VLOOKUP('データ入力（提出用）'!U724,INDIRECT(VLOOKUP($E724&amp;U$4,得点表!$X$21:$AC$38,5,FALSE)),VLOOKUP($E724&amp;U$4,得点表!$X$21:$AC$38,6,FALSE),TRUE))</f>
        <v>0</v>
      </c>
      <c r="V724" s="6">
        <f ca="1">IF(ISBLANK('データ入力（提出用）'!V724),0,VLOOKUP('データ入力（提出用）'!V724*-1,INDIRECT(VLOOKUP($E724&amp;V$4,得点表!$X$21:$AC$38,5,FALSE)),VLOOKUP($E724&amp;V$4,得点表!$X$21:$AC$38,6,FALSE),TRUE))</f>
        <v>0</v>
      </c>
      <c r="W724" s="6">
        <f ca="1">IF(ISBLANK('データ入力（提出用）'!W724),0,VLOOKUP('データ入力（提出用）'!W724,INDIRECT(VLOOKUP($E724&amp;W$4,得点表!$X$21:$AC$38,5,FALSE)),VLOOKUP($E724&amp;W$4,得点表!$X$21:$AC$38,6,FALSE),TRUE))</f>
        <v>0</v>
      </c>
      <c r="X724" s="6">
        <f ca="1">IF(ISBLANK('データ入力（提出用）'!X724),0,VLOOKUP('データ入力（提出用）'!X724*-1,INDIRECT(VLOOKUP($E724&amp;X$4,得点表!$X$21:$AC$38,5,FALSE)),VLOOKUP($E724&amp;X$4,得点表!$X$21:$AC$38,6,FALSE),TRUE))</f>
        <v>0</v>
      </c>
      <c r="Y724" s="6">
        <f ca="1">IF(ISBLANK('データ入力（提出用）'!Y724),0,VLOOKUP('データ入力（提出用）'!Y724,INDIRECT(VLOOKUP($E724&amp;Y$4,得点表!$X$21:$AC$38,5,FALSE)),VLOOKUP($E724&amp;Y$4,得点表!$X$21:$AC$38,6,FALSE),TRUE))</f>
        <v>0</v>
      </c>
      <c r="Z724" s="10">
        <f ca="1">IF(ISBLANK('データ入力（提出用）'!Z724),0,VLOOKUP('データ入力（提出用）'!Z724,INDIRECT(VLOOKUP($E724&amp;Z$4,得点表!$X$21:$AC$38,5,FALSE)),VLOOKUP($E724&amp;Z$4,得点表!$X$21:$AC$38,6,FALSE),TRUE))</f>
        <v>0</v>
      </c>
      <c r="AA724" s="10">
        <f t="shared" ca="1" si="11"/>
        <v>0</v>
      </c>
      <c r="AB724" s="74">
        <f ca="1">IF($AA724=0,0,VLOOKUP($AA724,INDIRECT(VLOOKUP($F724,得点表!$L$41:$Q$48,5,FALSE)),VLOOKUP($F724,得点表!$L$41:$Q$48,6,FALSE),TRUE))</f>
        <v>0</v>
      </c>
    </row>
    <row r="725" spans="1:28" x14ac:dyDescent="0.15">
      <c r="A725" s="33">
        <v>720</v>
      </c>
      <c r="B725" s="19">
        <f>'データ入力（提出用）'!B725</f>
        <v>0</v>
      </c>
      <c r="C725" s="18">
        <f>'データ入力（提出用）'!C725</f>
        <v>0</v>
      </c>
      <c r="D725" s="18">
        <f>'データ入力（提出用）'!D725</f>
        <v>0</v>
      </c>
      <c r="E725" s="18">
        <f>'データ入力（提出用）'!E725</f>
        <v>0</v>
      </c>
      <c r="F725" s="17">
        <f>'データ入力（提出用）'!F725</f>
        <v>0</v>
      </c>
      <c r="G725" s="10">
        <f>'データ入力（提出用）'!G725</f>
        <v>0</v>
      </c>
      <c r="H725" s="15">
        <f>'データ入力（提出用）'!H725</f>
        <v>0</v>
      </c>
      <c r="I725" s="16">
        <f>'データ入力（提出用）'!I725</f>
        <v>0</v>
      </c>
      <c r="J725" s="16">
        <f>'データ入力（提出用）'!J725</f>
        <v>0</v>
      </c>
      <c r="K725" s="16">
        <f>'データ入力（提出用）'!K725</f>
        <v>0</v>
      </c>
      <c r="L725" s="16">
        <f>'データ入力（提出用）'!L725</f>
        <v>0</v>
      </c>
      <c r="M725" s="16">
        <f>'データ入力（提出用）'!M725</f>
        <v>0</v>
      </c>
      <c r="N725" s="16">
        <f>'データ入力（提出用）'!N725</f>
        <v>0</v>
      </c>
      <c r="O725" s="16">
        <f>'データ入力（提出用）'!O725</f>
        <v>0</v>
      </c>
      <c r="P725" s="7">
        <f>'データ入力（提出用）'!P725</f>
        <v>0</v>
      </c>
      <c r="Q725" s="7">
        <f>'データ入力（提出用）'!Q725</f>
        <v>0</v>
      </c>
      <c r="R725" s="6">
        <f ca="1">IF(ISBLANK('データ入力（提出用）'!R725),0,VLOOKUP('データ入力（提出用）'!R725,INDIRECT(VLOOKUP($E725&amp;R$4,得点表!$X$21:$AC$38,5,FALSE)),VLOOKUP($E725&amp;R$4,得点表!$X$21:$AC$38,6,FALSE),TRUE))</f>
        <v>0</v>
      </c>
      <c r="S725" s="6">
        <f ca="1">IF(ISBLANK('データ入力（提出用）'!S725),0,VLOOKUP('データ入力（提出用）'!S725,INDIRECT(VLOOKUP($E725&amp;S$4,得点表!$X$21:$AC$38,5,FALSE)),VLOOKUP($E725&amp;S$4,得点表!$X$21:$AC$38,6,FALSE),TRUE))</f>
        <v>0</v>
      </c>
      <c r="T725" s="6">
        <f ca="1">IF(ISBLANK('データ入力（提出用）'!T725),0,VLOOKUP('データ入力（提出用）'!T725,INDIRECT(VLOOKUP($E725&amp;T$4,得点表!$X$21:$AC$38,5,FALSE)),VLOOKUP($E725&amp;T$4,得点表!$X$21:$AC$38,6,FALSE),TRUE))</f>
        <v>0</v>
      </c>
      <c r="U725" s="6">
        <f ca="1">IF(ISBLANK('データ入力（提出用）'!U725),0,VLOOKUP('データ入力（提出用）'!U725,INDIRECT(VLOOKUP($E725&amp;U$4,得点表!$X$21:$AC$38,5,FALSE)),VLOOKUP($E725&amp;U$4,得点表!$X$21:$AC$38,6,FALSE),TRUE))</f>
        <v>0</v>
      </c>
      <c r="V725" s="6">
        <f ca="1">IF(ISBLANK('データ入力（提出用）'!V725),0,VLOOKUP('データ入力（提出用）'!V725*-1,INDIRECT(VLOOKUP($E725&amp;V$4,得点表!$X$21:$AC$38,5,FALSE)),VLOOKUP($E725&amp;V$4,得点表!$X$21:$AC$38,6,FALSE),TRUE))</f>
        <v>0</v>
      </c>
      <c r="W725" s="6">
        <f ca="1">IF(ISBLANK('データ入力（提出用）'!W725),0,VLOOKUP('データ入力（提出用）'!W725,INDIRECT(VLOOKUP($E725&amp;W$4,得点表!$X$21:$AC$38,5,FALSE)),VLOOKUP($E725&amp;W$4,得点表!$X$21:$AC$38,6,FALSE),TRUE))</f>
        <v>0</v>
      </c>
      <c r="X725" s="6">
        <f ca="1">IF(ISBLANK('データ入力（提出用）'!X725),0,VLOOKUP('データ入力（提出用）'!X725*-1,INDIRECT(VLOOKUP($E725&amp;X$4,得点表!$X$21:$AC$38,5,FALSE)),VLOOKUP($E725&amp;X$4,得点表!$X$21:$AC$38,6,FALSE),TRUE))</f>
        <v>0</v>
      </c>
      <c r="Y725" s="6">
        <f ca="1">IF(ISBLANK('データ入力（提出用）'!Y725),0,VLOOKUP('データ入力（提出用）'!Y725,INDIRECT(VLOOKUP($E725&amp;Y$4,得点表!$X$21:$AC$38,5,FALSE)),VLOOKUP($E725&amp;Y$4,得点表!$X$21:$AC$38,6,FALSE),TRUE))</f>
        <v>0</v>
      </c>
      <c r="Z725" s="10">
        <f ca="1">IF(ISBLANK('データ入力（提出用）'!Z725),0,VLOOKUP('データ入力（提出用）'!Z725,INDIRECT(VLOOKUP($E725&amp;Z$4,得点表!$X$21:$AC$38,5,FALSE)),VLOOKUP($E725&amp;Z$4,得点表!$X$21:$AC$38,6,FALSE),TRUE))</f>
        <v>0</v>
      </c>
      <c r="AA725" s="10">
        <f t="shared" ca="1" si="11"/>
        <v>0</v>
      </c>
      <c r="AB725" s="74">
        <f ca="1">IF($AA725=0,0,VLOOKUP($AA725,INDIRECT(VLOOKUP($F725,得点表!$L$41:$Q$48,5,FALSE)),VLOOKUP($F725,得点表!$L$41:$Q$48,6,FALSE),TRUE))</f>
        <v>0</v>
      </c>
    </row>
    <row r="726" spans="1:28" x14ac:dyDescent="0.15">
      <c r="A726" s="33">
        <v>721</v>
      </c>
      <c r="B726" s="19">
        <f>'データ入力（提出用）'!B726</f>
        <v>0</v>
      </c>
      <c r="C726" s="18">
        <f>'データ入力（提出用）'!C726</f>
        <v>0</v>
      </c>
      <c r="D726" s="18">
        <f>'データ入力（提出用）'!D726</f>
        <v>0</v>
      </c>
      <c r="E726" s="18">
        <f>'データ入力（提出用）'!E726</f>
        <v>0</v>
      </c>
      <c r="F726" s="17">
        <f>'データ入力（提出用）'!F726</f>
        <v>0</v>
      </c>
      <c r="G726" s="10">
        <f>'データ入力（提出用）'!G726</f>
        <v>0</v>
      </c>
      <c r="H726" s="15">
        <f>'データ入力（提出用）'!H726</f>
        <v>0</v>
      </c>
      <c r="I726" s="16">
        <f>'データ入力（提出用）'!I726</f>
        <v>0</v>
      </c>
      <c r="J726" s="16">
        <f>'データ入力（提出用）'!J726</f>
        <v>0</v>
      </c>
      <c r="K726" s="16">
        <f>'データ入力（提出用）'!K726</f>
        <v>0</v>
      </c>
      <c r="L726" s="16">
        <f>'データ入力（提出用）'!L726</f>
        <v>0</v>
      </c>
      <c r="M726" s="16">
        <f>'データ入力（提出用）'!M726</f>
        <v>0</v>
      </c>
      <c r="N726" s="16">
        <f>'データ入力（提出用）'!N726</f>
        <v>0</v>
      </c>
      <c r="O726" s="16">
        <f>'データ入力（提出用）'!O726</f>
        <v>0</v>
      </c>
      <c r="P726" s="7">
        <f>'データ入力（提出用）'!P726</f>
        <v>0</v>
      </c>
      <c r="Q726" s="7">
        <f>'データ入力（提出用）'!Q726</f>
        <v>0</v>
      </c>
      <c r="R726" s="6">
        <f ca="1">IF(ISBLANK('データ入力（提出用）'!R726),0,VLOOKUP('データ入力（提出用）'!R726,INDIRECT(VLOOKUP($E726&amp;R$4,得点表!$X$21:$AC$38,5,FALSE)),VLOOKUP($E726&amp;R$4,得点表!$X$21:$AC$38,6,FALSE),TRUE))</f>
        <v>0</v>
      </c>
      <c r="S726" s="6">
        <f ca="1">IF(ISBLANK('データ入力（提出用）'!S726),0,VLOOKUP('データ入力（提出用）'!S726,INDIRECT(VLOOKUP($E726&amp;S$4,得点表!$X$21:$AC$38,5,FALSE)),VLOOKUP($E726&amp;S$4,得点表!$X$21:$AC$38,6,FALSE),TRUE))</f>
        <v>0</v>
      </c>
      <c r="T726" s="6">
        <f ca="1">IF(ISBLANK('データ入力（提出用）'!T726),0,VLOOKUP('データ入力（提出用）'!T726,INDIRECT(VLOOKUP($E726&amp;T$4,得点表!$X$21:$AC$38,5,FALSE)),VLOOKUP($E726&amp;T$4,得点表!$X$21:$AC$38,6,FALSE),TRUE))</f>
        <v>0</v>
      </c>
      <c r="U726" s="6">
        <f ca="1">IF(ISBLANK('データ入力（提出用）'!U726),0,VLOOKUP('データ入力（提出用）'!U726,INDIRECT(VLOOKUP($E726&amp;U$4,得点表!$X$21:$AC$38,5,FALSE)),VLOOKUP($E726&amp;U$4,得点表!$X$21:$AC$38,6,FALSE),TRUE))</f>
        <v>0</v>
      </c>
      <c r="V726" s="6">
        <f ca="1">IF(ISBLANK('データ入力（提出用）'!V726),0,VLOOKUP('データ入力（提出用）'!V726*-1,INDIRECT(VLOOKUP($E726&amp;V$4,得点表!$X$21:$AC$38,5,FALSE)),VLOOKUP($E726&amp;V$4,得点表!$X$21:$AC$38,6,FALSE),TRUE))</f>
        <v>0</v>
      </c>
      <c r="W726" s="6">
        <f ca="1">IF(ISBLANK('データ入力（提出用）'!W726),0,VLOOKUP('データ入力（提出用）'!W726,INDIRECT(VLOOKUP($E726&amp;W$4,得点表!$X$21:$AC$38,5,FALSE)),VLOOKUP($E726&amp;W$4,得点表!$X$21:$AC$38,6,FALSE),TRUE))</f>
        <v>0</v>
      </c>
      <c r="X726" s="6">
        <f ca="1">IF(ISBLANK('データ入力（提出用）'!X726),0,VLOOKUP('データ入力（提出用）'!X726*-1,INDIRECT(VLOOKUP($E726&amp;X$4,得点表!$X$21:$AC$38,5,FALSE)),VLOOKUP($E726&amp;X$4,得点表!$X$21:$AC$38,6,FALSE),TRUE))</f>
        <v>0</v>
      </c>
      <c r="Y726" s="6">
        <f ca="1">IF(ISBLANK('データ入力（提出用）'!Y726),0,VLOOKUP('データ入力（提出用）'!Y726,INDIRECT(VLOOKUP($E726&amp;Y$4,得点表!$X$21:$AC$38,5,FALSE)),VLOOKUP($E726&amp;Y$4,得点表!$X$21:$AC$38,6,FALSE),TRUE))</f>
        <v>0</v>
      </c>
      <c r="Z726" s="10">
        <f ca="1">IF(ISBLANK('データ入力（提出用）'!Z726),0,VLOOKUP('データ入力（提出用）'!Z726,INDIRECT(VLOOKUP($E726&amp;Z$4,得点表!$X$21:$AC$38,5,FALSE)),VLOOKUP($E726&amp;Z$4,得点表!$X$21:$AC$38,6,FALSE),TRUE))</f>
        <v>0</v>
      </c>
      <c r="AA726" s="10">
        <f t="shared" ca="1" si="11"/>
        <v>0</v>
      </c>
      <c r="AB726" s="74">
        <f ca="1">IF($AA726=0,0,VLOOKUP($AA726,INDIRECT(VLOOKUP($F726,得点表!$L$41:$Q$48,5,FALSE)),VLOOKUP($F726,得点表!$L$41:$Q$48,6,FALSE),TRUE))</f>
        <v>0</v>
      </c>
    </row>
    <row r="727" spans="1:28" x14ac:dyDescent="0.15">
      <c r="A727" s="33">
        <v>722</v>
      </c>
      <c r="B727" s="19">
        <f>'データ入力（提出用）'!B727</f>
        <v>0</v>
      </c>
      <c r="C727" s="18">
        <f>'データ入力（提出用）'!C727</f>
        <v>0</v>
      </c>
      <c r="D727" s="18">
        <f>'データ入力（提出用）'!D727</f>
        <v>0</v>
      </c>
      <c r="E727" s="18">
        <f>'データ入力（提出用）'!E727</f>
        <v>0</v>
      </c>
      <c r="F727" s="17">
        <f>'データ入力（提出用）'!F727</f>
        <v>0</v>
      </c>
      <c r="G727" s="10">
        <f>'データ入力（提出用）'!G727</f>
        <v>0</v>
      </c>
      <c r="H727" s="15">
        <f>'データ入力（提出用）'!H727</f>
        <v>0</v>
      </c>
      <c r="I727" s="16">
        <f>'データ入力（提出用）'!I727</f>
        <v>0</v>
      </c>
      <c r="J727" s="16">
        <f>'データ入力（提出用）'!J727</f>
        <v>0</v>
      </c>
      <c r="K727" s="16">
        <f>'データ入力（提出用）'!K727</f>
        <v>0</v>
      </c>
      <c r="L727" s="16">
        <f>'データ入力（提出用）'!L727</f>
        <v>0</v>
      </c>
      <c r="M727" s="16">
        <f>'データ入力（提出用）'!M727</f>
        <v>0</v>
      </c>
      <c r="N727" s="16">
        <f>'データ入力（提出用）'!N727</f>
        <v>0</v>
      </c>
      <c r="O727" s="16">
        <f>'データ入力（提出用）'!O727</f>
        <v>0</v>
      </c>
      <c r="P727" s="7">
        <f>'データ入力（提出用）'!P727</f>
        <v>0</v>
      </c>
      <c r="Q727" s="7">
        <f>'データ入力（提出用）'!Q727</f>
        <v>0</v>
      </c>
      <c r="R727" s="6">
        <f ca="1">IF(ISBLANK('データ入力（提出用）'!R727),0,VLOOKUP('データ入力（提出用）'!R727,INDIRECT(VLOOKUP($E727&amp;R$4,得点表!$X$21:$AC$38,5,FALSE)),VLOOKUP($E727&amp;R$4,得点表!$X$21:$AC$38,6,FALSE),TRUE))</f>
        <v>0</v>
      </c>
      <c r="S727" s="6">
        <f ca="1">IF(ISBLANK('データ入力（提出用）'!S727),0,VLOOKUP('データ入力（提出用）'!S727,INDIRECT(VLOOKUP($E727&amp;S$4,得点表!$X$21:$AC$38,5,FALSE)),VLOOKUP($E727&amp;S$4,得点表!$X$21:$AC$38,6,FALSE),TRUE))</f>
        <v>0</v>
      </c>
      <c r="T727" s="6">
        <f ca="1">IF(ISBLANK('データ入力（提出用）'!T727),0,VLOOKUP('データ入力（提出用）'!T727,INDIRECT(VLOOKUP($E727&amp;T$4,得点表!$X$21:$AC$38,5,FALSE)),VLOOKUP($E727&amp;T$4,得点表!$X$21:$AC$38,6,FALSE),TRUE))</f>
        <v>0</v>
      </c>
      <c r="U727" s="6">
        <f ca="1">IF(ISBLANK('データ入力（提出用）'!U727),0,VLOOKUP('データ入力（提出用）'!U727,INDIRECT(VLOOKUP($E727&amp;U$4,得点表!$X$21:$AC$38,5,FALSE)),VLOOKUP($E727&amp;U$4,得点表!$X$21:$AC$38,6,FALSE),TRUE))</f>
        <v>0</v>
      </c>
      <c r="V727" s="6">
        <f ca="1">IF(ISBLANK('データ入力（提出用）'!V727),0,VLOOKUP('データ入力（提出用）'!V727*-1,INDIRECT(VLOOKUP($E727&amp;V$4,得点表!$X$21:$AC$38,5,FALSE)),VLOOKUP($E727&amp;V$4,得点表!$X$21:$AC$38,6,FALSE),TRUE))</f>
        <v>0</v>
      </c>
      <c r="W727" s="6">
        <f ca="1">IF(ISBLANK('データ入力（提出用）'!W727),0,VLOOKUP('データ入力（提出用）'!W727,INDIRECT(VLOOKUP($E727&amp;W$4,得点表!$X$21:$AC$38,5,FALSE)),VLOOKUP($E727&amp;W$4,得点表!$X$21:$AC$38,6,FALSE),TRUE))</f>
        <v>0</v>
      </c>
      <c r="X727" s="6">
        <f ca="1">IF(ISBLANK('データ入力（提出用）'!X727),0,VLOOKUP('データ入力（提出用）'!X727*-1,INDIRECT(VLOOKUP($E727&amp;X$4,得点表!$X$21:$AC$38,5,FALSE)),VLOOKUP($E727&amp;X$4,得点表!$X$21:$AC$38,6,FALSE),TRUE))</f>
        <v>0</v>
      </c>
      <c r="Y727" s="6">
        <f ca="1">IF(ISBLANK('データ入力（提出用）'!Y727),0,VLOOKUP('データ入力（提出用）'!Y727,INDIRECT(VLOOKUP($E727&amp;Y$4,得点表!$X$21:$AC$38,5,FALSE)),VLOOKUP($E727&amp;Y$4,得点表!$X$21:$AC$38,6,FALSE),TRUE))</f>
        <v>0</v>
      </c>
      <c r="Z727" s="10">
        <f ca="1">IF(ISBLANK('データ入力（提出用）'!Z727),0,VLOOKUP('データ入力（提出用）'!Z727,INDIRECT(VLOOKUP($E727&amp;Z$4,得点表!$X$21:$AC$38,5,FALSE)),VLOOKUP($E727&amp;Z$4,得点表!$X$21:$AC$38,6,FALSE),TRUE))</f>
        <v>0</v>
      </c>
      <c r="AA727" s="10">
        <f t="shared" ca="1" si="11"/>
        <v>0</v>
      </c>
      <c r="AB727" s="74">
        <f ca="1">IF($AA727=0,0,VLOOKUP($AA727,INDIRECT(VLOOKUP($F727,得点表!$L$41:$Q$48,5,FALSE)),VLOOKUP($F727,得点表!$L$41:$Q$48,6,FALSE),TRUE))</f>
        <v>0</v>
      </c>
    </row>
    <row r="728" spans="1:28" x14ac:dyDescent="0.15">
      <c r="A728" s="33">
        <v>723</v>
      </c>
      <c r="B728" s="19">
        <f>'データ入力（提出用）'!B728</f>
        <v>0</v>
      </c>
      <c r="C728" s="18">
        <f>'データ入力（提出用）'!C728</f>
        <v>0</v>
      </c>
      <c r="D728" s="18">
        <f>'データ入力（提出用）'!D728</f>
        <v>0</v>
      </c>
      <c r="E728" s="18">
        <f>'データ入力（提出用）'!E728</f>
        <v>0</v>
      </c>
      <c r="F728" s="17">
        <f>'データ入力（提出用）'!F728</f>
        <v>0</v>
      </c>
      <c r="G728" s="10">
        <f>'データ入力（提出用）'!G728</f>
        <v>0</v>
      </c>
      <c r="H728" s="15">
        <f>'データ入力（提出用）'!H728</f>
        <v>0</v>
      </c>
      <c r="I728" s="16">
        <f>'データ入力（提出用）'!I728</f>
        <v>0</v>
      </c>
      <c r="J728" s="16">
        <f>'データ入力（提出用）'!J728</f>
        <v>0</v>
      </c>
      <c r="K728" s="16">
        <f>'データ入力（提出用）'!K728</f>
        <v>0</v>
      </c>
      <c r="L728" s="16">
        <f>'データ入力（提出用）'!L728</f>
        <v>0</v>
      </c>
      <c r="M728" s="16">
        <f>'データ入力（提出用）'!M728</f>
        <v>0</v>
      </c>
      <c r="N728" s="16">
        <f>'データ入力（提出用）'!N728</f>
        <v>0</v>
      </c>
      <c r="O728" s="16">
        <f>'データ入力（提出用）'!O728</f>
        <v>0</v>
      </c>
      <c r="P728" s="7">
        <f>'データ入力（提出用）'!P728</f>
        <v>0</v>
      </c>
      <c r="Q728" s="7">
        <f>'データ入力（提出用）'!Q728</f>
        <v>0</v>
      </c>
      <c r="R728" s="6">
        <f ca="1">IF(ISBLANK('データ入力（提出用）'!R728),0,VLOOKUP('データ入力（提出用）'!R728,INDIRECT(VLOOKUP($E728&amp;R$4,得点表!$X$21:$AC$38,5,FALSE)),VLOOKUP($E728&amp;R$4,得点表!$X$21:$AC$38,6,FALSE),TRUE))</f>
        <v>0</v>
      </c>
      <c r="S728" s="6">
        <f ca="1">IF(ISBLANK('データ入力（提出用）'!S728),0,VLOOKUP('データ入力（提出用）'!S728,INDIRECT(VLOOKUP($E728&amp;S$4,得点表!$X$21:$AC$38,5,FALSE)),VLOOKUP($E728&amp;S$4,得点表!$X$21:$AC$38,6,FALSE),TRUE))</f>
        <v>0</v>
      </c>
      <c r="T728" s="6">
        <f ca="1">IF(ISBLANK('データ入力（提出用）'!T728),0,VLOOKUP('データ入力（提出用）'!T728,INDIRECT(VLOOKUP($E728&amp;T$4,得点表!$X$21:$AC$38,5,FALSE)),VLOOKUP($E728&amp;T$4,得点表!$X$21:$AC$38,6,FALSE),TRUE))</f>
        <v>0</v>
      </c>
      <c r="U728" s="6">
        <f ca="1">IF(ISBLANK('データ入力（提出用）'!U728),0,VLOOKUP('データ入力（提出用）'!U728,INDIRECT(VLOOKUP($E728&amp;U$4,得点表!$X$21:$AC$38,5,FALSE)),VLOOKUP($E728&amp;U$4,得点表!$X$21:$AC$38,6,FALSE),TRUE))</f>
        <v>0</v>
      </c>
      <c r="V728" s="6">
        <f ca="1">IF(ISBLANK('データ入力（提出用）'!V728),0,VLOOKUP('データ入力（提出用）'!V728*-1,INDIRECT(VLOOKUP($E728&amp;V$4,得点表!$X$21:$AC$38,5,FALSE)),VLOOKUP($E728&amp;V$4,得点表!$X$21:$AC$38,6,FALSE),TRUE))</f>
        <v>0</v>
      </c>
      <c r="W728" s="6">
        <f ca="1">IF(ISBLANK('データ入力（提出用）'!W728),0,VLOOKUP('データ入力（提出用）'!W728,INDIRECT(VLOOKUP($E728&amp;W$4,得点表!$X$21:$AC$38,5,FALSE)),VLOOKUP($E728&amp;W$4,得点表!$X$21:$AC$38,6,FALSE),TRUE))</f>
        <v>0</v>
      </c>
      <c r="X728" s="6">
        <f ca="1">IF(ISBLANK('データ入力（提出用）'!X728),0,VLOOKUP('データ入力（提出用）'!X728*-1,INDIRECT(VLOOKUP($E728&amp;X$4,得点表!$X$21:$AC$38,5,FALSE)),VLOOKUP($E728&amp;X$4,得点表!$X$21:$AC$38,6,FALSE),TRUE))</f>
        <v>0</v>
      </c>
      <c r="Y728" s="6">
        <f ca="1">IF(ISBLANK('データ入力（提出用）'!Y728),0,VLOOKUP('データ入力（提出用）'!Y728,INDIRECT(VLOOKUP($E728&amp;Y$4,得点表!$X$21:$AC$38,5,FALSE)),VLOOKUP($E728&amp;Y$4,得点表!$X$21:$AC$38,6,FALSE),TRUE))</f>
        <v>0</v>
      </c>
      <c r="Z728" s="10">
        <f ca="1">IF(ISBLANK('データ入力（提出用）'!Z728),0,VLOOKUP('データ入力（提出用）'!Z728,INDIRECT(VLOOKUP($E728&amp;Z$4,得点表!$X$21:$AC$38,5,FALSE)),VLOOKUP($E728&amp;Z$4,得点表!$X$21:$AC$38,6,FALSE),TRUE))</f>
        <v>0</v>
      </c>
      <c r="AA728" s="10">
        <f t="shared" ca="1" si="11"/>
        <v>0</v>
      </c>
      <c r="AB728" s="74">
        <f ca="1">IF($AA728=0,0,VLOOKUP($AA728,INDIRECT(VLOOKUP($F728,得点表!$L$41:$Q$48,5,FALSE)),VLOOKUP($F728,得点表!$L$41:$Q$48,6,FALSE),TRUE))</f>
        <v>0</v>
      </c>
    </row>
    <row r="729" spans="1:28" x14ac:dyDescent="0.15">
      <c r="A729" s="33">
        <v>724</v>
      </c>
      <c r="B729" s="19">
        <f>'データ入力（提出用）'!B729</f>
        <v>0</v>
      </c>
      <c r="C729" s="18">
        <f>'データ入力（提出用）'!C729</f>
        <v>0</v>
      </c>
      <c r="D729" s="18">
        <f>'データ入力（提出用）'!D729</f>
        <v>0</v>
      </c>
      <c r="E729" s="18">
        <f>'データ入力（提出用）'!E729</f>
        <v>0</v>
      </c>
      <c r="F729" s="17">
        <f>'データ入力（提出用）'!F729</f>
        <v>0</v>
      </c>
      <c r="G729" s="10">
        <f>'データ入力（提出用）'!G729</f>
        <v>0</v>
      </c>
      <c r="H729" s="15">
        <f>'データ入力（提出用）'!H729</f>
        <v>0</v>
      </c>
      <c r="I729" s="16">
        <f>'データ入力（提出用）'!I729</f>
        <v>0</v>
      </c>
      <c r="J729" s="16">
        <f>'データ入力（提出用）'!J729</f>
        <v>0</v>
      </c>
      <c r="K729" s="16">
        <f>'データ入力（提出用）'!K729</f>
        <v>0</v>
      </c>
      <c r="L729" s="16">
        <f>'データ入力（提出用）'!L729</f>
        <v>0</v>
      </c>
      <c r="M729" s="16">
        <f>'データ入力（提出用）'!M729</f>
        <v>0</v>
      </c>
      <c r="N729" s="16">
        <f>'データ入力（提出用）'!N729</f>
        <v>0</v>
      </c>
      <c r="O729" s="16">
        <f>'データ入力（提出用）'!O729</f>
        <v>0</v>
      </c>
      <c r="P729" s="7">
        <f>'データ入力（提出用）'!P729</f>
        <v>0</v>
      </c>
      <c r="Q729" s="7">
        <f>'データ入力（提出用）'!Q729</f>
        <v>0</v>
      </c>
      <c r="R729" s="6">
        <f ca="1">IF(ISBLANK('データ入力（提出用）'!R729),0,VLOOKUP('データ入力（提出用）'!R729,INDIRECT(VLOOKUP($E729&amp;R$4,得点表!$X$21:$AC$38,5,FALSE)),VLOOKUP($E729&amp;R$4,得点表!$X$21:$AC$38,6,FALSE),TRUE))</f>
        <v>0</v>
      </c>
      <c r="S729" s="6">
        <f ca="1">IF(ISBLANK('データ入力（提出用）'!S729),0,VLOOKUP('データ入力（提出用）'!S729,INDIRECT(VLOOKUP($E729&amp;S$4,得点表!$X$21:$AC$38,5,FALSE)),VLOOKUP($E729&amp;S$4,得点表!$X$21:$AC$38,6,FALSE),TRUE))</f>
        <v>0</v>
      </c>
      <c r="T729" s="6">
        <f ca="1">IF(ISBLANK('データ入力（提出用）'!T729),0,VLOOKUP('データ入力（提出用）'!T729,INDIRECT(VLOOKUP($E729&amp;T$4,得点表!$X$21:$AC$38,5,FALSE)),VLOOKUP($E729&amp;T$4,得点表!$X$21:$AC$38,6,FALSE),TRUE))</f>
        <v>0</v>
      </c>
      <c r="U729" s="6">
        <f ca="1">IF(ISBLANK('データ入力（提出用）'!U729),0,VLOOKUP('データ入力（提出用）'!U729,INDIRECT(VLOOKUP($E729&amp;U$4,得点表!$X$21:$AC$38,5,FALSE)),VLOOKUP($E729&amp;U$4,得点表!$X$21:$AC$38,6,FALSE),TRUE))</f>
        <v>0</v>
      </c>
      <c r="V729" s="6">
        <f ca="1">IF(ISBLANK('データ入力（提出用）'!V729),0,VLOOKUP('データ入力（提出用）'!V729*-1,INDIRECT(VLOOKUP($E729&amp;V$4,得点表!$X$21:$AC$38,5,FALSE)),VLOOKUP($E729&amp;V$4,得点表!$X$21:$AC$38,6,FALSE),TRUE))</f>
        <v>0</v>
      </c>
      <c r="W729" s="6">
        <f ca="1">IF(ISBLANK('データ入力（提出用）'!W729),0,VLOOKUP('データ入力（提出用）'!W729,INDIRECT(VLOOKUP($E729&amp;W$4,得点表!$X$21:$AC$38,5,FALSE)),VLOOKUP($E729&amp;W$4,得点表!$X$21:$AC$38,6,FALSE),TRUE))</f>
        <v>0</v>
      </c>
      <c r="X729" s="6">
        <f ca="1">IF(ISBLANK('データ入力（提出用）'!X729),0,VLOOKUP('データ入力（提出用）'!X729*-1,INDIRECT(VLOOKUP($E729&amp;X$4,得点表!$X$21:$AC$38,5,FALSE)),VLOOKUP($E729&amp;X$4,得点表!$X$21:$AC$38,6,FALSE),TRUE))</f>
        <v>0</v>
      </c>
      <c r="Y729" s="6">
        <f ca="1">IF(ISBLANK('データ入力（提出用）'!Y729),0,VLOOKUP('データ入力（提出用）'!Y729,INDIRECT(VLOOKUP($E729&amp;Y$4,得点表!$X$21:$AC$38,5,FALSE)),VLOOKUP($E729&amp;Y$4,得点表!$X$21:$AC$38,6,FALSE),TRUE))</f>
        <v>0</v>
      </c>
      <c r="Z729" s="10">
        <f ca="1">IF(ISBLANK('データ入力（提出用）'!Z729),0,VLOOKUP('データ入力（提出用）'!Z729,INDIRECT(VLOOKUP($E729&amp;Z$4,得点表!$X$21:$AC$38,5,FALSE)),VLOOKUP($E729&amp;Z$4,得点表!$X$21:$AC$38,6,FALSE),TRUE))</f>
        <v>0</v>
      </c>
      <c r="AA729" s="10">
        <f t="shared" ca="1" si="11"/>
        <v>0</v>
      </c>
      <c r="AB729" s="74">
        <f ca="1">IF($AA729=0,0,VLOOKUP($AA729,INDIRECT(VLOOKUP($F729,得点表!$L$41:$Q$48,5,FALSE)),VLOOKUP($F729,得点表!$L$41:$Q$48,6,FALSE),TRUE))</f>
        <v>0</v>
      </c>
    </row>
    <row r="730" spans="1:28" x14ac:dyDescent="0.15">
      <c r="A730" s="33">
        <v>725</v>
      </c>
      <c r="B730" s="19">
        <f>'データ入力（提出用）'!B730</f>
        <v>0</v>
      </c>
      <c r="C730" s="18">
        <f>'データ入力（提出用）'!C730</f>
        <v>0</v>
      </c>
      <c r="D730" s="18">
        <f>'データ入力（提出用）'!D730</f>
        <v>0</v>
      </c>
      <c r="E730" s="18">
        <f>'データ入力（提出用）'!E730</f>
        <v>0</v>
      </c>
      <c r="F730" s="17">
        <f>'データ入力（提出用）'!F730</f>
        <v>0</v>
      </c>
      <c r="G730" s="10">
        <f>'データ入力（提出用）'!G730</f>
        <v>0</v>
      </c>
      <c r="H730" s="15">
        <f>'データ入力（提出用）'!H730</f>
        <v>0</v>
      </c>
      <c r="I730" s="16">
        <f>'データ入力（提出用）'!I730</f>
        <v>0</v>
      </c>
      <c r="J730" s="16">
        <f>'データ入力（提出用）'!J730</f>
        <v>0</v>
      </c>
      <c r="K730" s="16">
        <f>'データ入力（提出用）'!K730</f>
        <v>0</v>
      </c>
      <c r="L730" s="16">
        <f>'データ入力（提出用）'!L730</f>
        <v>0</v>
      </c>
      <c r="M730" s="16">
        <f>'データ入力（提出用）'!M730</f>
        <v>0</v>
      </c>
      <c r="N730" s="16">
        <f>'データ入力（提出用）'!N730</f>
        <v>0</v>
      </c>
      <c r="O730" s="16">
        <f>'データ入力（提出用）'!O730</f>
        <v>0</v>
      </c>
      <c r="P730" s="7">
        <f>'データ入力（提出用）'!P730</f>
        <v>0</v>
      </c>
      <c r="Q730" s="7">
        <f>'データ入力（提出用）'!Q730</f>
        <v>0</v>
      </c>
      <c r="R730" s="6">
        <f ca="1">IF(ISBLANK('データ入力（提出用）'!R730),0,VLOOKUP('データ入力（提出用）'!R730,INDIRECT(VLOOKUP($E730&amp;R$4,得点表!$X$21:$AC$38,5,FALSE)),VLOOKUP($E730&amp;R$4,得点表!$X$21:$AC$38,6,FALSE),TRUE))</f>
        <v>0</v>
      </c>
      <c r="S730" s="6">
        <f ca="1">IF(ISBLANK('データ入力（提出用）'!S730),0,VLOOKUP('データ入力（提出用）'!S730,INDIRECT(VLOOKUP($E730&amp;S$4,得点表!$X$21:$AC$38,5,FALSE)),VLOOKUP($E730&amp;S$4,得点表!$X$21:$AC$38,6,FALSE),TRUE))</f>
        <v>0</v>
      </c>
      <c r="T730" s="6">
        <f ca="1">IF(ISBLANK('データ入力（提出用）'!T730),0,VLOOKUP('データ入力（提出用）'!T730,INDIRECT(VLOOKUP($E730&amp;T$4,得点表!$X$21:$AC$38,5,FALSE)),VLOOKUP($E730&amp;T$4,得点表!$X$21:$AC$38,6,FALSE),TRUE))</f>
        <v>0</v>
      </c>
      <c r="U730" s="6">
        <f ca="1">IF(ISBLANK('データ入力（提出用）'!U730),0,VLOOKUP('データ入力（提出用）'!U730,INDIRECT(VLOOKUP($E730&amp;U$4,得点表!$X$21:$AC$38,5,FALSE)),VLOOKUP($E730&amp;U$4,得点表!$X$21:$AC$38,6,FALSE),TRUE))</f>
        <v>0</v>
      </c>
      <c r="V730" s="6">
        <f ca="1">IF(ISBLANK('データ入力（提出用）'!V730),0,VLOOKUP('データ入力（提出用）'!V730*-1,INDIRECT(VLOOKUP($E730&amp;V$4,得点表!$X$21:$AC$38,5,FALSE)),VLOOKUP($E730&amp;V$4,得点表!$X$21:$AC$38,6,FALSE),TRUE))</f>
        <v>0</v>
      </c>
      <c r="W730" s="6">
        <f ca="1">IF(ISBLANK('データ入力（提出用）'!W730),0,VLOOKUP('データ入力（提出用）'!W730,INDIRECT(VLOOKUP($E730&amp;W$4,得点表!$X$21:$AC$38,5,FALSE)),VLOOKUP($E730&amp;W$4,得点表!$X$21:$AC$38,6,FALSE),TRUE))</f>
        <v>0</v>
      </c>
      <c r="X730" s="6">
        <f ca="1">IF(ISBLANK('データ入力（提出用）'!X730),0,VLOOKUP('データ入力（提出用）'!X730*-1,INDIRECT(VLOOKUP($E730&amp;X$4,得点表!$X$21:$AC$38,5,FALSE)),VLOOKUP($E730&amp;X$4,得点表!$X$21:$AC$38,6,FALSE),TRUE))</f>
        <v>0</v>
      </c>
      <c r="Y730" s="6">
        <f ca="1">IF(ISBLANK('データ入力（提出用）'!Y730),0,VLOOKUP('データ入力（提出用）'!Y730,INDIRECT(VLOOKUP($E730&amp;Y$4,得点表!$X$21:$AC$38,5,FALSE)),VLOOKUP($E730&amp;Y$4,得点表!$X$21:$AC$38,6,FALSE),TRUE))</f>
        <v>0</v>
      </c>
      <c r="Z730" s="10">
        <f ca="1">IF(ISBLANK('データ入力（提出用）'!Z730),0,VLOOKUP('データ入力（提出用）'!Z730,INDIRECT(VLOOKUP($E730&amp;Z$4,得点表!$X$21:$AC$38,5,FALSE)),VLOOKUP($E730&amp;Z$4,得点表!$X$21:$AC$38,6,FALSE),TRUE))</f>
        <v>0</v>
      </c>
      <c r="AA730" s="10">
        <f t="shared" ca="1" si="11"/>
        <v>0</v>
      </c>
      <c r="AB730" s="74">
        <f ca="1">IF($AA730=0,0,VLOOKUP($AA730,INDIRECT(VLOOKUP($F730,得点表!$L$41:$Q$48,5,FALSE)),VLOOKUP($F730,得点表!$L$41:$Q$48,6,FALSE),TRUE))</f>
        <v>0</v>
      </c>
    </row>
    <row r="731" spans="1:28" x14ac:dyDescent="0.15">
      <c r="A731" s="33">
        <v>726</v>
      </c>
      <c r="B731" s="19">
        <f>'データ入力（提出用）'!B731</f>
        <v>0</v>
      </c>
      <c r="C731" s="18">
        <f>'データ入力（提出用）'!C731</f>
        <v>0</v>
      </c>
      <c r="D731" s="18">
        <f>'データ入力（提出用）'!D731</f>
        <v>0</v>
      </c>
      <c r="E731" s="18">
        <f>'データ入力（提出用）'!E731</f>
        <v>0</v>
      </c>
      <c r="F731" s="17">
        <f>'データ入力（提出用）'!F731</f>
        <v>0</v>
      </c>
      <c r="G731" s="10">
        <f>'データ入力（提出用）'!G731</f>
        <v>0</v>
      </c>
      <c r="H731" s="15">
        <f>'データ入力（提出用）'!H731</f>
        <v>0</v>
      </c>
      <c r="I731" s="16">
        <f>'データ入力（提出用）'!I731</f>
        <v>0</v>
      </c>
      <c r="J731" s="16">
        <f>'データ入力（提出用）'!J731</f>
        <v>0</v>
      </c>
      <c r="K731" s="16">
        <f>'データ入力（提出用）'!K731</f>
        <v>0</v>
      </c>
      <c r="L731" s="16">
        <f>'データ入力（提出用）'!L731</f>
        <v>0</v>
      </c>
      <c r="M731" s="16">
        <f>'データ入力（提出用）'!M731</f>
        <v>0</v>
      </c>
      <c r="N731" s="16">
        <f>'データ入力（提出用）'!N731</f>
        <v>0</v>
      </c>
      <c r="O731" s="16">
        <f>'データ入力（提出用）'!O731</f>
        <v>0</v>
      </c>
      <c r="P731" s="7">
        <f>'データ入力（提出用）'!P731</f>
        <v>0</v>
      </c>
      <c r="Q731" s="7">
        <f>'データ入力（提出用）'!Q731</f>
        <v>0</v>
      </c>
      <c r="R731" s="6">
        <f ca="1">IF(ISBLANK('データ入力（提出用）'!R731),0,VLOOKUP('データ入力（提出用）'!R731,INDIRECT(VLOOKUP($E731&amp;R$4,得点表!$X$21:$AC$38,5,FALSE)),VLOOKUP($E731&amp;R$4,得点表!$X$21:$AC$38,6,FALSE),TRUE))</f>
        <v>0</v>
      </c>
      <c r="S731" s="6">
        <f ca="1">IF(ISBLANK('データ入力（提出用）'!S731),0,VLOOKUP('データ入力（提出用）'!S731,INDIRECT(VLOOKUP($E731&amp;S$4,得点表!$X$21:$AC$38,5,FALSE)),VLOOKUP($E731&amp;S$4,得点表!$X$21:$AC$38,6,FALSE),TRUE))</f>
        <v>0</v>
      </c>
      <c r="T731" s="6">
        <f ca="1">IF(ISBLANK('データ入力（提出用）'!T731),0,VLOOKUP('データ入力（提出用）'!T731,INDIRECT(VLOOKUP($E731&amp;T$4,得点表!$X$21:$AC$38,5,FALSE)),VLOOKUP($E731&amp;T$4,得点表!$X$21:$AC$38,6,FALSE),TRUE))</f>
        <v>0</v>
      </c>
      <c r="U731" s="6">
        <f ca="1">IF(ISBLANK('データ入力（提出用）'!U731),0,VLOOKUP('データ入力（提出用）'!U731,INDIRECT(VLOOKUP($E731&amp;U$4,得点表!$X$21:$AC$38,5,FALSE)),VLOOKUP($E731&amp;U$4,得点表!$X$21:$AC$38,6,FALSE),TRUE))</f>
        <v>0</v>
      </c>
      <c r="V731" s="6">
        <f ca="1">IF(ISBLANK('データ入力（提出用）'!V731),0,VLOOKUP('データ入力（提出用）'!V731*-1,INDIRECT(VLOOKUP($E731&amp;V$4,得点表!$X$21:$AC$38,5,FALSE)),VLOOKUP($E731&amp;V$4,得点表!$X$21:$AC$38,6,FALSE),TRUE))</f>
        <v>0</v>
      </c>
      <c r="W731" s="6">
        <f ca="1">IF(ISBLANK('データ入力（提出用）'!W731),0,VLOOKUP('データ入力（提出用）'!W731,INDIRECT(VLOOKUP($E731&amp;W$4,得点表!$X$21:$AC$38,5,FALSE)),VLOOKUP($E731&amp;W$4,得点表!$X$21:$AC$38,6,FALSE),TRUE))</f>
        <v>0</v>
      </c>
      <c r="X731" s="6">
        <f ca="1">IF(ISBLANK('データ入力（提出用）'!X731),0,VLOOKUP('データ入力（提出用）'!X731*-1,INDIRECT(VLOOKUP($E731&amp;X$4,得点表!$X$21:$AC$38,5,FALSE)),VLOOKUP($E731&amp;X$4,得点表!$X$21:$AC$38,6,FALSE),TRUE))</f>
        <v>0</v>
      </c>
      <c r="Y731" s="6">
        <f ca="1">IF(ISBLANK('データ入力（提出用）'!Y731),0,VLOOKUP('データ入力（提出用）'!Y731,INDIRECT(VLOOKUP($E731&amp;Y$4,得点表!$X$21:$AC$38,5,FALSE)),VLOOKUP($E731&amp;Y$4,得点表!$X$21:$AC$38,6,FALSE),TRUE))</f>
        <v>0</v>
      </c>
      <c r="Z731" s="10">
        <f ca="1">IF(ISBLANK('データ入力（提出用）'!Z731),0,VLOOKUP('データ入力（提出用）'!Z731,INDIRECT(VLOOKUP($E731&amp;Z$4,得点表!$X$21:$AC$38,5,FALSE)),VLOOKUP($E731&amp;Z$4,得点表!$X$21:$AC$38,6,FALSE),TRUE))</f>
        <v>0</v>
      </c>
      <c r="AA731" s="10">
        <f t="shared" ca="1" si="11"/>
        <v>0</v>
      </c>
      <c r="AB731" s="74">
        <f ca="1">IF($AA731=0,0,VLOOKUP($AA731,INDIRECT(VLOOKUP($F731,得点表!$L$41:$Q$48,5,FALSE)),VLOOKUP($F731,得点表!$L$41:$Q$48,6,FALSE),TRUE))</f>
        <v>0</v>
      </c>
    </row>
    <row r="732" spans="1:28" x14ac:dyDescent="0.15">
      <c r="A732" s="33">
        <v>727</v>
      </c>
      <c r="B732" s="19">
        <f>'データ入力（提出用）'!B732</f>
        <v>0</v>
      </c>
      <c r="C732" s="18">
        <f>'データ入力（提出用）'!C732</f>
        <v>0</v>
      </c>
      <c r="D732" s="18">
        <f>'データ入力（提出用）'!D732</f>
        <v>0</v>
      </c>
      <c r="E732" s="18">
        <f>'データ入力（提出用）'!E732</f>
        <v>0</v>
      </c>
      <c r="F732" s="17">
        <f>'データ入力（提出用）'!F732</f>
        <v>0</v>
      </c>
      <c r="G732" s="10">
        <f>'データ入力（提出用）'!G732</f>
        <v>0</v>
      </c>
      <c r="H732" s="15">
        <f>'データ入力（提出用）'!H732</f>
        <v>0</v>
      </c>
      <c r="I732" s="16">
        <f>'データ入力（提出用）'!I732</f>
        <v>0</v>
      </c>
      <c r="J732" s="16">
        <f>'データ入力（提出用）'!J732</f>
        <v>0</v>
      </c>
      <c r="K732" s="16">
        <f>'データ入力（提出用）'!K732</f>
        <v>0</v>
      </c>
      <c r="L732" s="16">
        <f>'データ入力（提出用）'!L732</f>
        <v>0</v>
      </c>
      <c r="M732" s="16">
        <f>'データ入力（提出用）'!M732</f>
        <v>0</v>
      </c>
      <c r="N732" s="16">
        <f>'データ入力（提出用）'!N732</f>
        <v>0</v>
      </c>
      <c r="O732" s="16">
        <f>'データ入力（提出用）'!O732</f>
        <v>0</v>
      </c>
      <c r="P732" s="7">
        <f>'データ入力（提出用）'!P732</f>
        <v>0</v>
      </c>
      <c r="Q732" s="7">
        <f>'データ入力（提出用）'!Q732</f>
        <v>0</v>
      </c>
      <c r="R732" s="6">
        <f ca="1">IF(ISBLANK('データ入力（提出用）'!R732),0,VLOOKUP('データ入力（提出用）'!R732,INDIRECT(VLOOKUP($E732&amp;R$4,得点表!$X$21:$AC$38,5,FALSE)),VLOOKUP($E732&amp;R$4,得点表!$X$21:$AC$38,6,FALSE),TRUE))</f>
        <v>0</v>
      </c>
      <c r="S732" s="6">
        <f ca="1">IF(ISBLANK('データ入力（提出用）'!S732),0,VLOOKUP('データ入力（提出用）'!S732,INDIRECT(VLOOKUP($E732&amp;S$4,得点表!$X$21:$AC$38,5,FALSE)),VLOOKUP($E732&amp;S$4,得点表!$X$21:$AC$38,6,FALSE),TRUE))</f>
        <v>0</v>
      </c>
      <c r="T732" s="6">
        <f ca="1">IF(ISBLANK('データ入力（提出用）'!T732),0,VLOOKUP('データ入力（提出用）'!T732,INDIRECT(VLOOKUP($E732&amp;T$4,得点表!$X$21:$AC$38,5,FALSE)),VLOOKUP($E732&amp;T$4,得点表!$X$21:$AC$38,6,FALSE),TRUE))</f>
        <v>0</v>
      </c>
      <c r="U732" s="6">
        <f ca="1">IF(ISBLANK('データ入力（提出用）'!U732),0,VLOOKUP('データ入力（提出用）'!U732,INDIRECT(VLOOKUP($E732&amp;U$4,得点表!$X$21:$AC$38,5,FALSE)),VLOOKUP($E732&amp;U$4,得点表!$X$21:$AC$38,6,FALSE),TRUE))</f>
        <v>0</v>
      </c>
      <c r="V732" s="6">
        <f ca="1">IF(ISBLANK('データ入力（提出用）'!V732),0,VLOOKUP('データ入力（提出用）'!V732*-1,INDIRECT(VLOOKUP($E732&amp;V$4,得点表!$X$21:$AC$38,5,FALSE)),VLOOKUP($E732&amp;V$4,得点表!$X$21:$AC$38,6,FALSE),TRUE))</f>
        <v>0</v>
      </c>
      <c r="W732" s="6">
        <f ca="1">IF(ISBLANK('データ入力（提出用）'!W732),0,VLOOKUP('データ入力（提出用）'!W732,INDIRECT(VLOOKUP($E732&amp;W$4,得点表!$X$21:$AC$38,5,FALSE)),VLOOKUP($E732&amp;W$4,得点表!$X$21:$AC$38,6,FALSE),TRUE))</f>
        <v>0</v>
      </c>
      <c r="X732" s="6">
        <f ca="1">IF(ISBLANK('データ入力（提出用）'!X732),0,VLOOKUP('データ入力（提出用）'!X732*-1,INDIRECT(VLOOKUP($E732&amp;X$4,得点表!$X$21:$AC$38,5,FALSE)),VLOOKUP($E732&amp;X$4,得点表!$X$21:$AC$38,6,FALSE),TRUE))</f>
        <v>0</v>
      </c>
      <c r="Y732" s="6">
        <f ca="1">IF(ISBLANK('データ入力（提出用）'!Y732),0,VLOOKUP('データ入力（提出用）'!Y732,INDIRECT(VLOOKUP($E732&amp;Y$4,得点表!$X$21:$AC$38,5,FALSE)),VLOOKUP($E732&amp;Y$4,得点表!$X$21:$AC$38,6,FALSE),TRUE))</f>
        <v>0</v>
      </c>
      <c r="Z732" s="10">
        <f ca="1">IF(ISBLANK('データ入力（提出用）'!Z732),0,VLOOKUP('データ入力（提出用）'!Z732,INDIRECT(VLOOKUP($E732&amp;Z$4,得点表!$X$21:$AC$38,5,FALSE)),VLOOKUP($E732&amp;Z$4,得点表!$X$21:$AC$38,6,FALSE),TRUE))</f>
        <v>0</v>
      </c>
      <c r="AA732" s="10">
        <f t="shared" ca="1" si="11"/>
        <v>0</v>
      </c>
      <c r="AB732" s="74">
        <f ca="1">IF($AA732=0,0,VLOOKUP($AA732,INDIRECT(VLOOKUP($F732,得点表!$L$41:$Q$48,5,FALSE)),VLOOKUP($F732,得点表!$L$41:$Q$48,6,FALSE),TRUE))</f>
        <v>0</v>
      </c>
    </row>
    <row r="733" spans="1:28" x14ac:dyDescent="0.15">
      <c r="A733" s="33">
        <v>728</v>
      </c>
      <c r="B733" s="19">
        <f>'データ入力（提出用）'!B733</f>
        <v>0</v>
      </c>
      <c r="C733" s="18">
        <f>'データ入力（提出用）'!C733</f>
        <v>0</v>
      </c>
      <c r="D733" s="18">
        <f>'データ入力（提出用）'!D733</f>
        <v>0</v>
      </c>
      <c r="E733" s="18">
        <f>'データ入力（提出用）'!E733</f>
        <v>0</v>
      </c>
      <c r="F733" s="17">
        <f>'データ入力（提出用）'!F733</f>
        <v>0</v>
      </c>
      <c r="G733" s="10">
        <f>'データ入力（提出用）'!G733</f>
        <v>0</v>
      </c>
      <c r="H733" s="15">
        <f>'データ入力（提出用）'!H733</f>
        <v>0</v>
      </c>
      <c r="I733" s="16">
        <f>'データ入力（提出用）'!I733</f>
        <v>0</v>
      </c>
      <c r="J733" s="16">
        <f>'データ入力（提出用）'!J733</f>
        <v>0</v>
      </c>
      <c r="K733" s="16">
        <f>'データ入力（提出用）'!K733</f>
        <v>0</v>
      </c>
      <c r="L733" s="16">
        <f>'データ入力（提出用）'!L733</f>
        <v>0</v>
      </c>
      <c r="M733" s="16">
        <f>'データ入力（提出用）'!M733</f>
        <v>0</v>
      </c>
      <c r="N733" s="16">
        <f>'データ入力（提出用）'!N733</f>
        <v>0</v>
      </c>
      <c r="O733" s="16">
        <f>'データ入力（提出用）'!O733</f>
        <v>0</v>
      </c>
      <c r="P733" s="7">
        <f>'データ入力（提出用）'!P733</f>
        <v>0</v>
      </c>
      <c r="Q733" s="7">
        <f>'データ入力（提出用）'!Q733</f>
        <v>0</v>
      </c>
      <c r="R733" s="6">
        <f ca="1">IF(ISBLANK('データ入力（提出用）'!R733),0,VLOOKUP('データ入力（提出用）'!R733,INDIRECT(VLOOKUP($E733&amp;R$4,得点表!$X$21:$AC$38,5,FALSE)),VLOOKUP($E733&amp;R$4,得点表!$X$21:$AC$38,6,FALSE),TRUE))</f>
        <v>0</v>
      </c>
      <c r="S733" s="6">
        <f ca="1">IF(ISBLANK('データ入力（提出用）'!S733),0,VLOOKUP('データ入力（提出用）'!S733,INDIRECT(VLOOKUP($E733&amp;S$4,得点表!$X$21:$AC$38,5,FALSE)),VLOOKUP($E733&amp;S$4,得点表!$X$21:$AC$38,6,FALSE),TRUE))</f>
        <v>0</v>
      </c>
      <c r="T733" s="6">
        <f ca="1">IF(ISBLANK('データ入力（提出用）'!T733),0,VLOOKUP('データ入力（提出用）'!T733,INDIRECT(VLOOKUP($E733&amp;T$4,得点表!$X$21:$AC$38,5,FALSE)),VLOOKUP($E733&amp;T$4,得点表!$X$21:$AC$38,6,FALSE),TRUE))</f>
        <v>0</v>
      </c>
      <c r="U733" s="6">
        <f ca="1">IF(ISBLANK('データ入力（提出用）'!U733),0,VLOOKUP('データ入力（提出用）'!U733,INDIRECT(VLOOKUP($E733&amp;U$4,得点表!$X$21:$AC$38,5,FALSE)),VLOOKUP($E733&amp;U$4,得点表!$X$21:$AC$38,6,FALSE),TRUE))</f>
        <v>0</v>
      </c>
      <c r="V733" s="6">
        <f ca="1">IF(ISBLANK('データ入力（提出用）'!V733),0,VLOOKUP('データ入力（提出用）'!V733*-1,INDIRECT(VLOOKUP($E733&amp;V$4,得点表!$X$21:$AC$38,5,FALSE)),VLOOKUP($E733&amp;V$4,得点表!$X$21:$AC$38,6,FALSE),TRUE))</f>
        <v>0</v>
      </c>
      <c r="W733" s="6">
        <f ca="1">IF(ISBLANK('データ入力（提出用）'!W733),0,VLOOKUP('データ入力（提出用）'!W733,INDIRECT(VLOOKUP($E733&amp;W$4,得点表!$X$21:$AC$38,5,FALSE)),VLOOKUP($E733&amp;W$4,得点表!$X$21:$AC$38,6,FALSE),TRUE))</f>
        <v>0</v>
      </c>
      <c r="X733" s="6">
        <f ca="1">IF(ISBLANK('データ入力（提出用）'!X733),0,VLOOKUP('データ入力（提出用）'!X733*-1,INDIRECT(VLOOKUP($E733&amp;X$4,得点表!$X$21:$AC$38,5,FALSE)),VLOOKUP($E733&amp;X$4,得点表!$X$21:$AC$38,6,FALSE),TRUE))</f>
        <v>0</v>
      </c>
      <c r="Y733" s="6">
        <f ca="1">IF(ISBLANK('データ入力（提出用）'!Y733),0,VLOOKUP('データ入力（提出用）'!Y733,INDIRECT(VLOOKUP($E733&amp;Y$4,得点表!$X$21:$AC$38,5,FALSE)),VLOOKUP($E733&amp;Y$4,得点表!$X$21:$AC$38,6,FALSE),TRUE))</f>
        <v>0</v>
      </c>
      <c r="Z733" s="10">
        <f ca="1">IF(ISBLANK('データ入力（提出用）'!Z733),0,VLOOKUP('データ入力（提出用）'!Z733,INDIRECT(VLOOKUP($E733&amp;Z$4,得点表!$X$21:$AC$38,5,FALSE)),VLOOKUP($E733&amp;Z$4,得点表!$X$21:$AC$38,6,FALSE),TRUE))</f>
        <v>0</v>
      </c>
      <c r="AA733" s="10">
        <f t="shared" ca="1" si="11"/>
        <v>0</v>
      </c>
      <c r="AB733" s="74">
        <f ca="1">IF($AA733=0,0,VLOOKUP($AA733,INDIRECT(VLOOKUP($F733,得点表!$L$41:$Q$48,5,FALSE)),VLOOKUP($F733,得点表!$L$41:$Q$48,6,FALSE),TRUE))</f>
        <v>0</v>
      </c>
    </row>
    <row r="734" spans="1:28" x14ac:dyDescent="0.15">
      <c r="A734" s="33">
        <v>729</v>
      </c>
      <c r="B734" s="19">
        <f>'データ入力（提出用）'!B734</f>
        <v>0</v>
      </c>
      <c r="C734" s="18">
        <f>'データ入力（提出用）'!C734</f>
        <v>0</v>
      </c>
      <c r="D734" s="18">
        <f>'データ入力（提出用）'!D734</f>
        <v>0</v>
      </c>
      <c r="E734" s="18">
        <f>'データ入力（提出用）'!E734</f>
        <v>0</v>
      </c>
      <c r="F734" s="17">
        <f>'データ入力（提出用）'!F734</f>
        <v>0</v>
      </c>
      <c r="G734" s="10">
        <f>'データ入力（提出用）'!G734</f>
        <v>0</v>
      </c>
      <c r="H734" s="15">
        <f>'データ入力（提出用）'!H734</f>
        <v>0</v>
      </c>
      <c r="I734" s="16">
        <f>'データ入力（提出用）'!I734</f>
        <v>0</v>
      </c>
      <c r="J734" s="16">
        <f>'データ入力（提出用）'!J734</f>
        <v>0</v>
      </c>
      <c r="K734" s="16">
        <f>'データ入力（提出用）'!K734</f>
        <v>0</v>
      </c>
      <c r="L734" s="16">
        <f>'データ入力（提出用）'!L734</f>
        <v>0</v>
      </c>
      <c r="M734" s="16">
        <f>'データ入力（提出用）'!M734</f>
        <v>0</v>
      </c>
      <c r="N734" s="16">
        <f>'データ入力（提出用）'!N734</f>
        <v>0</v>
      </c>
      <c r="O734" s="16">
        <f>'データ入力（提出用）'!O734</f>
        <v>0</v>
      </c>
      <c r="P734" s="7">
        <f>'データ入力（提出用）'!P734</f>
        <v>0</v>
      </c>
      <c r="Q734" s="7">
        <f>'データ入力（提出用）'!Q734</f>
        <v>0</v>
      </c>
      <c r="R734" s="6">
        <f ca="1">IF(ISBLANK('データ入力（提出用）'!R734),0,VLOOKUP('データ入力（提出用）'!R734,INDIRECT(VLOOKUP($E734&amp;R$4,得点表!$X$21:$AC$38,5,FALSE)),VLOOKUP($E734&amp;R$4,得点表!$X$21:$AC$38,6,FALSE),TRUE))</f>
        <v>0</v>
      </c>
      <c r="S734" s="6">
        <f ca="1">IF(ISBLANK('データ入力（提出用）'!S734),0,VLOOKUP('データ入力（提出用）'!S734,INDIRECT(VLOOKUP($E734&amp;S$4,得点表!$X$21:$AC$38,5,FALSE)),VLOOKUP($E734&amp;S$4,得点表!$X$21:$AC$38,6,FALSE),TRUE))</f>
        <v>0</v>
      </c>
      <c r="T734" s="6">
        <f ca="1">IF(ISBLANK('データ入力（提出用）'!T734),0,VLOOKUP('データ入力（提出用）'!T734,INDIRECT(VLOOKUP($E734&amp;T$4,得点表!$X$21:$AC$38,5,FALSE)),VLOOKUP($E734&amp;T$4,得点表!$X$21:$AC$38,6,FALSE),TRUE))</f>
        <v>0</v>
      </c>
      <c r="U734" s="6">
        <f ca="1">IF(ISBLANK('データ入力（提出用）'!U734),0,VLOOKUP('データ入力（提出用）'!U734,INDIRECT(VLOOKUP($E734&amp;U$4,得点表!$X$21:$AC$38,5,FALSE)),VLOOKUP($E734&amp;U$4,得点表!$X$21:$AC$38,6,FALSE),TRUE))</f>
        <v>0</v>
      </c>
      <c r="V734" s="6">
        <f ca="1">IF(ISBLANK('データ入力（提出用）'!V734),0,VLOOKUP('データ入力（提出用）'!V734*-1,INDIRECT(VLOOKUP($E734&amp;V$4,得点表!$X$21:$AC$38,5,FALSE)),VLOOKUP($E734&amp;V$4,得点表!$X$21:$AC$38,6,FALSE),TRUE))</f>
        <v>0</v>
      </c>
      <c r="W734" s="6">
        <f ca="1">IF(ISBLANK('データ入力（提出用）'!W734),0,VLOOKUP('データ入力（提出用）'!W734,INDIRECT(VLOOKUP($E734&amp;W$4,得点表!$X$21:$AC$38,5,FALSE)),VLOOKUP($E734&amp;W$4,得点表!$X$21:$AC$38,6,FALSE),TRUE))</f>
        <v>0</v>
      </c>
      <c r="X734" s="6">
        <f ca="1">IF(ISBLANK('データ入力（提出用）'!X734),0,VLOOKUP('データ入力（提出用）'!X734*-1,INDIRECT(VLOOKUP($E734&amp;X$4,得点表!$X$21:$AC$38,5,FALSE)),VLOOKUP($E734&amp;X$4,得点表!$X$21:$AC$38,6,FALSE),TRUE))</f>
        <v>0</v>
      </c>
      <c r="Y734" s="6">
        <f ca="1">IF(ISBLANK('データ入力（提出用）'!Y734),0,VLOOKUP('データ入力（提出用）'!Y734,INDIRECT(VLOOKUP($E734&amp;Y$4,得点表!$X$21:$AC$38,5,FALSE)),VLOOKUP($E734&amp;Y$4,得点表!$X$21:$AC$38,6,FALSE),TRUE))</f>
        <v>0</v>
      </c>
      <c r="Z734" s="10">
        <f ca="1">IF(ISBLANK('データ入力（提出用）'!Z734),0,VLOOKUP('データ入力（提出用）'!Z734,INDIRECT(VLOOKUP($E734&amp;Z$4,得点表!$X$21:$AC$38,5,FALSE)),VLOOKUP($E734&amp;Z$4,得点表!$X$21:$AC$38,6,FALSE),TRUE))</f>
        <v>0</v>
      </c>
      <c r="AA734" s="10">
        <f t="shared" ca="1" si="11"/>
        <v>0</v>
      </c>
      <c r="AB734" s="74">
        <f ca="1">IF($AA734=0,0,VLOOKUP($AA734,INDIRECT(VLOOKUP($F734,得点表!$L$41:$Q$48,5,FALSE)),VLOOKUP($F734,得点表!$L$41:$Q$48,6,FALSE),TRUE))</f>
        <v>0</v>
      </c>
    </row>
    <row r="735" spans="1:28" x14ac:dyDescent="0.15">
      <c r="A735" s="33">
        <v>730</v>
      </c>
      <c r="B735" s="19">
        <f>'データ入力（提出用）'!B735</f>
        <v>0</v>
      </c>
      <c r="C735" s="18">
        <f>'データ入力（提出用）'!C735</f>
        <v>0</v>
      </c>
      <c r="D735" s="18">
        <f>'データ入力（提出用）'!D735</f>
        <v>0</v>
      </c>
      <c r="E735" s="18">
        <f>'データ入力（提出用）'!E735</f>
        <v>0</v>
      </c>
      <c r="F735" s="17">
        <f>'データ入力（提出用）'!F735</f>
        <v>0</v>
      </c>
      <c r="G735" s="10">
        <f>'データ入力（提出用）'!G735</f>
        <v>0</v>
      </c>
      <c r="H735" s="15">
        <f>'データ入力（提出用）'!H735</f>
        <v>0</v>
      </c>
      <c r="I735" s="16">
        <f>'データ入力（提出用）'!I735</f>
        <v>0</v>
      </c>
      <c r="J735" s="16">
        <f>'データ入力（提出用）'!J735</f>
        <v>0</v>
      </c>
      <c r="K735" s="16">
        <f>'データ入力（提出用）'!K735</f>
        <v>0</v>
      </c>
      <c r="L735" s="16">
        <f>'データ入力（提出用）'!L735</f>
        <v>0</v>
      </c>
      <c r="M735" s="16">
        <f>'データ入力（提出用）'!M735</f>
        <v>0</v>
      </c>
      <c r="N735" s="16">
        <f>'データ入力（提出用）'!N735</f>
        <v>0</v>
      </c>
      <c r="O735" s="16">
        <f>'データ入力（提出用）'!O735</f>
        <v>0</v>
      </c>
      <c r="P735" s="7">
        <f>'データ入力（提出用）'!P735</f>
        <v>0</v>
      </c>
      <c r="Q735" s="7">
        <f>'データ入力（提出用）'!Q735</f>
        <v>0</v>
      </c>
      <c r="R735" s="6">
        <f ca="1">IF(ISBLANK('データ入力（提出用）'!R735),0,VLOOKUP('データ入力（提出用）'!R735,INDIRECT(VLOOKUP($E735&amp;R$4,得点表!$X$21:$AC$38,5,FALSE)),VLOOKUP($E735&amp;R$4,得点表!$X$21:$AC$38,6,FALSE),TRUE))</f>
        <v>0</v>
      </c>
      <c r="S735" s="6">
        <f ca="1">IF(ISBLANK('データ入力（提出用）'!S735),0,VLOOKUP('データ入力（提出用）'!S735,INDIRECT(VLOOKUP($E735&amp;S$4,得点表!$X$21:$AC$38,5,FALSE)),VLOOKUP($E735&amp;S$4,得点表!$X$21:$AC$38,6,FALSE),TRUE))</f>
        <v>0</v>
      </c>
      <c r="T735" s="6">
        <f ca="1">IF(ISBLANK('データ入力（提出用）'!T735),0,VLOOKUP('データ入力（提出用）'!T735,INDIRECT(VLOOKUP($E735&amp;T$4,得点表!$X$21:$AC$38,5,FALSE)),VLOOKUP($E735&amp;T$4,得点表!$X$21:$AC$38,6,FALSE),TRUE))</f>
        <v>0</v>
      </c>
      <c r="U735" s="6">
        <f ca="1">IF(ISBLANK('データ入力（提出用）'!U735),0,VLOOKUP('データ入力（提出用）'!U735,INDIRECT(VLOOKUP($E735&amp;U$4,得点表!$X$21:$AC$38,5,FALSE)),VLOOKUP($E735&amp;U$4,得点表!$X$21:$AC$38,6,FALSE),TRUE))</f>
        <v>0</v>
      </c>
      <c r="V735" s="6">
        <f ca="1">IF(ISBLANK('データ入力（提出用）'!V735),0,VLOOKUP('データ入力（提出用）'!V735*-1,INDIRECT(VLOOKUP($E735&amp;V$4,得点表!$X$21:$AC$38,5,FALSE)),VLOOKUP($E735&amp;V$4,得点表!$X$21:$AC$38,6,FALSE),TRUE))</f>
        <v>0</v>
      </c>
      <c r="W735" s="6">
        <f ca="1">IF(ISBLANK('データ入力（提出用）'!W735),0,VLOOKUP('データ入力（提出用）'!W735,INDIRECT(VLOOKUP($E735&amp;W$4,得点表!$X$21:$AC$38,5,FALSE)),VLOOKUP($E735&amp;W$4,得点表!$X$21:$AC$38,6,FALSE),TRUE))</f>
        <v>0</v>
      </c>
      <c r="X735" s="6">
        <f ca="1">IF(ISBLANK('データ入力（提出用）'!X735),0,VLOOKUP('データ入力（提出用）'!X735*-1,INDIRECT(VLOOKUP($E735&amp;X$4,得点表!$X$21:$AC$38,5,FALSE)),VLOOKUP($E735&amp;X$4,得点表!$X$21:$AC$38,6,FALSE),TRUE))</f>
        <v>0</v>
      </c>
      <c r="Y735" s="6">
        <f ca="1">IF(ISBLANK('データ入力（提出用）'!Y735),0,VLOOKUP('データ入力（提出用）'!Y735,INDIRECT(VLOOKUP($E735&amp;Y$4,得点表!$X$21:$AC$38,5,FALSE)),VLOOKUP($E735&amp;Y$4,得点表!$X$21:$AC$38,6,FALSE),TRUE))</f>
        <v>0</v>
      </c>
      <c r="Z735" s="10">
        <f ca="1">IF(ISBLANK('データ入力（提出用）'!Z735),0,VLOOKUP('データ入力（提出用）'!Z735,INDIRECT(VLOOKUP($E735&amp;Z$4,得点表!$X$21:$AC$38,5,FALSE)),VLOOKUP($E735&amp;Z$4,得点表!$X$21:$AC$38,6,FALSE),TRUE))</f>
        <v>0</v>
      </c>
      <c r="AA735" s="10">
        <f t="shared" ca="1" si="11"/>
        <v>0</v>
      </c>
      <c r="AB735" s="74">
        <f ca="1">IF($AA735=0,0,VLOOKUP($AA735,INDIRECT(VLOOKUP($F735,得点表!$L$41:$Q$48,5,FALSE)),VLOOKUP($F735,得点表!$L$41:$Q$48,6,FALSE),TRUE))</f>
        <v>0</v>
      </c>
    </row>
    <row r="736" spans="1:28" x14ac:dyDescent="0.15">
      <c r="A736" s="33">
        <v>731</v>
      </c>
      <c r="B736" s="19">
        <f>'データ入力（提出用）'!B736</f>
        <v>0</v>
      </c>
      <c r="C736" s="18">
        <f>'データ入力（提出用）'!C736</f>
        <v>0</v>
      </c>
      <c r="D736" s="18">
        <f>'データ入力（提出用）'!D736</f>
        <v>0</v>
      </c>
      <c r="E736" s="18">
        <f>'データ入力（提出用）'!E736</f>
        <v>0</v>
      </c>
      <c r="F736" s="17">
        <f>'データ入力（提出用）'!F736</f>
        <v>0</v>
      </c>
      <c r="G736" s="10">
        <f>'データ入力（提出用）'!G736</f>
        <v>0</v>
      </c>
      <c r="H736" s="15">
        <f>'データ入力（提出用）'!H736</f>
        <v>0</v>
      </c>
      <c r="I736" s="16">
        <f>'データ入力（提出用）'!I736</f>
        <v>0</v>
      </c>
      <c r="J736" s="16">
        <f>'データ入力（提出用）'!J736</f>
        <v>0</v>
      </c>
      <c r="K736" s="16">
        <f>'データ入力（提出用）'!K736</f>
        <v>0</v>
      </c>
      <c r="L736" s="16">
        <f>'データ入力（提出用）'!L736</f>
        <v>0</v>
      </c>
      <c r="M736" s="16">
        <f>'データ入力（提出用）'!M736</f>
        <v>0</v>
      </c>
      <c r="N736" s="16">
        <f>'データ入力（提出用）'!N736</f>
        <v>0</v>
      </c>
      <c r="O736" s="16">
        <f>'データ入力（提出用）'!O736</f>
        <v>0</v>
      </c>
      <c r="P736" s="7">
        <f>'データ入力（提出用）'!P736</f>
        <v>0</v>
      </c>
      <c r="Q736" s="7">
        <f>'データ入力（提出用）'!Q736</f>
        <v>0</v>
      </c>
      <c r="R736" s="6">
        <f ca="1">IF(ISBLANK('データ入力（提出用）'!R736),0,VLOOKUP('データ入力（提出用）'!R736,INDIRECT(VLOOKUP($E736&amp;R$4,得点表!$X$21:$AC$38,5,FALSE)),VLOOKUP($E736&amp;R$4,得点表!$X$21:$AC$38,6,FALSE),TRUE))</f>
        <v>0</v>
      </c>
      <c r="S736" s="6">
        <f ca="1">IF(ISBLANK('データ入力（提出用）'!S736),0,VLOOKUP('データ入力（提出用）'!S736,INDIRECT(VLOOKUP($E736&amp;S$4,得点表!$X$21:$AC$38,5,FALSE)),VLOOKUP($E736&amp;S$4,得点表!$X$21:$AC$38,6,FALSE),TRUE))</f>
        <v>0</v>
      </c>
      <c r="T736" s="6">
        <f ca="1">IF(ISBLANK('データ入力（提出用）'!T736),0,VLOOKUP('データ入力（提出用）'!T736,INDIRECT(VLOOKUP($E736&amp;T$4,得点表!$X$21:$AC$38,5,FALSE)),VLOOKUP($E736&amp;T$4,得点表!$X$21:$AC$38,6,FALSE),TRUE))</f>
        <v>0</v>
      </c>
      <c r="U736" s="6">
        <f ca="1">IF(ISBLANK('データ入力（提出用）'!U736),0,VLOOKUP('データ入力（提出用）'!U736,INDIRECT(VLOOKUP($E736&amp;U$4,得点表!$X$21:$AC$38,5,FALSE)),VLOOKUP($E736&amp;U$4,得点表!$X$21:$AC$38,6,FALSE),TRUE))</f>
        <v>0</v>
      </c>
      <c r="V736" s="6">
        <f ca="1">IF(ISBLANK('データ入力（提出用）'!V736),0,VLOOKUP('データ入力（提出用）'!V736*-1,INDIRECT(VLOOKUP($E736&amp;V$4,得点表!$X$21:$AC$38,5,FALSE)),VLOOKUP($E736&amp;V$4,得点表!$X$21:$AC$38,6,FALSE),TRUE))</f>
        <v>0</v>
      </c>
      <c r="W736" s="6">
        <f ca="1">IF(ISBLANK('データ入力（提出用）'!W736),0,VLOOKUP('データ入力（提出用）'!W736,INDIRECT(VLOOKUP($E736&amp;W$4,得点表!$X$21:$AC$38,5,FALSE)),VLOOKUP($E736&amp;W$4,得点表!$X$21:$AC$38,6,FALSE),TRUE))</f>
        <v>0</v>
      </c>
      <c r="X736" s="6">
        <f ca="1">IF(ISBLANK('データ入力（提出用）'!X736),0,VLOOKUP('データ入力（提出用）'!X736*-1,INDIRECT(VLOOKUP($E736&amp;X$4,得点表!$X$21:$AC$38,5,FALSE)),VLOOKUP($E736&amp;X$4,得点表!$X$21:$AC$38,6,FALSE),TRUE))</f>
        <v>0</v>
      </c>
      <c r="Y736" s="6">
        <f ca="1">IF(ISBLANK('データ入力（提出用）'!Y736),0,VLOOKUP('データ入力（提出用）'!Y736,INDIRECT(VLOOKUP($E736&amp;Y$4,得点表!$X$21:$AC$38,5,FALSE)),VLOOKUP($E736&amp;Y$4,得点表!$X$21:$AC$38,6,FALSE),TRUE))</f>
        <v>0</v>
      </c>
      <c r="Z736" s="10">
        <f ca="1">IF(ISBLANK('データ入力（提出用）'!Z736),0,VLOOKUP('データ入力（提出用）'!Z736,INDIRECT(VLOOKUP($E736&amp;Z$4,得点表!$X$21:$AC$38,5,FALSE)),VLOOKUP($E736&amp;Z$4,得点表!$X$21:$AC$38,6,FALSE),TRUE))</f>
        <v>0</v>
      </c>
      <c r="AA736" s="10">
        <f t="shared" ca="1" si="11"/>
        <v>0</v>
      </c>
      <c r="AB736" s="74">
        <f ca="1">IF($AA736=0,0,VLOOKUP($AA736,INDIRECT(VLOOKUP($F736,得点表!$L$41:$Q$48,5,FALSE)),VLOOKUP($F736,得点表!$L$41:$Q$48,6,FALSE),TRUE))</f>
        <v>0</v>
      </c>
    </row>
    <row r="737" spans="1:28" x14ac:dyDescent="0.15">
      <c r="A737" s="33">
        <v>732</v>
      </c>
      <c r="B737" s="19">
        <f>'データ入力（提出用）'!B737</f>
        <v>0</v>
      </c>
      <c r="C737" s="18">
        <f>'データ入力（提出用）'!C737</f>
        <v>0</v>
      </c>
      <c r="D737" s="18">
        <f>'データ入力（提出用）'!D737</f>
        <v>0</v>
      </c>
      <c r="E737" s="18">
        <f>'データ入力（提出用）'!E737</f>
        <v>0</v>
      </c>
      <c r="F737" s="17">
        <f>'データ入力（提出用）'!F737</f>
        <v>0</v>
      </c>
      <c r="G737" s="10">
        <f>'データ入力（提出用）'!G737</f>
        <v>0</v>
      </c>
      <c r="H737" s="15">
        <f>'データ入力（提出用）'!H737</f>
        <v>0</v>
      </c>
      <c r="I737" s="16">
        <f>'データ入力（提出用）'!I737</f>
        <v>0</v>
      </c>
      <c r="J737" s="16">
        <f>'データ入力（提出用）'!J737</f>
        <v>0</v>
      </c>
      <c r="K737" s="16">
        <f>'データ入力（提出用）'!K737</f>
        <v>0</v>
      </c>
      <c r="L737" s="16">
        <f>'データ入力（提出用）'!L737</f>
        <v>0</v>
      </c>
      <c r="M737" s="16">
        <f>'データ入力（提出用）'!M737</f>
        <v>0</v>
      </c>
      <c r="N737" s="16">
        <f>'データ入力（提出用）'!N737</f>
        <v>0</v>
      </c>
      <c r="O737" s="16">
        <f>'データ入力（提出用）'!O737</f>
        <v>0</v>
      </c>
      <c r="P737" s="7">
        <f>'データ入力（提出用）'!P737</f>
        <v>0</v>
      </c>
      <c r="Q737" s="7">
        <f>'データ入力（提出用）'!Q737</f>
        <v>0</v>
      </c>
      <c r="R737" s="6">
        <f ca="1">IF(ISBLANK('データ入力（提出用）'!R737),0,VLOOKUP('データ入力（提出用）'!R737,INDIRECT(VLOOKUP($E737&amp;R$4,得点表!$X$21:$AC$38,5,FALSE)),VLOOKUP($E737&amp;R$4,得点表!$X$21:$AC$38,6,FALSE),TRUE))</f>
        <v>0</v>
      </c>
      <c r="S737" s="6">
        <f ca="1">IF(ISBLANK('データ入力（提出用）'!S737),0,VLOOKUP('データ入力（提出用）'!S737,INDIRECT(VLOOKUP($E737&amp;S$4,得点表!$X$21:$AC$38,5,FALSE)),VLOOKUP($E737&amp;S$4,得点表!$X$21:$AC$38,6,FALSE),TRUE))</f>
        <v>0</v>
      </c>
      <c r="T737" s="6">
        <f ca="1">IF(ISBLANK('データ入力（提出用）'!T737),0,VLOOKUP('データ入力（提出用）'!T737,INDIRECT(VLOOKUP($E737&amp;T$4,得点表!$X$21:$AC$38,5,FALSE)),VLOOKUP($E737&amp;T$4,得点表!$X$21:$AC$38,6,FALSE),TRUE))</f>
        <v>0</v>
      </c>
      <c r="U737" s="6">
        <f ca="1">IF(ISBLANK('データ入力（提出用）'!U737),0,VLOOKUP('データ入力（提出用）'!U737,INDIRECT(VLOOKUP($E737&amp;U$4,得点表!$X$21:$AC$38,5,FALSE)),VLOOKUP($E737&amp;U$4,得点表!$X$21:$AC$38,6,FALSE),TRUE))</f>
        <v>0</v>
      </c>
      <c r="V737" s="6">
        <f ca="1">IF(ISBLANK('データ入力（提出用）'!V737),0,VLOOKUP('データ入力（提出用）'!V737*-1,INDIRECT(VLOOKUP($E737&amp;V$4,得点表!$X$21:$AC$38,5,FALSE)),VLOOKUP($E737&amp;V$4,得点表!$X$21:$AC$38,6,FALSE),TRUE))</f>
        <v>0</v>
      </c>
      <c r="W737" s="6">
        <f ca="1">IF(ISBLANK('データ入力（提出用）'!W737),0,VLOOKUP('データ入力（提出用）'!W737,INDIRECT(VLOOKUP($E737&amp;W$4,得点表!$X$21:$AC$38,5,FALSE)),VLOOKUP($E737&amp;W$4,得点表!$X$21:$AC$38,6,FALSE),TRUE))</f>
        <v>0</v>
      </c>
      <c r="X737" s="6">
        <f ca="1">IF(ISBLANK('データ入力（提出用）'!X737),0,VLOOKUP('データ入力（提出用）'!X737*-1,INDIRECT(VLOOKUP($E737&amp;X$4,得点表!$X$21:$AC$38,5,FALSE)),VLOOKUP($E737&amp;X$4,得点表!$X$21:$AC$38,6,FALSE),TRUE))</f>
        <v>0</v>
      </c>
      <c r="Y737" s="6">
        <f ca="1">IF(ISBLANK('データ入力（提出用）'!Y737),0,VLOOKUP('データ入力（提出用）'!Y737,INDIRECT(VLOOKUP($E737&amp;Y$4,得点表!$X$21:$AC$38,5,FALSE)),VLOOKUP($E737&amp;Y$4,得点表!$X$21:$AC$38,6,FALSE),TRUE))</f>
        <v>0</v>
      </c>
      <c r="Z737" s="10">
        <f ca="1">IF(ISBLANK('データ入力（提出用）'!Z737),0,VLOOKUP('データ入力（提出用）'!Z737,INDIRECT(VLOOKUP($E737&amp;Z$4,得点表!$X$21:$AC$38,5,FALSE)),VLOOKUP($E737&amp;Z$4,得点表!$X$21:$AC$38,6,FALSE),TRUE))</f>
        <v>0</v>
      </c>
      <c r="AA737" s="10">
        <f t="shared" ca="1" si="11"/>
        <v>0</v>
      </c>
      <c r="AB737" s="74">
        <f ca="1">IF($AA737=0,0,VLOOKUP($AA737,INDIRECT(VLOOKUP($F737,得点表!$L$41:$Q$48,5,FALSE)),VLOOKUP($F737,得点表!$L$41:$Q$48,6,FALSE),TRUE))</f>
        <v>0</v>
      </c>
    </row>
    <row r="738" spans="1:28" x14ac:dyDescent="0.15">
      <c r="A738" s="33">
        <v>733</v>
      </c>
      <c r="B738" s="19">
        <f>'データ入力（提出用）'!B738</f>
        <v>0</v>
      </c>
      <c r="C738" s="18">
        <f>'データ入力（提出用）'!C738</f>
        <v>0</v>
      </c>
      <c r="D738" s="18">
        <f>'データ入力（提出用）'!D738</f>
        <v>0</v>
      </c>
      <c r="E738" s="18">
        <f>'データ入力（提出用）'!E738</f>
        <v>0</v>
      </c>
      <c r="F738" s="17">
        <f>'データ入力（提出用）'!F738</f>
        <v>0</v>
      </c>
      <c r="G738" s="10">
        <f>'データ入力（提出用）'!G738</f>
        <v>0</v>
      </c>
      <c r="H738" s="15">
        <f>'データ入力（提出用）'!H738</f>
        <v>0</v>
      </c>
      <c r="I738" s="16">
        <f>'データ入力（提出用）'!I738</f>
        <v>0</v>
      </c>
      <c r="J738" s="16">
        <f>'データ入力（提出用）'!J738</f>
        <v>0</v>
      </c>
      <c r="K738" s="16">
        <f>'データ入力（提出用）'!K738</f>
        <v>0</v>
      </c>
      <c r="L738" s="16">
        <f>'データ入力（提出用）'!L738</f>
        <v>0</v>
      </c>
      <c r="M738" s="16">
        <f>'データ入力（提出用）'!M738</f>
        <v>0</v>
      </c>
      <c r="N738" s="16">
        <f>'データ入力（提出用）'!N738</f>
        <v>0</v>
      </c>
      <c r="O738" s="16">
        <f>'データ入力（提出用）'!O738</f>
        <v>0</v>
      </c>
      <c r="P738" s="7">
        <f>'データ入力（提出用）'!P738</f>
        <v>0</v>
      </c>
      <c r="Q738" s="7">
        <f>'データ入力（提出用）'!Q738</f>
        <v>0</v>
      </c>
      <c r="R738" s="6">
        <f ca="1">IF(ISBLANK('データ入力（提出用）'!R738),0,VLOOKUP('データ入力（提出用）'!R738,INDIRECT(VLOOKUP($E738&amp;R$4,得点表!$X$21:$AC$38,5,FALSE)),VLOOKUP($E738&amp;R$4,得点表!$X$21:$AC$38,6,FALSE),TRUE))</f>
        <v>0</v>
      </c>
      <c r="S738" s="6">
        <f ca="1">IF(ISBLANK('データ入力（提出用）'!S738),0,VLOOKUP('データ入力（提出用）'!S738,INDIRECT(VLOOKUP($E738&amp;S$4,得点表!$X$21:$AC$38,5,FALSE)),VLOOKUP($E738&amp;S$4,得点表!$X$21:$AC$38,6,FALSE),TRUE))</f>
        <v>0</v>
      </c>
      <c r="T738" s="6">
        <f ca="1">IF(ISBLANK('データ入力（提出用）'!T738),0,VLOOKUP('データ入力（提出用）'!T738,INDIRECT(VLOOKUP($E738&amp;T$4,得点表!$X$21:$AC$38,5,FALSE)),VLOOKUP($E738&amp;T$4,得点表!$X$21:$AC$38,6,FALSE),TRUE))</f>
        <v>0</v>
      </c>
      <c r="U738" s="6">
        <f ca="1">IF(ISBLANK('データ入力（提出用）'!U738),0,VLOOKUP('データ入力（提出用）'!U738,INDIRECT(VLOOKUP($E738&amp;U$4,得点表!$X$21:$AC$38,5,FALSE)),VLOOKUP($E738&amp;U$4,得点表!$X$21:$AC$38,6,FALSE),TRUE))</f>
        <v>0</v>
      </c>
      <c r="V738" s="6">
        <f ca="1">IF(ISBLANK('データ入力（提出用）'!V738),0,VLOOKUP('データ入力（提出用）'!V738*-1,INDIRECT(VLOOKUP($E738&amp;V$4,得点表!$X$21:$AC$38,5,FALSE)),VLOOKUP($E738&amp;V$4,得点表!$X$21:$AC$38,6,FALSE),TRUE))</f>
        <v>0</v>
      </c>
      <c r="W738" s="6">
        <f ca="1">IF(ISBLANK('データ入力（提出用）'!W738),0,VLOOKUP('データ入力（提出用）'!W738,INDIRECT(VLOOKUP($E738&amp;W$4,得点表!$X$21:$AC$38,5,FALSE)),VLOOKUP($E738&amp;W$4,得点表!$X$21:$AC$38,6,FALSE),TRUE))</f>
        <v>0</v>
      </c>
      <c r="X738" s="6">
        <f ca="1">IF(ISBLANK('データ入力（提出用）'!X738),0,VLOOKUP('データ入力（提出用）'!X738*-1,INDIRECT(VLOOKUP($E738&amp;X$4,得点表!$X$21:$AC$38,5,FALSE)),VLOOKUP($E738&amp;X$4,得点表!$X$21:$AC$38,6,FALSE),TRUE))</f>
        <v>0</v>
      </c>
      <c r="Y738" s="6">
        <f ca="1">IF(ISBLANK('データ入力（提出用）'!Y738),0,VLOOKUP('データ入力（提出用）'!Y738,INDIRECT(VLOOKUP($E738&amp;Y$4,得点表!$X$21:$AC$38,5,FALSE)),VLOOKUP($E738&amp;Y$4,得点表!$X$21:$AC$38,6,FALSE),TRUE))</f>
        <v>0</v>
      </c>
      <c r="Z738" s="10">
        <f ca="1">IF(ISBLANK('データ入力（提出用）'!Z738),0,VLOOKUP('データ入力（提出用）'!Z738,INDIRECT(VLOOKUP($E738&amp;Z$4,得点表!$X$21:$AC$38,5,FALSE)),VLOOKUP($E738&amp;Z$4,得点表!$X$21:$AC$38,6,FALSE),TRUE))</f>
        <v>0</v>
      </c>
      <c r="AA738" s="10">
        <f t="shared" ca="1" si="11"/>
        <v>0</v>
      </c>
      <c r="AB738" s="74">
        <f ca="1">IF($AA738=0,0,VLOOKUP($AA738,INDIRECT(VLOOKUP($F738,得点表!$L$41:$Q$48,5,FALSE)),VLOOKUP($F738,得点表!$L$41:$Q$48,6,FALSE),TRUE))</f>
        <v>0</v>
      </c>
    </row>
    <row r="739" spans="1:28" x14ac:dyDescent="0.15">
      <c r="A739" s="33">
        <v>734</v>
      </c>
      <c r="B739" s="19">
        <f>'データ入力（提出用）'!B739</f>
        <v>0</v>
      </c>
      <c r="C739" s="18">
        <f>'データ入力（提出用）'!C739</f>
        <v>0</v>
      </c>
      <c r="D739" s="18">
        <f>'データ入力（提出用）'!D739</f>
        <v>0</v>
      </c>
      <c r="E739" s="18">
        <f>'データ入力（提出用）'!E739</f>
        <v>0</v>
      </c>
      <c r="F739" s="17">
        <f>'データ入力（提出用）'!F739</f>
        <v>0</v>
      </c>
      <c r="G739" s="10">
        <f>'データ入力（提出用）'!G739</f>
        <v>0</v>
      </c>
      <c r="H739" s="15">
        <f>'データ入力（提出用）'!H739</f>
        <v>0</v>
      </c>
      <c r="I739" s="16">
        <f>'データ入力（提出用）'!I739</f>
        <v>0</v>
      </c>
      <c r="J739" s="16">
        <f>'データ入力（提出用）'!J739</f>
        <v>0</v>
      </c>
      <c r="K739" s="16">
        <f>'データ入力（提出用）'!K739</f>
        <v>0</v>
      </c>
      <c r="L739" s="16">
        <f>'データ入力（提出用）'!L739</f>
        <v>0</v>
      </c>
      <c r="M739" s="16">
        <f>'データ入力（提出用）'!M739</f>
        <v>0</v>
      </c>
      <c r="N739" s="16">
        <f>'データ入力（提出用）'!N739</f>
        <v>0</v>
      </c>
      <c r="O739" s="16">
        <f>'データ入力（提出用）'!O739</f>
        <v>0</v>
      </c>
      <c r="P739" s="7">
        <f>'データ入力（提出用）'!P739</f>
        <v>0</v>
      </c>
      <c r="Q739" s="7">
        <f>'データ入力（提出用）'!Q739</f>
        <v>0</v>
      </c>
      <c r="R739" s="6">
        <f ca="1">IF(ISBLANK('データ入力（提出用）'!R739),0,VLOOKUP('データ入力（提出用）'!R739,INDIRECT(VLOOKUP($E739&amp;R$4,得点表!$X$21:$AC$38,5,FALSE)),VLOOKUP($E739&amp;R$4,得点表!$X$21:$AC$38,6,FALSE),TRUE))</f>
        <v>0</v>
      </c>
      <c r="S739" s="6">
        <f ca="1">IF(ISBLANK('データ入力（提出用）'!S739),0,VLOOKUP('データ入力（提出用）'!S739,INDIRECT(VLOOKUP($E739&amp;S$4,得点表!$X$21:$AC$38,5,FALSE)),VLOOKUP($E739&amp;S$4,得点表!$X$21:$AC$38,6,FALSE),TRUE))</f>
        <v>0</v>
      </c>
      <c r="T739" s="6">
        <f ca="1">IF(ISBLANK('データ入力（提出用）'!T739),0,VLOOKUP('データ入力（提出用）'!T739,INDIRECT(VLOOKUP($E739&amp;T$4,得点表!$X$21:$AC$38,5,FALSE)),VLOOKUP($E739&amp;T$4,得点表!$X$21:$AC$38,6,FALSE),TRUE))</f>
        <v>0</v>
      </c>
      <c r="U739" s="6">
        <f ca="1">IF(ISBLANK('データ入力（提出用）'!U739),0,VLOOKUP('データ入力（提出用）'!U739,INDIRECT(VLOOKUP($E739&amp;U$4,得点表!$X$21:$AC$38,5,FALSE)),VLOOKUP($E739&amp;U$4,得点表!$X$21:$AC$38,6,FALSE),TRUE))</f>
        <v>0</v>
      </c>
      <c r="V739" s="6">
        <f ca="1">IF(ISBLANK('データ入力（提出用）'!V739),0,VLOOKUP('データ入力（提出用）'!V739*-1,INDIRECT(VLOOKUP($E739&amp;V$4,得点表!$X$21:$AC$38,5,FALSE)),VLOOKUP($E739&amp;V$4,得点表!$X$21:$AC$38,6,FALSE),TRUE))</f>
        <v>0</v>
      </c>
      <c r="W739" s="6">
        <f ca="1">IF(ISBLANK('データ入力（提出用）'!W739),0,VLOOKUP('データ入力（提出用）'!W739,INDIRECT(VLOOKUP($E739&amp;W$4,得点表!$X$21:$AC$38,5,FALSE)),VLOOKUP($E739&amp;W$4,得点表!$X$21:$AC$38,6,FALSE),TRUE))</f>
        <v>0</v>
      </c>
      <c r="X739" s="6">
        <f ca="1">IF(ISBLANK('データ入力（提出用）'!X739),0,VLOOKUP('データ入力（提出用）'!X739*-1,INDIRECT(VLOOKUP($E739&amp;X$4,得点表!$X$21:$AC$38,5,FALSE)),VLOOKUP($E739&amp;X$4,得点表!$X$21:$AC$38,6,FALSE),TRUE))</f>
        <v>0</v>
      </c>
      <c r="Y739" s="6">
        <f ca="1">IF(ISBLANK('データ入力（提出用）'!Y739),0,VLOOKUP('データ入力（提出用）'!Y739,INDIRECT(VLOOKUP($E739&amp;Y$4,得点表!$X$21:$AC$38,5,FALSE)),VLOOKUP($E739&amp;Y$4,得点表!$X$21:$AC$38,6,FALSE),TRUE))</f>
        <v>0</v>
      </c>
      <c r="Z739" s="10">
        <f ca="1">IF(ISBLANK('データ入力（提出用）'!Z739),0,VLOOKUP('データ入力（提出用）'!Z739,INDIRECT(VLOOKUP($E739&amp;Z$4,得点表!$X$21:$AC$38,5,FALSE)),VLOOKUP($E739&amp;Z$4,得点表!$X$21:$AC$38,6,FALSE),TRUE))</f>
        <v>0</v>
      </c>
      <c r="AA739" s="10">
        <f t="shared" ca="1" si="11"/>
        <v>0</v>
      </c>
      <c r="AB739" s="74">
        <f ca="1">IF($AA739=0,0,VLOOKUP($AA739,INDIRECT(VLOOKUP($F739,得点表!$L$41:$Q$48,5,FALSE)),VLOOKUP($F739,得点表!$L$41:$Q$48,6,FALSE),TRUE))</f>
        <v>0</v>
      </c>
    </row>
    <row r="740" spans="1:28" x14ac:dyDescent="0.15">
      <c r="A740" s="33">
        <v>735</v>
      </c>
      <c r="B740" s="19">
        <f>'データ入力（提出用）'!B740</f>
        <v>0</v>
      </c>
      <c r="C740" s="18">
        <f>'データ入力（提出用）'!C740</f>
        <v>0</v>
      </c>
      <c r="D740" s="18">
        <f>'データ入力（提出用）'!D740</f>
        <v>0</v>
      </c>
      <c r="E740" s="18">
        <f>'データ入力（提出用）'!E740</f>
        <v>0</v>
      </c>
      <c r="F740" s="17">
        <f>'データ入力（提出用）'!F740</f>
        <v>0</v>
      </c>
      <c r="G740" s="10">
        <f>'データ入力（提出用）'!G740</f>
        <v>0</v>
      </c>
      <c r="H740" s="15">
        <f>'データ入力（提出用）'!H740</f>
        <v>0</v>
      </c>
      <c r="I740" s="16">
        <f>'データ入力（提出用）'!I740</f>
        <v>0</v>
      </c>
      <c r="J740" s="16">
        <f>'データ入力（提出用）'!J740</f>
        <v>0</v>
      </c>
      <c r="K740" s="16">
        <f>'データ入力（提出用）'!K740</f>
        <v>0</v>
      </c>
      <c r="L740" s="16">
        <f>'データ入力（提出用）'!L740</f>
        <v>0</v>
      </c>
      <c r="M740" s="16">
        <f>'データ入力（提出用）'!M740</f>
        <v>0</v>
      </c>
      <c r="N740" s="16">
        <f>'データ入力（提出用）'!N740</f>
        <v>0</v>
      </c>
      <c r="O740" s="16">
        <f>'データ入力（提出用）'!O740</f>
        <v>0</v>
      </c>
      <c r="P740" s="7">
        <f>'データ入力（提出用）'!P740</f>
        <v>0</v>
      </c>
      <c r="Q740" s="7">
        <f>'データ入力（提出用）'!Q740</f>
        <v>0</v>
      </c>
      <c r="R740" s="6">
        <f ca="1">IF(ISBLANK('データ入力（提出用）'!R740),0,VLOOKUP('データ入力（提出用）'!R740,INDIRECT(VLOOKUP($E740&amp;R$4,得点表!$X$21:$AC$38,5,FALSE)),VLOOKUP($E740&amp;R$4,得点表!$X$21:$AC$38,6,FALSE),TRUE))</f>
        <v>0</v>
      </c>
      <c r="S740" s="6">
        <f ca="1">IF(ISBLANK('データ入力（提出用）'!S740),0,VLOOKUP('データ入力（提出用）'!S740,INDIRECT(VLOOKUP($E740&amp;S$4,得点表!$X$21:$AC$38,5,FALSE)),VLOOKUP($E740&amp;S$4,得点表!$X$21:$AC$38,6,FALSE),TRUE))</f>
        <v>0</v>
      </c>
      <c r="T740" s="6">
        <f ca="1">IF(ISBLANK('データ入力（提出用）'!T740),0,VLOOKUP('データ入力（提出用）'!T740,INDIRECT(VLOOKUP($E740&amp;T$4,得点表!$X$21:$AC$38,5,FALSE)),VLOOKUP($E740&amp;T$4,得点表!$X$21:$AC$38,6,FALSE),TRUE))</f>
        <v>0</v>
      </c>
      <c r="U740" s="6">
        <f ca="1">IF(ISBLANK('データ入力（提出用）'!U740),0,VLOOKUP('データ入力（提出用）'!U740,INDIRECT(VLOOKUP($E740&amp;U$4,得点表!$X$21:$AC$38,5,FALSE)),VLOOKUP($E740&amp;U$4,得点表!$X$21:$AC$38,6,FALSE),TRUE))</f>
        <v>0</v>
      </c>
      <c r="V740" s="6">
        <f ca="1">IF(ISBLANK('データ入力（提出用）'!V740),0,VLOOKUP('データ入力（提出用）'!V740*-1,INDIRECT(VLOOKUP($E740&amp;V$4,得点表!$X$21:$AC$38,5,FALSE)),VLOOKUP($E740&amp;V$4,得点表!$X$21:$AC$38,6,FALSE),TRUE))</f>
        <v>0</v>
      </c>
      <c r="W740" s="6">
        <f ca="1">IF(ISBLANK('データ入力（提出用）'!W740),0,VLOOKUP('データ入力（提出用）'!W740,INDIRECT(VLOOKUP($E740&amp;W$4,得点表!$X$21:$AC$38,5,FALSE)),VLOOKUP($E740&amp;W$4,得点表!$X$21:$AC$38,6,FALSE),TRUE))</f>
        <v>0</v>
      </c>
      <c r="X740" s="6">
        <f ca="1">IF(ISBLANK('データ入力（提出用）'!X740),0,VLOOKUP('データ入力（提出用）'!X740*-1,INDIRECT(VLOOKUP($E740&amp;X$4,得点表!$X$21:$AC$38,5,FALSE)),VLOOKUP($E740&amp;X$4,得点表!$X$21:$AC$38,6,FALSE),TRUE))</f>
        <v>0</v>
      </c>
      <c r="Y740" s="6">
        <f ca="1">IF(ISBLANK('データ入力（提出用）'!Y740),0,VLOOKUP('データ入力（提出用）'!Y740,INDIRECT(VLOOKUP($E740&amp;Y$4,得点表!$X$21:$AC$38,5,FALSE)),VLOOKUP($E740&amp;Y$4,得点表!$X$21:$AC$38,6,FALSE),TRUE))</f>
        <v>0</v>
      </c>
      <c r="Z740" s="10">
        <f ca="1">IF(ISBLANK('データ入力（提出用）'!Z740),0,VLOOKUP('データ入力（提出用）'!Z740,INDIRECT(VLOOKUP($E740&amp;Z$4,得点表!$X$21:$AC$38,5,FALSE)),VLOOKUP($E740&amp;Z$4,得点表!$X$21:$AC$38,6,FALSE),TRUE))</f>
        <v>0</v>
      </c>
      <c r="AA740" s="10">
        <f t="shared" ca="1" si="11"/>
        <v>0</v>
      </c>
      <c r="AB740" s="74">
        <f ca="1">IF($AA740=0,0,VLOOKUP($AA740,INDIRECT(VLOOKUP($F740,得点表!$L$41:$Q$48,5,FALSE)),VLOOKUP($F740,得点表!$L$41:$Q$48,6,FALSE),TRUE))</f>
        <v>0</v>
      </c>
    </row>
    <row r="741" spans="1:28" x14ac:dyDescent="0.15">
      <c r="A741" s="33">
        <v>736</v>
      </c>
      <c r="B741" s="19">
        <f>'データ入力（提出用）'!B741</f>
        <v>0</v>
      </c>
      <c r="C741" s="18">
        <f>'データ入力（提出用）'!C741</f>
        <v>0</v>
      </c>
      <c r="D741" s="18">
        <f>'データ入力（提出用）'!D741</f>
        <v>0</v>
      </c>
      <c r="E741" s="18">
        <f>'データ入力（提出用）'!E741</f>
        <v>0</v>
      </c>
      <c r="F741" s="17">
        <f>'データ入力（提出用）'!F741</f>
        <v>0</v>
      </c>
      <c r="G741" s="10">
        <f>'データ入力（提出用）'!G741</f>
        <v>0</v>
      </c>
      <c r="H741" s="15">
        <f>'データ入力（提出用）'!H741</f>
        <v>0</v>
      </c>
      <c r="I741" s="16">
        <f>'データ入力（提出用）'!I741</f>
        <v>0</v>
      </c>
      <c r="J741" s="16">
        <f>'データ入力（提出用）'!J741</f>
        <v>0</v>
      </c>
      <c r="K741" s="16">
        <f>'データ入力（提出用）'!K741</f>
        <v>0</v>
      </c>
      <c r="L741" s="16">
        <f>'データ入力（提出用）'!L741</f>
        <v>0</v>
      </c>
      <c r="M741" s="16">
        <f>'データ入力（提出用）'!M741</f>
        <v>0</v>
      </c>
      <c r="N741" s="16">
        <f>'データ入力（提出用）'!N741</f>
        <v>0</v>
      </c>
      <c r="O741" s="16">
        <f>'データ入力（提出用）'!O741</f>
        <v>0</v>
      </c>
      <c r="P741" s="7">
        <f>'データ入力（提出用）'!P741</f>
        <v>0</v>
      </c>
      <c r="Q741" s="7">
        <f>'データ入力（提出用）'!Q741</f>
        <v>0</v>
      </c>
      <c r="R741" s="6">
        <f ca="1">IF(ISBLANK('データ入力（提出用）'!R741),0,VLOOKUP('データ入力（提出用）'!R741,INDIRECT(VLOOKUP($E741&amp;R$4,得点表!$X$21:$AC$38,5,FALSE)),VLOOKUP($E741&amp;R$4,得点表!$X$21:$AC$38,6,FALSE),TRUE))</f>
        <v>0</v>
      </c>
      <c r="S741" s="6">
        <f ca="1">IF(ISBLANK('データ入力（提出用）'!S741),0,VLOOKUP('データ入力（提出用）'!S741,INDIRECT(VLOOKUP($E741&amp;S$4,得点表!$X$21:$AC$38,5,FALSE)),VLOOKUP($E741&amp;S$4,得点表!$X$21:$AC$38,6,FALSE),TRUE))</f>
        <v>0</v>
      </c>
      <c r="T741" s="6">
        <f ca="1">IF(ISBLANK('データ入力（提出用）'!T741),0,VLOOKUP('データ入力（提出用）'!T741,INDIRECT(VLOOKUP($E741&amp;T$4,得点表!$X$21:$AC$38,5,FALSE)),VLOOKUP($E741&amp;T$4,得点表!$X$21:$AC$38,6,FALSE),TRUE))</f>
        <v>0</v>
      </c>
      <c r="U741" s="6">
        <f ca="1">IF(ISBLANK('データ入力（提出用）'!U741),0,VLOOKUP('データ入力（提出用）'!U741,INDIRECT(VLOOKUP($E741&amp;U$4,得点表!$X$21:$AC$38,5,FALSE)),VLOOKUP($E741&amp;U$4,得点表!$X$21:$AC$38,6,FALSE),TRUE))</f>
        <v>0</v>
      </c>
      <c r="V741" s="6">
        <f ca="1">IF(ISBLANK('データ入力（提出用）'!V741),0,VLOOKUP('データ入力（提出用）'!V741*-1,INDIRECT(VLOOKUP($E741&amp;V$4,得点表!$X$21:$AC$38,5,FALSE)),VLOOKUP($E741&amp;V$4,得点表!$X$21:$AC$38,6,FALSE),TRUE))</f>
        <v>0</v>
      </c>
      <c r="W741" s="6">
        <f ca="1">IF(ISBLANK('データ入力（提出用）'!W741),0,VLOOKUP('データ入力（提出用）'!W741,INDIRECT(VLOOKUP($E741&amp;W$4,得点表!$X$21:$AC$38,5,FALSE)),VLOOKUP($E741&amp;W$4,得点表!$X$21:$AC$38,6,FALSE),TRUE))</f>
        <v>0</v>
      </c>
      <c r="X741" s="6">
        <f ca="1">IF(ISBLANK('データ入力（提出用）'!X741),0,VLOOKUP('データ入力（提出用）'!X741*-1,INDIRECT(VLOOKUP($E741&amp;X$4,得点表!$X$21:$AC$38,5,FALSE)),VLOOKUP($E741&amp;X$4,得点表!$X$21:$AC$38,6,FALSE),TRUE))</f>
        <v>0</v>
      </c>
      <c r="Y741" s="6">
        <f ca="1">IF(ISBLANK('データ入力（提出用）'!Y741),0,VLOOKUP('データ入力（提出用）'!Y741,INDIRECT(VLOOKUP($E741&amp;Y$4,得点表!$X$21:$AC$38,5,FALSE)),VLOOKUP($E741&amp;Y$4,得点表!$X$21:$AC$38,6,FALSE),TRUE))</f>
        <v>0</v>
      </c>
      <c r="Z741" s="10">
        <f ca="1">IF(ISBLANK('データ入力（提出用）'!Z741),0,VLOOKUP('データ入力（提出用）'!Z741,INDIRECT(VLOOKUP($E741&amp;Z$4,得点表!$X$21:$AC$38,5,FALSE)),VLOOKUP($E741&amp;Z$4,得点表!$X$21:$AC$38,6,FALSE),TRUE))</f>
        <v>0</v>
      </c>
      <c r="AA741" s="10">
        <f t="shared" ca="1" si="11"/>
        <v>0</v>
      </c>
      <c r="AB741" s="74">
        <f ca="1">IF($AA741=0,0,VLOOKUP($AA741,INDIRECT(VLOOKUP($F741,得点表!$L$41:$Q$48,5,FALSE)),VLOOKUP($F741,得点表!$L$41:$Q$48,6,FALSE),TRUE))</f>
        <v>0</v>
      </c>
    </row>
    <row r="742" spans="1:28" x14ac:dyDescent="0.15">
      <c r="A742" s="33">
        <v>737</v>
      </c>
      <c r="B742" s="19">
        <f>'データ入力（提出用）'!B742</f>
        <v>0</v>
      </c>
      <c r="C742" s="18">
        <f>'データ入力（提出用）'!C742</f>
        <v>0</v>
      </c>
      <c r="D742" s="18">
        <f>'データ入力（提出用）'!D742</f>
        <v>0</v>
      </c>
      <c r="E742" s="18">
        <f>'データ入力（提出用）'!E742</f>
        <v>0</v>
      </c>
      <c r="F742" s="17">
        <f>'データ入力（提出用）'!F742</f>
        <v>0</v>
      </c>
      <c r="G742" s="10">
        <f>'データ入力（提出用）'!G742</f>
        <v>0</v>
      </c>
      <c r="H742" s="15">
        <f>'データ入力（提出用）'!H742</f>
        <v>0</v>
      </c>
      <c r="I742" s="16">
        <f>'データ入力（提出用）'!I742</f>
        <v>0</v>
      </c>
      <c r="J742" s="16">
        <f>'データ入力（提出用）'!J742</f>
        <v>0</v>
      </c>
      <c r="K742" s="16">
        <f>'データ入力（提出用）'!K742</f>
        <v>0</v>
      </c>
      <c r="L742" s="16">
        <f>'データ入力（提出用）'!L742</f>
        <v>0</v>
      </c>
      <c r="M742" s="16">
        <f>'データ入力（提出用）'!M742</f>
        <v>0</v>
      </c>
      <c r="N742" s="16">
        <f>'データ入力（提出用）'!N742</f>
        <v>0</v>
      </c>
      <c r="O742" s="16">
        <f>'データ入力（提出用）'!O742</f>
        <v>0</v>
      </c>
      <c r="P742" s="7">
        <f>'データ入力（提出用）'!P742</f>
        <v>0</v>
      </c>
      <c r="Q742" s="7">
        <f>'データ入力（提出用）'!Q742</f>
        <v>0</v>
      </c>
      <c r="R742" s="6">
        <f ca="1">IF(ISBLANK('データ入力（提出用）'!R742),0,VLOOKUP('データ入力（提出用）'!R742,INDIRECT(VLOOKUP($E742&amp;R$4,得点表!$X$21:$AC$38,5,FALSE)),VLOOKUP($E742&amp;R$4,得点表!$X$21:$AC$38,6,FALSE),TRUE))</f>
        <v>0</v>
      </c>
      <c r="S742" s="6">
        <f ca="1">IF(ISBLANK('データ入力（提出用）'!S742),0,VLOOKUP('データ入力（提出用）'!S742,INDIRECT(VLOOKUP($E742&amp;S$4,得点表!$X$21:$AC$38,5,FALSE)),VLOOKUP($E742&amp;S$4,得点表!$X$21:$AC$38,6,FALSE),TRUE))</f>
        <v>0</v>
      </c>
      <c r="T742" s="6">
        <f ca="1">IF(ISBLANK('データ入力（提出用）'!T742),0,VLOOKUP('データ入力（提出用）'!T742,INDIRECT(VLOOKUP($E742&amp;T$4,得点表!$X$21:$AC$38,5,FALSE)),VLOOKUP($E742&amp;T$4,得点表!$X$21:$AC$38,6,FALSE),TRUE))</f>
        <v>0</v>
      </c>
      <c r="U742" s="6">
        <f ca="1">IF(ISBLANK('データ入力（提出用）'!U742),0,VLOOKUP('データ入力（提出用）'!U742,INDIRECT(VLOOKUP($E742&amp;U$4,得点表!$X$21:$AC$38,5,FALSE)),VLOOKUP($E742&amp;U$4,得点表!$X$21:$AC$38,6,FALSE),TRUE))</f>
        <v>0</v>
      </c>
      <c r="V742" s="6">
        <f ca="1">IF(ISBLANK('データ入力（提出用）'!V742),0,VLOOKUP('データ入力（提出用）'!V742*-1,INDIRECT(VLOOKUP($E742&amp;V$4,得点表!$X$21:$AC$38,5,FALSE)),VLOOKUP($E742&amp;V$4,得点表!$X$21:$AC$38,6,FALSE),TRUE))</f>
        <v>0</v>
      </c>
      <c r="W742" s="6">
        <f ca="1">IF(ISBLANK('データ入力（提出用）'!W742),0,VLOOKUP('データ入力（提出用）'!W742,INDIRECT(VLOOKUP($E742&amp;W$4,得点表!$X$21:$AC$38,5,FALSE)),VLOOKUP($E742&amp;W$4,得点表!$X$21:$AC$38,6,FALSE),TRUE))</f>
        <v>0</v>
      </c>
      <c r="X742" s="6">
        <f ca="1">IF(ISBLANK('データ入力（提出用）'!X742),0,VLOOKUP('データ入力（提出用）'!X742*-1,INDIRECT(VLOOKUP($E742&amp;X$4,得点表!$X$21:$AC$38,5,FALSE)),VLOOKUP($E742&amp;X$4,得点表!$X$21:$AC$38,6,FALSE),TRUE))</f>
        <v>0</v>
      </c>
      <c r="Y742" s="6">
        <f ca="1">IF(ISBLANK('データ入力（提出用）'!Y742),0,VLOOKUP('データ入力（提出用）'!Y742,INDIRECT(VLOOKUP($E742&amp;Y$4,得点表!$X$21:$AC$38,5,FALSE)),VLOOKUP($E742&amp;Y$4,得点表!$X$21:$AC$38,6,FALSE),TRUE))</f>
        <v>0</v>
      </c>
      <c r="Z742" s="10">
        <f ca="1">IF(ISBLANK('データ入力（提出用）'!Z742),0,VLOOKUP('データ入力（提出用）'!Z742,INDIRECT(VLOOKUP($E742&amp;Z$4,得点表!$X$21:$AC$38,5,FALSE)),VLOOKUP($E742&amp;Z$4,得点表!$X$21:$AC$38,6,FALSE),TRUE))</f>
        <v>0</v>
      </c>
      <c r="AA742" s="10">
        <f t="shared" ca="1" si="11"/>
        <v>0</v>
      </c>
      <c r="AB742" s="74">
        <f ca="1">IF($AA742=0,0,VLOOKUP($AA742,INDIRECT(VLOOKUP($F742,得点表!$L$41:$Q$48,5,FALSE)),VLOOKUP($F742,得点表!$L$41:$Q$48,6,FALSE),TRUE))</f>
        <v>0</v>
      </c>
    </row>
    <row r="743" spans="1:28" x14ac:dyDescent="0.15">
      <c r="A743" s="33">
        <v>738</v>
      </c>
      <c r="B743" s="19">
        <f>'データ入力（提出用）'!B743</f>
        <v>0</v>
      </c>
      <c r="C743" s="18">
        <f>'データ入力（提出用）'!C743</f>
        <v>0</v>
      </c>
      <c r="D743" s="18">
        <f>'データ入力（提出用）'!D743</f>
        <v>0</v>
      </c>
      <c r="E743" s="18">
        <f>'データ入力（提出用）'!E743</f>
        <v>0</v>
      </c>
      <c r="F743" s="17">
        <f>'データ入力（提出用）'!F743</f>
        <v>0</v>
      </c>
      <c r="G743" s="10">
        <f>'データ入力（提出用）'!G743</f>
        <v>0</v>
      </c>
      <c r="H743" s="15">
        <f>'データ入力（提出用）'!H743</f>
        <v>0</v>
      </c>
      <c r="I743" s="16">
        <f>'データ入力（提出用）'!I743</f>
        <v>0</v>
      </c>
      <c r="J743" s="16">
        <f>'データ入力（提出用）'!J743</f>
        <v>0</v>
      </c>
      <c r="K743" s="16">
        <f>'データ入力（提出用）'!K743</f>
        <v>0</v>
      </c>
      <c r="L743" s="16">
        <f>'データ入力（提出用）'!L743</f>
        <v>0</v>
      </c>
      <c r="M743" s="16">
        <f>'データ入力（提出用）'!M743</f>
        <v>0</v>
      </c>
      <c r="N743" s="16">
        <f>'データ入力（提出用）'!N743</f>
        <v>0</v>
      </c>
      <c r="O743" s="16">
        <f>'データ入力（提出用）'!O743</f>
        <v>0</v>
      </c>
      <c r="P743" s="7">
        <f>'データ入力（提出用）'!P743</f>
        <v>0</v>
      </c>
      <c r="Q743" s="7">
        <f>'データ入力（提出用）'!Q743</f>
        <v>0</v>
      </c>
      <c r="R743" s="6">
        <f ca="1">IF(ISBLANK('データ入力（提出用）'!R743),0,VLOOKUP('データ入力（提出用）'!R743,INDIRECT(VLOOKUP($E743&amp;R$4,得点表!$X$21:$AC$38,5,FALSE)),VLOOKUP($E743&amp;R$4,得点表!$X$21:$AC$38,6,FALSE),TRUE))</f>
        <v>0</v>
      </c>
      <c r="S743" s="6">
        <f ca="1">IF(ISBLANK('データ入力（提出用）'!S743),0,VLOOKUP('データ入力（提出用）'!S743,INDIRECT(VLOOKUP($E743&amp;S$4,得点表!$X$21:$AC$38,5,FALSE)),VLOOKUP($E743&amp;S$4,得点表!$X$21:$AC$38,6,FALSE),TRUE))</f>
        <v>0</v>
      </c>
      <c r="T743" s="6">
        <f ca="1">IF(ISBLANK('データ入力（提出用）'!T743),0,VLOOKUP('データ入力（提出用）'!T743,INDIRECT(VLOOKUP($E743&amp;T$4,得点表!$X$21:$AC$38,5,FALSE)),VLOOKUP($E743&amp;T$4,得点表!$X$21:$AC$38,6,FALSE),TRUE))</f>
        <v>0</v>
      </c>
      <c r="U743" s="6">
        <f ca="1">IF(ISBLANK('データ入力（提出用）'!U743),0,VLOOKUP('データ入力（提出用）'!U743,INDIRECT(VLOOKUP($E743&amp;U$4,得点表!$X$21:$AC$38,5,FALSE)),VLOOKUP($E743&amp;U$4,得点表!$X$21:$AC$38,6,FALSE),TRUE))</f>
        <v>0</v>
      </c>
      <c r="V743" s="6">
        <f ca="1">IF(ISBLANK('データ入力（提出用）'!V743),0,VLOOKUP('データ入力（提出用）'!V743*-1,INDIRECT(VLOOKUP($E743&amp;V$4,得点表!$X$21:$AC$38,5,FALSE)),VLOOKUP($E743&amp;V$4,得点表!$X$21:$AC$38,6,FALSE),TRUE))</f>
        <v>0</v>
      </c>
      <c r="W743" s="6">
        <f ca="1">IF(ISBLANK('データ入力（提出用）'!W743),0,VLOOKUP('データ入力（提出用）'!W743,INDIRECT(VLOOKUP($E743&amp;W$4,得点表!$X$21:$AC$38,5,FALSE)),VLOOKUP($E743&amp;W$4,得点表!$X$21:$AC$38,6,FALSE),TRUE))</f>
        <v>0</v>
      </c>
      <c r="X743" s="6">
        <f ca="1">IF(ISBLANK('データ入力（提出用）'!X743),0,VLOOKUP('データ入力（提出用）'!X743*-1,INDIRECT(VLOOKUP($E743&amp;X$4,得点表!$X$21:$AC$38,5,FALSE)),VLOOKUP($E743&amp;X$4,得点表!$X$21:$AC$38,6,FALSE),TRUE))</f>
        <v>0</v>
      </c>
      <c r="Y743" s="6">
        <f ca="1">IF(ISBLANK('データ入力（提出用）'!Y743),0,VLOOKUP('データ入力（提出用）'!Y743,INDIRECT(VLOOKUP($E743&amp;Y$4,得点表!$X$21:$AC$38,5,FALSE)),VLOOKUP($E743&amp;Y$4,得点表!$X$21:$AC$38,6,FALSE),TRUE))</f>
        <v>0</v>
      </c>
      <c r="Z743" s="10">
        <f ca="1">IF(ISBLANK('データ入力（提出用）'!Z743),0,VLOOKUP('データ入力（提出用）'!Z743,INDIRECT(VLOOKUP($E743&amp;Z$4,得点表!$X$21:$AC$38,5,FALSE)),VLOOKUP($E743&amp;Z$4,得点表!$X$21:$AC$38,6,FALSE),TRUE))</f>
        <v>0</v>
      </c>
      <c r="AA743" s="10">
        <f t="shared" ca="1" si="11"/>
        <v>0</v>
      </c>
      <c r="AB743" s="74">
        <f ca="1">IF($AA743=0,0,VLOOKUP($AA743,INDIRECT(VLOOKUP($F743,得点表!$L$41:$Q$48,5,FALSE)),VLOOKUP($F743,得点表!$L$41:$Q$48,6,FALSE),TRUE))</f>
        <v>0</v>
      </c>
    </row>
    <row r="744" spans="1:28" x14ac:dyDescent="0.15">
      <c r="A744" s="33">
        <v>739</v>
      </c>
      <c r="B744" s="19">
        <f>'データ入力（提出用）'!B744</f>
        <v>0</v>
      </c>
      <c r="C744" s="18">
        <f>'データ入力（提出用）'!C744</f>
        <v>0</v>
      </c>
      <c r="D744" s="18">
        <f>'データ入力（提出用）'!D744</f>
        <v>0</v>
      </c>
      <c r="E744" s="18">
        <f>'データ入力（提出用）'!E744</f>
        <v>0</v>
      </c>
      <c r="F744" s="17">
        <f>'データ入力（提出用）'!F744</f>
        <v>0</v>
      </c>
      <c r="G744" s="10">
        <f>'データ入力（提出用）'!G744</f>
        <v>0</v>
      </c>
      <c r="H744" s="15">
        <f>'データ入力（提出用）'!H744</f>
        <v>0</v>
      </c>
      <c r="I744" s="16">
        <f>'データ入力（提出用）'!I744</f>
        <v>0</v>
      </c>
      <c r="J744" s="16">
        <f>'データ入力（提出用）'!J744</f>
        <v>0</v>
      </c>
      <c r="K744" s="16">
        <f>'データ入力（提出用）'!K744</f>
        <v>0</v>
      </c>
      <c r="L744" s="16">
        <f>'データ入力（提出用）'!L744</f>
        <v>0</v>
      </c>
      <c r="M744" s="16">
        <f>'データ入力（提出用）'!M744</f>
        <v>0</v>
      </c>
      <c r="N744" s="16">
        <f>'データ入力（提出用）'!N744</f>
        <v>0</v>
      </c>
      <c r="O744" s="16">
        <f>'データ入力（提出用）'!O744</f>
        <v>0</v>
      </c>
      <c r="P744" s="7">
        <f>'データ入力（提出用）'!P744</f>
        <v>0</v>
      </c>
      <c r="Q744" s="7">
        <f>'データ入力（提出用）'!Q744</f>
        <v>0</v>
      </c>
      <c r="R744" s="6">
        <f ca="1">IF(ISBLANK('データ入力（提出用）'!R744),0,VLOOKUP('データ入力（提出用）'!R744,INDIRECT(VLOOKUP($E744&amp;R$4,得点表!$X$21:$AC$38,5,FALSE)),VLOOKUP($E744&amp;R$4,得点表!$X$21:$AC$38,6,FALSE),TRUE))</f>
        <v>0</v>
      </c>
      <c r="S744" s="6">
        <f ca="1">IF(ISBLANK('データ入力（提出用）'!S744),0,VLOOKUP('データ入力（提出用）'!S744,INDIRECT(VLOOKUP($E744&amp;S$4,得点表!$X$21:$AC$38,5,FALSE)),VLOOKUP($E744&amp;S$4,得点表!$X$21:$AC$38,6,FALSE),TRUE))</f>
        <v>0</v>
      </c>
      <c r="T744" s="6">
        <f ca="1">IF(ISBLANK('データ入力（提出用）'!T744),0,VLOOKUP('データ入力（提出用）'!T744,INDIRECT(VLOOKUP($E744&amp;T$4,得点表!$X$21:$AC$38,5,FALSE)),VLOOKUP($E744&amp;T$4,得点表!$X$21:$AC$38,6,FALSE),TRUE))</f>
        <v>0</v>
      </c>
      <c r="U744" s="6">
        <f ca="1">IF(ISBLANK('データ入力（提出用）'!U744),0,VLOOKUP('データ入力（提出用）'!U744,INDIRECT(VLOOKUP($E744&amp;U$4,得点表!$X$21:$AC$38,5,FALSE)),VLOOKUP($E744&amp;U$4,得点表!$X$21:$AC$38,6,FALSE),TRUE))</f>
        <v>0</v>
      </c>
      <c r="V744" s="6">
        <f ca="1">IF(ISBLANK('データ入力（提出用）'!V744),0,VLOOKUP('データ入力（提出用）'!V744*-1,INDIRECT(VLOOKUP($E744&amp;V$4,得点表!$X$21:$AC$38,5,FALSE)),VLOOKUP($E744&amp;V$4,得点表!$X$21:$AC$38,6,FALSE),TRUE))</f>
        <v>0</v>
      </c>
      <c r="W744" s="6">
        <f ca="1">IF(ISBLANK('データ入力（提出用）'!W744),0,VLOOKUP('データ入力（提出用）'!W744,INDIRECT(VLOOKUP($E744&amp;W$4,得点表!$X$21:$AC$38,5,FALSE)),VLOOKUP($E744&amp;W$4,得点表!$X$21:$AC$38,6,FALSE),TRUE))</f>
        <v>0</v>
      </c>
      <c r="X744" s="6">
        <f ca="1">IF(ISBLANK('データ入力（提出用）'!X744),0,VLOOKUP('データ入力（提出用）'!X744*-1,INDIRECT(VLOOKUP($E744&amp;X$4,得点表!$X$21:$AC$38,5,FALSE)),VLOOKUP($E744&amp;X$4,得点表!$X$21:$AC$38,6,FALSE),TRUE))</f>
        <v>0</v>
      </c>
      <c r="Y744" s="6">
        <f ca="1">IF(ISBLANK('データ入力（提出用）'!Y744),0,VLOOKUP('データ入力（提出用）'!Y744,INDIRECT(VLOOKUP($E744&amp;Y$4,得点表!$X$21:$AC$38,5,FALSE)),VLOOKUP($E744&amp;Y$4,得点表!$X$21:$AC$38,6,FALSE),TRUE))</f>
        <v>0</v>
      </c>
      <c r="Z744" s="10">
        <f ca="1">IF(ISBLANK('データ入力（提出用）'!Z744),0,VLOOKUP('データ入力（提出用）'!Z744,INDIRECT(VLOOKUP($E744&amp;Z$4,得点表!$X$21:$AC$38,5,FALSE)),VLOOKUP($E744&amp;Z$4,得点表!$X$21:$AC$38,6,FALSE),TRUE))</f>
        <v>0</v>
      </c>
      <c r="AA744" s="10">
        <f t="shared" ca="1" si="11"/>
        <v>0</v>
      </c>
      <c r="AB744" s="74">
        <f ca="1">IF($AA744=0,0,VLOOKUP($AA744,INDIRECT(VLOOKUP($F744,得点表!$L$41:$Q$48,5,FALSE)),VLOOKUP($F744,得点表!$L$41:$Q$48,6,FALSE),TRUE))</f>
        <v>0</v>
      </c>
    </row>
    <row r="745" spans="1:28" x14ac:dyDescent="0.15">
      <c r="A745" s="33">
        <v>740</v>
      </c>
      <c r="B745" s="19">
        <f>'データ入力（提出用）'!B745</f>
        <v>0</v>
      </c>
      <c r="C745" s="18">
        <f>'データ入力（提出用）'!C745</f>
        <v>0</v>
      </c>
      <c r="D745" s="18">
        <f>'データ入力（提出用）'!D745</f>
        <v>0</v>
      </c>
      <c r="E745" s="18">
        <f>'データ入力（提出用）'!E745</f>
        <v>0</v>
      </c>
      <c r="F745" s="17">
        <f>'データ入力（提出用）'!F745</f>
        <v>0</v>
      </c>
      <c r="G745" s="10">
        <f>'データ入力（提出用）'!G745</f>
        <v>0</v>
      </c>
      <c r="H745" s="15">
        <f>'データ入力（提出用）'!H745</f>
        <v>0</v>
      </c>
      <c r="I745" s="16">
        <f>'データ入力（提出用）'!I745</f>
        <v>0</v>
      </c>
      <c r="J745" s="16">
        <f>'データ入力（提出用）'!J745</f>
        <v>0</v>
      </c>
      <c r="K745" s="16">
        <f>'データ入力（提出用）'!K745</f>
        <v>0</v>
      </c>
      <c r="L745" s="16">
        <f>'データ入力（提出用）'!L745</f>
        <v>0</v>
      </c>
      <c r="M745" s="16">
        <f>'データ入力（提出用）'!M745</f>
        <v>0</v>
      </c>
      <c r="N745" s="16">
        <f>'データ入力（提出用）'!N745</f>
        <v>0</v>
      </c>
      <c r="O745" s="16">
        <f>'データ入力（提出用）'!O745</f>
        <v>0</v>
      </c>
      <c r="P745" s="7">
        <f>'データ入力（提出用）'!P745</f>
        <v>0</v>
      </c>
      <c r="Q745" s="7">
        <f>'データ入力（提出用）'!Q745</f>
        <v>0</v>
      </c>
      <c r="R745" s="6">
        <f ca="1">IF(ISBLANK('データ入力（提出用）'!R745),0,VLOOKUP('データ入力（提出用）'!R745,INDIRECT(VLOOKUP($E745&amp;R$4,得点表!$X$21:$AC$38,5,FALSE)),VLOOKUP($E745&amp;R$4,得点表!$X$21:$AC$38,6,FALSE),TRUE))</f>
        <v>0</v>
      </c>
      <c r="S745" s="6">
        <f ca="1">IF(ISBLANK('データ入力（提出用）'!S745),0,VLOOKUP('データ入力（提出用）'!S745,INDIRECT(VLOOKUP($E745&amp;S$4,得点表!$X$21:$AC$38,5,FALSE)),VLOOKUP($E745&amp;S$4,得点表!$X$21:$AC$38,6,FALSE),TRUE))</f>
        <v>0</v>
      </c>
      <c r="T745" s="6">
        <f ca="1">IF(ISBLANK('データ入力（提出用）'!T745),0,VLOOKUP('データ入力（提出用）'!T745,INDIRECT(VLOOKUP($E745&amp;T$4,得点表!$X$21:$AC$38,5,FALSE)),VLOOKUP($E745&amp;T$4,得点表!$X$21:$AC$38,6,FALSE),TRUE))</f>
        <v>0</v>
      </c>
      <c r="U745" s="6">
        <f ca="1">IF(ISBLANK('データ入力（提出用）'!U745),0,VLOOKUP('データ入力（提出用）'!U745,INDIRECT(VLOOKUP($E745&amp;U$4,得点表!$X$21:$AC$38,5,FALSE)),VLOOKUP($E745&amp;U$4,得点表!$X$21:$AC$38,6,FALSE),TRUE))</f>
        <v>0</v>
      </c>
      <c r="V745" s="6">
        <f ca="1">IF(ISBLANK('データ入力（提出用）'!V745),0,VLOOKUP('データ入力（提出用）'!V745*-1,INDIRECT(VLOOKUP($E745&amp;V$4,得点表!$X$21:$AC$38,5,FALSE)),VLOOKUP($E745&amp;V$4,得点表!$X$21:$AC$38,6,FALSE),TRUE))</f>
        <v>0</v>
      </c>
      <c r="W745" s="6">
        <f ca="1">IF(ISBLANK('データ入力（提出用）'!W745),0,VLOOKUP('データ入力（提出用）'!W745,INDIRECT(VLOOKUP($E745&amp;W$4,得点表!$X$21:$AC$38,5,FALSE)),VLOOKUP($E745&amp;W$4,得点表!$X$21:$AC$38,6,FALSE),TRUE))</f>
        <v>0</v>
      </c>
      <c r="X745" s="6">
        <f ca="1">IF(ISBLANK('データ入力（提出用）'!X745),0,VLOOKUP('データ入力（提出用）'!X745*-1,INDIRECT(VLOOKUP($E745&amp;X$4,得点表!$X$21:$AC$38,5,FALSE)),VLOOKUP($E745&amp;X$4,得点表!$X$21:$AC$38,6,FALSE),TRUE))</f>
        <v>0</v>
      </c>
      <c r="Y745" s="6">
        <f ca="1">IF(ISBLANK('データ入力（提出用）'!Y745),0,VLOOKUP('データ入力（提出用）'!Y745,INDIRECT(VLOOKUP($E745&amp;Y$4,得点表!$X$21:$AC$38,5,FALSE)),VLOOKUP($E745&amp;Y$4,得点表!$X$21:$AC$38,6,FALSE),TRUE))</f>
        <v>0</v>
      </c>
      <c r="Z745" s="10">
        <f ca="1">IF(ISBLANK('データ入力（提出用）'!Z745),0,VLOOKUP('データ入力（提出用）'!Z745,INDIRECT(VLOOKUP($E745&amp;Z$4,得点表!$X$21:$AC$38,5,FALSE)),VLOOKUP($E745&amp;Z$4,得点表!$X$21:$AC$38,6,FALSE),TRUE))</f>
        <v>0</v>
      </c>
      <c r="AA745" s="10">
        <f t="shared" ca="1" si="11"/>
        <v>0</v>
      </c>
      <c r="AB745" s="74">
        <f ca="1">IF($AA745=0,0,VLOOKUP($AA745,INDIRECT(VLOOKUP($F745,得点表!$L$41:$Q$48,5,FALSE)),VLOOKUP($F745,得点表!$L$41:$Q$48,6,FALSE),TRUE))</f>
        <v>0</v>
      </c>
    </row>
    <row r="746" spans="1:28" x14ac:dyDescent="0.15">
      <c r="A746" s="33">
        <v>741</v>
      </c>
      <c r="B746" s="19">
        <f>'データ入力（提出用）'!B746</f>
        <v>0</v>
      </c>
      <c r="C746" s="18">
        <f>'データ入力（提出用）'!C746</f>
        <v>0</v>
      </c>
      <c r="D746" s="18">
        <f>'データ入力（提出用）'!D746</f>
        <v>0</v>
      </c>
      <c r="E746" s="18">
        <f>'データ入力（提出用）'!E746</f>
        <v>0</v>
      </c>
      <c r="F746" s="17">
        <f>'データ入力（提出用）'!F746</f>
        <v>0</v>
      </c>
      <c r="G746" s="10">
        <f>'データ入力（提出用）'!G746</f>
        <v>0</v>
      </c>
      <c r="H746" s="15">
        <f>'データ入力（提出用）'!H746</f>
        <v>0</v>
      </c>
      <c r="I746" s="16">
        <f>'データ入力（提出用）'!I746</f>
        <v>0</v>
      </c>
      <c r="J746" s="16">
        <f>'データ入力（提出用）'!J746</f>
        <v>0</v>
      </c>
      <c r="K746" s="16">
        <f>'データ入力（提出用）'!K746</f>
        <v>0</v>
      </c>
      <c r="L746" s="16">
        <f>'データ入力（提出用）'!L746</f>
        <v>0</v>
      </c>
      <c r="M746" s="16">
        <f>'データ入力（提出用）'!M746</f>
        <v>0</v>
      </c>
      <c r="N746" s="16">
        <f>'データ入力（提出用）'!N746</f>
        <v>0</v>
      </c>
      <c r="O746" s="16">
        <f>'データ入力（提出用）'!O746</f>
        <v>0</v>
      </c>
      <c r="P746" s="7">
        <f>'データ入力（提出用）'!P746</f>
        <v>0</v>
      </c>
      <c r="Q746" s="7">
        <f>'データ入力（提出用）'!Q746</f>
        <v>0</v>
      </c>
      <c r="R746" s="6">
        <f ca="1">IF(ISBLANK('データ入力（提出用）'!R746),0,VLOOKUP('データ入力（提出用）'!R746,INDIRECT(VLOOKUP($E746&amp;R$4,得点表!$X$21:$AC$38,5,FALSE)),VLOOKUP($E746&amp;R$4,得点表!$X$21:$AC$38,6,FALSE),TRUE))</f>
        <v>0</v>
      </c>
      <c r="S746" s="6">
        <f ca="1">IF(ISBLANK('データ入力（提出用）'!S746),0,VLOOKUP('データ入力（提出用）'!S746,INDIRECT(VLOOKUP($E746&amp;S$4,得点表!$X$21:$AC$38,5,FALSE)),VLOOKUP($E746&amp;S$4,得点表!$X$21:$AC$38,6,FALSE),TRUE))</f>
        <v>0</v>
      </c>
      <c r="T746" s="6">
        <f ca="1">IF(ISBLANK('データ入力（提出用）'!T746),0,VLOOKUP('データ入力（提出用）'!T746,INDIRECT(VLOOKUP($E746&amp;T$4,得点表!$X$21:$AC$38,5,FALSE)),VLOOKUP($E746&amp;T$4,得点表!$X$21:$AC$38,6,FALSE),TRUE))</f>
        <v>0</v>
      </c>
      <c r="U746" s="6">
        <f ca="1">IF(ISBLANK('データ入力（提出用）'!U746),0,VLOOKUP('データ入力（提出用）'!U746,INDIRECT(VLOOKUP($E746&amp;U$4,得点表!$X$21:$AC$38,5,FALSE)),VLOOKUP($E746&amp;U$4,得点表!$X$21:$AC$38,6,FALSE),TRUE))</f>
        <v>0</v>
      </c>
      <c r="V746" s="6">
        <f ca="1">IF(ISBLANK('データ入力（提出用）'!V746),0,VLOOKUP('データ入力（提出用）'!V746*-1,INDIRECT(VLOOKUP($E746&amp;V$4,得点表!$X$21:$AC$38,5,FALSE)),VLOOKUP($E746&amp;V$4,得点表!$X$21:$AC$38,6,FALSE),TRUE))</f>
        <v>0</v>
      </c>
      <c r="W746" s="6">
        <f ca="1">IF(ISBLANK('データ入力（提出用）'!W746),0,VLOOKUP('データ入力（提出用）'!W746,INDIRECT(VLOOKUP($E746&amp;W$4,得点表!$X$21:$AC$38,5,FALSE)),VLOOKUP($E746&amp;W$4,得点表!$X$21:$AC$38,6,FALSE),TRUE))</f>
        <v>0</v>
      </c>
      <c r="X746" s="6">
        <f ca="1">IF(ISBLANK('データ入力（提出用）'!X746),0,VLOOKUP('データ入力（提出用）'!X746*-1,INDIRECT(VLOOKUP($E746&amp;X$4,得点表!$X$21:$AC$38,5,FALSE)),VLOOKUP($E746&amp;X$4,得点表!$X$21:$AC$38,6,FALSE),TRUE))</f>
        <v>0</v>
      </c>
      <c r="Y746" s="6">
        <f ca="1">IF(ISBLANK('データ入力（提出用）'!Y746),0,VLOOKUP('データ入力（提出用）'!Y746,INDIRECT(VLOOKUP($E746&amp;Y$4,得点表!$X$21:$AC$38,5,FALSE)),VLOOKUP($E746&amp;Y$4,得点表!$X$21:$AC$38,6,FALSE),TRUE))</f>
        <v>0</v>
      </c>
      <c r="Z746" s="10">
        <f ca="1">IF(ISBLANK('データ入力（提出用）'!Z746),0,VLOOKUP('データ入力（提出用）'!Z746,INDIRECT(VLOOKUP($E746&amp;Z$4,得点表!$X$21:$AC$38,5,FALSE)),VLOOKUP($E746&amp;Z$4,得点表!$X$21:$AC$38,6,FALSE),TRUE))</f>
        <v>0</v>
      </c>
      <c r="AA746" s="10">
        <f t="shared" ca="1" si="11"/>
        <v>0</v>
      </c>
      <c r="AB746" s="74">
        <f ca="1">IF($AA746=0,0,VLOOKUP($AA746,INDIRECT(VLOOKUP($F746,得点表!$L$41:$Q$48,5,FALSE)),VLOOKUP($F746,得点表!$L$41:$Q$48,6,FALSE),TRUE))</f>
        <v>0</v>
      </c>
    </row>
    <row r="747" spans="1:28" x14ac:dyDescent="0.15">
      <c r="A747" s="33">
        <v>742</v>
      </c>
      <c r="B747" s="19">
        <f>'データ入力（提出用）'!B747</f>
        <v>0</v>
      </c>
      <c r="C747" s="18">
        <f>'データ入力（提出用）'!C747</f>
        <v>0</v>
      </c>
      <c r="D747" s="18">
        <f>'データ入力（提出用）'!D747</f>
        <v>0</v>
      </c>
      <c r="E747" s="18">
        <f>'データ入力（提出用）'!E747</f>
        <v>0</v>
      </c>
      <c r="F747" s="17">
        <f>'データ入力（提出用）'!F747</f>
        <v>0</v>
      </c>
      <c r="G747" s="10">
        <f>'データ入力（提出用）'!G747</f>
        <v>0</v>
      </c>
      <c r="H747" s="15">
        <f>'データ入力（提出用）'!H747</f>
        <v>0</v>
      </c>
      <c r="I747" s="16">
        <f>'データ入力（提出用）'!I747</f>
        <v>0</v>
      </c>
      <c r="J747" s="16">
        <f>'データ入力（提出用）'!J747</f>
        <v>0</v>
      </c>
      <c r="K747" s="16">
        <f>'データ入力（提出用）'!K747</f>
        <v>0</v>
      </c>
      <c r="L747" s="16">
        <f>'データ入力（提出用）'!L747</f>
        <v>0</v>
      </c>
      <c r="M747" s="16">
        <f>'データ入力（提出用）'!M747</f>
        <v>0</v>
      </c>
      <c r="N747" s="16">
        <f>'データ入力（提出用）'!N747</f>
        <v>0</v>
      </c>
      <c r="O747" s="16">
        <f>'データ入力（提出用）'!O747</f>
        <v>0</v>
      </c>
      <c r="P747" s="7">
        <f>'データ入力（提出用）'!P747</f>
        <v>0</v>
      </c>
      <c r="Q747" s="7">
        <f>'データ入力（提出用）'!Q747</f>
        <v>0</v>
      </c>
      <c r="R747" s="6">
        <f ca="1">IF(ISBLANK('データ入力（提出用）'!R747),0,VLOOKUP('データ入力（提出用）'!R747,INDIRECT(VLOOKUP($E747&amp;R$4,得点表!$X$21:$AC$38,5,FALSE)),VLOOKUP($E747&amp;R$4,得点表!$X$21:$AC$38,6,FALSE),TRUE))</f>
        <v>0</v>
      </c>
      <c r="S747" s="6">
        <f ca="1">IF(ISBLANK('データ入力（提出用）'!S747),0,VLOOKUP('データ入力（提出用）'!S747,INDIRECT(VLOOKUP($E747&amp;S$4,得点表!$X$21:$AC$38,5,FALSE)),VLOOKUP($E747&amp;S$4,得点表!$X$21:$AC$38,6,FALSE),TRUE))</f>
        <v>0</v>
      </c>
      <c r="T747" s="6">
        <f ca="1">IF(ISBLANK('データ入力（提出用）'!T747),0,VLOOKUP('データ入力（提出用）'!T747,INDIRECT(VLOOKUP($E747&amp;T$4,得点表!$X$21:$AC$38,5,FALSE)),VLOOKUP($E747&amp;T$4,得点表!$X$21:$AC$38,6,FALSE),TRUE))</f>
        <v>0</v>
      </c>
      <c r="U747" s="6">
        <f ca="1">IF(ISBLANK('データ入力（提出用）'!U747),0,VLOOKUP('データ入力（提出用）'!U747,INDIRECT(VLOOKUP($E747&amp;U$4,得点表!$X$21:$AC$38,5,FALSE)),VLOOKUP($E747&amp;U$4,得点表!$X$21:$AC$38,6,FALSE),TRUE))</f>
        <v>0</v>
      </c>
      <c r="V747" s="6">
        <f ca="1">IF(ISBLANK('データ入力（提出用）'!V747),0,VLOOKUP('データ入力（提出用）'!V747*-1,INDIRECT(VLOOKUP($E747&amp;V$4,得点表!$X$21:$AC$38,5,FALSE)),VLOOKUP($E747&amp;V$4,得点表!$X$21:$AC$38,6,FALSE),TRUE))</f>
        <v>0</v>
      </c>
      <c r="W747" s="6">
        <f ca="1">IF(ISBLANK('データ入力（提出用）'!W747),0,VLOOKUP('データ入力（提出用）'!W747,INDIRECT(VLOOKUP($E747&amp;W$4,得点表!$X$21:$AC$38,5,FALSE)),VLOOKUP($E747&amp;W$4,得点表!$X$21:$AC$38,6,FALSE),TRUE))</f>
        <v>0</v>
      </c>
      <c r="X747" s="6">
        <f ca="1">IF(ISBLANK('データ入力（提出用）'!X747),0,VLOOKUP('データ入力（提出用）'!X747*-1,INDIRECT(VLOOKUP($E747&amp;X$4,得点表!$X$21:$AC$38,5,FALSE)),VLOOKUP($E747&amp;X$4,得点表!$X$21:$AC$38,6,FALSE),TRUE))</f>
        <v>0</v>
      </c>
      <c r="Y747" s="6">
        <f ca="1">IF(ISBLANK('データ入力（提出用）'!Y747),0,VLOOKUP('データ入力（提出用）'!Y747,INDIRECT(VLOOKUP($E747&amp;Y$4,得点表!$X$21:$AC$38,5,FALSE)),VLOOKUP($E747&amp;Y$4,得点表!$X$21:$AC$38,6,FALSE),TRUE))</f>
        <v>0</v>
      </c>
      <c r="Z747" s="10">
        <f ca="1">IF(ISBLANK('データ入力（提出用）'!Z747),0,VLOOKUP('データ入力（提出用）'!Z747,INDIRECT(VLOOKUP($E747&amp;Z$4,得点表!$X$21:$AC$38,5,FALSE)),VLOOKUP($E747&amp;Z$4,得点表!$X$21:$AC$38,6,FALSE),TRUE))</f>
        <v>0</v>
      </c>
      <c r="AA747" s="10">
        <f t="shared" ca="1" si="11"/>
        <v>0</v>
      </c>
      <c r="AB747" s="74">
        <f ca="1">IF($AA747=0,0,VLOOKUP($AA747,INDIRECT(VLOOKUP($F747,得点表!$L$41:$Q$48,5,FALSE)),VLOOKUP($F747,得点表!$L$41:$Q$48,6,FALSE),TRUE))</f>
        <v>0</v>
      </c>
    </row>
    <row r="748" spans="1:28" x14ac:dyDescent="0.15">
      <c r="A748" s="33">
        <v>743</v>
      </c>
      <c r="B748" s="19">
        <f>'データ入力（提出用）'!B748</f>
        <v>0</v>
      </c>
      <c r="C748" s="18">
        <f>'データ入力（提出用）'!C748</f>
        <v>0</v>
      </c>
      <c r="D748" s="18">
        <f>'データ入力（提出用）'!D748</f>
        <v>0</v>
      </c>
      <c r="E748" s="18">
        <f>'データ入力（提出用）'!E748</f>
        <v>0</v>
      </c>
      <c r="F748" s="17">
        <f>'データ入力（提出用）'!F748</f>
        <v>0</v>
      </c>
      <c r="G748" s="10">
        <f>'データ入力（提出用）'!G748</f>
        <v>0</v>
      </c>
      <c r="H748" s="15">
        <f>'データ入力（提出用）'!H748</f>
        <v>0</v>
      </c>
      <c r="I748" s="16">
        <f>'データ入力（提出用）'!I748</f>
        <v>0</v>
      </c>
      <c r="J748" s="16">
        <f>'データ入力（提出用）'!J748</f>
        <v>0</v>
      </c>
      <c r="K748" s="16">
        <f>'データ入力（提出用）'!K748</f>
        <v>0</v>
      </c>
      <c r="L748" s="16">
        <f>'データ入力（提出用）'!L748</f>
        <v>0</v>
      </c>
      <c r="M748" s="16">
        <f>'データ入力（提出用）'!M748</f>
        <v>0</v>
      </c>
      <c r="N748" s="16">
        <f>'データ入力（提出用）'!N748</f>
        <v>0</v>
      </c>
      <c r="O748" s="16">
        <f>'データ入力（提出用）'!O748</f>
        <v>0</v>
      </c>
      <c r="P748" s="7">
        <f>'データ入力（提出用）'!P748</f>
        <v>0</v>
      </c>
      <c r="Q748" s="7">
        <f>'データ入力（提出用）'!Q748</f>
        <v>0</v>
      </c>
      <c r="R748" s="6">
        <f ca="1">IF(ISBLANK('データ入力（提出用）'!R748),0,VLOOKUP('データ入力（提出用）'!R748,INDIRECT(VLOOKUP($E748&amp;R$4,得点表!$X$21:$AC$38,5,FALSE)),VLOOKUP($E748&amp;R$4,得点表!$X$21:$AC$38,6,FALSE),TRUE))</f>
        <v>0</v>
      </c>
      <c r="S748" s="6">
        <f ca="1">IF(ISBLANK('データ入力（提出用）'!S748),0,VLOOKUP('データ入力（提出用）'!S748,INDIRECT(VLOOKUP($E748&amp;S$4,得点表!$X$21:$AC$38,5,FALSE)),VLOOKUP($E748&amp;S$4,得点表!$X$21:$AC$38,6,FALSE),TRUE))</f>
        <v>0</v>
      </c>
      <c r="T748" s="6">
        <f ca="1">IF(ISBLANK('データ入力（提出用）'!T748),0,VLOOKUP('データ入力（提出用）'!T748,INDIRECT(VLOOKUP($E748&amp;T$4,得点表!$X$21:$AC$38,5,FALSE)),VLOOKUP($E748&amp;T$4,得点表!$X$21:$AC$38,6,FALSE),TRUE))</f>
        <v>0</v>
      </c>
      <c r="U748" s="6">
        <f ca="1">IF(ISBLANK('データ入力（提出用）'!U748),0,VLOOKUP('データ入力（提出用）'!U748,INDIRECT(VLOOKUP($E748&amp;U$4,得点表!$X$21:$AC$38,5,FALSE)),VLOOKUP($E748&amp;U$4,得点表!$X$21:$AC$38,6,FALSE),TRUE))</f>
        <v>0</v>
      </c>
      <c r="V748" s="6">
        <f ca="1">IF(ISBLANK('データ入力（提出用）'!V748),0,VLOOKUP('データ入力（提出用）'!V748*-1,INDIRECT(VLOOKUP($E748&amp;V$4,得点表!$X$21:$AC$38,5,FALSE)),VLOOKUP($E748&amp;V$4,得点表!$X$21:$AC$38,6,FALSE),TRUE))</f>
        <v>0</v>
      </c>
      <c r="W748" s="6">
        <f ca="1">IF(ISBLANK('データ入力（提出用）'!W748),0,VLOOKUP('データ入力（提出用）'!W748,INDIRECT(VLOOKUP($E748&amp;W$4,得点表!$X$21:$AC$38,5,FALSE)),VLOOKUP($E748&amp;W$4,得点表!$X$21:$AC$38,6,FALSE),TRUE))</f>
        <v>0</v>
      </c>
      <c r="X748" s="6">
        <f ca="1">IF(ISBLANK('データ入力（提出用）'!X748),0,VLOOKUP('データ入力（提出用）'!X748*-1,INDIRECT(VLOOKUP($E748&amp;X$4,得点表!$X$21:$AC$38,5,FALSE)),VLOOKUP($E748&amp;X$4,得点表!$X$21:$AC$38,6,FALSE),TRUE))</f>
        <v>0</v>
      </c>
      <c r="Y748" s="6">
        <f ca="1">IF(ISBLANK('データ入力（提出用）'!Y748),0,VLOOKUP('データ入力（提出用）'!Y748,INDIRECT(VLOOKUP($E748&amp;Y$4,得点表!$X$21:$AC$38,5,FALSE)),VLOOKUP($E748&amp;Y$4,得点表!$X$21:$AC$38,6,FALSE),TRUE))</f>
        <v>0</v>
      </c>
      <c r="Z748" s="10">
        <f ca="1">IF(ISBLANK('データ入力（提出用）'!Z748),0,VLOOKUP('データ入力（提出用）'!Z748,INDIRECT(VLOOKUP($E748&amp;Z$4,得点表!$X$21:$AC$38,5,FALSE)),VLOOKUP($E748&amp;Z$4,得点表!$X$21:$AC$38,6,FALSE),TRUE))</f>
        <v>0</v>
      </c>
      <c r="AA748" s="10">
        <f t="shared" ca="1" si="11"/>
        <v>0</v>
      </c>
      <c r="AB748" s="74">
        <f ca="1">IF($AA748=0,0,VLOOKUP($AA748,INDIRECT(VLOOKUP($F748,得点表!$L$41:$Q$48,5,FALSE)),VLOOKUP($F748,得点表!$L$41:$Q$48,6,FALSE),TRUE))</f>
        <v>0</v>
      </c>
    </row>
    <row r="749" spans="1:28" x14ac:dyDescent="0.15">
      <c r="A749" s="33">
        <v>744</v>
      </c>
      <c r="B749" s="19">
        <f>'データ入力（提出用）'!B749</f>
        <v>0</v>
      </c>
      <c r="C749" s="18">
        <f>'データ入力（提出用）'!C749</f>
        <v>0</v>
      </c>
      <c r="D749" s="18">
        <f>'データ入力（提出用）'!D749</f>
        <v>0</v>
      </c>
      <c r="E749" s="18">
        <f>'データ入力（提出用）'!E749</f>
        <v>0</v>
      </c>
      <c r="F749" s="17">
        <f>'データ入力（提出用）'!F749</f>
        <v>0</v>
      </c>
      <c r="G749" s="10">
        <f>'データ入力（提出用）'!G749</f>
        <v>0</v>
      </c>
      <c r="H749" s="15">
        <f>'データ入力（提出用）'!H749</f>
        <v>0</v>
      </c>
      <c r="I749" s="16">
        <f>'データ入力（提出用）'!I749</f>
        <v>0</v>
      </c>
      <c r="J749" s="16">
        <f>'データ入力（提出用）'!J749</f>
        <v>0</v>
      </c>
      <c r="K749" s="16">
        <f>'データ入力（提出用）'!K749</f>
        <v>0</v>
      </c>
      <c r="L749" s="16">
        <f>'データ入力（提出用）'!L749</f>
        <v>0</v>
      </c>
      <c r="M749" s="16">
        <f>'データ入力（提出用）'!M749</f>
        <v>0</v>
      </c>
      <c r="N749" s="16">
        <f>'データ入力（提出用）'!N749</f>
        <v>0</v>
      </c>
      <c r="O749" s="16">
        <f>'データ入力（提出用）'!O749</f>
        <v>0</v>
      </c>
      <c r="P749" s="7">
        <f>'データ入力（提出用）'!P749</f>
        <v>0</v>
      </c>
      <c r="Q749" s="7">
        <f>'データ入力（提出用）'!Q749</f>
        <v>0</v>
      </c>
      <c r="R749" s="6">
        <f ca="1">IF(ISBLANK('データ入力（提出用）'!R749),0,VLOOKUP('データ入力（提出用）'!R749,INDIRECT(VLOOKUP($E749&amp;R$4,得点表!$X$21:$AC$38,5,FALSE)),VLOOKUP($E749&amp;R$4,得点表!$X$21:$AC$38,6,FALSE),TRUE))</f>
        <v>0</v>
      </c>
      <c r="S749" s="6">
        <f ca="1">IF(ISBLANK('データ入力（提出用）'!S749),0,VLOOKUP('データ入力（提出用）'!S749,INDIRECT(VLOOKUP($E749&amp;S$4,得点表!$X$21:$AC$38,5,FALSE)),VLOOKUP($E749&amp;S$4,得点表!$X$21:$AC$38,6,FALSE),TRUE))</f>
        <v>0</v>
      </c>
      <c r="T749" s="6">
        <f ca="1">IF(ISBLANK('データ入力（提出用）'!T749),0,VLOOKUP('データ入力（提出用）'!T749,INDIRECT(VLOOKUP($E749&amp;T$4,得点表!$X$21:$AC$38,5,FALSE)),VLOOKUP($E749&amp;T$4,得点表!$X$21:$AC$38,6,FALSE),TRUE))</f>
        <v>0</v>
      </c>
      <c r="U749" s="6">
        <f ca="1">IF(ISBLANK('データ入力（提出用）'!U749),0,VLOOKUP('データ入力（提出用）'!U749,INDIRECT(VLOOKUP($E749&amp;U$4,得点表!$X$21:$AC$38,5,FALSE)),VLOOKUP($E749&amp;U$4,得点表!$X$21:$AC$38,6,FALSE),TRUE))</f>
        <v>0</v>
      </c>
      <c r="V749" s="6">
        <f ca="1">IF(ISBLANK('データ入力（提出用）'!V749),0,VLOOKUP('データ入力（提出用）'!V749*-1,INDIRECT(VLOOKUP($E749&amp;V$4,得点表!$X$21:$AC$38,5,FALSE)),VLOOKUP($E749&amp;V$4,得点表!$X$21:$AC$38,6,FALSE),TRUE))</f>
        <v>0</v>
      </c>
      <c r="W749" s="6">
        <f ca="1">IF(ISBLANK('データ入力（提出用）'!W749),0,VLOOKUP('データ入力（提出用）'!W749,INDIRECT(VLOOKUP($E749&amp;W$4,得点表!$X$21:$AC$38,5,FALSE)),VLOOKUP($E749&amp;W$4,得点表!$X$21:$AC$38,6,FALSE),TRUE))</f>
        <v>0</v>
      </c>
      <c r="X749" s="6">
        <f ca="1">IF(ISBLANK('データ入力（提出用）'!X749),0,VLOOKUP('データ入力（提出用）'!X749*-1,INDIRECT(VLOOKUP($E749&amp;X$4,得点表!$X$21:$AC$38,5,FALSE)),VLOOKUP($E749&amp;X$4,得点表!$X$21:$AC$38,6,FALSE),TRUE))</f>
        <v>0</v>
      </c>
      <c r="Y749" s="6">
        <f ca="1">IF(ISBLANK('データ入力（提出用）'!Y749),0,VLOOKUP('データ入力（提出用）'!Y749,INDIRECT(VLOOKUP($E749&amp;Y$4,得点表!$X$21:$AC$38,5,FALSE)),VLOOKUP($E749&amp;Y$4,得点表!$X$21:$AC$38,6,FALSE),TRUE))</f>
        <v>0</v>
      </c>
      <c r="Z749" s="10">
        <f ca="1">IF(ISBLANK('データ入力（提出用）'!Z749),0,VLOOKUP('データ入力（提出用）'!Z749,INDIRECT(VLOOKUP($E749&amp;Z$4,得点表!$X$21:$AC$38,5,FALSE)),VLOOKUP($E749&amp;Z$4,得点表!$X$21:$AC$38,6,FALSE),TRUE))</f>
        <v>0</v>
      </c>
      <c r="AA749" s="10">
        <f t="shared" ca="1" si="11"/>
        <v>0</v>
      </c>
      <c r="AB749" s="74">
        <f ca="1">IF($AA749=0,0,VLOOKUP($AA749,INDIRECT(VLOOKUP($F749,得点表!$L$41:$Q$48,5,FALSE)),VLOOKUP($F749,得点表!$L$41:$Q$48,6,FALSE),TRUE))</f>
        <v>0</v>
      </c>
    </row>
    <row r="750" spans="1:28" x14ac:dyDescent="0.15">
      <c r="A750" s="33">
        <v>745</v>
      </c>
      <c r="B750" s="19">
        <f>'データ入力（提出用）'!B750</f>
        <v>0</v>
      </c>
      <c r="C750" s="18">
        <f>'データ入力（提出用）'!C750</f>
        <v>0</v>
      </c>
      <c r="D750" s="18">
        <f>'データ入力（提出用）'!D750</f>
        <v>0</v>
      </c>
      <c r="E750" s="18">
        <f>'データ入力（提出用）'!E750</f>
        <v>0</v>
      </c>
      <c r="F750" s="17">
        <f>'データ入力（提出用）'!F750</f>
        <v>0</v>
      </c>
      <c r="G750" s="10">
        <f>'データ入力（提出用）'!G750</f>
        <v>0</v>
      </c>
      <c r="H750" s="15">
        <f>'データ入力（提出用）'!H750</f>
        <v>0</v>
      </c>
      <c r="I750" s="16">
        <f>'データ入力（提出用）'!I750</f>
        <v>0</v>
      </c>
      <c r="J750" s="16">
        <f>'データ入力（提出用）'!J750</f>
        <v>0</v>
      </c>
      <c r="K750" s="16">
        <f>'データ入力（提出用）'!K750</f>
        <v>0</v>
      </c>
      <c r="L750" s="16">
        <f>'データ入力（提出用）'!L750</f>
        <v>0</v>
      </c>
      <c r="M750" s="16">
        <f>'データ入力（提出用）'!M750</f>
        <v>0</v>
      </c>
      <c r="N750" s="16">
        <f>'データ入力（提出用）'!N750</f>
        <v>0</v>
      </c>
      <c r="O750" s="16">
        <f>'データ入力（提出用）'!O750</f>
        <v>0</v>
      </c>
      <c r="P750" s="7">
        <f>'データ入力（提出用）'!P750</f>
        <v>0</v>
      </c>
      <c r="Q750" s="7">
        <f>'データ入力（提出用）'!Q750</f>
        <v>0</v>
      </c>
      <c r="R750" s="6">
        <f ca="1">IF(ISBLANK('データ入力（提出用）'!R750),0,VLOOKUP('データ入力（提出用）'!R750,INDIRECT(VLOOKUP($E750&amp;R$4,得点表!$X$21:$AC$38,5,FALSE)),VLOOKUP($E750&amp;R$4,得点表!$X$21:$AC$38,6,FALSE),TRUE))</f>
        <v>0</v>
      </c>
      <c r="S750" s="6">
        <f ca="1">IF(ISBLANK('データ入力（提出用）'!S750),0,VLOOKUP('データ入力（提出用）'!S750,INDIRECT(VLOOKUP($E750&amp;S$4,得点表!$X$21:$AC$38,5,FALSE)),VLOOKUP($E750&amp;S$4,得点表!$X$21:$AC$38,6,FALSE),TRUE))</f>
        <v>0</v>
      </c>
      <c r="T750" s="6">
        <f ca="1">IF(ISBLANK('データ入力（提出用）'!T750),0,VLOOKUP('データ入力（提出用）'!T750,INDIRECT(VLOOKUP($E750&amp;T$4,得点表!$X$21:$AC$38,5,FALSE)),VLOOKUP($E750&amp;T$4,得点表!$X$21:$AC$38,6,FALSE),TRUE))</f>
        <v>0</v>
      </c>
      <c r="U750" s="6">
        <f ca="1">IF(ISBLANK('データ入力（提出用）'!U750),0,VLOOKUP('データ入力（提出用）'!U750,INDIRECT(VLOOKUP($E750&amp;U$4,得点表!$X$21:$AC$38,5,FALSE)),VLOOKUP($E750&amp;U$4,得点表!$X$21:$AC$38,6,FALSE),TRUE))</f>
        <v>0</v>
      </c>
      <c r="V750" s="6">
        <f ca="1">IF(ISBLANK('データ入力（提出用）'!V750),0,VLOOKUP('データ入力（提出用）'!V750*-1,INDIRECT(VLOOKUP($E750&amp;V$4,得点表!$X$21:$AC$38,5,FALSE)),VLOOKUP($E750&amp;V$4,得点表!$X$21:$AC$38,6,FALSE),TRUE))</f>
        <v>0</v>
      </c>
      <c r="W750" s="6">
        <f ca="1">IF(ISBLANK('データ入力（提出用）'!W750),0,VLOOKUP('データ入力（提出用）'!W750,INDIRECT(VLOOKUP($E750&amp;W$4,得点表!$X$21:$AC$38,5,FALSE)),VLOOKUP($E750&amp;W$4,得点表!$X$21:$AC$38,6,FALSE),TRUE))</f>
        <v>0</v>
      </c>
      <c r="X750" s="6">
        <f ca="1">IF(ISBLANK('データ入力（提出用）'!X750),0,VLOOKUP('データ入力（提出用）'!X750*-1,INDIRECT(VLOOKUP($E750&amp;X$4,得点表!$X$21:$AC$38,5,FALSE)),VLOOKUP($E750&amp;X$4,得点表!$X$21:$AC$38,6,FALSE),TRUE))</f>
        <v>0</v>
      </c>
      <c r="Y750" s="6">
        <f ca="1">IF(ISBLANK('データ入力（提出用）'!Y750),0,VLOOKUP('データ入力（提出用）'!Y750,INDIRECT(VLOOKUP($E750&amp;Y$4,得点表!$X$21:$AC$38,5,FALSE)),VLOOKUP($E750&amp;Y$4,得点表!$X$21:$AC$38,6,FALSE),TRUE))</f>
        <v>0</v>
      </c>
      <c r="Z750" s="10">
        <f ca="1">IF(ISBLANK('データ入力（提出用）'!Z750),0,VLOOKUP('データ入力（提出用）'!Z750,INDIRECT(VLOOKUP($E750&amp;Z$4,得点表!$X$21:$AC$38,5,FALSE)),VLOOKUP($E750&amp;Z$4,得点表!$X$21:$AC$38,6,FALSE),TRUE))</f>
        <v>0</v>
      </c>
      <c r="AA750" s="10">
        <f t="shared" ca="1" si="11"/>
        <v>0</v>
      </c>
      <c r="AB750" s="74">
        <f ca="1">IF($AA750=0,0,VLOOKUP($AA750,INDIRECT(VLOOKUP($F750,得点表!$L$41:$Q$48,5,FALSE)),VLOOKUP($F750,得点表!$L$41:$Q$48,6,FALSE),TRUE))</f>
        <v>0</v>
      </c>
    </row>
    <row r="751" spans="1:28" x14ac:dyDescent="0.15">
      <c r="A751" s="33">
        <v>746</v>
      </c>
      <c r="B751" s="19">
        <f>'データ入力（提出用）'!B751</f>
        <v>0</v>
      </c>
      <c r="C751" s="18">
        <f>'データ入力（提出用）'!C751</f>
        <v>0</v>
      </c>
      <c r="D751" s="18">
        <f>'データ入力（提出用）'!D751</f>
        <v>0</v>
      </c>
      <c r="E751" s="18">
        <f>'データ入力（提出用）'!E751</f>
        <v>0</v>
      </c>
      <c r="F751" s="17">
        <f>'データ入力（提出用）'!F751</f>
        <v>0</v>
      </c>
      <c r="G751" s="10">
        <f>'データ入力（提出用）'!G751</f>
        <v>0</v>
      </c>
      <c r="H751" s="15">
        <f>'データ入力（提出用）'!H751</f>
        <v>0</v>
      </c>
      <c r="I751" s="16">
        <f>'データ入力（提出用）'!I751</f>
        <v>0</v>
      </c>
      <c r="J751" s="16">
        <f>'データ入力（提出用）'!J751</f>
        <v>0</v>
      </c>
      <c r="K751" s="16">
        <f>'データ入力（提出用）'!K751</f>
        <v>0</v>
      </c>
      <c r="L751" s="16">
        <f>'データ入力（提出用）'!L751</f>
        <v>0</v>
      </c>
      <c r="M751" s="16">
        <f>'データ入力（提出用）'!M751</f>
        <v>0</v>
      </c>
      <c r="N751" s="16">
        <f>'データ入力（提出用）'!N751</f>
        <v>0</v>
      </c>
      <c r="O751" s="16">
        <f>'データ入力（提出用）'!O751</f>
        <v>0</v>
      </c>
      <c r="P751" s="7">
        <f>'データ入力（提出用）'!P751</f>
        <v>0</v>
      </c>
      <c r="Q751" s="7">
        <f>'データ入力（提出用）'!Q751</f>
        <v>0</v>
      </c>
      <c r="R751" s="6">
        <f ca="1">IF(ISBLANK('データ入力（提出用）'!R751),0,VLOOKUP('データ入力（提出用）'!R751,INDIRECT(VLOOKUP($E751&amp;R$4,得点表!$X$21:$AC$38,5,FALSE)),VLOOKUP($E751&amp;R$4,得点表!$X$21:$AC$38,6,FALSE),TRUE))</f>
        <v>0</v>
      </c>
      <c r="S751" s="6">
        <f ca="1">IF(ISBLANK('データ入力（提出用）'!S751),0,VLOOKUP('データ入力（提出用）'!S751,INDIRECT(VLOOKUP($E751&amp;S$4,得点表!$X$21:$AC$38,5,FALSE)),VLOOKUP($E751&amp;S$4,得点表!$X$21:$AC$38,6,FALSE),TRUE))</f>
        <v>0</v>
      </c>
      <c r="T751" s="6">
        <f ca="1">IF(ISBLANK('データ入力（提出用）'!T751),0,VLOOKUP('データ入力（提出用）'!T751,INDIRECT(VLOOKUP($E751&amp;T$4,得点表!$X$21:$AC$38,5,FALSE)),VLOOKUP($E751&amp;T$4,得点表!$X$21:$AC$38,6,FALSE),TRUE))</f>
        <v>0</v>
      </c>
      <c r="U751" s="6">
        <f ca="1">IF(ISBLANK('データ入力（提出用）'!U751),0,VLOOKUP('データ入力（提出用）'!U751,INDIRECT(VLOOKUP($E751&amp;U$4,得点表!$X$21:$AC$38,5,FALSE)),VLOOKUP($E751&amp;U$4,得点表!$X$21:$AC$38,6,FALSE),TRUE))</f>
        <v>0</v>
      </c>
      <c r="V751" s="6">
        <f ca="1">IF(ISBLANK('データ入力（提出用）'!V751),0,VLOOKUP('データ入力（提出用）'!V751*-1,INDIRECT(VLOOKUP($E751&amp;V$4,得点表!$X$21:$AC$38,5,FALSE)),VLOOKUP($E751&amp;V$4,得点表!$X$21:$AC$38,6,FALSE),TRUE))</f>
        <v>0</v>
      </c>
      <c r="W751" s="6">
        <f ca="1">IF(ISBLANK('データ入力（提出用）'!W751),0,VLOOKUP('データ入力（提出用）'!W751,INDIRECT(VLOOKUP($E751&amp;W$4,得点表!$X$21:$AC$38,5,FALSE)),VLOOKUP($E751&amp;W$4,得点表!$X$21:$AC$38,6,FALSE),TRUE))</f>
        <v>0</v>
      </c>
      <c r="X751" s="6">
        <f ca="1">IF(ISBLANK('データ入力（提出用）'!X751),0,VLOOKUP('データ入力（提出用）'!X751*-1,INDIRECT(VLOOKUP($E751&amp;X$4,得点表!$X$21:$AC$38,5,FALSE)),VLOOKUP($E751&amp;X$4,得点表!$X$21:$AC$38,6,FALSE),TRUE))</f>
        <v>0</v>
      </c>
      <c r="Y751" s="6">
        <f ca="1">IF(ISBLANK('データ入力（提出用）'!Y751),0,VLOOKUP('データ入力（提出用）'!Y751,INDIRECT(VLOOKUP($E751&amp;Y$4,得点表!$X$21:$AC$38,5,FALSE)),VLOOKUP($E751&amp;Y$4,得点表!$X$21:$AC$38,6,FALSE),TRUE))</f>
        <v>0</v>
      </c>
      <c r="Z751" s="10">
        <f ca="1">IF(ISBLANK('データ入力（提出用）'!Z751),0,VLOOKUP('データ入力（提出用）'!Z751,INDIRECT(VLOOKUP($E751&amp;Z$4,得点表!$X$21:$AC$38,5,FALSE)),VLOOKUP($E751&amp;Z$4,得点表!$X$21:$AC$38,6,FALSE),TRUE))</f>
        <v>0</v>
      </c>
      <c r="AA751" s="10">
        <f t="shared" ca="1" si="11"/>
        <v>0</v>
      </c>
      <c r="AB751" s="74">
        <f ca="1">IF($AA751=0,0,VLOOKUP($AA751,INDIRECT(VLOOKUP($F751,得点表!$L$41:$Q$48,5,FALSE)),VLOOKUP($F751,得点表!$L$41:$Q$48,6,FALSE),TRUE))</f>
        <v>0</v>
      </c>
    </row>
    <row r="752" spans="1:28" x14ac:dyDescent="0.15">
      <c r="A752" s="33">
        <v>747</v>
      </c>
      <c r="B752" s="19">
        <f>'データ入力（提出用）'!B752</f>
        <v>0</v>
      </c>
      <c r="C752" s="18">
        <f>'データ入力（提出用）'!C752</f>
        <v>0</v>
      </c>
      <c r="D752" s="18">
        <f>'データ入力（提出用）'!D752</f>
        <v>0</v>
      </c>
      <c r="E752" s="18">
        <f>'データ入力（提出用）'!E752</f>
        <v>0</v>
      </c>
      <c r="F752" s="17">
        <f>'データ入力（提出用）'!F752</f>
        <v>0</v>
      </c>
      <c r="G752" s="10">
        <f>'データ入力（提出用）'!G752</f>
        <v>0</v>
      </c>
      <c r="H752" s="15">
        <f>'データ入力（提出用）'!H752</f>
        <v>0</v>
      </c>
      <c r="I752" s="16">
        <f>'データ入力（提出用）'!I752</f>
        <v>0</v>
      </c>
      <c r="J752" s="16">
        <f>'データ入力（提出用）'!J752</f>
        <v>0</v>
      </c>
      <c r="K752" s="16">
        <f>'データ入力（提出用）'!K752</f>
        <v>0</v>
      </c>
      <c r="L752" s="16">
        <f>'データ入力（提出用）'!L752</f>
        <v>0</v>
      </c>
      <c r="M752" s="16">
        <f>'データ入力（提出用）'!M752</f>
        <v>0</v>
      </c>
      <c r="N752" s="16">
        <f>'データ入力（提出用）'!N752</f>
        <v>0</v>
      </c>
      <c r="O752" s="16">
        <f>'データ入力（提出用）'!O752</f>
        <v>0</v>
      </c>
      <c r="P752" s="7">
        <f>'データ入力（提出用）'!P752</f>
        <v>0</v>
      </c>
      <c r="Q752" s="7">
        <f>'データ入力（提出用）'!Q752</f>
        <v>0</v>
      </c>
      <c r="R752" s="6">
        <f ca="1">IF(ISBLANK('データ入力（提出用）'!R752),0,VLOOKUP('データ入力（提出用）'!R752,INDIRECT(VLOOKUP($E752&amp;R$4,得点表!$X$21:$AC$38,5,FALSE)),VLOOKUP($E752&amp;R$4,得点表!$X$21:$AC$38,6,FALSE),TRUE))</f>
        <v>0</v>
      </c>
      <c r="S752" s="6">
        <f ca="1">IF(ISBLANK('データ入力（提出用）'!S752),0,VLOOKUP('データ入力（提出用）'!S752,INDIRECT(VLOOKUP($E752&amp;S$4,得点表!$X$21:$AC$38,5,FALSE)),VLOOKUP($E752&amp;S$4,得点表!$X$21:$AC$38,6,FALSE),TRUE))</f>
        <v>0</v>
      </c>
      <c r="T752" s="6">
        <f ca="1">IF(ISBLANK('データ入力（提出用）'!T752),0,VLOOKUP('データ入力（提出用）'!T752,INDIRECT(VLOOKUP($E752&amp;T$4,得点表!$X$21:$AC$38,5,FALSE)),VLOOKUP($E752&amp;T$4,得点表!$X$21:$AC$38,6,FALSE),TRUE))</f>
        <v>0</v>
      </c>
      <c r="U752" s="6">
        <f ca="1">IF(ISBLANK('データ入力（提出用）'!U752),0,VLOOKUP('データ入力（提出用）'!U752,INDIRECT(VLOOKUP($E752&amp;U$4,得点表!$X$21:$AC$38,5,FALSE)),VLOOKUP($E752&amp;U$4,得点表!$X$21:$AC$38,6,FALSE),TRUE))</f>
        <v>0</v>
      </c>
      <c r="V752" s="6">
        <f ca="1">IF(ISBLANK('データ入力（提出用）'!V752),0,VLOOKUP('データ入力（提出用）'!V752*-1,INDIRECT(VLOOKUP($E752&amp;V$4,得点表!$X$21:$AC$38,5,FALSE)),VLOOKUP($E752&amp;V$4,得点表!$X$21:$AC$38,6,FALSE),TRUE))</f>
        <v>0</v>
      </c>
      <c r="W752" s="6">
        <f ca="1">IF(ISBLANK('データ入力（提出用）'!W752),0,VLOOKUP('データ入力（提出用）'!W752,INDIRECT(VLOOKUP($E752&amp;W$4,得点表!$X$21:$AC$38,5,FALSE)),VLOOKUP($E752&amp;W$4,得点表!$X$21:$AC$38,6,FALSE),TRUE))</f>
        <v>0</v>
      </c>
      <c r="X752" s="6">
        <f ca="1">IF(ISBLANK('データ入力（提出用）'!X752),0,VLOOKUP('データ入力（提出用）'!X752*-1,INDIRECT(VLOOKUP($E752&amp;X$4,得点表!$X$21:$AC$38,5,FALSE)),VLOOKUP($E752&amp;X$4,得点表!$X$21:$AC$38,6,FALSE),TRUE))</f>
        <v>0</v>
      </c>
      <c r="Y752" s="6">
        <f ca="1">IF(ISBLANK('データ入力（提出用）'!Y752),0,VLOOKUP('データ入力（提出用）'!Y752,INDIRECT(VLOOKUP($E752&amp;Y$4,得点表!$X$21:$AC$38,5,FALSE)),VLOOKUP($E752&amp;Y$4,得点表!$X$21:$AC$38,6,FALSE),TRUE))</f>
        <v>0</v>
      </c>
      <c r="Z752" s="10">
        <f ca="1">IF(ISBLANK('データ入力（提出用）'!Z752),0,VLOOKUP('データ入力（提出用）'!Z752,INDIRECT(VLOOKUP($E752&amp;Z$4,得点表!$X$21:$AC$38,5,FALSE)),VLOOKUP($E752&amp;Z$4,得点表!$X$21:$AC$38,6,FALSE),TRUE))</f>
        <v>0</v>
      </c>
      <c r="AA752" s="10">
        <f t="shared" ca="1" si="11"/>
        <v>0</v>
      </c>
      <c r="AB752" s="74">
        <f ca="1">IF($AA752=0,0,VLOOKUP($AA752,INDIRECT(VLOOKUP($F752,得点表!$L$41:$Q$48,5,FALSE)),VLOOKUP($F752,得点表!$L$41:$Q$48,6,FALSE),TRUE))</f>
        <v>0</v>
      </c>
    </row>
    <row r="753" spans="1:28" x14ac:dyDescent="0.15">
      <c r="A753" s="33">
        <v>748</v>
      </c>
      <c r="B753" s="19">
        <f>'データ入力（提出用）'!B753</f>
        <v>0</v>
      </c>
      <c r="C753" s="18">
        <f>'データ入力（提出用）'!C753</f>
        <v>0</v>
      </c>
      <c r="D753" s="18">
        <f>'データ入力（提出用）'!D753</f>
        <v>0</v>
      </c>
      <c r="E753" s="18">
        <f>'データ入力（提出用）'!E753</f>
        <v>0</v>
      </c>
      <c r="F753" s="17">
        <f>'データ入力（提出用）'!F753</f>
        <v>0</v>
      </c>
      <c r="G753" s="10">
        <f>'データ入力（提出用）'!G753</f>
        <v>0</v>
      </c>
      <c r="H753" s="15">
        <f>'データ入力（提出用）'!H753</f>
        <v>0</v>
      </c>
      <c r="I753" s="16">
        <f>'データ入力（提出用）'!I753</f>
        <v>0</v>
      </c>
      <c r="J753" s="16">
        <f>'データ入力（提出用）'!J753</f>
        <v>0</v>
      </c>
      <c r="K753" s="16">
        <f>'データ入力（提出用）'!K753</f>
        <v>0</v>
      </c>
      <c r="L753" s="16">
        <f>'データ入力（提出用）'!L753</f>
        <v>0</v>
      </c>
      <c r="M753" s="16">
        <f>'データ入力（提出用）'!M753</f>
        <v>0</v>
      </c>
      <c r="N753" s="16">
        <f>'データ入力（提出用）'!N753</f>
        <v>0</v>
      </c>
      <c r="O753" s="16">
        <f>'データ入力（提出用）'!O753</f>
        <v>0</v>
      </c>
      <c r="P753" s="7">
        <f>'データ入力（提出用）'!P753</f>
        <v>0</v>
      </c>
      <c r="Q753" s="7">
        <f>'データ入力（提出用）'!Q753</f>
        <v>0</v>
      </c>
      <c r="R753" s="6">
        <f ca="1">IF(ISBLANK('データ入力（提出用）'!R753),0,VLOOKUP('データ入力（提出用）'!R753,INDIRECT(VLOOKUP($E753&amp;R$4,得点表!$X$21:$AC$38,5,FALSE)),VLOOKUP($E753&amp;R$4,得点表!$X$21:$AC$38,6,FALSE),TRUE))</f>
        <v>0</v>
      </c>
      <c r="S753" s="6">
        <f ca="1">IF(ISBLANK('データ入力（提出用）'!S753),0,VLOOKUP('データ入力（提出用）'!S753,INDIRECT(VLOOKUP($E753&amp;S$4,得点表!$X$21:$AC$38,5,FALSE)),VLOOKUP($E753&amp;S$4,得点表!$X$21:$AC$38,6,FALSE),TRUE))</f>
        <v>0</v>
      </c>
      <c r="T753" s="6">
        <f ca="1">IF(ISBLANK('データ入力（提出用）'!T753),0,VLOOKUP('データ入力（提出用）'!T753,INDIRECT(VLOOKUP($E753&amp;T$4,得点表!$X$21:$AC$38,5,FALSE)),VLOOKUP($E753&amp;T$4,得点表!$X$21:$AC$38,6,FALSE),TRUE))</f>
        <v>0</v>
      </c>
      <c r="U753" s="6">
        <f ca="1">IF(ISBLANK('データ入力（提出用）'!U753),0,VLOOKUP('データ入力（提出用）'!U753,INDIRECT(VLOOKUP($E753&amp;U$4,得点表!$X$21:$AC$38,5,FALSE)),VLOOKUP($E753&amp;U$4,得点表!$X$21:$AC$38,6,FALSE),TRUE))</f>
        <v>0</v>
      </c>
      <c r="V753" s="6">
        <f ca="1">IF(ISBLANK('データ入力（提出用）'!V753),0,VLOOKUP('データ入力（提出用）'!V753*-1,INDIRECT(VLOOKUP($E753&amp;V$4,得点表!$X$21:$AC$38,5,FALSE)),VLOOKUP($E753&amp;V$4,得点表!$X$21:$AC$38,6,FALSE),TRUE))</f>
        <v>0</v>
      </c>
      <c r="W753" s="6">
        <f ca="1">IF(ISBLANK('データ入力（提出用）'!W753),0,VLOOKUP('データ入力（提出用）'!W753,INDIRECT(VLOOKUP($E753&amp;W$4,得点表!$X$21:$AC$38,5,FALSE)),VLOOKUP($E753&amp;W$4,得点表!$X$21:$AC$38,6,FALSE),TRUE))</f>
        <v>0</v>
      </c>
      <c r="X753" s="6">
        <f ca="1">IF(ISBLANK('データ入力（提出用）'!X753),0,VLOOKUP('データ入力（提出用）'!X753*-1,INDIRECT(VLOOKUP($E753&amp;X$4,得点表!$X$21:$AC$38,5,FALSE)),VLOOKUP($E753&amp;X$4,得点表!$X$21:$AC$38,6,FALSE),TRUE))</f>
        <v>0</v>
      </c>
      <c r="Y753" s="6">
        <f ca="1">IF(ISBLANK('データ入力（提出用）'!Y753),0,VLOOKUP('データ入力（提出用）'!Y753,INDIRECT(VLOOKUP($E753&amp;Y$4,得点表!$X$21:$AC$38,5,FALSE)),VLOOKUP($E753&amp;Y$4,得点表!$X$21:$AC$38,6,FALSE),TRUE))</f>
        <v>0</v>
      </c>
      <c r="Z753" s="10">
        <f ca="1">IF(ISBLANK('データ入力（提出用）'!Z753),0,VLOOKUP('データ入力（提出用）'!Z753,INDIRECT(VLOOKUP($E753&amp;Z$4,得点表!$X$21:$AC$38,5,FALSE)),VLOOKUP($E753&amp;Z$4,得点表!$X$21:$AC$38,6,FALSE),TRUE))</f>
        <v>0</v>
      </c>
      <c r="AA753" s="10">
        <f t="shared" ca="1" si="11"/>
        <v>0</v>
      </c>
      <c r="AB753" s="74">
        <f ca="1">IF($AA753=0,0,VLOOKUP($AA753,INDIRECT(VLOOKUP($F753,得点表!$L$41:$Q$48,5,FALSE)),VLOOKUP($F753,得点表!$L$41:$Q$48,6,FALSE),TRUE))</f>
        <v>0</v>
      </c>
    </row>
    <row r="754" spans="1:28" x14ac:dyDescent="0.15">
      <c r="A754" s="33">
        <v>749</v>
      </c>
      <c r="B754" s="19">
        <f>'データ入力（提出用）'!B754</f>
        <v>0</v>
      </c>
      <c r="C754" s="18">
        <f>'データ入力（提出用）'!C754</f>
        <v>0</v>
      </c>
      <c r="D754" s="18">
        <f>'データ入力（提出用）'!D754</f>
        <v>0</v>
      </c>
      <c r="E754" s="18">
        <f>'データ入力（提出用）'!E754</f>
        <v>0</v>
      </c>
      <c r="F754" s="17">
        <f>'データ入力（提出用）'!F754</f>
        <v>0</v>
      </c>
      <c r="G754" s="10">
        <f>'データ入力（提出用）'!G754</f>
        <v>0</v>
      </c>
      <c r="H754" s="15">
        <f>'データ入力（提出用）'!H754</f>
        <v>0</v>
      </c>
      <c r="I754" s="16">
        <f>'データ入力（提出用）'!I754</f>
        <v>0</v>
      </c>
      <c r="J754" s="16">
        <f>'データ入力（提出用）'!J754</f>
        <v>0</v>
      </c>
      <c r="K754" s="16">
        <f>'データ入力（提出用）'!K754</f>
        <v>0</v>
      </c>
      <c r="L754" s="16">
        <f>'データ入力（提出用）'!L754</f>
        <v>0</v>
      </c>
      <c r="M754" s="16">
        <f>'データ入力（提出用）'!M754</f>
        <v>0</v>
      </c>
      <c r="N754" s="16">
        <f>'データ入力（提出用）'!N754</f>
        <v>0</v>
      </c>
      <c r="O754" s="16">
        <f>'データ入力（提出用）'!O754</f>
        <v>0</v>
      </c>
      <c r="P754" s="7">
        <f>'データ入力（提出用）'!P754</f>
        <v>0</v>
      </c>
      <c r="Q754" s="7">
        <f>'データ入力（提出用）'!Q754</f>
        <v>0</v>
      </c>
      <c r="R754" s="6">
        <f ca="1">IF(ISBLANK('データ入力（提出用）'!R754),0,VLOOKUP('データ入力（提出用）'!R754,INDIRECT(VLOOKUP($E754&amp;R$4,得点表!$X$21:$AC$38,5,FALSE)),VLOOKUP($E754&amp;R$4,得点表!$X$21:$AC$38,6,FALSE),TRUE))</f>
        <v>0</v>
      </c>
      <c r="S754" s="6">
        <f ca="1">IF(ISBLANK('データ入力（提出用）'!S754),0,VLOOKUP('データ入力（提出用）'!S754,INDIRECT(VLOOKUP($E754&amp;S$4,得点表!$X$21:$AC$38,5,FALSE)),VLOOKUP($E754&amp;S$4,得点表!$X$21:$AC$38,6,FALSE),TRUE))</f>
        <v>0</v>
      </c>
      <c r="T754" s="6">
        <f ca="1">IF(ISBLANK('データ入力（提出用）'!T754),0,VLOOKUP('データ入力（提出用）'!T754,INDIRECT(VLOOKUP($E754&amp;T$4,得点表!$X$21:$AC$38,5,FALSE)),VLOOKUP($E754&amp;T$4,得点表!$X$21:$AC$38,6,FALSE),TRUE))</f>
        <v>0</v>
      </c>
      <c r="U754" s="6">
        <f ca="1">IF(ISBLANK('データ入力（提出用）'!U754),0,VLOOKUP('データ入力（提出用）'!U754,INDIRECT(VLOOKUP($E754&amp;U$4,得点表!$X$21:$AC$38,5,FALSE)),VLOOKUP($E754&amp;U$4,得点表!$X$21:$AC$38,6,FALSE),TRUE))</f>
        <v>0</v>
      </c>
      <c r="V754" s="6">
        <f ca="1">IF(ISBLANK('データ入力（提出用）'!V754),0,VLOOKUP('データ入力（提出用）'!V754*-1,INDIRECT(VLOOKUP($E754&amp;V$4,得点表!$X$21:$AC$38,5,FALSE)),VLOOKUP($E754&amp;V$4,得点表!$X$21:$AC$38,6,FALSE),TRUE))</f>
        <v>0</v>
      </c>
      <c r="W754" s="6">
        <f ca="1">IF(ISBLANK('データ入力（提出用）'!W754),0,VLOOKUP('データ入力（提出用）'!W754,INDIRECT(VLOOKUP($E754&amp;W$4,得点表!$X$21:$AC$38,5,FALSE)),VLOOKUP($E754&amp;W$4,得点表!$X$21:$AC$38,6,FALSE),TRUE))</f>
        <v>0</v>
      </c>
      <c r="X754" s="6">
        <f ca="1">IF(ISBLANK('データ入力（提出用）'!X754),0,VLOOKUP('データ入力（提出用）'!X754*-1,INDIRECT(VLOOKUP($E754&amp;X$4,得点表!$X$21:$AC$38,5,FALSE)),VLOOKUP($E754&amp;X$4,得点表!$X$21:$AC$38,6,FALSE),TRUE))</f>
        <v>0</v>
      </c>
      <c r="Y754" s="6">
        <f ca="1">IF(ISBLANK('データ入力（提出用）'!Y754),0,VLOOKUP('データ入力（提出用）'!Y754,INDIRECT(VLOOKUP($E754&amp;Y$4,得点表!$X$21:$AC$38,5,FALSE)),VLOOKUP($E754&amp;Y$4,得点表!$X$21:$AC$38,6,FALSE),TRUE))</f>
        <v>0</v>
      </c>
      <c r="Z754" s="10">
        <f ca="1">IF(ISBLANK('データ入力（提出用）'!Z754),0,VLOOKUP('データ入力（提出用）'!Z754,INDIRECT(VLOOKUP($E754&amp;Z$4,得点表!$X$21:$AC$38,5,FALSE)),VLOOKUP($E754&amp;Z$4,得点表!$X$21:$AC$38,6,FALSE),TRUE))</f>
        <v>0</v>
      </c>
      <c r="AA754" s="10">
        <f t="shared" ca="1" si="11"/>
        <v>0</v>
      </c>
      <c r="AB754" s="74">
        <f ca="1">IF($AA754=0,0,VLOOKUP($AA754,INDIRECT(VLOOKUP($F754,得点表!$L$41:$Q$48,5,FALSE)),VLOOKUP($F754,得点表!$L$41:$Q$48,6,FALSE),TRUE))</f>
        <v>0</v>
      </c>
    </row>
    <row r="755" spans="1:28" x14ac:dyDescent="0.15">
      <c r="A755" s="33">
        <v>750</v>
      </c>
      <c r="B755" s="19">
        <f>'データ入力（提出用）'!B755</f>
        <v>0</v>
      </c>
      <c r="C755" s="18">
        <f>'データ入力（提出用）'!C755</f>
        <v>0</v>
      </c>
      <c r="D755" s="18">
        <f>'データ入力（提出用）'!D755</f>
        <v>0</v>
      </c>
      <c r="E755" s="18">
        <f>'データ入力（提出用）'!E755</f>
        <v>0</v>
      </c>
      <c r="F755" s="17">
        <f>'データ入力（提出用）'!F755</f>
        <v>0</v>
      </c>
      <c r="G755" s="10">
        <f>'データ入力（提出用）'!G755</f>
        <v>0</v>
      </c>
      <c r="H755" s="15">
        <f>'データ入力（提出用）'!H755</f>
        <v>0</v>
      </c>
      <c r="I755" s="16">
        <f>'データ入力（提出用）'!I755</f>
        <v>0</v>
      </c>
      <c r="J755" s="16">
        <f>'データ入力（提出用）'!J755</f>
        <v>0</v>
      </c>
      <c r="K755" s="16">
        <f>'データ入力（提出用）'!K755</f>
        <v>0</v>
      </c>
      <c r="L755" s="16">
        <f>'データ入力（提出用）'!L755</f>
        <v>0</v>
      </c>
      <c r="M755" s="16">
        <f>'データ入力（提出用）'!M755</f>
        <v>0</v>
      </c>
      <c r="N755" s="16">
        <f>'データ入力（提出用）'!N755</f>
        <v>0</v>
      </c>
      <c r="O755" s="16">
        <f>'データ入力（提出用）'!O755</f>
        <v>0</v>
      </c>
      <c r="P755" s="7">
        <f>'データ入力（提出用）'!P755</f>
        <v>0</v>
      </c>
      <c r="Q755" s="7">
        <f>'データ入力（提出用）'!Q755</f>
        <v>0</v>
      </c>
      <c r="R755" s="6">
        <f ca="1">IF(ISBLANK('データ入力（提出用）'!R755),0,VLOOKUP('データ入力（提出用）'!R755,INDIRECT(VLOOKUP($E755&amp;R$4,得点表!$X$21:$AC$38,5,FALSE)),VLOOKUP($E755&amp;R$4,得点表!$X$21:$AC$38,6,FALSE),TRUE))</f>
        <v>0</v>
      </c>
      <c r="S755" s="6">
        <f ca="1">IF(ISBLANK('データ入力（提出用）'!S755),0,VLOOKUP('データ入力（提出用）'!S755,INDIRECT(VLOOKUP($E755&amp;S$4,得点表!$X$21:$AC$38,5,FALSE)),VLOOKUP($E755&amp;S$4,得点表!$X$21:$AC$38,6,FALSE),TRUE))</f>
        <v>0</v>
      </c>
      <c r="T755" s="6">
        <f ca="1">IF(ISBLANK('データ入力（提出用）'!T755),0,VLOOKUP('データ入力（提出用）'!T755,INDIRECT(VLOOKUP($E755&amp;T$4,得点表!$X$21:$AC$38,5,FALSE)),VLOOKUP($E755&amp;T$4,得点表!$X$21:$AC$38,6,FALSE),TRUE))</f>
        <v>0</v>
      </c>
      <c r="U755" s="6">
        <f ca="1">IF(ISBLANK('データ入力（提出用）'!U755),0,VLOOKUP('データ入力（提出用）'!U755,INDIRECT(VLOOKUP($E755&amp;U$4,得点表!$X$21:$AC$38,5,FALSE)),VLOOKUP($E755&amp;U$4,得点表!$X$21:$AC$38,6,FALSE),TRUE))</f>
        <v>0</v>
      </c>
      <c r="V755" s="6">
        <f ca="1">IF(ISBLANK('データ入力（提出用）'!V755),0,VLOOKUP('データ入力（提出用）'!V755*-1,INDIRECT(VLOOKUP($E755&amp;V$4,得点表!$X$21:$AC$38,5,FALSE)),VLOOKUP($E755&amp;V$4,得点表!$X$21:$AC$38,6,FALSE),TRUE))</f>
        <v>0</v>
      </c>
      <c r="W755" s="6">
        <f ca="1">IF(ISBLANK('データ入力（提出用）'!W755),0,VLOOKUP('データ入力（提出用）'!W755,INDIRECT(VLOOKUP($E755&amp;W$4,得点表!$X$21:$AC$38,5,FALSE)),VLOOKUP($E755&amp;W$4,得点表!$X$21:$AC$38,6,FALSE),TRUE))</f>
        <v>0</v>
      </c>
      <c r="X755" s="6">
        <f ca="1">IF(ISBLANK('データ入力（提出用）'!X755),0,VLOOKUP('データ入力（提出用）'!X755*-1,INDIRECT(VLOOKUP($E755&amp;X$4,得点表!$X$21:$AC$38,5,FALSE)),VLOOKUP($E755&amp;X$4,得点表!$X$21:$AC$38,6,FALSE),TRUE))</f>
        <v>0</v>
      </c>
      <c r="Y755" s="6">
        <f ca="1">IF(ISBLANK('データ入力（提出用）'!Y755),0,VLOOKUP('データ入力（提出用）'!Y755,INDIRECT(VLOOKUP($E755&amp;Y$4,得点表!$X$21:$AC$38,5,FALSE)),VLOOKUP($E755&amp;Y$4,得点表!$X$21:$AC$38,6,FALSE),TRUE))</f>
        <v>0</v>
      </c>
      <c r="Z755" s="10">
        <f ca="1">IF(ISBLANK('データ入力（提出用）'!Z755),0,VLOOKUP('データ入力（提出用）'!Z755,INDIRECT(VLOOKUP($E755&amp;Z$4,得点表!$X$21:$AC$38,5,FALSE)),VLOOKUP($E755&amp;Z$4,得点表!$X$21:$AC$38,6,FALSE),TRUE))</f>
        <v>0</v>
      </c>
      <c r="AA755" s="10">
        <f t="shared" ca="1" si="11"/>
        <v>0</v>
      </c>
      <c r="AB755" s="74">
        <f ca="1">IF($AA755=0,0,VLOOKUP($AA755,INDIRECT(VLOOKUP($F755,得点表!$L$41:$Q$48,5,FALSE)),VLOOKUP($F755,得点表!$L$41:$Q$48,6,FALSE),TRUE))</f>
        <v>0</v>
      </c>
    </row>
    <row r="756" spans="1:28" x14ac:dyDescent="0.15">
      <c r="A756" s="33">
        <v>751</v>
      </c>
      <c r="B756" s="19">
        <f>'データ入力（提出用）'!B756</f>
        <v>0</v>
      </c>
      <c r="C756" s="18">
        <f>'データ入力（提出用）'!C756</f>
        <v>0</v>
      </c>
      <c r="D756" s="18">
        <f>'データ入力（提出用）'!D756</f>
        <v>0</v>
      </c>
      <c r="E756" s="18">
        <f>'データ入力（提出用）'!E756</f>
        <v>0</v>
      </c>
      <c r="F756" s="17">
        <f>'データ入力（提出用）'!F756</f>
        <v>0</v>
      </c>
      <c r="G756" s="10">
        <f>'データ入力（提出用）'!G756</f>
        <v>0</v>
      </c>
      <c r="H756" s="15">
        <f>'データ入力（提出用）'!H756</f>
        <v>0</v>
      </c>
      <c r="I756" s="16">
        <f>'データ入力（提出用）'!I756</f>
        <v>0</v>
      </c>
      <c r="J756" s="16">
        <f>'データ入力（提出用）'!J756</f>
        <v>0</v>
      </c>
      <c r="K756" s="16">
        <f>'データ入力（提出用）'!K756</f>
        <v>0</v>
      </c>
      <c r="L756" s="16">
        <f>'データ入力（提出用）'!L756</f>
        <v>0</v>
      </c>
      <c r="M756" s="16">
        <f>'データ入力（提出用）'!M756</f>
        <v>0</v>
      </c>
      <c r="N756" s="16">
        <f>'データ入力（提出用）'!N756</f>
        <v>0</v>
      </c>
      <c r="O756" s="16">
        <f>'データ入力（提出用）'!O756</f>
        <v>0</v>
      </c>
      <c r="P756" s="7">
        <f>'データ入力（提出用）'!P756</f>
        <v>0</v>
      </c>
      <c r="Q756" s="7">
        <f>'データ入力（提出用）'!Q756</f>
        <v>0</v>
      </c>
      <c r="R756" s="6">
        <f ca="1">IF(ISBLANK('データ入力（提出用）'!R756),0,VLOOKUP('データ入力（提出用）'!R756,INDIRECT(VLOOKUP($E756&amp;R$4,得点表!$X$21:$AC$38,5,FALSE)),VLOOKUP($E756&amp;R$4,得点表!$X$21:$AC$38,6,FALSE),TRUE))</f>
        <v>0</v>
      </c>
      <c r="S756" s="6">
        <f ca="1">IF(ISBLANK('データ入力（提出用）'!S756),0,VLOOKUP('データ入力（提出用）'!S756,INDIRECT(VLOOKUP($E756&amp;S$4,得点表!$X$21:$AC$38,5,FALSE)),VLOOKUP($E756&amp;S$4,得点表!$X$21:$AC$38,6,FALSE),TRUE))</f>
        <v>0</v>
      </c>
      <c r="T756" s="6">
        <f ca="1">IF(ISBLANK('データ入力（提出用）'!T756),0,VLOOKUP('データ入力（提出用）'!T756,INDIRECT(VLOOKUP($E756&amp;T$4,得点表!$X$21:$AC$38,5,FALSE)),VLOOKUP($E756&amp;T$4,得点表!$X$21:$AC$38,6,FALSE),TRUE))</f>
        <v>0</v>
      </c>
      <c r="U756" s="6">
        <f ca="1">IF(ISBLANK('データ入力（提出用）'!U756),0,VLOOKUP('データ入力（提出用）'!U756,INDIRECT(VLOOKUP($E756&amp;U$4,得点表!$X$21:$AC$38,5,FALSE)),VLOOKUP($E756&amp;U$4,得点表!$X$21:$AC$38,6,FALSE),TRUE))</f>
        <v>0</v>
      </c>
      <c r="V756" s="6">
        <f ca="1">IF(ISBLANK('データ入力（提出用）'!V756),0,VLOOKUP('データ入力（提出用）'!V756*-1,INDIRECT(VLOOKUP($E756&amp;V$4,得点表!$X$21:$AC$38,5,FALSE)),VLOOKUP($E756&amp;V$4,得点表!$X$21:$AC$38,6,FALSE),TRUE))</f>
        <v>0</v>
      </c>
      <c r="W756" s="6">
        <f ca="1">IF(ISBLANK('データ入力（提出用）'!W756),0,VLOOKUP('データ入力（提出用）'!W756,INDIRECT(VLOOKUP($E756&amp;W$4,得点表!$X$21:$AC$38,5,FALSE)),VLOOKUP($E756&amp;W$4,得点表!$X$21:$AC$38,6,FALSE),TRUE))</f>
        <v>0</v>
      </c>
      <c r="X756" s="6">
        <f ca="1">IF(ISBLANK('データ入力（提出用）'!X756),0,VLOOKUP('データ入力（提出用）'!X756*-1,INDIRECT(VLOOKUP($E756&amp;X$4,得点表!$X$21:$AC$38,5,FALSE)),VLOOKUP($E756&amp;X$4,得点表!$X$21:$AC$38,6,FALSE),TRUE))</f>
        <v>0</v>
      </c>
      <c r="Y756" s="6">
        <f ca="1">IF(ISBLANK('データ入力（提出用）'!Y756),0,VLOOKUP('データ入力（提出用）'!Y756,INDIRECT(VLOOKUP($E756&amp;Y$4,得点表!$X$21:$AC$38,5,FALSE)),VLOOKUP($E756&amp;Y$4,得点表!$X$21:$AC$38,6,FALSE),TRUE))</f>
        <v>0</v>
      </c>
      <c r="Z756" s="10">
        <f ca="1">IF(ISBLANK('データ入力（提出用）'!Z756),0,VLOOKUP('データ入力（提出用）'!Z756,INDIRECT(VLOOKUP($E756&amp;Z$4,得点表!$X$21:$AC$38,5,FALSE)),VLOOKUP($E756&amp;Z$4,得点表!$X$21:$AC$38,6,FALSE),TRUE))</f>
        <v>0</v>
      </c>
      <c r="AA756" s="10">
        <f t="shared" ca="1" si="11"/>
        <v>0</v>
      </c>
      <c r="AB756" s="74">
        <f ca="1">IF($AA756=0,0,VLOOKUP($AA756,INDIRECT(VLOOKUP($F756,得点表!$L$41:$Q$48,5,FALSE)),VLOOKUP($F756,得点表!$L$41:$Q$48,6,FALSE),TRUE))</f>
        <v>0</v>
      </c>
    </row>
    <row r="757" spans="1:28" x14ac:dyDescent="0.15">
      <c r="A757" s="33">
        <v>752</v>
      </c>
      <c r="B757" s="19">
        <f>'データ入力（提出用）'!B757</f>
        <v>0</v>
      </c>
      <c r="C757" s="18">
        <f>'データ入力（提出用）'!C757</f>
        <v>0</v>
      </c>
      <c r="D757" s="18">
        <f>'データ入力（提出用）'!D757</f>
        <v>0</v>
      </c>
      <c r="E757" s="18">
        <f>'データ入力（提出用）'!E757</f>
        <v>0</v>
      </c>
      <c r="F757" s="17">
        <f>'データ入力（提出用）'!F757</f>
        <v>0</v>
      </c>
      <c r="G757" s="10">
        <f>'データ入力（提出用）'!G757</f>
        <v>0</v>
      </c>
      <c r="H757" s="15">
        <f>'データ入力（提出用）'!H757</f>
        <v>0</v>
      </c>
      <c r="I757" s="16">
        <f>'データ入力（提出用）'!I757</f>
        <v>0</v>
      </c>
      <c r="J757" s="16">
        <f>'データ入力（提出用）'!J757</f>
        <v>0</v>
      </c>
      <c r="K757" s="16">
        <f>'データ入力（提出用）'!K757</f>
        <v>0</v>
      </c>
      <c r="L757" s="16">
        <f>'データ入力（提出用）'!L757</f>
        <v>0</v>
      </c>
      <c r="M757" s="16">
        <f>'データ入力（提出用）'!M757</f>
        <v>0</v>
      </c>
      <c r="N757" s="16">
        <f>'データ入力（提出用）'!N757</f>
        <v>0</v>
      </c>
      <c r="O757" s="16">
        <f>'データ入力（提出用）'!O757</f>
        <v>0</v>
      </c>
      <c r="P757" s="7">
        <f>'データ入力（提出用）'!P757</f>
        <v>0</v>
      </c>
      <c r="Q757" s="7">
        <f>'データ入力（提出用）'!Q757</f>
        <v>0</v>
      </c>
      <c r="R757" s="6">
        <f ca="1">IF(ISBLANK('データ入力（提出用）'!R757),0,VLOOKUP('データ入力（提出用）'!R757,INDIRECT(VLOOKUP($E757&amp;R$4,得点表!$X$21:$AC$38,5,FALSE)),VLOOKUP($E757&amp;R$4,得点表!$X$21:$AC$38,6,FALSE),TRUE))</f>
        <v>0</v>
      </c>
      <c r="S757" s="6">
        <f ca="1">IF(ISBLANK('データ入力（提出用）'!S757),0,VLOOKUP('データ入力（提出用）'!S757,INDIRECT(VLOOKUP($E757&amp;S$4,得点表!$X$21:$AC$38,5,FALSE)),VLOOKUP($E757&amp;S$4,得点表!$X$21:$AC$38,6,FALSE),TRUE))</f>
        <v>0</v>
      </c>
      <c r="T757" s="6">
        <f ca="1">IF(ISBLANK('データ入力（提出用）'!T757),0,VLOOKUP('データ入力（提出用）'!T757,INDIRECT(VLOOKUP($E757&amp;T$4,得点表!$X$21:$AC$38,5,FALSE)),VLOOKUP($E757&amp;T$4,得点表!$X$21:$AC$38,6,FALSE),TRUE))</f>
        <v>0</v>
      </c>
      <c r="U757" s="6">
        <f ca="1">IF(ISBLANK('データ入力（提出用）'!U757),0,VLOOKUP('データ入力（提出用）'!U757,INDIRECT(VLOOKUP($E757&amp;U$4,得点表!$X$21:$AC$38,5,FALSE)),VLOOKUP($E757&amp;U$4,得点表!$X$21:$AC$38,6,FALSE),TRUE))</f>
        <v>0</v>
      </c>
      <c r="V757" s="6">
        <f ca="1">IF(ISBLANK('データ入力（提出用）'!V757),0,VLOOKUP('データ入力（提出用）'!V757*-1,INDIRECT(VLOOKUP($E757&amp;V$4,得点表!$X$21:$AC$38,5,FALSE)),VLOOKUP($E757&amp;V$4,得点表!$X$21:$AC$38,6,FALSE),TRUE))</f>
        <v>0</v>
      </c>
      <c r="W757" s="6">
        <f ca="1">IF(ISBLANK('データ入力（提出用）'!W757),0,VLOOKUP('データ入力（提出用）'!W757,INDIRECT(VLOOKUP($E757&amp;W$4,得点表!$X$21:$AC$38,5,FALSE)),VLOOKUP($E757&amp;W$4,得点表!$X$21:$AC$38,6,FALSE),TRUE))</f>
        <v>0</v>
      </c>
      <c r="X757" s="6">
        <f ca="1">IF(ISBLANK('データ入力（提出用）'!X757),0,VLOOKUP('データ入力（提出用）'!X757*-1,INDIRECT(VLOOKUP($E757&amp;X$4,得点表!$X$21:$AC$38,5,FALSE)),VLOOKUP($E757&amp;X$4,得点表!$X$21:$AC$38,6,FALSE),TRUE))</f>
        <v>0</v>
      </c>
      <c r="Y757" s="6">
        <f ca="1">IF(ISBLANK('データ入力（提出用）'!Y757),0,VLOOKUP('データ入力（提出用）'!Y757,INDIRECT(VLOOKUP($E757&amp;Y$4,得点表!$X$21:$AC$38,5,FALSE)),VLOOKUP($E757&amp;Y$4,得点表!$X$21:$AC$38,6,FALSE),TRUE))</f>
        <v>0</v>
      </c>
      <c r="Z757" s="10">
        <f ca="1">IF(ISBLANK('データ入力（提出用）'!Z757),0,VLOOKUP('データ入力（提出用）'!Z757,INDIRECT(VLOOKUP($E757&amp;Z$4,得点表!$X$21:$AC$38,5,FALSE)),VLOOKUP($E757&amp;Z$4,得点表!$X$21:$AC$38,6,FALSE),TRUE))</f>
        <v>0</v>
      </c>
      <c r="AA757" s="10">
        <f t="shared" ca="1" si="11"/>
        <v>0</v>
      </c>
      <c r="AB757" s="74">
        <f ca="1">IF($AA757=0,0,VLOOKUP($AA757,INDIRECT(VLOOKUP($F757,得点表!$L$41:$Q$48,5,FALSE)),VLOOKUP($F757,得点表!$L$41:$Q$48,6,FALSE),TRUE))</f>
        <v>0</v>
      </c>
    </row>
    <row r="758" spans="1:28" x14ac:dyDescent="0.15">
      <c r="A758" s="33">
        <v>753</v>
      </c>
      <c r="B758" s="19">
        <f>'データ入力（提出用）'!B758</f>
        <v>0</v>
      </c>
      <c r="C758" s="18">
        <f>'データ入力（提出用）'!C758</f>
        <v>0</v>
      </c>
      <c r="D758" s="18">
        <f>'データ入力（提出用）'!D758</f>
        <v>0</v>
      </c>
      <c r="E758" s="18">
        <f>'データ入力（提出用）'!E758</f>
        <v>0</v>
      </c>
      <c r="F758" s="17">
        <f>'データ入力（提出用）'!F758</f>
        <v>0</v>
      </c>
      <c r="G758" s="10">
        <f>'データ入力（提出用）'!G758</f>
        <v>0</v>
      </c>
      <c r="H758" s="15">
        <f>'データ入力（提出用）'!H758</f>
        <v>0</v>
      </c>
      <c r="I758" s="16">
        <f>'データ入力（提出用）'!I758</f>
        <v>0</v>
      </c>
      <c r="J758" s="16">
        <f>'データ入力（提出用）'!J758</f>
        <v>0</v>
      </c>
      <c r="K758" s="16">
        <f>'データ入力（提出用）'!K758</f>
        <v>0</v>
      </c>
      <c r="L758" s="16">
        <f>'データ入力（提出用）'!L758</f>
        <v>0</v>
      </c>
      <c r="M758" s="16">
        <f>'データ入力（提出用）'!M758</f>
        <v>0</v>
      </c>
      <c r="N758" s="16">
        <f>'データ入力（提出用）'!N758</f>
        <v>0</v>
      </c>
      <c r="O758" s="16">
        <f>'データ入力（提出用）'!O758</f>
        <v>0</v>
      </c>
      <c r="P758" s="7">
        <f>'データ入力（提出用）'!P758</f>
        <v>0</v>
      </c>
      <c r="Q758" s="7">
        <f>'データ入力（提出用）'!Q758</f>
        <v>0</v>
      </c>
      <c r="R758" s="6">
        <f ca="1">IF(ISBLANK('データ入力（提出用）'!R758),0,VLOOKUP('データ入力（提出用）'!R758,INDIRECT(VLOOKUP($E758&amp;R$4,得点表!$X$21:$AC$38,5,FALSE)),VLOOKUP($E758&amp;R$4,得点表!$X$21:$AC$38,6,FALSE),TRUE))</f>
        <v>0</v>
      </c>
      <c r="S758" s="6">
        <f ca="1">IF(ISBLANK('データ入力（提出用）'!S758),0,VLOOKUP('データ入力（提出用）'!S758,INDIRECT(VLOOKUP($E758&amp;S$4,得点表!$X$21:$AC$38,5,FALSE)),VLOOKUP($E758&amp;S$4,得点表!$X$21:$AC$38,6,FALSE),TRUE))</f>
        <v>0</v>
      </c>
      <c r="T758" s="6">
        <f ca="1">IF(ISBLANK('データ入力（提出用）'!T758),0,VLOOKUP('データ入力（提出用）'!T758,INDIRECT(VLOOKUP($E758&amp;T$4,得点表!$X$21:$AC$38,5,FALSE)),VLOOKUP($E758&amp;T$4,得点表!$X$21:$AC$38,6,FALSE),TRUE))</f>
        <v>0</v>
      </c>
      <c r="U758" s="6">
        <f ca="1">IF(ISBLANK('データ入力（提出用）'!U758),0,VLOOKUP('データ入力（提出用）'!U758,INDIRECT(VLOOKUP($E758&amp;U$4,得点表!$X$21:$AC$38,5,FALSE)),VLOOKUP($E758&amp;U$4,得点表!$X$21:$AC$38,6,FALSE),TRUE))</f>
        <v>0</v>
      </c>
      <c r="V758" s="6">
        <f ca="1">IF(ISBLANK('データ入力（提出用）'!V758),0,VLOOKUP('データ入力（提出用）'!V758*-1,INDIRECT(VLOOKUP($E758&amp;V$4,得点表!$X$21:$AC$38,5,FALSE)),VLOOKUP($E758&amp;V$4,得点表!$X$21:$AC$38,6,FALSE),TRUE))</f>
        <v>0</v>
      </c>
      <c r="W758" s="6">
        <f ca="1">IF(ISBLANK('データ入力（提出用）'!W758),0,VLOOKUP('データ入力（提出用）'!W758,INDIRECT(VLOOKUP($E758&amp;W$4,得点表!$X$21:$AC$38,5,FALSE)),VLOOKUP($E758&amp;W$4,得点表!$X$21:$AC$38,6,FALSE),TRUE))</f>
        <v>0</v>
      </c>
      <c r="X758" s="6">
        <f ca="1">IF(ISBLANK('データ入力（提出用）'!X758),0,VLOOKUP('データ入力（提出用）'!X758*-1,INDIRECT(VLOOKUP($E758&amp;X$4,得点表!$X$21:$AC$38,5,FALSE)),VLOOKUP($E758&amp;X$4,得点表!$X$21:$AC$38,6,FALSE),TRUE))</f>
        <v>0</v>
      </c>
      <c r="Y758" s="6">
        <f ca="1">IF(ISBLANK('データ入力（提出用）'!Y758),0,VLOOKUP('データ入力（提出用）'!Y758,INDIRECT(VLOOKUP($E758&amp;Y$4,得点表!$X$21:$AC$38,5,FALSE)),VLOOKUP($E758&amp;Y$4,得点表!$X$21:$AC$38,6,FALSE),TRUE))</f>
        <v>0</v>
      </c>
      <c r="Z758" s="10">
        <f ca="1">IF(ISBLANK('データ入力（提出用）'!Z758),0,VLOOKUP('データ入力（提出用）'!Z758,INDIRECT(VLOOKUP($E758&amp;Z$4,得点表!$X$21:$AC$38,5,FALSE)),VLOOKUP($E758&amp;Z$4,得点表!$X$21:$AC$38,6,FALSE),TRUE))</f>
        <v>0</v>
      </c>
      <c r="AA758" s="10">
        <f t="shared" ca="1" si="11"/>
        <v>0</v>
      </c>
      <c r="AB758" s="74">
        <f ca="1">IF($AA758=0,0,VLOOKUP($AA758,INDIRECT(VLOOKUP($F758,得点表!$L$41:$Q$48,5,FALSE)),VLOOKUP($F758,得点表!$L$41:$Q$48,6,FALSE),TRUE))</f>
        <v>0</v>
      </c>
    </row>
    <row r="759" spans="1:28" x14ac:dyDescent="0.15">
      <c r="A759" s="33">
        <v>754</v>
      </c>
      <c r="B759" s="19">
        <f>'データ入力（提出用）'!B759</f>
        <v>0</v>
      </c>
      <c r="C759" s="18">
        <f>'データ入力（提出用）'!C759</f>
        <v>0</v>
      </c>
      <c r="D759" s="18">
        <f>'データ入力（提出用）'!D759</f>
        <v>0</v>
      </c>
      <c r="E759" s="18">
        <f>'データ入力（提出用）'!E759</f>
        <v>0</v>
      </c>
      <c r="F759" s="17">
        <f>'データ入力（提出用）'!F759</f>
        <v>0</v>
      </c>
      <c r="G759" s="10">
        <f>'データ入力（提出用）'!G759</f>
        <v>0</v>
      </c>
      <c r="H759" s="15">
        <f>'データ入力（提出用）'!H759</f>
        <v>0</v>
      </c>
      <c r="I759" s="16">
        <f>'データ入力（提出用）'!I759</f>
        <v>0</v>
      </c>
      <c r="J759" s="16">
        <f>'データ入力（提出用）'!J759</f>
        <v>0</v>
      </c>
      <c r="K759" s="16">
        <f>'データ入力（提出用）'!K759</f>
        <v>0</v>
      </c>
      <c r="L759" s="16">
        <f>'データ入力（提出用）'!L759</f>
        <v>0</v>
      </c>
      <c r="M759" s="16">
        <f>'データ入力（提出用）'!M759</f>
        <v>0</v>
      </c>
      <c r="N759" s="16">
        <f>'データ入力（提出用）'!N759</f>
        <v>0</v>
      </c>
      <c r="O759" s="16">
        <f>'データ入力（提出用）'!O759</f>
        <v>0</v>
      </c>
      <c r="P759" s="7">
        <f>'データ入力（提出用）'!P759</f>
        <v>0</v>
      </c>
      <c r="Q759" s="7">
        <f>'データ入力（提出用）'!Q759</f>
        <v>0</v>
      </c>
      <c r="R759" s="6">
        <f ca="1">IF(ISBLANK('データ入力（提出用）'!R759),0,VLOOKUP('データ入力（提出用）'!R759,INDIRECT(VLOOKUP($E759&amp;R$4,得点表!$X$21:$AC$38,5,FALSE)),VLOOKUP($E759&amp;R$4,得点表!$X$21:$AC$38,6,FALSE),TRUE))</f>
        <v>0</v>
      </c>
      <c r="S759" s="6">
        <f ca="1">IF(ISBLANK('データ入力（提出用）'!S759),0,VLOOKUP('データ入力（提出用）'!S759,INDIRECT(VLOOKUP($E759&amp;S$4,得点表!$X$21:$AC$38,5,FALSE)),VLOOKUP($E759&amp;S$4,得点表!$X$21:$AC$38,6,FALSE),TRUE))</f>
        <v>0</v>
      </c>
      <c r="T759" s="6">
        <f ca="1">IF(ISBLANK('データ入力（提出用）'!T759),0,VLOOKUP('データ入力（提出用）'!T759,INDIRECT(VLOOKUP($E759&amp;T$4,得点表!$X$21:$AC$38,5,FALSE)),VLOOKUP($E759&amp;T$4,得点表!$X$21:$AC$38,6,FALSE),TRUE))</f>
        <v>0</v>
      </c>
      <c r="U759" s="6">
        <f ca="1">IF(ISBLANK('データ入力（提出用）'!U759),0,VLOOKUP('データ入力（提出用）'!U759,INDIRECT(VLOOKUP($E759&amp;U$4,得点表!$X$21:$AC$38,5,FALSE)),VLOOKUP($E759&amp;U$4,得点表!$X$21:$AC$38,6,FALSE),TRUE))</f>
        <v>0</v>
      </c>
      <c r="V759" s="6">
        <f ca="1">IF(ISBLANK('データ入力（提出用）'!V759),0,VLOOKUP('データ入力（提出用）'!V759*-1,INDIRECT(VLOOKUP($E759&amp;V$4,得点表!$X$21:$AC$38,5,FALSE)),VLOOKUP($E759&amp;V$4,得点表!$X$21:$AC$38,6,FALSE),TRUE))</f>
        <v>0</v>
      </c>
      <c r="W759" s="6">
        <f ca="1">IF(ISBLANK('データ入力（提出用）'!W759),0,VLOOKUP('データ入力（提出用）'!W759,INDIRECT(VLOOKUP($E759&amp;W$4,得点表!$X$21:$AC$38,5,FALSE)),VLOOKUP($E759&amp;W$4,得点表!$X$21:$AC$38,6,FALSE),TRUE))</f>
        <v>0</v>
      </c>
      <c r="X759" s="6">
        <f ca="1">IF(ISBLANK('データ入力（提出用）'!X759),0,VLOOKUP('データ入力（提出用）'!X759*-1,INDIRECT(VLOOKUP($E759&amp;X$4,得点表!$X$21:$AC$38,5,FALSE)),VLOOKUP($E759&amp;X$4,得点表!$X$21:$AC$38,6,FALSE),TRUE))</f>
        <v>0</v>
      </c>
      <c r="Y759" s="6">
        <f ca="1">IF(ISBLANK('データ入力（提出用）'!Y759),0,VLOOKUP('データ入力（提出用）'!Y759,INDIRECT(VLOOKUP($E759&amp;Y$4,得点表!$X$21:$AC$38,5,FALSE)),VLOOKUP($E759&amp;Y$4,得点表!$X$21:$AC$38,6,FALSE),TRUE))</f>
        <v>0</v>
      </c>
      <c r="Z759" s="10">
        <f ca="1">IF(ISBLANK('データ入力（提出用）'!Z759),0,VLOOKUP('データ入力（提出用）'!Z759,INDIRECT(VLOOKUP($E759&amp;Z$4,得点表!$X$21:$AC$38,5,FALSE)),VLOOKUP($E759&amp;Z$4,得点表!$X$21:$AC$38,6,FALSE),TRUE))</f>
        <v>0</v>
      </c>
      <c r="AA759" s="10">
        <f t="shared" ca="1" si="11"/>
        <v>0</v>
      </c>
      <c r="AB759" s="74">
        <f ca="1">IF($AA759=0,0,VLOOKUP($AA759,INDIRECT(VLOOKUP($F759,得点表!$L$41:$Q$48,5,FALSE)),VLOOKUP($F759,得点表!$L$41:$Q$48,6,FALSE),TRUE))</f>
        <v>0</v>
      </c>
    </row>
    <row r="760" spans="1:28" x14ac:dyDescent="0.15">
      <c r="A760" s="33">
        <v>755</v>
      </c>
      <c r="B760" s="19">
        <f>'データ入力（提出用）'!B760</f>
        <v>0</v>
      </c>
      <c r="C760" s="18">
        <f>'データ入力（提出用）'!C760</f>
        <v>0</v>
      </c>
      <c r="D760" s="18">
        <f>'データ入力（提出用）'!D760</f>
        <v>0</v>
      </c>
      <c r="E760" s="18">
        <f>'データ入力（提出用）'!E760</f>
        <v>0</v>
      </c>
      <c r="F760" s="17">
        <f>'データ入力（提出用）'!F760</f>
        <v>0</v>
      </c>
      <c r="G760" s="10">
        <f>'データ入力（提出用）'!G760</f>
        <v>0</v>
      </c>
      <c r="H760" s="15">
        <f>'データ入力（提出用）'!H760</f>
        <v>0</v>
      </c>
      <c r="I760" s="16">
        <f>'データ入力（提出用）'!I760</f>
        <v>0</v>
      </c>
      <c r="J760" s="16">
        <f>'データ入力（提出用）'!J760</f>
        <v>0</v>
      </c>
      <c r="K760" s="16">
        <f>'データ入力（提出用）'!K760</f>
        <v>0</v>
      </c>
      <c r="L760" s="16">
        <f>'データ入力（提出用）'!L760</f>
        <v>0</v>
      </c>
      <c r="M760" s="16">
        <f>'データ入力（提出用）'!M760</f>
        <v>0</v>
      </c>
      <c r="N760" s="16">
        <f>'データ入力（提出用）'!N760</f>
        <v>0</v>
      </c>
      <c r="O760" s="16">
        <f>'データ入力（提出用）'!O760</f>
        <v>0</v>
      </c>
      <c r="P760" s="7">
        <f>'データ入力（提出用）'!P760</f>
        <v>0</v>
      </c>
      <c r="Q760" s="7">
        <f>'データ入力（提出用）'!Q760</f>
        <v>0</v>
      </c>
      <c r="R760" s="6">
        <f ca="1">IF(ISBLANK('データ入力（提出用）'!R760),0,VLOOKUP('データ入力（提出用）'!R760,INDIRECT(VLOOKUP($E760&amp;R$4,得点表!$X$21:$AC$38,5,FALSE)),VLOOKUP($E760&amp;R$4,得点表!$X$21:$AC$38,6,FALSE),TRUE))</f>
        <v>0</v>
      </c>
      <c r="S760" s="6">
        <f ca="1">IF(ISBLANK('データ入力（提出用）'!S760),0,VLOOKUP('データ入力（提出用）'!S760,INDIRECT(VLOOKUP($E760&amp;S$4,得点表!$X$21:$AC$38,5,FALSE)),VLOOKUP($E760&amp;S$4,得点表!$X$21:$AC$38,6,FALSE),TRUE))</f>
        <v>0</v>
      </c>
      <c r="T760" s="6">
        <f ca="1">IF(ISBLANK('データ入力（提出用）'!T760),0,VLOOKUP('データ入力（提出用）'!T760,INDIRECT(VLOOKUP($E760&amp;T$4,得点表!$X$21:$AC$38,5,FALSE)),VLOOKUP($E760&amp;T$4,得点表!$X$21:$AC$38,6,FALSE),TRUE))</f>
        <v>0</v>
      </c>
      <c r="U760" s="6">
        <f ca="1">IF(ISBLANK('データ入力（提出用）'!U760),0,VLOOKUP('データ入力（提出用）'!U760,INDIRECT(VLOOKUP($E760&amp;U$4,得点表!$X$21:$AC$38,5,FALSE)),VLOOKUP($E760&amp;U$4,得点表!$X$21:$AC$38,6,FALSE),TRUE))</f>
        <v>0</v>
      </c>
      <c r="V760" s="6">
        <f ca="1">IF(ISBLANK('データ入力（提出用）'!V760),0,VLOOKUP('データ入力（提出用）'!V760*-1,INDIRECT(VLOOKUP($E760&amp;V$4,得点表!$X$21:$AC$38,5,FALSE)),VLOOKUP($E760&amp;V$4,得点表!$X$21:$AC$38,6,FALSE),TRUE))</f>
        <v>0</v>
      </c>
      <c r="W760" s="6">
        <f ca="1">IF(ISBLANK('データ入力（提出用）'!W760),0,VLOOKUP('データ入力（提出用）'!W760,INDIRECT(VLOOKUP($E760&amp;W$4,得点表!$X$21:$AC$38,5,FALSE)),VLOOKUP($E760&amp;W$4,得点表!$X$21:$AC$38,6,FALSE),TRUE))</f>
        <v>0</v>
      </c>
      <c r="X760" s="6">
        <f ca="1">IF(ISBLANK('データ入力（提出用）'!X760),0,VLOOKUP('データ入力（提出用）'!X760*-1,INDIRECT(VLOOKUP($E760&amp;X$4,得点表!$X$21:$AC$38,5,FALSE)),VLOOKUP($E760&amp;X$4,得点表!$X$21:$AC$38,6,FALSE),TRUE))</f>
        <v>0</v>
      </c>
      <c r="Y760" s="6">
        <f ca="1">IF(ISBLANK('データ入力（提出用）'!Y760),0,VLOOKUP('データ入力（提出用）'!Y760,INDIRECT(VLOOKUP($E760&amp;Y$4,得点表!$X$21:$AC$38,5,FALSE)),VLOOKUP($E760&amp;Y$4,得点表!$X$21:$AC$38,6,FALSE),TRUE))</f>
        <v>0</v>
      </c>
      <c r="Z760" s="10">
        <f ca="1">IF(ISBLANK('データ入力（提出用）'!Z760),0,VLOOKUP('データ入力（提出用）'!Z760,INDIRECT(VLOOKUP($E760&amp;Z$4,得点表!$X$21:$AC$38,5,FALSE)),VLOOKUP($E760&amp;Z$4,得点表!$X$21:$AC$38,6,FALSE),TRUE))</f>
        <v>0</v>
      </c>
      <c r="AA760" s="10">
        <f t="shared" ca="1" si="11"/>
        <v>0</v>
      </c>
      <c r="AB760" s="74">
        <f ca="1">IF($AA760=0,0,VLOOKUP($AA760,INDIRECT(VLOOKUP($F760,得点表!$L$41:$Q$48,5,FALSE)),VLOOKUP($F760,得点表!$L$41:$Q$48,6,FALSE),TRUE))</f>
        <v>0</v>
      </c>
    </row>
    <row r="761" spans="1:28" x14ac:dyDescent="0.15">
      <c r="A761" s="33">
        <v>756</v>
      </c>
      <c r="B761" s="19">
        <f>'データ入力（提出用）'!B761</f>
        <v>0</v>
      </c>
      <c r="C761" s="18">
        <f>'データ入力（提出用）'!C761</f>
        <v>0</v>
      </c>
      <c r="D761" s="18">
        <f>'データ入力（提出用）'!D761</f>
        <v>0</v>
      </c>
      <c r="E761" s="18">
        <f>'データ入力（提出用）'!E761</f>
        <v>0</v>
      </c>
      <c r="F761" s="17">
        <f>'データ入力（提出用）'!F761</f>
        <v>0</v>
      </c>
      <c r="G761" s="10">
        <f>'データ入力（提出用）'!G761</f>
        <v>0</v>
      </c>
      <c r="H761" s="15">
        <f>'データ入力（提出用）'!H761</f>
        <v>0</v>
      </c>
      <c r="I761" s="16">
        <f>'データ入力（提出用）'!I761</f>
        <v>0</v>
      </c>
      <c r="J761" s="16">
        <f>'データ入力（提出用）'!J761</f>
        <v>0</v>
      </c>
      <c r="K761" s="16">
        <f>'データ入力（提出用）'!K761</f>
        <v>0</v>
      </c>
      <c r="L761" s="16">
        <f>'データ入力（提出用）'!L761</f>
        <v>0</v>
      </c>
      <c r="M761" s="16">
        <f>'データ入力（提出用）'!M761</f>
        <v>0</v>
      </c>
      <c r="N761" s="16">
        <f>'データ入力（提出用）'!N761</f>
        <v>0</v>
      </c>
      <c r="O761" s="16">
        <f>'データ入力（提出用）'!O761</f>
        <v>0</v>
      </c>
      <c r="P761" s="7">
        <f>'データ入力（提出用）'!P761</f>
        <v>0</v>
      </c>
      <c r="Q761" s="7">
        <f>'データ入力（提出用）'!Q761</f>
        <v>0</v>
      </c>
      <c r="R761" s="6">
        <f ca="1">IF(ISBLANK('データ入力（提出用）'!R761),0,VLOOKUP('データ入力（提出用）'!R761,INDIRECT(VLOOKUP($E761&amp;R$4,得点表!$X$21:$AC$38,5,FALSE)),VLOOKUP($E761&amp;R$4,得点表!$X$21:$AC$38,6,FALSE),TRUE))</f>
        <v>0</v>
      </c>
      <c r="S761" s="6">
        <f ca="1">IF(ISBLANK('データ入力（提出用）'!S761),0,VLOOKUP('データ入力（提出用）'!S761,INDIRECT(VLOOKUP($E761&amp;S$4,得点表!$X$21:$AC$38,5,FALSE)),VLOOKUP($E761&amp;S$4,得点表!$X$21:$AC$38,6,FALSE),TRUE))</f>
        <v>0</v>
      </c>
      <c r="T761" s="6">
        <f ca="1">IF(ISBLANK('データ入力（提出用）'!T761),0,VLOOKUP('データ入力（提出用）'!T761,INDIRECT(VLOOKUP($E761&amp;T$4,得点表!$X$21:$AC$38,5,FALSE)),VLOOKUP($E761&amp;T$4,得点表!$X$21:$AC$38,6,FALSE),TRUE))</f>
        <v>0</v>
      </c>
      <c r="U761" s="6">
        <f ca="1">IF(ISBLANK('データ入力（提出用）'!U761),0,VLOOKUP('データ入力（提出用）'!U761,INDIRECT(VLOOKUP($E761&amp;U$4,得点表!$X$21:$AC$38,5,FALSE)),VLOOKUP($E761&amp;U$4,得点表!$X$21:$AC$38,6,FALSE),TRUE))</f>
        <v>0</v>
      </c>
      <c r="V761" s="6">
        <f ca="1">IF(ISBLANK('データ入力（提出用）'!V761),0,VLOOKUP('データ入力（提出用）'!V761*-1,INDIRECT(VLOOKUP($E761&amp;V$4,得点表!$X$21:$AC$38,5,FALSE)),VLOOKUP($E761&amp;V$4,得点表!$X$21:$AC$38,6,FALSE),TRUE))</f>
        <v>0</v>
      </c>
      <c r="W761" s="6">
        <f ca="1">IF(ISBLANK('データ入力（提出用）'!W761),0,VLOOKUP('データ入力（提出用）'!W761,INDIRECT(VLOOKUP($E761&amp;W$4,得点表!$X$21:$AC$38,5,FALSE)),VLOOKUP($E761&amp;W$4,得点表!$X$21:$AC$38,6,FALSE),TRUE))</f>
        <v>0</v>
      </c>
      <c r="X761" s="6">
        <f ca="1">IF(ISBLANK('データ入力（提出用）'!X761),0,VLOOKUP('データ入力（提出用）'!X761*-1,INDIRECT(VLOOKUP($E761&amp;X$4,得点表!$X$21:$AC$38,5,FALSE)),VLOOKUP($E761&amp;X$4,得点表!$X$21:$AC$38,6,FALSE),TRUE))</f>
        <v>0</v>
      </c>
      <c r="Y761" s="6">
        <f ca="1">IF(ISBLANK('データ入力（提出用）'!Y761),0,VLOOKUP('データ入力（提出用）'!Y761,INDIRECT(VLOOKUP($E761&amp;Y$4,得点表!$X$21:$AC$38,5,FALSE)),VLOOKUP($E761&amp;Y$4,得点表!$X$21:$AC$38,6,FALSE),TRUE))</f>
        <v>0</v>
      </c>
      <c r="Z761" s="10">
        <f ca="1">IF(ISBLANK('データ入力（提出用）'!Z761),0,VLOOKUP('データ入力（提出用）'!Z761,INDIRECT(VLOOKUP($E761&amp;Z$4,得点表!$X$21:$AC$38,5,FALSE)),VLOOKUP($E761&amp;Z$4,得点表!$X$21:$AC$38,6,FALSE),TRUE))</f>
        <v>0</v>
      </c>
      <c r="AA761" s="10">
        <f t="shared" ca="1" si="11"/>
        <v>0</v>
      </c>
      <c r="AB761" s="74">
        <f ca="1">IF($AA761=0,0,VLOOKUP($AA761,INDIRECT(VLOOKUP($F761,得点表!$L$41:$Q$48,5,FALSE)),VLOOKUP($F761,得点表!$L$41:$Q$48,6,FALSE),TRUE))</f>
        <v>0</v>
      </c>
    </row>
    <row r="762" spans="1:28" x14ac:dyDescent="0.15">
      <c r="A762" s="33">
        <v>757</v>
      </c>
      <c r="B762" s="19">
        <f>'データ入力（提出用）'!B762</f>
        <v>0</v>
      </c>
      <c r="C762" s="18">
        <f>'データ入力（提出用）'!C762</f>
        <v>0</v>
      </c>
      <c r="D762" s="18">
        <f>'データ入力（提出用）'!D762</f>
        <v>0</v>
      </c>
      <c r="E762" s="18">
        <f>'データ入力（提出用）'!E762</f>
        <v>0</v>
      </c>
      <c r="F762" s="17">
        <f>'データ入力（提出用）'!F762</f>
        <v>0</v>
      </c>
      <c r="G762" s="10">
        <f>'データ入力（提出用）'!G762</f>
        <v>0</v>
      </c>
      <c r="H762" s="15">
        <f>'データ入力（提出用）'!H762</f>
        <v>0</v>
      </c>
      <c r="I762" s="16">
        <f>'データ入力（提出用）'!I762</f>
        <v>0</v>
      </c>
      <c r="J762" s="16">
        <f>'データ入力（提出用）'!J762</f>
        <v>0</v>
      </c>
      <c r="K762" s="16">
        <f>'データ入力（提出用）'!K762</f>
        <v>0</v>
      </c>
      <c r="L762" s="16">
        <f>'データ入力（提出用）'!L762</f>
        <v>0</v>
      </c>
      <c r="M762" s="16">
        <f>'データ入力（提出用）'!M762</f>
        <v>0</v>
      </c>
      <c r="N762" s="16">
        <f>'データ入力（提出用）'!N762</f>
        <v>0</v>
      </c>
      <c r="O762" s="16">
        <f>'データ入力（提出用）'!O762</f>
        <v>0</v>
      </c>
      <c r="P762" s="7">
        <f>'データ入力（提出用）'!P762</f>
        <v>0</v>
      </c>
      <c r="Q762" s="7">
        <f>'データ入力（提出用）'!Q762</f>
        <v>0</v>
      </c>
      <c r="R762" s="6">
        <f ca="1">IF(ISBLANK('データ入力（提出用）'!R762),0,VLOOKUP('データ入力（提出用）'!R762,INDIRECT(VLOOKUP($E762&amp;R$4,得点表!$X$21:$AC$38,5,FALSE)),VLOOKUP($E762&amp;R$4,得点表!$X$21:$AC$38,6,FALSE),TRUE))</f>
        <v>0</v>
      </c>
      <c r="S762" s="6">
        <f ca="1">IF(ISBLANK('データ入力（提出用）'!S762),0,VLOOKUP('データ入力（提出用）'!S762,INDIRECT(VLOOKUP($E762&amp;S$4,得点表!$X$21:$AC$38,5,FALSE)),VLOOKUP($E762&amp;S$4,得点表!$X$21:$AC$38,6,FALSE),TRUE))</f>
        <v>0</v>
      </c>
      <c r="T762" s="6">
        <f ca="1">IF(ISBLANK('データ入力（提出用）'!T762),0,VLOOKUP('データ入力（提出用）'!T762,INDIRECT(VLOOKUP($E762&amp;T$4,得点表!$X$21:$AC$38,5,FALSE)),VLOOKUP($E762&amp;T$4,得点表!$X$21:$AC$38,6,FALSE),TRUE))</f>
        <v>0</v>
      </c>
      <c r="U762" s="6">
        <f ca="1">IF(ISBLANK('データ入力（提出用）'!U762),0,VLOOKUP('データ入力（提出用）'!U762,INDIRECT(VLOOKUP($E762&amp;U$4,得点表!$X$21:$AC$38,5,FALSE)),VLOOKUP($E762&amp;U$4,得点表!$X$21:$AC$38,6,FALSE),TRUE))</f>
        <v>0</v>
      </c>
      <c r="V762" s="6">
        <f ca="1">IF(ISBLANK('データ入力（提出用）'!V762),0,VLOOKUP('データ入力（提出用）'!V762*-1,INDIRECT(VLOOKUP($E762&amp;V$4,得点表!$X$21:$AC$38,5,FALSE)),VLOOKUP($E762&amp;V$4,得点表!$X$21:$AC$38,6,FALSE),TRUE))</f>
        <v>0</v>
      </c>
      <c r="W762" s="6">
        <f ca="1">IF(ISBLANK('データ入力（提出用）'!W762),0,VLOOKUP('データ入力（提出用）'!W762,INDIRECT(VLOOKUP($E762&amp;W$4,得点表!$X$21:$AC$38,5,FALSE)),VLOOKUP($E762&amp;W$4,得点表!$X$21:$AC$38,6,FALSE),TRUE))</f>
        <v>0</v>
      </c>
      <c r="X762" s="6">
        <f ca="1">IF(ISBLANK('データ入力（提出用）'!X762),0,VLOOKUP('データ入力（提出用）'!X762*-1,INDIRECT(VLOOKUP($E762&amp;X$4,得点表!$X$21:$AC$38,5,FALSE)),VLOOKUP($E762&amp;X$4,得点表!$X$21:$AC$38,6,FALSE),TRUE))</f>
        <v>0</v>
      </c>
      <c r="Y762" s="6">
        <f ca="1">IF(ISBLANK('データ入力（提出用）'!Y762),0,VLOOKUP('データ入力（提出用）'!Y762,INDIRECT(VLOOKUP($E762&amp;Y$4,得点表!$X$21:$AC$38,5,FALSE)),VLOOKUP($E762&amp;Y$4,得点表!$X$21:$AC$38,6,FALSE),TRUE))</f>
        <v>0</v>
      </c>
      <c r="Z762" s="10">
        <f ca="1">IF(ISBLANK('データ入力（提出用）'!Z762),0,VLOOKUP('データ入力（提出用）'!Z762,INDIRECT(VLOOKUP($E762&amp;Z$4,得点表!$X$21:$AC$38,5,FALSE)),VLOOKUP($E762&amp;Z$4,得点表!$X$21:$AC$38,6,FALSE),TRUE))</f>
        <v>0</v>
      </c>
      <c r="AA762" s="10">
        <f t="shared" ca="1" si="11"/>
        <v>0</v>
      </c>
      <c r="AB762" s="74">
        <f ca="1">IF($AA762=0,0,VLOOKUP($AA762,INDIRECT(VLOOKUP($F762,得点表!$L$41:$Q$48,5,FALSE)),VLOOKUP($F762,得点表!$L$41:$Q$48,6,FALSE),TRUE))</f>
        <v>0</v>
      </c>
    </row>
    <row r="763" spans="1:28" x14ac:dyDescent="0.15">
      <c r="A763" s="33">
        <v>758</v>
      </c>
      <c r="B763" s="19">
        <f>'データ入力（提出用）'!B763</f>
        <v>0</v>
      </c>
      <c r="C763" s="18">
        <f>'データ入力（提出用）'!C763</f>
        <v>0</v>
      </c>
      <c r="D763" s="18">
        <f>'データ入力（提出用）'!D763</f>
        <v>0</v>
      </c>
      <c r="E763" s="18">
        <f>'データ入力（提出用）'!E763</f>
        <v>0</v>
      </c>
      <c r="F763" s="17">
        <f>'データ入力（提出用）'!F763</f>
        <v>0</v>
      </c>
      <c r="G763" s="10">
        <f>'データ入力（提出用）'!G763</f>
        <v>0</v>
      </c>
      <c r="H763" s="15">
        <f>'データ入力（提出用）'!H763</f>
        <v>0</v>
      </c>
      <c r="I763" s="16">
        <f>'データ入力（提出用）'!I763</f>
        <v>0</v>
      </c>
      <c r="J763" s="16">
        <f>'データ入力（提出用）'!J763</f>
        <v>0</v>
      </c>
      <c r="K763" s="16">
        <f>'データ入力（提出用）'!K763</f>
        <v>0</v>
      </c>
      <c r="L763" s="16">
        <f>'データ入力（提出用）'!L763</f>
        <v>0</v>
      </c>
      <c r="M763" s="16">
        <f>'データ入力（提出用）'!M763</f>
        <v>0</v>
      </c>
      <c r="N763" s="16">
        <f>'データ入力（提出用）'!N763</f>
        <v>0</v>
      </c>
      <c r="O763" s="16">
        <f>'データ入力（提出用）'!O763</f>
        <v>0</v>
      </c>
      <c r="P763" s="7">
        <f>'データ入力（提出用）'!P763</f>
        <v>0</v>
      </c>
      <c r="Q763" s="7">
        <f>'データ入力（提出用）'!Q763</f>
        <v>0</v>
      </c>
      <c r="R763" s="6">
        <f ca="1">IF(ISBLANK('データ入力（提出用）'!R763),0,VLOOKUP('データ入力（提出用）'!R763,INDIRECT(VLOOKUP($E763&amp;R$4,得点表!$X$21:$AC$38,5,FALSE)),VLOOKUP($E763&amp;R$4,得点表!$X$21:$AC$38,6,FALSE),TRUE))</f>
        <v>0</v>
      </c>
      <c r="S763" s="6">
        <f ca="1">IF(ISBLANK('データ入力（提出用）'!S763),0,VLOOKUP('データ入力（提出用）'!S763,INDIRECT(VLOOKUP($E763&amp;S$4,得点表!$X$21:$AC$38,5,FALSE)),VLOOKUP($E763&amp;S$4,得点表!$X$21:$AC$38,6,FALSE),TRUE))</f>
        <v>0</v>
      </c>
      <c r="T763" s="6">
        <f ca="1">IF(ISBLANK('データ入力（提出用）'!T763),0,VLOOKUP('データ入力（提出用）'!T763,INDIRECT(VLOOKUP($E763&amp;T$4,得点表!$X$21:$AC$38,5,FALSE)),VLOOKUP($E763&amp;T$4,得点表!$X$21:$AC$38,6,FALSE),TRUE))</f>
        <v>0</v>
      </c>
      <c r="U763" s="6">
        <f ca="1">IF(ISBLANK('データ入力（提出用）'!U763),0,VLOOKUP('データ入力（提出用）'!U763,INDIRECT(VLOOKUP($E763&amp;U$4,得点表!$X$21:$AC$38,5,FALSE)),VLOOKUP($E763&amp;U$4,得点表!$X$21:$AC$38,6,FALSE),TRUE))</f>
        <v>0</v>
      </c>
      <c r="V763" s="6">
        <f ca="1">IF(ISBLANK('データ入力（提出用）'!V763),0,VLOOKUP('データ入力（提出用）'!V763*-1,INDIRECT(VLOOKUP($E763&amp;V$4,得点表!$X$21:$AC$38,5,FALSE)),VLOOKUP($E763&amp;V$4,得点表!$X$21:$AC$38,6,FALSE),TRUE))</f>
        <v>0</v>
      </c>
      <c r="W763" s="6">
        <f ca="1">IF(ISBLANK('データ入力（提出用）'!W763),0,VLOOKUP('データ入力（提出用）'!W763,INDIRECT(VLOOKUP($E763&amp;W$4,得点表!$X$21:$AC$38,5,FALSE)),VLOOKUP($E763&amp;W$4,得点表!$X$21:$AC$38,6,FALSE),TRUE))</f>
        <v>0</v>
      </c>
      <c r="X763" s="6">
        <f ca="1">IF(ISBLANK('データ入力（提出用）'!X763),0,VLOOKUP('データ入力（提出用）'!X763*-1,INDIRECT(VLOOKUP($E763&amp;X$4,得点表!$X$21:$AC$38,5,FALSE)),VLOOKUP($E763&amp;X$4,得点表!$X$21:$AC$38,6,FALSE),TRUE))</f>
        <v>0</v>
      </c>
      <c r="Y763" s="6">
        <f ca="1">IF(ISBLANK('データ入力（提出用）'!Y763),0,VLOOKUP('データ入力（提出用）'!Y763,INDIRECT(VLOOKUP($E763&amp;Y$4,得点表!$X$21:$AC$38,5,FALSE)),VLOOKUP($E763&amp;Y$4,得点表!$X$21:$AC$38,6,FALSE),TRUE))</f>
        <v>0</v>
      </c>
      <c r="Z763" s="10">
        <f ca="1">IF(ISBLANK('データ入力（提出用）'!Z763),0,VLOOKUP('データ入力（提出用）'!Z763,INDIRECT(VLOOKUP($E763&amp;Z$4,得点表!$X$21:$AC$38,5,FALSE)),VLOOKUP($E763&amp;Z$4,得点表!$X$21:$AC$38,6,FALSE),TRUE))</f>
        <v>0</v>
      </c>
      <c r="AA763" s="10">
        <f t="shared" ca="1" si="11"/>
        <v>0</v>
      </c>
      <c r="AB763" s="74">
        <f ca="1">IF($AA763=0,0,VLOOKUP($AA763,INDIRECT(VLOOKUP($F763,得点表!$L$41:$Q$48,5,FALSE)),VLOOKUP($F763,得点表!$L$41:$Q$48,6,FALSE),TRUE))</f>
        <v>0</v>
      </c>
    </row>
    <row r="764" spans="1:28" x14ac:dyDescent="0.15">
      <c r="A764" s="33">
        <v>759</v>
      </c>
      <c r="B764" s="19">
        <f>'データ入力（提出用）'!B764</f>
        <v>0</v>
      </c>
      <c r="C764" s="18">
        <f>'データ入力（提出用）'!C764</f>
        <v>0</v>
      </c>
      <c r="D764" s="18">
        <f>'データ入力（提出用）'!D764</f>
        <v>0</v>
      </c>
      <c r="E764" s="18">
        <f>'データ入力（提出用）'!E764</f>
        <v>0</v>
      </c>
      <c r="F764" s="17">
        <f>'データ入力（提出用）'!F764</f>
        <v>0</v>
      </c>
      <c r="G764" s="10">
        <f>'データ入力（提出用）'!G764</f>
        <v>0</v>
      </c>
      <c r="H764" s="15">
        <f>'データ入力（提出用）'!H764</f>
        <v>0</v>
      </c>
      <c r="I764" s="16">
        <f>'データ入力（提出用）'!I764</f>
        <v>0</v>
      </c>
      <c r="J764" s="16">
        <f>'データ入力（提出用）'!J764</f>
        <v>0</v>
      </c>
      <c r="K764" s="16">
        <f>'データ入力（提出用）'!K764</f>
        <v>0</v>
      </c>
      <c r="L764" s="16">
        <f>'データ入力（提出用）'!L764</f>
        <v>0</v>
      </c>
      <c r="M764" s="16">
        <f>'データ入力（提出用）'!M764</f>
        <v>0</v>
      </c>
      <c r="N764" s="16">
        <f>'データ入力（提出用）'!N764</f>
        <v>0</v>
      </c>
      <c r="O764" s="16">
        <f>'データ入力（提出用）'!O764</f>
        <v>0</v>
      </c>
      <c r="P764" s="7">
        <f>'データ入力（提出用）'!P764</f>
        <v>0</v>
      </c>
      <c r="Q764" s="7">
        <f>'データ入力（提出用）'!Q764</f>
        <v>0</v>
      </c>
      <c r="R764" s="6">
        <f ca="1">IF(ISBLANK('データ入力（提出用）'!R764),0,VLOOKUP('データ入力（提出用）'!R764,INDIRECT(VLOOKUP($E764&amp;R$4,得点表!$X$21:$AC$38,5,FALSE)),VLOOKUP($E764&amp;R$4,得点表!$X$21:$AC$38,6,FALSE),TRUE))</f>
        <v>0</v>
      </c>
      <c r="S764" s="6">
        <f ca="1">IF(ISBLANK('データ入力（提出用）'!S764),0,VLOOKUP('データ入力（提出用）'!S764,INDIRECT(VLOOKUP($E764&amp;S$4,得点表!$X$21:$AC$38,5,FALSE)),VLOOKUP($E764&amp;S$4,得点表!$X$21:$AC$38,6,FALSE),TRUE))</f>
        <v>0</v>
      </c>
      <c r="T764" s="6">
        <f ca="1">IF(ISBLANK('データ入力（提出用）'!T764),0,VLOOKUP('データ入力（提出用）'!T764,INDIRECT(VLOOKUP($E764&amp;T$4,得点表!$X$21:$AC$38,5,FALSE)),VLOOKUP($E764&amp;T$4,得点表!$X$21:$AC$38,6,FALSE),TRUE))</f>
        <v>0</v>
      </c>
      <c r="U764" s="6">
        <f ca="1">IF(ISBLANK('データ入力（提出用）'!U764),0,VLOOKUP('データ入力（提出用）'!U764,INDIRECT(VLOOKUP($E764&amp;U$4,得点表!$X$21:$AC$38,5,FALSE)),VLOOKUP($E764&amp;U$4,得点表!$X$21:$AC$38,6,FALSE),TRUE))</f>
        <v>0</v>
      </c>
      <c r="V764" s="6">
        <f ca="1">IF(ISBLANK('データ入力（提出用）'!V764),0,VLOOKUP('データ入力（提出用）'!V764*-1,INDIRECT(VLOOKUP($E764&amp;V$4,得点表!$X$21:$AC$38,5,FALSE)),VLOOKUP($E764&amp;V$4,得点表!$X$21:$AC$38,6,FALSE),TRUE))</f>
        <v>0</v>
      </c>
      <c r="W764" s="6">
        <f ca="1">IF(ISBLANK('データ入力（提出用）'!W764),0,VLOOKUP('データ入力（提出用）'!W764,INDIRECT(VLOOKUP($E764&amp;W$4,得点表!$X$21:$AC$38,5,FALSE)),VLOOKUP($E764&amp;W$4,得点表!$X$21:$AC$38,6,FALSE),TRUE))</f>
        <v>0</v>
      </c>
      <c r="X764" s="6">
        <f ca="1">IF(ISBLANK('データ入力（提出用）'!X764),0,VLOOKUP('データ入力（提出用）'!X764*-1,INDIRECT(VLOOKUP($E764&amp;X$4,得点表!$X$21:$AC$38,5,FALSE)),VLOOKUP($E764&amp;X$4,得点表!$X$21:$AC$38,6,FALSE),TRUE))</f>
        <v>0</v>
      </c>
      <c r="Y764" s="6">
        <f ca="1">IF(ISBLANK('データ入力（提出用）'!Y764),0,VLOOKUP('データ入力（提出用）'!Y764,INDIRECT(VLOOKUP($E764&amp;Y$4,得点表!$X$21:$AC$38,5,FALSE)),VLOOKUP($E764&amp;Y$4,得点表!$X$21:$AC$38,6,FALSE),TRUE))</f>
        <v>0</v>
      </c>
      <c r="Z764" s="10">
        <f ca="1">IF(ISBLANK('データ入力（提出用）'!Z764),0,VLOOKUP('データ入力（提出用）'!Z764,INDIRECT(VLOOKUP($E764&amp;Z$4,得点表!$X$21:$AC$38,5,FALSE)),VLOOKUP($E764&amp;Z$4,得点表!$X$21:$AC$38,6,FALSE),TRUE))</f>
        <v>0</v>
      </c>
      <c r="AA764" s="10">
        <f t="shared" ca="1" si="11"/>
        <v>0</v>
      </c>
      <c r="AB764" s="74">
        <f ca="1">IF($AA764=0,0,VLOOKUP($AA764,INDIRECT(VLOOKUP($F764,得点表!$L$41:$Q$48,5,FALSE)),VLOOKUP($F764,得点表!$L$41:$Q$48,6,FALSE),TRUE))</f>
        <v>0</v>
      </c>
    </row>
    <row r="765" spans="1:28" x14ac:dyDescent="0.15">
      <c r="A765" s="33">
        <v>760</v>
      </c>
      <c r="B765" s="19">
        <f>'データ入力（提出用）'!B765</f>
        <v>0</v>
      </c>
      <c r="C765" s="18">
        <f>'データ入力（提出用）'!C765</f>
        <v>0</v>
      </c>
      <c r="D765" s="18">
        <f>'データ入力（提出用）'!D765</f>
        <v>0</v>
      </c>
      <c r="E765" s="18">
        <f>'データ入力（提出用）'!E765</f>
        <v>0</v>
      </c>
      <c r="F765" s="17">
        <f>'データ入力（提出用）'!F765</f>
        <v>0</v>
      </c>
      <c r="G765" s="10">
        <f>'データ入力（提出用）'!G765</f>
        <v>0</v>
      </c>
      <c r="H765" s="15">
        <f>'データ入力（提出用）'!H765</f>
        <v>0</v>
      </c>
      <c r="I765" s="16">
        <f>'データ入力（提出用）'!I765</f>
        <v>0</v>
      </c>
      <c r="J765" s="16">
        <f>'データ入力（提出用）'!J765</f>
        <v>0</v>
      </c>
      <c r="K765" s="16">
        <f>'データ入力（提出用）'!K765</f>
        <v>0</v>
      </c>
      <c r="L765" s="16">
        <f>'データ入力（提出用）'!L765</f>
        <v>0</v>
      </c>
      <c r="M765" s="16">
        <f>'データ入力（提出用）'!M765</f>
        <v>0</v>
      </c>
      <c r="N765" s="16">
        <f>'データ入力（提出用）'!N765</f>
        <v>0</v>
      </c>
      <c r="O765" s="16">
        <f>'データ入力（提出用）'!O765</f>
        <v>0</v>
      </c>
      <c r="P765" s="7">
        <f>'データ入力（提出用）'!P765</f>
        <v>0</v>
      </c>
      <c r="Q765" s="7">
        <f>'データ入力（提出用）'!Q765</f>
        <v>0</v>
      </c>
      <c r="R765" s="6">
        <f ca="1">IF(ISBLANK('データ入力（提出用）'!R765),0,VLOOKUP('データ入力（提出用）'!R765,INDIRECT(VLOOKUP($E765&amp;R$4,得点表!$X$21:$AC$38,5,FALSE)),VLOOKUP($E765&amp;R$4,得点表!$X$21:$AC$38,6,FALSE),TRUE))</f>
        <v>0</v>
      </c>
      <c r="S765" s="6">
        <f ca="1">IF(ISBLANK('データ入力（提出用）'!S765),0,VLOOKUP('データ入力（提出用）'!S765,INDIRECT(VLOOKUP($E765&amp;S$4,得点表!$X$21:$AC$38,5,FALSE)),VLOOKUP($E765&amp;S$4,得点表!$X$21:$AC$38,6,FALSE),TRUE))</f>
        <v>0</v>
      </c>
      <c r="T765" s="6">
        <f ca="1">IF(ISBLANK('データ入力（提出用）'!T765),0,VLOOKUP('データ入力（提出用）'!T765,INDIRECT(VLOOKUP($E765&amp;T$4,得点表!$X$21:$AC$38,5,FALSE)),VLOOKUP($E765&amp;T$4,得点表!$X$21:$AC$38,6,FALSE),TRUE))</f>
        <v>0</v>
      </c>
      <c r="U765" s="6">
        <f ca="1">IF(ISBLANK('データ入力（提出用）'!U765),0,VLOOKUP('データ入力（提出用）'!U765,INDIRECT(VLOOKUP($E765&amp;U$4,得点表!$X$21:$AC$38,5,FALSE)),VLOOKUP($E765&amp;U$4,得点表!$X$21:$AC$38,6,FALSE),TRUE))</f>
        <v>0</v>
      </c>
      <c r="V765" s="6">
        <f ca="1">IF(ISBLANK('データ入力（提出用）'!V765),0,VLOOKUP('データ入力（提出用）'!V765*-1,INDIRECT(VLOOKUP($E765&amp;V$4,得点表!$X$21:$AC$38,5,FALSE)),VLOOKUP($E765&amp;V$4,得点表!$X$21:$AC$38,6,FALSE),TRUE))</f>
        <v>0</v>
      </c>
      <c r="W765" s="6">
        <f ca="1">IF(ISBLANK('データ入力（提出用）'!W765),0,VLOOKUP('データ入力（提出用）'!W765,INDIRECT(VLOOKUP($E765&amp;W$4,得点表!$X$21:$AC$38,5,FALSE)),VLOOKUP($E765&amp;W$4,得点表!$X$21:$AC$38,6,FALSE),TRUE))</f>
        <v>0</v>
      </c>
      <c r="X765" s="6">
        <f ca="1">IF(ISBLANK('データ入力（提出用）'!X765),0,VLOOKUP('データ入力（提出用）'!X765*-1,INDIRECT(VLOOKUP($E765&amp;X$4,得点表!$X$21:$AC$38,5,FALSE)),VLOOKUP($E765&amp;X$4,得点表!$X$21:$AC$38,6,FALSE),TRUE))</f>
        <v>0</v>
      </c>
      <c r="Y765" s="6">
        <f ca="1">IF(ISBLANK('データ入力（提出用）'!Y765),0,VLOOKUP('データ入力（提出用）'!Y765,INDIRECT(VLOOKUP($E765&amp;Y$4,得点表!$X$21:$AC$38,5,FALSE)),VLOOKUP($E765&amp;Y$4,得点表!$X$21:$AC$38,6,FALSE),TRUE))</f>
        <v>0</v>
      </c>
      <c r="Z765" s="10">
        <f ca="1">IF(ISBLANK('データ入力（提出用）'!Z765),0,VLOOKUP('データ入力（提出用）'!Z765,INDIRECT(VLOOKUP($E765&amp;Z$4,得点表!$X$21:$AC$38,5,FALSE)),VLOOKUP($E765&amp;Z$4,得点表!$X$21:$AC$38,6,FALSE),TRUE))</f>
        <v>0</v>
      </c>
      <c r="AA765" s="10">
        <f t="shared" ca="1" si="11"/>
        <v>0</v>
      </c>
      <c r="AB765" s="74">
        <f ca="1">IF($AA765=0,0,VLOOKUP($AA765,INDIRECT(VLOOKUP($F765,得点表!$L$41:$Q$48,5,FALSE)),VLOOKUP($F765,得点表!$L$41:$Q$48,6,FALSE),TRUE))</f>
        <v>0</v>
      </c>
    </row>
    <row r="766" spans="1:28" x14ac:dyDescent="0.15">
      <c r="A766" s="33">
        <v>761</v>
      </c>
      <c r="B766" s="19">
        <f>'データ入力（提出用）'!B766</f>
        <v>0</v>
      </c>
      <c r="C766" s="18">
        <f>'データ入力（提出用）'!C766</f>
        <v>0</v>
      </c>
      <c r="D766" s="18">
        <f>'データ入力（提出用）'!D766</f>
        <v>0</v>
      </c>
      <c r="E766" s="18">
        <f>'データ入力（提出用）'!E766</f>
        <v>0</v>
      </c>
      <c r="F766" s="17">
        <f>'データ入力（提出用）'!F766</f>
        <v>0</v>
      </c>
      <c r="G766" s="10">
        <f>'データ入力（提出用）'!G766</f>
        <v>0</v>
      </c>
      <c r="H766" s="15">
        <f>'データ入力（提出用）'!H766</f>
        <v>0</v>
      </c>
      <c r="I766" s="16">
        <f>'データ入力（提出用）'!I766</f>
        <v>0</v>
      </c>
      <c r="J766" s="16">
        <f>'データ入力（提出用）'!J766</f>
        <v>0</v>
      </c>
      <c r="K766" s="16">
        <f>'データ入力（提出用）'!K766</f>
        <v>0</v>
      </c>
      <c r="L766" s="16">
        <f>'データ入力（提出用）'!L766</f>
        <v>0</v>
      </c>
      <c r="M766" s="16">
        <f>'データ入力（提出用）'!M766</f>
        <v>0</v>
      </c>
      <c r="N766" s="16">
        <f>'データ入力（提出用）'!N766</f>
        <v>0</v>
      </c>
      <c r="O766" s="16">
        <f>'データ入力（提出用）'!O766</f>
        <v>0</v>
      </c>
      <c r="P766" s="7">
        <f>'データ入力（提出用）'!P766</f>
        <v>0</v>
      </c>
      <c r="Q766" s="7">
        <f>'データ入力（提出用）'!Q766</f>
        <v>0</v>
      </c>
      <c r="R766" s="6">
        <f ca="1">IF(ISBLANK('データ入力（提出用）'!R766),0,VLOOKUP('データ入力（提出用）'!R766,INDIRECT(VLOOKUP($E766&amp;R$4,得点表!$X$21:$AC$38,5,FALSE)),VLOOKUP($E766&amp;R$4,得点表!$X$21:$AC$38,6,FALSE),TRUE))</f>
        <v>0</v>
      </c>
      <c r="S766" s="6">
        <f ca="1">IF(ISBLANK('データ入力（提出用）'!S766),0,VLOOKUP('データ入力（提出用）'!S766,INDIRECT(VLOOKUP($E766&amp;S$4,得点表!$X$21:$AC$38,5,FALSE)),VLOOKUP($E766&amp;S$4,得点表!$X$21:$AC$38,6,FALSE),TRUE))</f>
        <v>0</v>
      </c>
      <c r="T766" s="6">
        <f ca="1">IF(ISBLANK('データ入力（提出用）'!T766),0,VLOOKUP('データ入力（提出用）'!T766,INDIRECT(VLOOKUP($E766&amp;T$4,得点表!$X$21:$AC$38,5,FALSE)),VLOOKUP($E766&amp;T$4,得点表!$X$21:$AC$38,6,FALSE),TRUE))</f>
        <v>0</v>
      </c>
      <c r="U766" s="6">
        <f ca="1">IF(ISBLANK('データ入力（提出用）'!U766),0,VLOOKUP('データ入力（提出用）'!U766,INDIRECT(VLOOKUP($E766&amp;U$4,得点表!$X$21:$AC$38,5,FALSE)),VLOOKUP($E766&amp;U$4,得点表!$X$21:$AC$38,6,FALSE),TRUE))</f>
        <v>0</v>
      </c>
      <c r="V766" s="6">
        <f ca="1">IF(ISBLANK('データ入力（提出用）'!V766),0,VLOOKUP('データ入力（提出用）'!V766*-1,INDIRECT(VLOOKUP($E766&amp;V$4,得点表!$X$21:$AC$38,5,FALSE)),VLOOKUP($E766&amp;V$4,得点表!$X$21:$AC$38,6,FALSE),TRUE))</f>
        <v>0</v>
      </c>
      <c r="W766" s="6">
        <f ca="1">IF(ISBLANK('データ入力（提出用）'!W766),0,VLOOKUP('データ入力（提出用）'!W766,INDIRECT(VLOOKUP($E766&amp;W$4,得点表!$X$21:$AC$38,5,FALSE)),VLOOKUP($E766&amp;W$4,得点表!$X$21:$AC$38,6,FALSE),TRUE))</f>
        <v>0</v>
      </c>
      <c r="X766" s="6">
        <f ca="1">IF(ISBLANK('データ入力（提出用）'!X766),0,VLOOKUP('データ入力（提出用）'!X766*-1,INDIRECT(VLOOKUP($E766&amp;X$4,得点表!$X$21:$AC$38,5,FALSE)),VLOOKUP($E766&amp;X$4,得点表!$X$21:$AC$38,6,FALSE),TRUE))</f>
        <v>0</v>
      </c>
      <c r="Y766" s="6">
        <f ca="1">IF(ISBLANK('データ入力（提出用）'!Y766),0,VLOOKUP('データ入力（提出用）'!Y766,INDIRECT(VLOOKUP($E766&amp;Y$4,得点表!$X$21:$AC$38,5,FALSE)),VLOOKUP($E766&amp;Y$4,得点表!$X$21:$AC$38,6,FALSE),TRUE))</f>
        <v>0</v>
      </c>
      <c r="Z766" s="10">
        <f ca="1">IF(ISBLANK('データ入力（提出用）'!Z766),0,VLOOKUP('データ入力（提出用）'!Z766,INDIRECT(VLOOKUP($E766&amp;Z$4,得点表!$X$21:$AC$38,5,FALSE)),VLOOKUP($E766&amp;Z$4,得点表!$X$21:$AC$38,6,FALSE),TRUE))</f>
        <v>0</v>
      </c>
      <c r="AA766" s="10">
        <f t="shared" ca="1" si="11"/>
        <v>0</v>
      </c>
      <c r="AB766" s="74">
        <f ca="1">IF($AA766=0,0,VLOOKUP($AA766,INDIRECT(VLOOKUP($F766,得点表!$L$41:$Q$48,5,FALSE)),VLOOKUP($F766,得点表!$L$41:$Q$48,6,FALSE),TRUE))</f>
        <v>0</v>
      </c>
    </row>
    <row r="767" spans="1:28" x14ac:dyDescent="0.15">
      <c r="A767" s="33">
        <v>762</v>
      </c>
      <c r="B767" s="19">
        <f>'データ入力（提出用）'!B767</f>
        <v>0</v>
      </c>
      <c r="C767" s="18">
        <f>'データ入力（提出用）'!C767</f>
        <v>0</v>
      </c>
      <c r="D767" s="18">
        <f>'データ入力（提出用）'!D767</f>
        <v>0</v>
      </c>
      <c r="E767" s="18">
        <f>'データ入力（提出用）'!E767</f>
        <v>0</v>
      </c>
      <c r="F767" s="17">
        <f>'データ入力（提出用）'!F767</f>
        <v>0</v>
      </c>
      <c r="G767" s="10">
        <f>'データ入力（提出用）'!G767</f>
        <v>0</v>
      </c>
      <c r="H767" s="15">
        <f>'データ入力（提出用）'!H767</f>
        <v>0</v>
      </c>
      <c r="I767" s="16">
        <f>'データ入力（提出用）'!I767</f>
        <v>0</v>
      </c>
      <c r="J767" s="16">
        <f>'データ入力（提出用）'!J767</f>
        <v>0</v>
      </c>
      <c r="K767" s="16">
        <f>'データ入力（提出用）'!K767</f>
        <v>0</v>
      </c>
      <c r="L767" s="16">
        <f>'データ入力（提出用）'!L767</f>
        <v>0</v>
      </c>
      <c r="M767" s="16">
        <f>'データ入力（提出用）'!M767</f>
        <v>0</v>
      </c>
      <c r="N767" s="16">
        <f>'データ入力（提出用）'!N767</f>
        <v>0</v>
      </c>
      <c r="O767" s="16">
        <f>'データ入力（提出用）'!O767</f>
        <v>0</v>
      </c>
      <c r="P767" s="7">
        <f>'データ入力（提出用）'!P767</f>
        <v>0</v>
      </c>
      <c r="Q767" s="7">
        <f>'データ入力（提出用）'!Q767</f>
        <v>0</v>
      </c>
      <c r="R767" s="6">
        <f ca="1">IF(ISBLANK('データ入力（提出用）'!R767),0,VLOOKUP('データ入力（提出用）'!R767,INDIRECT(VLOOKUP($E767&amp;R$4,得点表!$X$21:$AC$38,5,FALSE)),VLOOKUP($E767&amp;R$4,得点表!$X$21:$AC$38,6,FALSE),TRUE))</f>
        <v>0</v>
      </c>
      <c r="S767" s="6">
        <f ca="1">IF(ISBLANK('データ入力（提出用）'!S767),0,VLOOKUP('データ入力（提出用）'!S767,INDIRECT(VLOOKUP($E767&amp;S$4,得点表!$X$21:$AC$38,5,FALSE)),VLOOKUP($E767&amp;S$4,得点表!$X$21:$AC$38,6,FALSE),TRUE))</f>
        <v>0</v>
      </c>
      <c r="T767" s="6">
        <f ca="1">IF(ISBLANK('データ入力（提出用）'!T767),0,VLOOKUP('データ入力（提出用）'!T767,INDIRECT(VLOOKUP($E767&amp;T$4,得点表!$X$21:$AC$38,5,FALSE)),VLOOKUP($E767&amp;T$4,得点表!$X$21:$AC$38,6,FALSE),TRUE))</f>
        <v>0</v>
      </c>
      <c r="U767" s="6">
        <f ca="1">IF(ISBLANK('データ入力（提出用）'!U767),0,VLOOKUP('データ入力（提出用）'!U767,INDIRECT(VLOOKUP($E767&amp;U$4,得点表!$X$21:$AC$38,5,FALSE)),VLOOKUP($E767&amp;U$4,得点表!$X$21:$AC$38,6,FALSE),TRUE))</f>
        <v>0</v>
      </c>
      <c r="V767" s="6">
        <f ca="1">IF(ISBLANK('データ入力（提出用）'!V767),0,VLOOKUP('データ入力（提出用）'!V767*-1,INDIRECT(VLOOKUP($E767&amp;V$4,得点表!$X$21:$AC$38,5,FALSE)),VLOOKUP($E767&amp;V$4,得点表!$X$21:$AC$38,6,FALSE),TRUE))</f>
        <v>0</v>
      </c>
      <c r="W767" s="6">
        <f ca="1">IF(ISBLANK('データ入力（提出用）'!W767),0,VLOOKUP('データ入力（提出用）'!W767,INDIRECT(VLOOKUP($E767&amp;W$4,得点表!$X$21:$AC$38,5,FALSE)),VLOOKUP($E767&amp;W$4,得点表!$X$21:$AC$38,6,FALSE),TRUE))</f>
        <v>0</v>
      </c>
      <c r="X767" s="6">
        <f ca="1">IF(ISBLANK('データ入力（提出用）'!X767),0,VLOOKUP('データ入力（提出用）'!X767*-1,INDIRECT(VLOOKUP($E767&amp;X$4,得点表!$X$21:$AC$38,5,FALSE)),VLOOKUP($E767&amp;X$4,得点表!$X$21:$AC$38,6,FALSE),TRUE))</f>
        <v>0</v>
      </c>
      <c r="Y767" s="6">
        <f ca="1">IF(ISBLANK('データ入力（提出用）'!Y767),0,VLOOKUP('データ入力（提出用）'!Y767,INDIRECT(VLOOKUP($E767&amp;Y$4,得点表!$X$21:$AC$38,5,FALSE)),VLOOKUP($E767&amp;Y$4,得点表!$X$21:$AC$38,6,FALSE),TRUE))</f>
        <v>0</v>
      </c>
      <c r="Z767" s="10">
        <f ca="1">IF(ISBLANK('データ入力（提出用）'!Z767),0,VLOOKUP('データ入力（提出用）'!Z767,INDIRECT(VLOOKUP($E767&amp;Z$4,得点表!$X$21:$AC$38,5,FALSE)),VLOOKUP($E767&amp;Z$4,得点表!$X$21:$AC$38,6,FALSE),TRUE))</f>
        <v>0</v>
      </c>
      <c r="AA767" s="10">
        <f t="shared" ca="1" si="11"/>
        <v>0</v>
      </c>
      <c r="AB767" s="74">
        <f ca="1">IF($AA767=0,0,VLOOKUP($AA767,INDIRECT(VLOOKUP($F767,得点表!$L$41:$Q$48,5,FALSE)),VLOOKUP($F767,得点表!$L$41:$Q$48,6,FALSE),TRUE))</f>
        <v>0</v>
      </c>
    </row>
    <row r="768" spans="1:28" x14ac:dyDescent="0.15">
      <c r="A768" s="33">
        <v>763</v>
      </c>
      <c r="B768" s="19">
        <f>'データ入力（提出用）'!B768</f>
        <v>0</v>
      </c>
      <c r="C768" s="18">
        <f>'データ入力（提出用）'!C768</f>
        <v>0</v>
      </c>
      <c r="D768" s="18">
        <f>'データ入力（提出用）'!D768</f>
        <v>0</v>
      </c>
      <c r="E768" s="18">
        <f>'データ入力（提出用）'!E768</f>
        <v>0</v>
      </c>
      <c r="F768" s="17">
        <f>'データ入力（提出用）'!F768</f>
        <v>0</v>
      </c>
      <c r="G768" s="10">
        <f>'データ入力（提出用）'!G768</f>
        <v>0</v>
      </c>
      <c r="H768" s="15">
        <f>'データ入力（提出用）'!H768</f>
        <v>0</v>
      </c>
      <c r="I768" s="16">
        <f>'データ入力（提出用）'!I768</f>
        <v>0</v>
      </c>
      <c r="J768" s="16">
        <f>'データ入力（提出用）'!J768</f>
        <v>0</v>
      </c>
      <c r="K768" s="16">
        <f>'データ入力（提出用）'!K768</f>
        <v>0</v>
      </c>
      <c r="L768" s="16">
        <f>'データ入力（提出用）'!L768</f>
        <v>0</v>
      </c>
      <c r="M768" s="16">
        <f>'データ入力（提出用）'!M768</f>
        <v>0</v>
      </c>
      <c r="N768" s="16">
        <f>'データ入力（提出用）'!N768</f>
        <v>0</v>
      </c>
      <c r="O768" s="16">
        <f>'データ入力（提出用）'!O768</f>
        <v>0</v>
      </c>
      <c r="P768" s="7">
        <f>'データ入力（提出用）'!P768</f>
        <v>0</v>
      </c>
      <c r="Q768" s="7">
        <f>'データ入力（提出用）'!Q768</f>
        <v>0</v>
      </c>
      <c r="R768" s="6">
        <f ca="1">IF(ISBLANK('データ入力（提出用）'!R768),0,VLOOKUP('データ入力（提出用）'!R768,INDIRECT(VLOOKUP($E768&amp;R$4,得点表!$X$21:$AC$38,5,FALSE)),VLOOKUP($E768&amp;R$4,得点表!$X$21:$AC$38,6,FALSE),TRUE))</f>
        <v>0</v>
      </c>
      <c r="S768" s="6">
        <f ca="1">IF(ISBLANK('データ入力（提出用）'!S768),0,VLOOKUP('データ入力（提出用）'!S768,INDIRECT(VLOOKUP($E768&amp;S$4,得点表!$X$21:$AC$38,5,FALSE)),VLOOKUP($E768&amp;S$4,得点表!$X$21:$AC$38,6,FALSE),TRUE))</f>
        <v>0</v>
      </c>
      <c r="T768" s="6">
        <f ca="1">IF(ISBLANK('データ入力（提出用）'!T768),0,VLOOKUP('データ入力（提出用）'!T768,INDIRECT(VLOOKUP($E768&amp;T$4,得点表!$X$21:$AC$38,5,FALSE)),VLOOKUP($E768&amp;T$4,得点表!$X$21:$AC$38,6,FALSE),TRUE))</f>
        <v>0</v>
      </c>
      <c r="U768" s="6">
        <f ca="1">IF(ISBLANK('データ入力（提出用）'!U768),0,VLOOKUP('データ入力（提出用）'!U768,INDIRECT(VLOOKUP($E768&amp;U$4,得点表!$X$21:$AC$38,5,FALSE)),VLOOKUP($E768&amp;U$4,得点表!$X$21:$AC$38,6,FALSE),TRUE))</f>
        <v>0</v>
      </c>
      <c r="V768" s="6">
        <f ca="1">IF(ISBLANK('データ入力（提出用）'!V768),0,VLOOKUP('データ入力（提出用）'!V768*-1,INDIRECT(VLOOKUP($E768&amp;V$4,得点表!$X$21:$AC$38,5,FALSE)),VLOOKUP($E768&amp;V$4,得点表!$X$21:$AC$38,6,FALSE),TRUE))</f>
        <v>0</v>
      </c>
      <c r="W768" s="6">
        <f ca="1">IF(ISBLANK('データ入力（提出用）'!W768),0,VLOOKUP('データ入力（提出用）'!W768,INDIRECT(VLOOKUP($E768&amp;W$4,得点表!$X$21:$AC$38,5,FALSE)),VLOOKUP($E768&amp;W$4,得点表!$X$21:$AC$38,6,FALSE),TRUE))</f>
        <v>0</v>
      </c>
      <c r="X768" s="6">
        <f ca="1">IF(ISBLANK('データ入力（提出用）'!X768),0,VLOOKUP('データ入力（提出用）'!X768*-1,INDIRECT(VLOOKUP($E768&amp;X$4,得点表!$X$21:$AC$38,5,FALSE)),VLOOKUP($E768&amp;X$4,得点表!$X$21:$AC$38,6,FALSE),TRUE))</f>
        <v>0</v>
      </c>
      <c r="Y768" s="6">
        <f ca="1">IF(ISBLANK('データ入力（提出用）'!Y768),0,VLOOKUP('データ入力（提出用）'!Y768,INDIRECT(VLOOKUP($E768&amp;Y$4,得点表!$X$21:$AC$38,5,FALSE)),VLOOKUP($E768&amp;Y$4,得点表!$X$21:$AC$38,6,FALSE),TRUE))</f>
        <v>0</v>
      </c>
      <c r="Z768" s="10">
        <f ca="1">IF(ISBLANK('データ入力（提出用）'!Z768),0,VLOOKUP('データ入力（提出用）'!Z768,INDIRECT(VLOOKUP($E768&amp;Z$4,得点表!$X$21:$AC$38,5,FALSE)),VLOOKUP($E768&amp;Z$4,得点表!$X$21:$AC$38,6,FALSE),TRUE))</f>
        <v>0</v>
      </c>
      <c r="AA768" s="10">
        <f t="shared" ca="1" si="11"/>
        <v>0</v>
      </c>
      <c r="AB768" s="74">
        <f ca="1">IF($AA768=0,0,VLOOKUP($AA768,INDIRECT(VLOOKUP($F768,得点表!$L$41:$Q$48,5,FALSE)),VLOOKUP($F768,得点表!$L$41:$Q$48,6,FALSE),TRUE))</f>
        <v>0</v>
      </c>
    </row>
    <row r="769" spans="1:28" x14ac:dyDescent="0.15">
      <c r="A769" s="33">
        <v>764</v>
      </c>
      <c r="B769" s="19">
        <f>'データ入力（提出用）'!B769</f>
        <v>0</v>
      </c>
      <c r="C769" s="18">
        <f>'データ入力（提出用）'!C769</f>
        <v>0</v>
      </c>
      <c r="D769" s="18">
        <f>'データ入力（提出用）'!D769</f>
        <v>0</v>
      </c>
      <c r="E769" s="18">
        <f>'データ入力（提出用）'!E769</f>
        <v>0</v>
      </c>
      <c r="F769" s="17">
        <f>'データ入力（提出用）'!F769</f>
        <v>0</v>
      </c>
      <c r="G769" s="10">
        <f>'データ入力（提出用）'!G769</f>
        <v>0</v>
      </c>
      <c r="H769" s="15">
        <f>'データ入力（提出用）'!H769</f>
        <v>0</v>
      </c>
      <c r="I769" s="16">
        <f>'データ入力（提出用）'!I769</f>
        <v>0</v>
      </c>
      <c r="J769" s="16">
        <f>'データ入力（提出用）'!J769</f>
        <v>0</v>
      </c>
      <c r="K769" s="16">
        <f>'データ入力（提出用）'!K769</f>
        <v>0</v>
      </c>
      <c r="L769" s="16">
        <f>'データ入力（提出用）'!L769</f>
        <v>0</v>
      </c>
      <c r="M769" s="16">
        <f>'データ入力（提出用）'!M769</f>
        <v>0</v>
      </c>
      <c r="N769" s="16">
        <f>'データ入力（提出用）'!N769</f>
        <v>0</v>
      </c>
      <c r="O769" s="16">
        <f>'データ入力（提出用）'!O769</f>
        <v>0</v>
      </c>
      <c r="P769" s="7">
        <f>'データ入力（提出用）'!P769</f>
        <v>0</v>
      </c>
      <c r="Q769" s="7">
        <f>'データ入力（提出用）'!Q769</f>
        <v>0</v>
      </c>
      <c r="R769" s="6">
        <f ca="1">IF(ISBLANK('データ入力（提出用）'!R769),0,VLOOKUP('データ入力（提出用）'!R769,INDIRECT(VLOOKUP($E769&amp;R$4,得点表!$X$21:$AC$38,5,FALSE)),VLOOKUP($E769&amp;R$4,得点表!$X$21:$AC$38,6,FALSE),TRUE))</f>
        <v>0</v>
      </c>
      <c r="S769" s="6">
        <f ca="1">IF(ISBLANK('データ入力（提出用）'!S769),0,VLOOKUP('データ入力（提出用）'!S769,INDIRECT(VLOOKUP($E769&amp;S$4,得点表!$X$21:$AC$38,5,FALSE)),VLOOKUP($E769&amp;S$4,得点表!$X$21:$AC$38,6,FALSE),TRUE))</f>
        <v>0</v>
      </c>
      <c r="T769" s="6">
        <f ca="1">IF(ISBLANK('データ入力（提出用）'!T769),0,VLOOKUP('データ入力（提出用）'!T769,INDIRECT(VLOOKUP($E769&amp;T$4,得点表!$X$21:$AC$38,5,FALSE)),VLOOKUP($E769&amp;T$4,得点表!$X$21:$AC$38,6,FALSE),TRUE))</f>
        <v>0</v>
      </c>
      <c r="U769" s="6">
        <f ca="1">IF(ISBLANK('データ入力（提出用）'!U769),0,VLOOKUP('データ入力（提出用）'!U769,INDIRECT(VLOOKUP($E769&amp;U$4,得点表!$X$21:$AC$38,5,FALSE)),VLOOKUP($E769&amp;U$4,得点表!$X$21:$AC$38,6,FALSE),TRUE))</f>
        <v>0</v>
      </c>
      <c r="V769" s="6">
        <f ca="1">IF(ISBLANK('データ入力（提出用）'!V769),0,VLOOKUP('データ入力（提出用）'!V769*-1,INDIRECT(VLOOKUP($E769&amp;V$4,得点表!$X$21:$AC$38,5,FALSE)),VLOOKUP($E769&amp;V$4,得点表!$X$21:$AC$38,6,FALSE),TRUE))</f>
        <v>0</v>
      </c>
      <c r="W769" s="6">
        <f ca="1">IF(ISBLANK('データ入力（提出用）'!W769),0,VLOOKUP('データ入力（提出用）'!W769,INDIRECT(VLOOKUP($E769&amp;W$4,得点表!$X$21:$AC$38,5,FALSE)),VLOOKUP($E769&amp;W$4,得点表!$X$21:$AC$38,6,FALSE),TRUE))</f>
        <v>0</v>
      </c>
      <c r="X769" s="6">
        <f ca="1">IF(ISBLANK('データ入力（提出用）'!X769),0,VLOOKUP('データ入力（提出用）'!X769*-1,INDIRECT(VLOOKUP($E769&amp;X$4,得点表!$X$21:$AC$38,5,FALSE)),VLOOKUP($E769&amp;X$4,得点表!$X$21:$AC$38,6,FALSE),TRUE))</f>
        <v>0</v>
      </c>
      <c r="Y769" s="6">
        <f ca="1">IF(ISBLANK('データ入力（提出用）'!Y769),0,VLOOKUP('データ入力（提出用）'!Y769,INDIRECT(VLOOKUP($E769&amp;Y$4,得点表!$X$21:$AC$38,5,FALSE)),VLOOKUP($E769&amp;Y$4,得点表!$X$21:$AC$38,6,FALSE),TRUE))</f>
        <v>0</v>
      </c>
      <c r="Z769" s="10">
        <f ca="1">IF(ISBLANK('データ入力（提出用）'!Z769),0,VLOOKUP('データ入力（提出用）'!Z769,INDIRECT(VLOOKUP($E769&amp;Z$4,得点表!$X$21:$AC$38,5,FALSE)),VLOOKUP($E769&amp;Z$4,得点表!$X$21:$AC$38,6,FALSE),TRUE))</f>
        <v>0</v>
      </c>
      <c r="AA769" s="10">
        <f t="shared" ca="1" si="11"/>
        <v>0</v>
      </c>
      <c r="AB769" s="74">
        <f ca="1">IF($AA769=0,0,VLOOKUP($AA769,INDIRECT(VLOOKUP($F769,得点表!$L$41:$Q$48,5,FALSE)),VLOOKUP($F769,得点表!$L$41:$Q$48,6,FALSE),TRUE))</f>
        <v>0</v>
      </c>
    </row>
    <row r="770" spans="1:28" x14ac:dyDescent="0.15">
      <c r="A770" s="33">
        <v>765</v>
      </c>
      <c r="B770" s="19">
        <f>'データ入力（提出用）'!B770</f>
        <v>0</v>
      </c>
      <c r="C770" s="18">
        <f>'データ入力（提出用）'!C770</f>
        <v>0</v>
      </c>
      <c r="D770" s="18">
        <f>'データ入力（提出用）'!D770</f>
        <v>0</v>
      </c>
      <c r="E770" s="18">
        <f>'データ入力（提出用）'!E770</f>
        <v>0</v>
      </c>
      <c r="F770" s="17">
        <f>'データ入力（提出用）'!F770</f>
        <v>0</v>
      </c>
      <c r="G770" s="10">
        <f>'データ入力（提出用）'!G770</f>
        <v>0</v>
      </c>
      <c r="H770" s="15">
        <f>'データ入力（提出用）'!H770</f>
        <v>0</v>
      </c>
      <c r="I770" s="16">
        <f>'データ入力（提出用）'!I770</f>
        <v>0</v>
      </c>
      <c r="J770" s="16">
        <f>'データ入力（提出用）'!J770</f>
        <v>0</v>
      </c>
      <c r="K770" s="16">
        <f>'データ入力（提出用）'!K770</f>
        <v>0</v>
      </c>
      <c r="L770" s="16">
        <f>'データ入力（提出用）'!L770</f>
        <v>0</v>
      </c>
      <c r="M770" s="16">
        <f>'データ入力（提出用）'!M770</f>
        <v>0</v>
      </c>
      <c r="N770" s="16">
        <f>'データ入力（提出用）'!N770</f>
        <v>0</v>
      </c>
      <c r="O770" s="16">
        <f>'データ入力（提出用）'!O770</f>
        <v>0</v>
      </c>
      <c r="P770" s="7">
        <f>'データ入力（提出用）'!P770</f>
        <v>0</v>
      </c>
      <c r="Q770" s="7">
        <f>'データ入力（提出用）'!Q770</f>
        <v>0</v>
      </c>
      <c r="R770" s="6">
        <f ca="1">IF(ISBLANK('データ入力（提出用）'!R770),0,VLOOKUP('データ入力（提出用）'!R770,INDIRECT(VLOOKUP($E770&amp;R$4,得点表!$X$21:$AC$38,5,FALSE)),VLOOKUP($E770&amp;R$4,得点表!$X$21:$AC$38,6,FALSE),TRUE))</f>
        <v>0</v>
      </c>
      <c r="S770" s="6">
        <f ca="1">IF(ISBLANK('データ入力（提出用）'!S770),0,VLOOKUP('データ入力（提出用）'!S770,INDIRECT(VLOOKUP($E770&amp;S$4,得点表!$X$21:$AC$38,5,FALSE)),VLOOKUP($E770&amp;S$4,得点表!$X$21:$AC$38,6,FALSE),TRUE))</f>
        <v>0</v>
      </c>
      <c r="T770" s="6">
        <f ca="1">IF(ISBLANK('データ入力（提出用）'!T770),0,VLOOKUP('データ入力（提出用）'!T770,INDIRECT(VLOOKUP($E770&amp;T$4,得点表!$X$21:$AC$38,5,FALSE)),VLOOKUP($E770&amp;T$4,得点表!$X$21:$AC$38,6,FALSE),TRUE))</f>
        <v>0</v>
      </c>
      <c r="U770" s="6">
        <f ca="1">IF(ISBLANK('データ入力（提出用）'!U770),0,VLOOKUP('データ入力（提出用）'!U770,INDIRECT(VLOOKUP($E770&amp;U$4,得点表!$X$21:$AC$38,5,FALSE)),VLOOKUP($E770&amp;U$4,得点表!$X$21:$AC$38,6,FALSE),TRUE))</f>
        <v>0</v>
      </c>
      <c r="V770" s="6">
        <f ca="1">IF(ISBLANK('データ入力（提出用）'!V770),0,VLOOKUP('データ入力（提出用）'!V770*-1,INDIRECT(VLOOKUP($E770&amp;V$4,得点表!$X$21:$AC$38,5,FALSE)),VLOOKUP($E770&amp;V$4,得点表!$X$21:$AC$38,6,FALSE),TRUE))</f>
        <v>0</v>
      </c>
      <c r="W770" s="6">
        <f ca="1">IF(ISBLANK('データ入力（提出用）'!W770),0,VLOOKUP('データ入力（提出用）'!W770,INDIRECT(VLOOKUP($E770&amp;W$4,得点表!$X$21:$AC$38,5,FALSE)),VLOOKUP($E770&amp;W$4,得点表!$X$21:$AC$38,6,FALSE),TRUE))</f>
        <v>0</v>
      </c>
      <c r="X770" s="6">
        <f ca="1">IF(ISBLANK('データ入力（提出用）'!X770),0,VLOOKUP('データ入力（提出用）'!X770*-1,INDIRECT(VLOOKUP($E770&amp;X$4,得点表!$X$21:$AC$38,5,FALSE)),VLOOKUP($E770&amp;X$4,得点表!$X$21:$AC$38,6,FALSE),TRUE))</f>
        <v>0</v>
      </c>
      <c r="Y770" s="6">
        <f ca="1">IF(ISBLANK('データ入力（提出用）'!Y770),0,VLOOKUP('データ入力（提出用）'!Y770,INDIRECT(VLOOKUP($E770&amp;Y$4,得点表!$X$21:$AC$38,5,FALSE)),VLOOKUP($E770&amp;Y$4,得点表!$X$21:$AC$38,6,FALSE),TRUE))</f>
        <v>0</v>
      </c>
      <c r="Z770" s="10">
        <f ca="1">IF(ISBLANK('データ入力（提出用）'!Z770),0,VLOOKUP('データ入力（提出用）'!Z770,INDIRECT(VLOOKUP($E770&amp;Z$4,得点表!$X$21:$AC$38,5,FALSE)),VLOOKUP($E770&amp;Z$4,得点表!$X$21:$AC$38,6,FALSE),TRUE))</f>
        <v>0</v>
      </c>
      <c r="AA770" s="10">
        <f t="shared" ca="1" si="11"/>
        <v>0</v>
      </c>
      <c r="AB770" s="74">
        <f ca="1">IF($AA770=0,0,VLOOKUP($AA770,INDIRECT(VLOOKUP($F770,得点表!$L$41:$Q$48,5,FALSE)),VLOOKUP($F770,得点表!$L$41:$Q$48,6,FALSE),TRUE))</f>
        <v>0</v>
      </c>
    </row>
    <row r="771" spans="1:28" x14ac:dyDescent="0.15">
      <c r="A771" s="33">
        <v>766</v>
      </c>
      <c r="B771" s="19">
        <f>'データ入力（提出用）'!B771</f>
        <v>0</v>
      </c>
      <c r="C771" s="18">
        <f>'データ入力（提出用）'!C771</f>
        <v>0</v>
      </c>
      <c r="D771" s="18">
        <f>'データ入力（提出用）'!D771</f>
        <v>0</v>
      </c>
      <c r="E771" s="18">
        <f>'データ入力（提出用）'!E771</f>
        <v>0</v>
      </c>
      <c r="F771" s="17">
        <f>'データ入力（提出用）'!F771</f>
        <v>0</v>
      </c>
      <c r="G771" s="10">
        <f>'データ入力（提出用）'!G771</f>
        <v>0</v>
      </c>
      <c r="H771" s="15">
        <f>'データ入力（提出用）'!H771</f>
        <v>0</v>
      </c>
      <c r="I771" s="16">
        <f>'データ入力（提出用）'!I771</f>
        <v>0</v>
      </c>
      <c r="J771" s="16">
        <f>'データ入力（提出用）'!J771</f>
        <v>0</v>
      </c>
      <c r="K771" s="16">
        <f>'データ入力（提出用）'!K771</f>
        <v>0</v>
      </c>
      <c r="L771" s="16">
        <f>'データ入力（提出用）'!L771</f>
        <v>0</v>
      </c>
      <c r="M771" s="16">
        <f>'データ入力（提出用）'!M771</f>
        <v>0</v>
      </c>
      <c r="N771" s="16">
        <f>'データ入力（提出用）'!N771</f>
        <v>0</v>
      </c>
      <c r="O771" s="16">
        <f>'データ入力（提出用）'!O771</f>
        <v>0</v>
      </c>
      <c r="P771" s="7">
        <f>'データ入力（提出用）'!P771</f>
        <v>0</v>
      </c>
      <c r="Q771" s="7">
        <f>'データ入力（提出用）'!Q771</f>
        <v>0</v>
      </c>
      <c r="R771" s="6">
        <f ca="1">IF(ISBLANK('データ入力（提出用）'!R771),0,VLOOKUP('データ入力（提出用）'!R771,INDIRECT(VLOOKUP($E771&amp;R$4,得点表!$X$21:$AC$38,5,FALSE)),VLOOKUP($E771&amp;R$4,得点表!$X$21:$AC$38,6,FALSE),TRUE))</f>
        <v>0</v>
      </c>
      <c r="S771" s="6">
        <f ca="1">IF(ISBLANK('データ入力（提出用）'!S771),0,VLOOKUP('データ入力（提出用）'!S771,INDIRECT(VLOOKUP($E771&amp;S$4,得点表!$X$21:$AC$38,5,FALSE)),VLOOKUP($E771&amp;S$4,得点表!$X$21:$AC$38,6,FALSE),TRUE))</f>
        <v>0</v>
      </c>
      <c r="T771" s="6">
        <f ca="1">IF(ISBLANK('データ入力（提出用）'!T771),0,VLOOKUP('データ入力（提出用）'!T771,INDIRECT(VLOOKUP($E771&amp;T$4,得点表!$X$21:$AC$38,5,FALSE)),VLOOKUP($E771&amp;T$4,得点表!$X$21:$AC$38,6,FALSE),TRUE))</f>
        <v>0</v>
      </c>
      <c r="U771" s="6">
        <f ca="1">IF(ISBLANK('データ入力（提出用）'!U771),0,VLOOKUP('データ入力（提出用）'!U771,INDIRECT(VLOOKUP($E771&amp;U$4,得点表!$X$21:$AC$38,5,FALSE)),VLOOKUP($E771&amp;U$4,得点表!$X$21:$AC$38,6,FALSE),TRUE))</f>
        <v>0</v>
      </c>
      <c r="V771" s="6">
        <f ca="1">IF(ISBLANK('データ入力（提出用）'!V771),0,VLOOKUP('データ入力（提出用）'!V771*-1,INDIRECT(VLOOKUP($E771&amp;V$4,得点表!$X$21:$AC$38,5,FALSE)),VLOOKUP($E771&amp;V$4,得点表!$X$21:$AC$38,6,FALSE),TRUE))</f>
        <v>0</v>
      </c>
      <c r="W771" s="6">
        <f ca="1">IF(ISBLANK('データ入力（提出用）'!W771),0,VLOOKUP('データ入力（提出用）'!W771,INDIRECT(VLOOKUP($E771&amp;W$4,得点表!$X$21:$AC$38,5,FALSE)),VLOOKUP($E771&amp;W$4,得点表!$X$21:$AC$38,6,FALSE),TRUE))</f>
        <v>0</v>
      </c>
      <c r="X771" s="6">
        <f ca="1">IF(ISBLANK('データ入力（提出用）'!X771),0,VLOOKUP('データ入力（提出用）'!X771*-1,INDIRECT(VLOOKUP($E771&amp;X$4,得点表!$X$21:$AC$38,5,FALSE)),VLOOKUP($E771&amp;X$4,得点表!$X$21:$AC$38,6,FALSE),TRUE))</f>
        <v>0</v>
      </c>
      <c r="Y771" s="6">
        <f ca="1">IF(ISBLANK('データ入力（提出用）'!Y771),0,VLOOKUP('データ入力（提出用）'!Y771,INDIRECT(VLOOKUP($E771&amp;Y$4,得点表!$X$21:$AC$38,5,FALSE)),VLOOKUP($E771&amp;Y$4,得点表!$X$21:$AC$38,6,FALSE),TRUE))</f>
        <v>0</v>
      </c>
      <c r="Z771" s="10">
        <f ca="1">IF(ISBLANK('データ入力（提出用）'!Z771),0,VLOOKUP('データ入力（提出用）'!Z771,INDIRECT(VLOOKUP($E771&amp;Z$4,得点表!$X$21:$AC$38,5,FALSE)),VLOOKUP($E771&amp;Z$4,得点表!$X$21:$AC$38,6,FALSE),TRUE))</f>
        <v>0</v>
      </c>
      <c r="AA771" s="10">
        <f t="shared" ca="1" si="11"/>
        <v>0</v>
      </c>
      <c r="AB771" s="74">
        <f ca="1">IF($AA771=0,0,VLOOKUP($AA771,INDIRECT(VLOOKUP($F771,得点表!$L$41:$Q$48,5,FALSE)),VLOOKUP($F771,得点表!$L$41:$Q$48,6,FALSE),TRUE))</f>
        <v>0</v>
      </c>
    </row>
    <row r="772" spans="1:28" x14ac:dyDescent="0.15">
      <c r="A772" s="33">
        <v>767</v>
      </c>
      <c r="B772" s="19">
        <f>'データ入力（提出用）'!B772</f>
        <v>0</v>
      </c>
      <c r="C772" s="18">
        <f>'データ入力（提出用）'!C772</f>
        <v>0</v>
      </c>
      <c r="D772" s="18">
        <f>'データ入力（提出用）'!D772</f>
        <v>0</v>
      </c>
      <c r="E772" s="18">
        <f>'データ入力（提出用）'!E772</f>
        <v>0</v>
      </c>
      <c r="F772" s="17">
        <f>'データ入力（提出用）'!F772</f>
        <v>0</v>
      </c>
      <c r="G772" s="10">
        <f>'データ入力（提出用）'!G772</f>
        <v>0</v>
      </c>
      <c r="H772" s="15">
        <f>'データ入力（提出用）'!H772</f>
        <v>0</v>
      </c>
      <c r="I772" s="16">
        <f>'データ入力（提出用）'!I772</f>
        <v>0</v>
      </c>
      <c r="J772" s="16">
        <f>'データ入力（提出用）'!J772</f>
        <v>0</v>
      </c>
      <c r="K772" s="16">
        <f>'データ入力（提出用）'!K772</f>
        <v>0</v>
      </c>
      <c r="L772" s="16">
        <f>'データ入力（提出用）'!L772</f>
        <v>0</v>
      </c>
      <c r="M772" s="16">
        <f>'データ入力（提出用）'!M772</f>
        <v>0</v>
      </c>
      <c r="N772" s="16">
        <f>'データ入力（提出用）'!N772</f>
        <v>0</v>
      </c>
      <c r="O772" s="16">
        <f>'データ入力（提出用）'!O772</f>
        <v>0</v>
      </c>
      <c r="P772" s="7">
        <f>'データ入力（提出用）'!P772</f>
        <v>0</v>
      </c>
      <c r="Q772" s="7">
        <f>'データ入力（提出用）'!Q772</f>
        <v>0</v>
      </c>
      <c r="R772" s="6">
        <f ca="1">IF(ISBLANK('データ入力（提出用）'!R772),0,VLOOKUP('データ入力（提出用）'!R772,INDIRECT(VLOOKUP($E772&amp;R$4,得点表!$X$21:$AC$38,5,FALSE)),VLOOKUP($E772&amp;R$4,得点表!$X$21:$AC$38,6,FALSE),TRUE))</f>
        <v>0</v>
      </c>
      <c r="S772" s="6">
        <f ca="1">IF(ISBLANK('データ入力（提出用）'!S772),0,VLOOKUP('データ入力（提出用）'!S772,INDIRECT(VLOOKUP($E772&amp;S$4,得点表!$X$21:$AC$38,5,FALSE)),VLOOKUP($E772&amp;S$4,得点表!$X$21:$AC$38,6,FALSE),TRUE))</f>
        <v>0</v>
      </c>
      <c r="T772" s="6">
        <f ca="1">IF(ISBLANK('データ入力（提出用）'!T772),0,VLOOKUP('データ入力（提出用）'!T772,INDIRECT(VLOOKUP($E772&amp;T$4,得点表!$X$21:$AC$38,5,FALSE)),VLOOKUP($E772&amp;T$4,得点表!$X$21:$AC$38,6,FALSE),TRUE))</f>
        <v>0</v>
      </c>
      <c r="U772" s="6">
        <f ca="1">IF(ISBLANK('データ入力（提出用）'!U772),0,VLOOKUP('データ入力（提出用）'!U772,INDIRECT(VLOOKUP($E772&amp;U$4,得点表!$X$21:$AC$38,5,FALSE)),VLOOKUP($E772&amp;U$4,得点表!$X$21:$AC$38,6,FALSE),TRUE))</f>
        <v>0</v>
      </c>
      <c r="V772" s="6">
        <f ca="1">IF(ISBLANK('データ入力（提出用）'!V772),0,VLOOKUP('データ入力（提出用）'!V772*-1,INDIRECT(VLOOKUP($E772&amp;V$4,得点表!$X$21:$AC$38,5,FALSE)),VLOOKUP($E772&amp;V$4,得点表!$X$21:$AC$38,6,FALSE),TRUE))</f>
        <v>0</v>
      </c>
      <c r="W772" s="6">
        <f ca="1">IF(ISBLANK('データ入力（提出用）'!W772),0,VLOOKUP('データ入力（提出用）'!W772,INDIRECT(VLOOKUP($E772&amp;W$4,得点表!$X$21:$AC$38,5,FALSE)),VLOOKUP($E772&amp;W$4,得点表!$X$21:$AC$38,6,FALSE),TRUE))</f>
        <v>0</v>
      </c>
      <c r="X772" s="6">
        <f ca="1">IF(ISBLANK('データ入力（提出用）'!X772),0,VLOOKUP('データ入力（提出用）'!X772*-1,INDIRECT(VLOOKUP($E772&amp;X$4,得点表!$X$21:$AC$38,5,FALSE)),VLOOKUP($E772&amp;X$4,得点表!$X$21:$AC$38,6,FALSE),TRUE))</f>
        <v>0</v>
      </c>
      <c r="Y772" s="6">
        <f ca="1">IF(ISBLANK('データ入力（提出用）'!Y772),0,VLOOKUP('データ入力（提出用）'!Y772,INDIRECT(VLOOKUP($E772&amp;Y$4,得点表!$X$21:$AC$38,5,FALSE)),VLOOKUP($E772&amp;Y$4,得点表!$X$21:$AC$38,6,FALSE),TRUE))</f>
        <v>0</v>
      </c>
      <c r="Z772" s="10">
        <f ca="1">IF(ISBLANK('データ入力（提出用）'!Z772),0,VLOOKUP('データ入力（提出用）'!Z772,INDIRECT(VLOOKUP($E772&amp;Z$4,得点表!$X$21:$AC$38,5,FALSE)),VLOOKUP($E772&amp;Z$4,得点表!$X$21:$AC$38,6,FALSE),TRUE))</f>
        <v>0</v>
      </c>
      <c r="AA772" s="10">
        <f t="shared" ca="1" si="11"/>
        <v>0</v>
      </c>
      <c r="AB772" s="74">
        <f ca="1">IF($AA772=0,0,VLOOKUP($AA772,INDIRECT(VLOOKUP($F772,得点表!$L$41:$Q$48,5,FALSE)),VLOOKUP($F772,得点表!$L$41:$Q$48,6,FALSE),TRUE))</f>
        <v>0</v>
      </c>
    </row>
    <row r="773" spans="1:28" x14ac:dyDescent="0.15">
      <c r="A773" s="33">
        <v>768</v>
      </c>
      <c r="B773" s="19">
        <f>'データ入力（提出用）'!B773</f>
        <v>0</v>
      </c>
      <c r="C773" s="18">
        <f>'データ入力（提出用）'!C773</f>
        <v>0</v>
      </c>
      <c r="D773" s="18">
        <f>'データ入力（提出用）'!D773</f>
        <v>0</v>
      </c>
      <c r="E773" s="18">
        <f>'データ入力（提出用）'!E773</f>
        <v>0</v>
      </c>
      <c r="F773" s="17">
        <f>'データ入力（提出用）'!F773</f>
        <v>0</v>
      </c>
      <c r="G773" s="10">
        <f>'データ入力（提出用）'!G773</f>
        <v>0</v>
      </c>
      <c r="H773" s="15">
        <f>'データ入力（提出用）'!H773</f>
        <v>0</v>
      </c>
      <c r="I773" s="16">
        <f>'データ入力（提出用）'!I773</f>
        <v>0</v>
      </c>
      <c r="J773" s="16">
        <f>'データ入力（提出用）'!J773</f>
        <v>0</v>
      </c>
      <c r="K773" s="16">
        <f>'データ入力（提出用）'!K773</f>
        <v>0</v>
      </c>
      <c r="L773" s="16">
        <f>'データ入力（提出用）'!L773</f>
        <v>0</v>
      </c>
      <c r="M773" s="16">
        <f>'データ入力（提出用）'!M773</f>
        <v>0</v>
      </c>
      <c r="N773" s="16">
        <f>'データ入力（提出用）'!N773</f>
        <v>0</v>
      </c>
      <c r="O773" s="16">
        <f>'データ入力（提出用）'!O773</f>
        <v>0</v>
      </c>
      <c r="P773" s="7">
        <f>'データ入力（提出用）'!P773</f>
        <v>0</v>
      </c>
      <c r="Q773" s="7">
        <f>'データ入力（提出用）'!Q773</f>
        <v>0</v>
      </c>
      <c r="R773" s="6">
        <f ca="1">IF(ISBLANK('データ入力（提出用）'!R773),0,VLOOKUP('データ入力（提出用）'!R773,INDIRECT(VLOOKUP($E773&amp;R$4,得点表!$X$21:$AC$38,5,FALSE)),VLOOKUP($E773&amp;R$4,得点表!$X$21:$AC$38,6,FALSE),TRUE))</f>
        <v>0</v>
      </c>
      <c r="S773" s="6">
        <f ca="1">IF(ISBLANK('データ入力（提出用）'!S773),0,VLOOKUP('データ入力（提出用）'!S773,INDIRECT(VLOOKUP($E773&amp;S$4,得点表!$X$21:$AC$38,5,FALSE)),VLOOKUP($E773&amp;S$4,得点表!$X$21:$AC$38,6,FALSE),TRUE))</f>
        <v>0</v>
      </c>
      <c r="T773" s="6">
        <f ca="1">IF(ISBLANK('データ入力（提出用）'!T773),0,VLOOKUP('データ入力（提出用）'!T773,INDIRECT(VLOOKUP($E773&amp;T$4,得点表!$X$21:$AC$38,5,FALSE)),VLOOKUP($E773&amp;T$4,得点表!$X$21:$AC$38,6,FALSE),TRUE))</f>
        <v>0</v>
      </c>
      <c r="U773" s="6">
        <f ca="1">IF(ISBLANK('データ入力（提出用）'!U773),0,VLOOKUP('データ入力（提出用）'!U773,INDIRECT(VLOOKUP($E773&amp;U$4,得点表!$X$21:$AC$38,5,FALSE)),VLOOKUP($E773&amp;U$4,得点表!$X$21:$AC$38,6,FALSE),TRUE))</f>
        <v>0</v>
      </c>
      <c r="V773" s="6">
        <f ca="1">IF(ISBLANK('データ入力（提出用）'!V773),0,VLOOKUP('データ入力（提出用）'!V773*-1,INDIRECT(VLOOKUP($E773&amp;V$4,得点表!$X$21:$AC$38,5,FALSE)),VLOOKUP($E773&amp;V$4,得点表!$X$21:$AC$38,6,FALSE),TRUE))</f>
        <v>0</v>
      </c>
      <c r="W773" s="6">
        <f ca="1">IF(ISBLANK('データ入力（提出用）'!W773),0,VLOOKUP('データ入力（提出用）'!W773,INDIRECT(VLOOKUP($E773&amp;W$4,得点表!$X$21:$AC$38,5,FALSE)),VLOOKUP($E773&amp;W$4,得点表!$X$21:$AC$38,6,FALSE),TRUE))</f>
        <v>0</v>
      </c>
      <c r="X773" s="6">
        <f ca="1">IF(ISBLANK('データ入力（提出用）'!X773),0,VLOOKUP('データ入力（提出用）'!X773*-1,INDIRECT(VLOOKUP($E773&amp;X$4,得点表!$X$21:$AC$38,5,FALSE)),VLOOKUP($E773&amp;X$4,得点表!$X$21:$AC$38,6,FALSE),TRUE))</f>
        <v>0</v>
      </c>
      <c r="Y773" s="6">
        <f ca="1">IF(ISBLANK('データ入力（提出用）'!Y773),0,VLOOKUP('データ入力（提出用）'!Y773,INDIRECT(VLOOKUP($E773&amp;Y$4,得点表!$X$21:$AC$38,5,FALSE)),VLOOKUP($E773&amp;Y$4,得点表!$X$21:$AC$38,6,FALSE),TRUE))</f>
        <v>0</v>
      </c>
      <c r="Z773" s="10">
        <f ca="1">IF(ISBLANK('データ入力（提出用）'!Z773),0,VLOOKUP('データ入力（提出用）'!Z773,INDIRECT(VLOOKUP($E773&amp;Z$4,得点表!$X$21:$AC$38,5,FALSE)),VLOOKUP($E773&amp;Z$4,得点表!$X$21:$AC$38,6,FALSE),TRUE))</f>
        <v>0</v>
      </c>
      <c r="AA773" s="10">
        <f t="shared" ca="1" si="11"/>
        <v>0</v>
      </c>
      <c r="AB773" s="74">
        <f ca="1">IF($AA773=0,0,VLOOKUP($AA773,INDIRECT(VLOOKUP($F773,得点表!$L$41:$Q$48,5,FALSE)),VLOOKUP($F773,得点表!$L$41:$Q$48,6,FALSE),TRUE))</f>
        <v>0</v>
      </c>
    </row>
    <row r="774" spans="1:28" x14ac:dyDescent="0.15">
      <c r="A774" s="33">
        <v>769</v>
      </c>
      <c r="B774" s="19">
        <f>'データ入力（提出用）'!B774</f>
        <v>0</v>
      </c>
      <c r="C774" s="18">
        <f>'データ入力（提出用）'!C774</f>
        <v>0</v>
      </c>
      <c r="D774" s="18">
        <f>'データ入力（提出用）'!D774</f>
        <v>0</v>
      </c>
      <c r="E774" s="18">
        <f>'データ入力（提出用）'!E774</f>
        <v>0</v>
      </c>
      <c r="F774" s="17">
        <f>'データ入力（提出用）'!F774</f>
        <v>0</v>
      </c>
      <c r="G774" s="10">
        <f>'データ入力（提出用）'!G774</f>
        <v>0</v>
      </c>
      <c r="H774" s="15">
        <f>'データ入力（提出用）'!H774</f>
        <v>0</v>
      </c>
      <c r="I774" s="16">
        <f>'データ入力（提出用）'!I774</f>
        <v>0</v>
      </c>
      <c r="J774" s="16">
        <f>'データ入力（提出用）'!J774</f>
        <v>0</v>
      </c>
      <c r="K774" s="16">
        <f>'データ入力（提出用）'!K774</f>
        <v>0</v>
      </c>
      <c r="L774" s="16">
        <f>'データ入力（提出用）'!L774</f>
        <v>0</v>
      </c>
      <c r="M774" s="16">
        <f>'データ入力（提出用）'!M774</f>
        <v>0</v>
      </c>
      <c r="N774" s="16">
        <f>'データ入力（提出用）'!N774</f>
        <v>0</v>
      </c>
      <c r="O774" s="16">
        <f>'データ入力（提出用）'!O774</f>
        <v>0</v>
      </c>
      <c r="P774" s="7">
        <f>'データ入力（提出用）'!P774</f>
        <v>0</v>
      </c>
      <c r="Q774" s="7">
        <f>'データ入力（提出用）'!Q774</f>
        <v>0</v>
      </c>
      <c r="R774" s="6">
        <f ca="1">IF(ISBLANK('データ入力（提出用）'!R774),0,VLOOKUP('データ入力（提出用）'!R774,INDIRECT(VLOOKUP($E774&amp;R$4,得点表!$X$21:$AC$38,5,FALSE)),VLOOKUP($E774&amp;R$4,得点表!$X$21:$AC$38,6,FALSE),TRUE))</f>
        <v>0</v>
      </c>
      <c r="S774" s="6">
        <f ca="1">IF(ISBLANK('データ入力（提出用）'!S774),0,VLOOKUP('データ入力（提出用）'!S774,INDIRECT(VLOOKUP($E774&amp;S$4,得点表!$X$21:$AC$38,5,FALSE)),VLOOKUP($E774&amp;S$4,得点表!$X$21:$AC$38,6,FALSE),TRUE))</f>
        <v>0</v>
      </c>
      <c r="T774" s="6">
        <f ca="1">IF(ISBLANK('データ入力（提出用）'!T774),0,VLOOKUP('データ入力（提出用）'!T774,INDIRECT(VLOOKUP($E774&amp;T$4,得点表!$X$21:$AC$38,5,FALSE)),VLOOKUP($E774&amp;T$4,得点表!$X$21:$AC$38,6,FALSE),TRUE))</f>
        <v>0</v>
      </c>
      <c r="U774" s="6">
        <f ca="1">IF(ISBLANK('データ入力（提出用）'!U774),0,VLOOKUP('データ入力（提出用）'!U774,INDIRECT(VLOOKUP($E774&amp;U$4,得点表!$X$21:$AC$38,5,FALSE)),VLOOKUP($E774&amp;U$4,得点表!$X$21:$AC$38,6,FALSE),TRUE))</f>
        <v>0</v>
      </c>
      <c r="V774" s="6">
        <f ca="1">IF(ISBLANK('データ入力（提出用）'!V774),0,VLOOKUP('データ入力（提出用）'!V774*-1,INDIRECT(VLOOKUP($E774&amp;V$4,得点表!$X$21:$AC$38,5,FALSE)),VLOOKUP($E774&amp;V$4,得点表!$X$21:$AC$38,6,FALSE),TRUE))</f>
        <v>0</v>
      </c>
      <c r="W774" s="6">
        <f ca="1">IF(ISBLANK('データ入力（提出用）'!W774),0,VLOOKUP('データ入力（提出用）'!W774,INDIRECT(VLOOKUP($E774&amp;W$4,得点表!$X$21:$AC$38,5,FALSE)),VLOOKUP($E774&amp;W$4,得点表!$X$21:$AC$38,6,FALSE),TRUE))</f>
        <v>0</v>
      </c>
      <c r="X774" s="6">
        <f ca="1">IF(ISBLANK('データ入力（提出用）'!X774),0,VLOOKUP('データ入力（提出用）'!X774*-1,INDIRECT(VLOOKUP($E774&amp;X$4,得点表!$X$21:$AC$38,5,FALSE)),VLOOKUP($E774&amp;X$4,得点表!$X$21:$AC$38,6,FALSE),TRUE))</f>
        <v>0</v>
      </c>
      <c r="Y774" s="6">
        <f ca="1">IF(ISBLANK('データ入力（提出用）'!Y774),0,VLOOKUP('データ入力（提出用）'!Y774,INDIRECT(VLOOKUP($E774&amp;Y$4,得点表!$X$21:$AC$38,5,FALSE)),VLOOKUP($E774&amp;Y$4,得点表!$X$21:$AC$38,6,FALSE),TRUE))</f>
        <v>0</v>
      </c>
      <c r="Z774" s="10">
        <f ca="1">IF(ISBLANK('データ入力（提出用）'!Z774),0,VLOOKUP('データ入力（提出用）'!Z774,INDIRECT(VLOOKUP($E774&amp;Z$4,得点表!$X$21:$AC$38,5,FALSE)),VLOOKUP($E774&amp;Z$4,得点表!$X$21:$AC$38,6,FALSE),TRUE))</f>
        <v>0</v>
      </c>
      <c r="AA774" s="10">
        <f t="shared" ca="1" si="11"/>
        <v>0</v>
      </c>
      <c r="AB774" s="74">
        <f ca="1">IF($AA774=0,0,VLOOKUP($AA774,INDIRECT(VLOOKUP($F774,得点表!$L$41:$Q$48,5,FALSE)),VLOOKUP($F774,得点表!$L$41:$Q$48,6,FALSE),TRUE))</f>
        <v>0</v>
      </c>
    </row>
    <row r="775" spans="1:28" x14ac:dyDescent="0.15">
      <c r="A775" s="33">
        <v>770</v>
      </c>
      <c r="B775" s="19">
        <f>'データ入力（提出用）'!B775</f>
        <v>0</v>
      </c>
      <c r="C775" s="18">
        <f>'データ入力（提出用）'!C775</f>
        <v>0</v>
      </c>
      <c r="D775" s="18">
        <f>'データ入力（提出用）'!D775</f>
        <v>0</v>
      </c>
      <c r="E775" s="18">
        <f>'データ入力（提出用）'!E775</f>
        <v>0</v>
      </c>
      <c r="F775" s="17">
        <f>'データ入力（提出用）'!F775</f>
        <v>0</v>
      </c>
      <c r="G775" s="10">
        <f>'データ入力（提出用）'!G775</f>
        <v>0</v>
      </c>
      <c r="H775" s="15">
        <f>'データ入力（提出用）'!H775</f>
        <v>0</v>
      </c>
      <c r="I775" s="16">
        <f>'データ入力（提出用）'!I775</f>
        <v>0</v>
      </c>
      <c r="J775" s="16">
        <f>'データ入力（提出用）'!J775</f>
        <v>0</v>
      </c>
      <c r="K775" s="16">
        <f>'データ入力（提出用）'!K775</f>
        <v>0</v>
      </c>
      <c r="L775" s="16">
        <f>'データ入力（提出用）'!L775</f>
        <v>0</v>
      </c>
      <c r="M775" s="16">
        <f>'データ入力（提出用）'!M775</f>
        <v>0</v>
      </c>
      <c r="N775" s="16">
        <f>'データ入力（提出用）'!N775</f>
        <v>0</v>
      </c>
      <c r="O775" s="16">
        <f>'データ入力（提出用）'!O775</f>
        <v>0</v>
      </c>
      <c r="P775" s="7">
        <f>'データ入力（提出用）'!P775</f>
        <v>0</v>
      </c>
      <c r="Q775" s="7">
        <f>'データ入力（提出用）'!Q775</f>
        <v>0</v>
      </c>
      <c r="R775" s="6">
        <f ca="1">IF(ISBLANK('データ入力（提出用）'!R775),0,VLOOKUP('データ入力（提出用）'!R775,INDIRECT(VLOOKUP($E775&amp;R$4,得点表!$X$21:$AC$38,5,FALSE)),VLOOKUP($E775&amp;R$4,得点表!$X$21:$AC$38,6,FALSE),TRUE))</f>
        <v>0</v>
      </c>
      <c r="S775" s="6">
        <f ca="1">IF(ISBLANK('データ入力（提出用）'!S775),0,VLOOKUP('データ入力（提出用）'!S775,INDIRECT(VLOOKUP($E775&amp;S$4,得点表!$X$21:$AC$38,5,FALSE)),VLOOKUP($E775&amp;S$4,得点表!$X$21:$AC$38,6,FALSE),TRUE))</f>
        <v>0</v>
      </c>
      <c r="T775" s="6">
        <f ca="1">IF(ISBLANK('データ入力（提出用）'!T775),0,VLOOKUP('データ入力（提出用）'!T775,INDIRECT(VLOOKUP($E775&amp;T$4,得点表!$X$21:$AC$38,5,FALSE)),VLOOKUP($E775&amp;T$4,得点表!$X$21:$AC$38,6,FALSE),TRUE))</f>
        <v>0</v>
      </c>
      <c r="U775" s="6">
        <f ca="1">IF(ISBLANK('データ入力（提出用）'!U775),0,VLOOKUP('データ入力（提出用）'!U775,INDIRECT(VLOOKUP($E775&amp;U$4,得点表!$X$21:$AC$38,5,FALSE)),VLOOKUP($E775&amp;U$4,得点表!$X$21:$AC$38,6,FALSE),TRUE))</f>
        <v>0</v>
      </c>
      <c r="V775" s="6">
        <f ca="1">IF(ISBLANK('データ入力（提出用）'!V775),0,VLOOKUP('データ入力（提出用）'!V775*-1,INDIRECT(VLOOKUP($E775&amp;V$4,得点表!$X$21:$AC$38,5,FALSE)),VLOOKUP($E775&amp;V$4,得点表!$X$21:$AC$38,6,FALSE),TRUE))</f>
        <v>0</v>
      </c>
      <c r="W775" s="6">
        <f ca="1">IF(ISBLANK('データ入力（提出用）'!W775),0,VLOOKUP('データ入力（提出用）'!W775,INDIRECT(VLOOKUP($E775&amp;W$4,得点表!$X$21:$AC$38,5,FALSE)),VLOOKUP($E775&amp;W$4,得点表!$X$21:$AC$38,6,FALSE),TRUE))</f>
        <v>0</v>
      </c>
      <c r="X775" s="6">
        <f ca="1">IF(ISBLANK('データ入力（提出用）'!X775),0,VLOOKUP('データ入力（提出用）'!X775*-1,INDIRECT(VLOOKUP($E775&amp;X$4,得点表!$X$21:$AC$38,5,FALSE)),VLOOKUP($E775&amp;X$4,得点表!$X$21:$AC$38,6,FALSE),TRUE))</f>
        <v>0</v>
      </c>
      <c r="Y775" s="6">
        <f ca="1">IF(ISBLANK('データ入力（提出用）'!Y775),0,VLOOKUP('データ入力（提出用）'!Y775,INDIRECT(VLOOKUP($E775&amp;Y$4,得点表!$X$21:$AC$38,5,FALSE)),VLOOKUP($E775&amp;Y$4,得点表!$X$21:$AC$38,6,FALSE),TRUE))</f>
        <v>0</v>
      </c>
      <c r="Z775" s="10">
        <f ca="1">IF(ISBLANK('データ入力（提出用）'!Z775),0,VLOOKUP('データ入力（提出用）'!Z775,INDIRECT(VLOOKUP($E775&amp;Z$4,得点表!$X$21:$AC$38,5,FALSE)),VLOOKUP($E775&amp;Z$4,得点表!$X$21:$AC$38,6,FALSE),TRUE))</f>
        <v>0</v>
      </c>
      <c r="AA775" s="10">
        <f t="shared" ref="AA775:AA838" ca="1" si="12">IF(AND(COUNTIF(R775:U775,"&gt;0")&gt;=4,COUNTIF(V775:W775,"&gt;0")&gt;=1,COUNTIF(X775:Z775,"&gt;0")&gt;=3),SUM(R775:U775,MAX(V775:W775),X775:Z775),0)</f>
        <v>0</v>
      </c>
      <c r="AB775" s="74">
        <f ca="1">IF($AA775=0,0,VLOOKUP($AA775,INDIRECT(VLOOKUP($F775,得点表!$L$41:$Q$48,5,FALSE)),VLOOKUP($F775,得点表!$L$41:$Q$48,6,FALSE),TRUE))</f>
        <v>0</v>
      </c>
    </row>
    <row r="776" spans="1:28" x14ac:dyDescent="0.15">
      <c r="A776" s="33">
        <v>771</v>
      </c>
      <c r="B776" s="19">
        <f>'データ入力（提出用）'!B776</f>
        <v>0</v>
      </c>
      <c r="C776" s="18">
        <f>'データ入力（提出用）'!C776</f>
        <v>0</v>
      </c>
      <c r="D776" s="18">
        <f>'データ入力（提出用）'!D776</f>
        <v>0</v>
      </c>
      <c r="E776" s="18">
        <f>'データ入力（提出用）'!E776</f>
        <v>0</v>
      </c>
      <c r="F776" s="17">
        <f>'データ入力（提出用）'!F776</f>
        <v>0</v>
      </c>
      <c r="G776" s="10">
        <f>'データ入力（提出用）'!G776</f>
        <v>0</v>
      </c>
      <c r="H776" s="15">
        <f>'データ入力（提出用）'!H776</f>
        <v>0</v>
      </c>
      <c r="I776" s="16">
        <f>'データ入力（提出用）'!I776</f>
        <v>0</v>
      </c>
      <c r="J776" s="16">
        <f>'データ入力（提出用）'!J776</f>
        <v>0</v>
      </c>
      <c r="K776" s="16">
        <f>'データ入力（提出用）'!K776</f>
        <v>0</v>
      </c>
      <c r="L776" s="16">
        <f>'データ入力（提出用）'!L776</f>
        <v>0</v>
      </c>
      <c r="M776" s="16">
        <f>'データ入力（提出用）'!M776</f>
        <v>0</v>
      </c>
      <c r="N776" s="16">
        <f>'データ入力（提出用）'!N776</f>
        <v>0</v>
      </c>
      <c r="O776" s="16">
        <f>'データ入力（提出用）'!O776</f>
        <v>0</v>
      </c>
      <c r="P776" s="7">
        <f>'データ入力（提出用）'!P776</f>
        <v>0</v>
      </c>
      <c r="Q776" s="7">
        <f>'データ入力（提出用）'!Q776</f>
        <v>0</v>
      </c>
      <c r="R776" s="6">
        <f ca="1">IF(ISBLANK('データ入力（提出用）'!R776),0,VLOOKUP('データ入力（提出用）'!R776,INDIRECT(VLOOKUP($E776&amp;R$4,得点表!$X$21:$AC$38,5,FALSE)),VLOOKUP($E776&amp;R$4,得点表!$X$21:$AC$38,6,FALSE),TRUE))</f>
        <v>0</v>
      </c>
      <c r="S776" s="6">
        <f ca="1">IF(ISBLANK('データ入力（提出用）'!S776),0,VLOOKUP('データ入力（提出用）'!S776,INDIRECT(VLOOKUP($E776&amp;S$4,得点表!$X$21:$AC$38,5,FALSE)),VLOOKUP($E776&amp;S$4,得点表!$X$21:$AC$38,6,FALSE),TRUE))</f>
        <v>0</v>
      </c>
      <c r="T776" s="6">
        <f ca="1">IF(ISBLANK('データ入力（提出用）'!T776),0,VLOOKUP('データ入力（提出用）'!T776,INDIRECT(VLOOKUP($E776&amp;T$4,得点表!$X$21:$AC$38,5,FALSE)),VLOOKUP($E776&amp;T$4,得点表!$X$21:$AC$38,6,FALSE),TRUE))</f>
        <v>0</v>
      </c>
      <c r="U776" s="6">
        <f ca="1">IF(ISBLANK('データ入力（提出用）'!U776),0,VLOOKUP('データ入力（提出用）'!U776,INDIRECT(VLOOKUP($E776&amp;U$4,得点表!$X$21:$AC$38,5,FALSE)),VLOOKUP($E776&amp;U$4,得点表!$X$21:$AC$38,6,FALSE),TRUE))</f>
        <v>0</v>
      </c>
      <c r="V776" s="6">
        <f ca="1">IF(ISBLANK('データ入力（提出用）'!V776),0,VLOOKUP('データ入力（提出用）'!V776*-1,INDIRECT(VLOOKUP($E776&amp;V$4,得点表!$X$21:$AC$38,5,FALSE)),VLOOKUP($E776&amp;V$4,得点表!$X$21:$AC$38,6,FALSE),TRUE))</f>
        <v>0</v>
      </c>
      <c r="W776" s="6">
        <f ca="1">IF(ISBLANK('データ入力（提出用）'!W776),0,VLOOKUP('データ入力（提出用）'!W776,INDIRECT(VLOOKUP($E776&amp;W$4,得点表!$X$21:$AC$38,5,FALSE)),VLOOKUP($E776&amp;W$4,得点表!$X$21:$AC$38,6,FALSE),TRUE))</f>
        <v>0</v>
      </c>
      <c r="X776" s="6">
        <f ca="1">IF(ISBLANK('データ入力（提出用）'!X776),0,VLOOKUP('データ入力（提出用）'!X776*-1,INDIRECT(VLOOKUP($E776&amp;X$4,得点表!$X$21:$AC$38,5,FALSE)),VLOOKUP($E776&amp;X$4,得点表!$X$21:$AC$38,6,FALSE),TRUE))</f>
        <v>0</v>
      </c>
      <c r="Y776" s="6">
        <f ca="1">IF(ISBLANK('データ入力（提出用）'!Y776),0,VLOOKUP('データ入力（提出用）'!Y776,INDIRECT(VLOOKUP($E776&amp;Y$4,得点表!$X$21:$AC$38,5,FALSE)),VLOOKUP($E776&amp;Y$4,得点表!$X$21:$AC$38,6,FALSE),TRUE))</f>
        <v>0</v>
      </c>
      <c r="Z776" s="10">
        <f ca="1">IF(ISBLANK('データ入力（提出用）'!Z776),0,VLOOKUP('データ入力（提出用）'!Z776,INDIRECT(VLOOKUP($E776&amp;Z$4,得点表!$X$21:$AC$38,5,FALSE)),VLOOKUP($E776&amp;Z$4,得点表!$X$21:$AC$38,6,FALSE),TRUE))</f>
        <v>0</v>
      </c>
      <c r="AA776" s="10">
        <f t="shared" ca="1" si="12"/>
        <v>0</v>
      </c>
      <c r="AB776" s="74">
        <f ca="1">IF($AA776=0,0,VLOOKUP($AA776,INDIRECT(VLOOKUP($F776,得点表!$L$41:$Q$48,5,FALSE)),VLOOKUP($F776,得点表!$L$41:$Q$48,6,FALSE),TRUE))</f>
        <v>0</v>
      </c>
    </row>
    <row r="777" spans="1:28" x14ac:dyDescent="0.15">
      <c r="A777" s="33">
        <v>772</v>
      </c>
      <c r="B777" s="19">
        <f>'データ入力（提出用）'!B777</f>
        <v>0</v>
      </c>
      <c r="C777" s="18">
        <f>'データ入力（提出用）'!C777</f>
        <v>0</v>
      </c>
      <c r="D777" s="18">
        <f>'データ入力（提出用）'!D777</f>
        <v>0</v>
      </c>
      <c r="E777" s="18">
        <f>'データ入力（提出用）'!E777</f>
        <v>0</v>
      </c>
      <c r="F777" s="17">
        <f>'データ入力（提出用）'!F777</f>
        <v>0</v>
      </c>
      <c r="G777" s="10">
        <f>'データ入力（提出用）'!G777</f>
        <v>0</v>
      </c>
      <c r="H777" s="15">
        <f>'データ入力（提出用）'!H777</f>
        <v>0</v>
      </c>
      <c r="I777" s="16">
        <f>'データ入力（提出用）'!I777</f>
        <v>0</v>
      </c>
      <c r="J777" s="16">
        <f>'データ入力（提出用）'!J777</f>
        <v>0</v>
      </c>
      <c r="K777" s="16">
        <f>'データ入力（提出用）'!K777</f>
        <v>0</v>
      </c>
      <c r="L777" s="16">
        <f>'データ入力（提出用）'!L777</f>
        <v>0</v>
      </c>
      <c r="M777" s="16">
        <f>'データ入力（提出用）'!M777</f>
        <v>0</v>
      </c>
      <c r="N777" s="16">
        <f>'データ入力（提出用）'!N777</f>
        <v>0</v>
      </c>
      <c r="O777" s="16">
        <f>'データ入力（提出用）'!O777</f>
        <v>0</v>
      </c>
      <c r="P777" s="7">
        <f>'データ入力（提出用）'!P777</f>
        <v>0</v>
      </c>
      <c r="Q777" s="7">
        <f>'データ入力（提出用）'!Q777</f>
        <v>0</v>
      </c>
      <c r="R777" s="6">
        <f ca="1">IF(ISBLANK('データ入力（提出用）'!R777),0,VLOOKUP('データ入力（提出用）'!R777,INDIRECT(VLOOKUP($E777&amp;R$4,得点表!$X$21:$AC$38,5,FALSE)),VLOOKUP($E777&amp;R$4,得点表!$X$21:$AC$38,6,FALSE),TRUE))</f>
        <v>0</v>
      </c>
      <c r="S777" s="6">
        <f ca="1">IF(ISBLANK('データ入力（提出用）'!S777),0,VLOOKUP('データ入力（提出用）'!S777,INDIRECT(VLOOKUP($E777&amp;S$4,得点表!$X$21:$AC$38,5,FALSE)),VLOOKUP($E777&amp;S$4,得点表!$X$21:$AC$38,6,FALSE),TRUE))</f>
        <v>0</v>
      </c>
      <c r="T777" s="6">
        <f ca="1">IF(ISBLANK('データ入力（提出用）'!T777),0,VLOOKUP('データ入力（提出用）'!T777,INDIRECT(VLOOKUP($E777&amp;T$4,得点表!$X$21:$AC$38,5,FALSE)),VLOOKUP($E777&amp;T$4,得点表!$X$21:$AC$38,6,FALSE),TRUE))</f>
        <v>0</v>
      </c>
      <c r="U777" s="6">
        <f ca="1">IF(ISBLANK('データ入力（提出用）'!U777),0,VLOOKUP('データ入力（提出用）'!U777,INDIRECT(VLOOKUP($E777&amp;U$4,得点表!$X$21:$AC$38,5,FALSE)),VLOOKUP($E777&amp;U$4,得点表!$X$21:$AC$38,6,FALSE),TRUE))</f>
        <v>0</v>
      </c>
      <c r="V777" s="6">
        <f ca="1">IF(ISBLANK('データ入力（提出用）'!V777),0,VLOOKUP('データ入力（提出用）'!V777*-1,INDIRECT(VLOOKUP($E777&amp;V$4,得点表!$X$21:$AC$38,5,FALSE)),VLOOKUP($E777&amp;V$4,得点表!$X$21:$AC$38,6,FALSE),TRUE))</f>
        <v>0</v>
      </c>
      <c r="W777" s="6">
        <f ca="1">IF(ISBLANK('データ入力（提出用）'!W777),0,VLOOKUP('データ入力（提出用）'!W777,INDIRECT(VLOOKUP($E777&amp;W$4,得点表!$X$21:$AC$38,5,FALSE)),VLOOKUP($E777&amp;W$4,得点表!$X$21:$AC$38,6,FALSE),TRUE))</f>
        <v>0</v>
      </c>
      <c r="X777" s="6">
        <f ca="1">IF(ISBLANK('データ入力（提出用）'!X777),0,VLOOKUP('データ入力（提出用）'!X777*-1,INDIRECT(VLOOKUP($E777&amp;X$4,得点表!$X$21:$AC$38,5,FALSE)),VLOOKUP($E777&amp;X$4,得点表!$X$21:$AC$38,6,FALSE),TRUE))</f>
        <v>0</v>
      </c>
      <c r="Y777" s="6">
        <f ca="1">IF(ISBLANK('データ入力（提出用）'!Y777),0,VLOOKUP('データ入力（提出用）'!Y777,INDIRECT(VLOOKUP($E777&amp;Y$4,得点表!$X$21:$AC$38,5,FALSE)),VLOOKUP($E777&amp;Y$4,得点表!$X$21:$AC$38,6,FALSE),TRUE))</f>
        <v>0</v>
      </c>
      <c r="Z777" s="10">
        <f ca="1">IF(ISBLANK('データ入力（提出用）'!Z777),0,VLOOKUP('データ入力（提出用）'!Z777,INDIRECT(VLOOKUP($E777&amp;Z$4,得点表!$X$21:$AC$38,5,FALSE)),VLOOKUP($E777&amp;Z$4,得点表!$X$21:$AC$38,6,FALSE),TRUE))</f>
        <v>0</v>
      </c>
      <c r="AA777" s="10">
        <f t="shared" ca="1" si="12"/>
        <v>0</v>
      </c>
      <c r="AB777" s="74">
        <f ca="1">IF($AA777=0,0,VLOOKUP($AA777,INDIRECT(VLOOKUP($F777,得点表!$L$41:$Q$48,5,FALSE)),VLOOKUP($F777,得点表!$L$41:$Q$48,6,FALSE),TRUE))</f>
        <v>0</v>
      </c>
    </row>
    <row r="778" spans="1:28" x14ac:dyDescent="0.15">
      <c r="A778" s="33">
        <v>773</v>
      </c>
      <c r="B778" s="19">
        <f>'データ入力（提出用）'!B778</f>
        <v>0</v>
      </c>
      <c r="C778" s="18">
        <f>'データ入力（提出用）'!C778</f>
        <v>0</v>
      </c>
      <c r="D778" s="18">
        <f>'データ入力（提出用）'!D778</f>
        <v>0</v>
      </c>
      <c r="E778" s="18">
        <f>'データ入力（提出用）'!E778</f>
        <v>0</v>
      </c>
      <c r="F778" s="17">
        <f>'データ入力（提出用）'!F778</f>
        <v>0</v>
      </c>
      <c r="G778" s="10">
        <f>'データ入力（提出用）'!G778</f>
        <v>0</v>
      </c>
      <c r="H778" s="15">
        <f>'データ入力（提出用）'!H778</f>
        <v>0</v>
      </c>
      <c r="I778" s="16">
        <f>'データ入力（提出用）'!I778</f>
        <v>0</v>
      </c>
      <c r="J778" s="16">
        <f>'データ入力（提出用）'!J778</f>
        <v>0</v>
      </c>
      <c r="K778" s="16">
        <f>'データ入力（提出用）'!K778</f>
        <v>0</v>
      </c>
      <c r="L778" s="16">
        <f>'データ入力（提出用）'!L778</f>
        <v>0</v>
      </c>
      <c r="M778" s="16">
        <f>'データ入力（提出用）'!M778</f>
        <v>0</v>
      </c>
      <c r="N778" s="16">
        <f>'データ入力（提出用）'!N778</f>
        <v>0</v>
      </c>
      <c r="O778" s="16">
        <f>'データ入力（提出用）'!O778</f>
        <v>0</v>
      </c>
      <c r="P778" s="7">
        <f>'データ入力（提出用）'!P778</f>
        <v>0</v>
      </c>
      <c r="Q778" s="7">
        <f>'データ入力（提出用）'!Q778</f>
        <v>0</v>
      </c>
      <c r="R778" s="6">
        <f ca="1">IF(ISBLANK('データ入力（提出用）'!R778),0,VLOOKUP('データ入力（提出用）'!R778,INDIRECT(VLOOKUP($E778&amp;R$4,得点表!$X$21:$AC$38,5,FALSE)),VLOOKUP($E778&amp;R$4,得点表!$X$21:$AC$38,6,FALSE),TRUE))</f>
        <v>0</v>
      </c>
      <c r="S778" s="6">
        <f ca="1">IF(ISBLANK('データ入力（提出用）'!S778),0,VLOOKUP('データ入力（提出用）'!S778,INDIRECT(VLOOKUP($E778&amp;S$4,得点表!$X$21:$AC$38,5,FALSE)),VLOOKUP($E778&amp;S$4,得点表!$X$21:$AC$38,6,FALSE),TRUE))</f>
        <v>0</v>
      </c>
      <c r="T778" s="6">
        <f ca="1">IF(ISBLANK('データ入力（提出用）'!T778),0,VLOOKUP('データ入力（提出用）'!T778,INDIRECT(VLOOKUP($E778&amp;T$4,得点表!$X$21:$AC$38,5,FALSE)),VLOOKUP($E778&amp;T$4,得点表!$X$21:$AC$38,6,FALSE),TRUE))</f>
        <v>0</v>
      </c>
      <c r="U778" s="6">
        <f ca="1">IF(ISBLANK('データ入力（提出用）'!U778),0,VLOOKUP('データ入力（提出用）'!U778,INDIRECT(VLOOKUP($E778&amp;U$4,得点表!$X$21:$AC$38,5,FALSE)),VLOOKUP($E778&amp;U$4,得点表!$X$21:$AC$38,6,FALSE),TRUE))</f>
        <v>0</v>
      </c>
      <c r="V778" s="6">
        <f ca="1">IF(ISBLANK('データ入力（提出用）'!V778),0,VLOOKUP('データ入力（提出用）'!V778*-1,INDIRECT(VLOOKUP($E778&amp;V$4,得点表!$X$21:$AC$38,5,FALSE)),VLOOKUP($E778&amp;V$4,得点表!$X$21:$AC$38,6,FALSE),TRUE))</f>
        <v>0</v>
      </c>
      <c r="W778" s="6">
        <f ca="1">IF(ISBLANK('データ入力（提出用）'!W778),0,VLOOKUP('データ入力（提出用）'!W778,INDIRECT(VLOOKUP($E778&amp;W$4,得点表!$X$21:$AC$38,5,FALSE)),VLOOKUP($E778&amp;W$4,得点表!$X$21:$AC$38,6,FALSE),TRUE))</f>
        <v>0</v>
      </c>
      <c r="X778" s="6">
        <f ca="1">IF(ISBLANK('データ入力（提出用）'!X778),0,VLOOKUP('データ入力（提出用）'!X778*-1,INDIRECT(VLOOKUP($E778&amp;X$4,得点表!$X$21:$AC$38,5,FALSE)),VLOOKUP($E778&amp;X$4,得点表!$X$21:$AC$38,6,FALSE),TRUE))</f>
        <v>0</v>
      </c>
      <c r="Y778" s="6">
        <f ca="1">IF(ISBLANK('データ入力（提出用）'!Y778),0,VLOOKUP('データ入力（提出用）'!Y778,INDIRECT(VLOOKUP($E778&amp;Y$4,得点表!$X$21:$AC$38,5,FALSE)),VLOOKUP($E778&amp;Y$4,得点表!$X$21:$AC$38,6,FALSE),TRUE))</f>
        <v>0</v>
      </c>
      <c r="Z778" s="10">
        <f ca="1">IF(ISBLANK('データ入力（提出用）'!Z778),0,VLOOKUP('データ入力（提出用）'!Z778,INDIRECT(VLOOKUP($E778&amp;Z$4,得点表!$X$21:$AC$38,5,FALSE)),VLOOKUP($E778&amp;Z$4,得点表!$X$21:$AC$38,6,FALSE),TRUE))</f>
        <v>0</v>
      </c>
      <c r="AA778" s="10">
        <f t="shared" ca="1" si="12"/>
        <v>0</v>
      </c>
      <c r="AB778" s="74">
        <f ca="1">IF($AA778=0,0,VLOOKUP($AA778,INDIRECT(VLOOKUP($F778,得点表!$L$41:$Q$48,5,FALSE)),VLOOKUP($F778,得点表!$L$41:$Q$48,6,FALSE),TRUE))</f>
        <v>0</v>
      </c>
    </row>
    <row r="779" spans="1:28" x14ac:dyDescent="0.15">
      <c r="A779" s="33">
        <v>774</v>
      </c>
      <c r="B779" s="19">
        <f>'データ入力（提出用）'!B779</f>
        <v>0</v>
      </c>
      <c r="C779" s="18">
        <f>'データ入力（提出用）'!C779</f>
        <v>0</v>
      </c>
      <c r="D779" s="18">
        <f>'データ入力（提出用）'!D779</f>
        <v>0</v>
      </c>
      <c r="E779" s="18">
        <f>'データ入力（提出用）'!E779</f>
        <v>0</v>
      </c>
      <c r="F779" s="17">
        <f>'データ入力（提出用）'!F779</f>
        <v>0</v>
      </c>
      <c r="G779" s="10">
        <f>'データ入力（提出用）'!G779</f>
        <v>0</v>
      </c>
      <c r="H779" s="15">
        <f>'データ入力（提出用）'!H779</f>
        <v>0</v>
      </c>
      <c r="I779" s="16">
        <f>'データ入力（提出用）'!I779</f>
        <v>0</v>
      </c>
      <c r="J779" s="16">
        <f>'データ入力（提出用）'!J779</f>
        <v>0</v>
      </c>
      <c r="K779" s="16">
        <f>'データ入力（提出用）'!K779</f>
        <v>0</v>
      </c>
      <c r="L779" s="16">
        <f>'データ入力（提出用）'!L779</f>
        <v>0</v>
      </c>
      <c r="M779" s="16">
        <f>'データ入力（提出用）'!M779</f>
        <v>0</v>
      </c>
      <c r="N779" s="16">
        <f>'データ入力（提出用）'!N779</f>
        <v>0</v>
      </c>
      <c r="O779" s="16">
        <f>'データ入力（提出用）'!O779</f>
        <v>0</v>
      </c>
      <c r="P779" s="7">
        <f>'データ入力（提出用）'!P779</f>
        <v>0</v>
      </c>
      <c r="Q779" s="7">
        <f>'データ入力（提出用）'!Q779</f>
        <v>0</v>
      </c>
      <c r="R779" s="6">
        <f ca="1">IF(ISBLANK('データ入力（提出用）'!R779),0,VLOOKUP('データ入力（提出用）'!R779,INDIRECT(VLOOKUP($E779&amp;R$4,得点表!$X$21:$AC$38,5,FALSE)),VLOOKUP($E779&amp;R$4,得点表!$X$21:$AC$38,6,FALSE),TRUE))</f>
        <v>0</v>
      </c>
      <c r="S779" s="6">
        <f ca="1">IF(ISBLANK('データ入力（提出用）'!S779),0,VLOOKUP('データ入力（提出用）'!S779,INDIRECT(VLOOKUP($E779&amp;S$4,得点表!$X$21:$AC$38,5,FALSE)),VLOOKUP($E779&amp;S$4,得点表!$X$21:$AC$38,6,FALSE),TRUE))</f>
        <v>0</v>
      </c>
      <c r="T779" s="6">
        <f ca="1">IF(ISBLANK('データ入力（提出用）'!T779),0,VLOOKUP('データ入力（提出用）'!T779,INDIRECT(VLOOKUP($E779&amp;T$4,得点表!$X$21:$AC$38,5,FALSE)),VLOOKUP($E779&amp;T$4,得点表!$X$21:$AC$38,6,FALSE),TRUE))</f>
        <v>0</v>
      </c>
      <c r="U779" s="6">
        <f ca="1">IF(ISBLANK('データ入力（提出用）'!U779),0,VLOOKUP('データ入力（提出用）'!U779,INDIRECT(VLOOKUP($E779&amp;U$4,得点表!$X$21:$AC$38,5,FALSE)),VLOOKUP($E779&amp;U$4,得点表!$X$21:$AC$38,6,FALSE),TRUE))</f>
        <v>0</v>
      </c>
      <c r="V779" s="6">
        <f ca="1">IF(ISBLANK('データ入力（提出用）'!V779),0,VLOOKUP('データ入力（提出用）'!V779*-1,INDIRECT(VLOOKUP($E779&amp;V$4,得点表!$X$21:$AC$38,5,FALSE)),VLOOKUP($E779&amp;V$4,得点表!$X$21:$AC$38,6,FALSE),TRUE))</f>
        <v>0</v>
      </c>
      <c r="W779" s="6">
        <f ca="1">IF(ISBLANK('データ入力（提出用）'!W779),0,VLOOKUP('データ入力（提出用）'!W779,INDIRECT(VLOOKUP($E779&amp;W$4,得点表!$X$21:$AC$38,5,FALSE)),VLOOKUP($E779&amp;W$4,得点表!$X$21:$AC$38,6,FALSE),TRUE))</f>
        <v>0</v>
      </c>
      <c r="X779" s="6">
        <f ca="1">IF(ISBLANK('データ入力（提出用）'!X779),0,VLOOKUP('データ入力（提出用）'!X779*-1,INDIRECT(VLOOKUP($E779&amp;X$4,得点表!$X$21:$AC$38,5,FALSE)),VLOOKUP($E779&amp;X$4,得点表!$X$21:$AC$38,6,FALSE),TRUE))</f>
        <v>0</v>
      </c>
      <c r="Y779" s="6">
        <f ca="1">IF(ISBLANK('データ入力（提出用）'!Y779),0,VLOOKUP('データ入力（提出用）'!Y779,INDIRECT(VLOOKUP($E779&amp;Y$4,得点表!$X$21:$AC$38,5,FALSE)),VLOOKUP($E779&amp;Y$4,得点表!$X$21:$AC$38,6,FALSE),TRUE))</f>
        <v>0</v>
      </c>
      <c r="Z779" s="10">
        <f ca="1">IF(ISBLANK('データ入力（提出用）'!Z779),0,VLOOKUP('データ入力（提出用）'!Z779,INDIRECT(VLOOKUP($E779&amp;Z$4,得点表!$X$21:$AC$38,5,FALSE)),VLOOKUP($E779&amp;Z$4,得点表!$X$21:$AC$38,6,FALSE),TRUE))</f>
        <v>0</v>
      </c>
      <c r="AA779" s="10">
        <f t="shared" ca="1" si="12"/>
        <v>0</v>
      </c>
      <c r="AB779" s="74">
        <f ca="1">IF($AA779=0,0,VLOOKUP($AA779,INDIRECT(VLOOKUP($F779,得点表!$L$41:$Q$48,5,FALSE)),VLOOKUP($F779,得点表!$L$41:$Q$48,6,FALSE),TRUE))</f>
        <v>0</v>
      </c>
    </row>
    <row r="780" spans="1:28" x14ac:dyDescent="0.15">
      <c r="A780" s="33">
        <v>775</v>
      </c>
      <c r="B780" s="19">
        <f>'データ入力（提出用）'!B780</f>
        <v>0</v>
      </c>
      <c r="C780" s="18">
        <f>'データ入力（提出用）'!C780</f>
        <v>0</v>
      </c>
      <c r="D780" s="18">
        <f>'データ入力（提出用）'!D780</f>
        <v>0</v>
      </c>
      <c r="E780" s="18">
        <f>'データ入力（提出用）'!E780</f>
        <v>0</v>
      </c>
      <c r="F780" s="17">
        <f>'データ入力（提出用）'!F780</f>
        <v>0</v>
      </c>
      <c r="G780" s="10">
        <f>'データ入力（提出用）'!G780</f>
        <v>0</v>
      </c>
      <c r="H780" s="15">
        <f>'データ入力（提出用）'!H780</f>
        <v>0</v>
      </c>
      <c r="I780" s="16">
        <f>'データ入力（提出用）'!I780</f>
        <v>0</v>
      </c>
      <c r="J780" s="16">
        <f>'データ入力（提出用）'!J780</f>
        <v>0</v>
      </c>
      <c r="K780" s="16">
        <f>'データ入力（提出用）'!K780</f>
        <v>0</v>
      </c>
      <c r="L780" s="16">
        <f>'データ入力（提出用）'!L780</f>
        <v>0</v>
      </c>
      <c r="M780" s="16">
        <f>'データ入力（提出用）'!M780</f>
        <v>0</v>
      </c>
      <c r="N780" s="16">
        <f>'データ入力（提出用）'!N780</f>
        <v>0</v>
      </c>
      <c r="O780" s="16">
        <f>'データ入力（提出用）'!O780</f>
        <v>0</v>
      </c>
      <c r="P780" s="7">
        <f>'データ入力（提出用）'!P780</f>
        <v>0</v>
      </c>
      <c r="Q780" s="7">
        <f>'データ入力（提出用）'!Q780</f>
        <v>0</v>
      </c>
      <c r="R780" s="6">
        <f ca="1">IF(ISBLANK('データ入力（提出用）'!R780),0,VLOOKUP('データ入力（提出用）'!R780,INDIRECT(VLOOKUP($E780&amp;R$4,得点表!$X$21:$AC$38,5,FALSE)),VLOOKUP($E780&amp;R$4,得点表!$X$21:$AC$38,6,FALSE),TRUE))</f>
        <v>0</v>
      </c>
      <c r="S780" s="6">
        <f ca="1">IF(ISBLANK('データ入力（提出用）'!S780),0,VLOOKUP('データ入力（提出用）'!S780,INDIRECT(VLOOKUP($E780&amp;S$4,得点表!$X$21:$AC$38,5,FALSE)),VLOOKUP($E780&amp;S$4,得点表!$X$21:$AC$38,6,FALSE),TRUE))</f>
        <v>0</v>
      </c>
      <c r="T780" s="6">
        <f ca="1">IF(ISBLANK('データ入力（提出用）'!T780),0,VLOOKUP('データ入力（提出用）'!T780,INDIRECT(VLOOKUP($E780&amp;T$4,得点表!$X$21:$AC$38,5,FALSE)),VLOOKUP($E780&amp;T$4,得点表!$X$21:$AC$38,6,FALSE),TRUE))</f>
        <v>0</v>
      </c>
      <c r="U780" s="6">
        <f ca="1">IF(ISBLANK('データ入力（提出用）'!U780),0,VLOOKUP('データ入力（提出用）'!U780,INDIRECT(VLOOKUP($E780&amp;U$4,得点表!$X$21:$AC$38,5,FALSE)),VLOOKUP($E780&amp;U$4,得点表!$X$21:$AC$38,6,FALSE),TRUE))</f>
        <v>0</v>
      </c>
      <c r="V780" s="6">
        <f ca="1">IF(ISBLANK('データ入力（提出用）'!V780),0,VLOOKUP('データ入力（提出用）'!V780*-1,INDIRECT(VLOOKUP($E780&amp;V$4,得点表!$X$21:$AC$38,5,FALSE)),VLOOKUP($E780&amp;V$4,得点表!$X$21:$AC$38,6,FALSE),TRUE))</f>
        <v>0</v>
      </c>
      <c r="W780" s="6">
        <f ca="1">IF(ISBLANK('データ入力（提出用）'!W780),0,VLOOKUP('データ入力（提出用）'!W780,INDIRECT(VLOOKUP($E780&amp;W$4,得点表!$X$21:$AC$38,5,FALSE)),VLOOKUP($E780&amp;W$4,得点表!$X$21:$AC$38,6,FALSE),TRUE))</f>
        <v>0</v>
      </c>
      <c r="X780" s="6">
        <f ca="1">IF(ISBLANK('データ入力（提出用）'!X780),0,VLOOKUP('データ入力（提出用）'!X780*-1,INDIRECT(VLOOKUP($E780&amp;X$4,得点表!$X$21:$AC$38,5,FALSE)),VLOOKUP($E780&amp;X$4,得点表!$X$21:$AC$38,6,FALSE),TRUE))</f>
        <v>0</v>
      </c>
      <c r="Y780" s="6">
        <f ca="1">IF(ISBLANK('データ入力（提出用）'!Y780),0,VLOOKUP('データ入力（提出用）'!Y780,INDIRECT(VLOOKUP($E780&amp;Y$4,得点表!$X$21:$AC$38,5,FALSE)),VLOOKUP($E780&amp;Y$4,得点表!$X$21:$AC$38,6,FALSE),TRUE))</f>
        <v>0</v>
      </c>
      <c r="Z780" s="10">
        <f ca="1">IF(ISBLANK('データ入力（提出用）'!Z780),0,VLOOKUP('データ入力（提出用）'!Z780,INDIRECT(VLOOKUP($E780&amp;Z$4,得点表!$X$21:$AC$38,5,FALSE)),VLOOKUP($E780&amp;Z$4,得点表!$X$21:$AC$38,6,FALSE),TRUE))</f>
        <v>0</v>
      </c>
      <c r="AA780" s="10">
        <f t="shared" ca="1" si="12"/>
        <v>0</v>
      </c>
      <c r="AB780" s="74">
        <f ca="1">IF($AA780=0,0,VLOOKUP($AA780,INDIRECT(VLOOKUP($F780,得点表!$L$41:$Q$48,5,FALSE)),VLOOKUP($F780,得点表!$L$41:$Q$48,6,FALSE),TRUE))</f>
        <v>0</v>
      </c>
    </row>
    <row r="781" spans="1:28" x14ac:dyDescent="0.15">
      <c r="A781" s="33">
        <v>776</v>
      </c>
      <c r="B781" s="19">
        <f>'データ入力（提出用）'!B781</f>
        <v>0</v>
      </c>
      <c r="C781" s="18">
        <f>'データ入力（提出用）'!C781</f>
        <v>0</v>
      </c>
      <c r="D781" s="18">
        <f>'データ入力（提出用）'!D781</f>
        <v>0</v>
      </c>
      <c r="E781" s="18">
        <f>'データ入力（提出用）'!E781</f>
        <v>0</v>
      </c>
      <c r="F781" s="17">
        <f>'データ入力（提出用）'!F781</f>
        <v>0</v>
      </c>
      <c r="G781" s="10">
        <f>'データ入力（提出用）'!G781</f>
        <v>0</v>
      </c>
      <c r="H781" s="15">
        <f>'データ入力（提出用）'!H781</f>
        <v>0</v>
      </c>
      <c r="I781" s="16">
        <f>'データ入力（提出用）'!I781</f>
        <v>0</v>
      </c>
      <c r="J781" s="16">
        <f>'データ入力（提出用）'!J781</f>
        <v>0</v>
      </c>
      <c r="K781" s="16">
        <f>'データ入力（提出用）'!K781</f>
        <v>0</v>
      </c>
      <c r="L781" s="16">
        <f>'データ入力（提出用）'!L781</f>
        <v>0</v>
      </c>
      <c r="M781" s="16">
        <f>'データ入力（提出用）'!M781</f>
        <v>0</v>
      </c>
      <c r="N781" s="16">
        <f>'データ入力（提出用）'!N781</f>
        <v>0</v>
      </c>
      <c r="O781" s="16">
        <f>'データ入力（提出用）'!O781</f>
        <v>0</v>
      </c>
      <c r="P781" s="7">
        <f>'データ入力（提出用）'!P781</f>
        <v>0</v>
      </c>
      <c r="Q781" s="7">
        <f>'データ入力（提出用）'!Q781</f>
        <v>0</v>
      </c>
      <c r="R781" s="6">
        <f ca="1">IF(ISBLANK('データ入力（提出用）'!R781),0,VLOOKUP('データ入力（提出用）'!R781,INDIRECT(VLOOKUP($E781&amp;R$4,得点表!$X$21:$AC$38,5,FALSE)),VLOOKUP($E781&amp;R$4,得点表!$X$21:$AC$38,6,FALSE),TRUE))</f>
        <v>0</v>
      </c>
      <c r="S781" s="6">
        <f ca="1">IF(ISBLANK('データ入力（提出用）'!S781),0,VLOOKUP('データ入力（提出用）'!S781,INDIRECT(VLOOKUP($E781&amp;S$4,得点表!$X$21:$AC$38,5,FALSE)),VLOOKUP($E781&amp;S$4,得点表!$X$21:$AC$38,6,FALSE),TRUE))</f>
        <v>0</v>
      </c>
      <c r="T781" s="6">
        <f ca="1">IF(ISBLANK('データ入力（提出用）'!T781),0,VLOOKUP('データ入力（提出用）'!T781,INDIRECT(VLOOKUP($E781&amp;T$4,得点表!$X$21:$AC$38,5,FALSE)),VLOOKUP($E781&amp;T$4,得点表!$X$21:$AC$38,6,FALSE),TRUE))</f>
        <v>0</v>
      </c>
      <c r="U781" s="6">
        <f ca="1">IF(ISBLANK('データ入力（提出用）'!U781),0,VLOOKUP('データ入力（提出用）'!U781,INDIRECT(VLOOKUP($E781&amp;U$4,得点表!$X$21:$AC$38,5,FALSE)),VLOOKUP($E781&amp;U$4,得点表!$X$21:$AC$38,6,FALSE),TRUE))</f>
        <v>0</v>
      </c>
      <c r="V781" s="6">
        <f ca="1">IF(ISBLANK('データ入力（提出用）'!V781),0,VLOOKUP('データ入力（提出用）'!V781*-1,INDIRECT(VLOOKUP($E781&amp;V$4,得点表!$X$21:$AC$38,5,FALSE)),VLOOKUP($E781&amp;V$4,得点表!$X$21:$AC$38,6,FALSE),TRUE))</f>
        <v>0</v>
      </c>
      <c r="W781" s="6">
        <f ca="1">IF(ISBLANK('データ入力（提出用）'!W781),0,VLOOKUP('データ入力（提出用）'!W781,INDIRECT(VLOOKUP($E781&amp;W$4,得点表!$X$21:$AC$38,5,FALSE)),VLOOKUP($E781&amp;W$4,得点表!$X$21:$AC$38,6,FALSE),TRUE))</f>
        <v>0</v>
      </c>
      <c r="X781" s="6">
        <f ca="1">IF(ISBLANK('データ入力（提出用）'!X781),0,VLOOKUP('データ入力（提出用）'!X781*-1,INDIRECT(VLOOKUP($E781&amp;X$4,得点表!$X$21:$AC$38,5,FALSE)),VLOOKUP($E781&amp;X$4,得点表!$X$21:$AC$38,6,FALSE),TRUE))</f>
        <v>0</v>
      </c>
      <c r="Y781" s="6">
        <f ca="1">IF(ISBLANK('データ入力（提出用）'!Y781),0,VLOOKUP('データ入力（提出用）'!Y781,INDIRECT(VLOOKUP($E781&amp;Y$4,得点表!$X$21:$AC$38,5,FALSE)),VLOOKUP($E781&amp;Y$4,得点表!$X$21:$AC$38,6,FALSE),TRUE))</f>
        <v>0</v>
      </c>
      <c r="Z781" s="10">
        <f ca="1">IF(ISBLANK('データ入力（提出用）'!Z781),0,VLOOKUP('データ入力（提出用）'!Z781,INDIRECT(VLOOKUP($E781&amp;Z$4,得点表!$X$21:$AC$38,5,FALSE)),VLOOKUP($E781&amp;Z$4,得点表!$X$21:$AC$38,6,FALSE),TRUE))</f>
        <v>0</v>
      </c>
      <c r="AA781" s="10">
        <f t="shared" ca="1" si="12"/>
        <v>0</v>
      </c>
      <c r="AB781" s="74">
        <f ca="1">IF($AA781=0,0,VLOOKUP($AA781,INDIRECT(VLOOKUP($F781,得点表!$L$41:$Q$48,5,FALSE)),VLOOKUP($F781,得点表!$L$41:$Q$48,6,FALSE),TRUE))</f>
        <v>0</v>
      </c>
    </row>
    <row r="782" spans="1:28" x14ac:dyDescent="0.15">
      <c r="A782" s="33">
        <v>777</v>
      </c>
      <c r="B782" s="19">
        <f>'データ入力（提出用）'!B782</f>
        <v>0</v>
      </c>
      <c r="C782" s="18">
        <f>'データ入力（提出用）'!C782</f>
        <v>0</v>
      </c>
      <c r="D782" s="18">
        <f>'データ入力（提出用）'!D782</f>
        <v>0</v>
      </c>
      <c r="E782" s="18">
        <f>'データ入力（提出用）'!E782</f>
        <v>0</v>
      </c>
      <c r="F782" s="17">
        <f>'データ入力（提出用）'!F782</f>
        <v>0</v>
      </c>
      <c r="G782" s="10">
        <f>'データ入力（提出用）'!G782</f>
        <v>0</v>
      </c>
      <c r="H782" s="15">
        <f>'データ入力（提出用）'!H782</f>
        <v>0</v>
      </c>
      <c r="I782" s="16">
        <f>'データ入力（提出用）'!I782</f>
        <v>0</v>
      </c>
      <c r="J782" s="16">
        <f>'データ入力（提出用）'!J782</f>
        <v>0</v>
      </c>
      <c r="K782" s="16">
        <f>'データ入力（提出用）'!K782</f>
        <v>0</v>
      </c>
      <c r="L782" s="16">
        <f>'データ入力（提出用）'!L782</f>
        <v>0</v>
      </c>
      <c r="M782" s="16">
        <f>'データ入力（提出用）'!M782</f>
        <v>0</v>
      </c>
      <c r="N782" s="16">
        <f>'データ入力（提出用）'!N782</f>
        <v>0</v>
      </c>
      <c r="O782" s="16">
        <f>'データ入力（提出用）'!O782</f>
        <v>0</v>
      </c>
      <c r="P782" s="7">
        <f>'データ入力（提出用）'!P782</f>
        <v>0</v>
      </c>
      <c r="Q782" s="7">
        <f>'データ入力（提出用）'!Q782</f>
        <v>0</v>
      </c>
      <c r="R782" s="6">
        <f ca="1">IF(ISBLANK('データ入力（提出用）'!R782),0,VLOOKUP('データ入力（提出用）'!R782,INDIRECT(VLOOKUP($E782&amp;R$4,得点表!$X$21:$AC$38,5,FALSE)),VLOOKUP($E782&amp;R$4,得点表!$X$21:$AC$38,6,FALSE),TRUE))</f>
        <v>0</v>
      </c>
      <c r="S782" s="6">
        <f ca="1">IF(ISBLANK('データ入力（提出用）'!S782),0,VLOOKUP('データ入力（提出用）'!S782,INDIRECT(VLOOKUP($E782&amp;S$4,得点表!$X$21:$AC$38,5,FALSE)),VLOOKUP($E782&amp;S$4,得点表!$X$21:$AC$38,6,FALSE),TRUE))</f>
        <v>0</v>
      </c>
      <c r="T782" s="6">
        <f ca="1">IF(ISBLANK('データ入力（提出用）'!T782),0,VLOOKUP('データ入力（提出用）'!T782,INDIRECT(VLOOKUP($E782&amp;T$4,得点表!$X$21:$AC$38,5,FALSE)),VLOOKUP($E782&amp;T$4,得点表!$X$21:$AC$38,6,FALSE),TRUE))</f>
        <v>0</v>
      </c>
      <c r="U782" s="6">
        <f ca="1">IF(ISBLANK('データ入力（提出用）'!U782),0,VLOOKUP('データ入力（提出用）'!U782,INDIRECT(VLOOKUP($E782&amp;U$4,得点表!$X$21:$AC$38,5,FALSE)),VLOOKUP($E782&amp;U$4,得点表!$X$21:$AC$38,6,FALSE),TRUE))</f>
        <v>0</v>
      </c>
      <c r="V782" s="6">
        <f ca="1">IF(ISBLANK('データ入力（提出用）'!V782),0,VLOOKUP('データ入力（提出用）'!V782*-1,INDIRECT(VLOOKUP($E782&amp;V$4,得点表!$X$21:$AC$38,5,FALSE)),VLOOKUP($E782&amp;V$4,得点表!$X$21:$AC$38,6,FALSE),TRUE))</f>
        <v>0</v>
      </c>
      <c r="W782" s="6">
        <f ca="1">IF(ISBLANK('データ入力（提出用）'!W782),0,VLOOKUP('データ入力（提出用）'!W782,INDIRECT(VLOOKUP($E782&amp;W$4,得点表!$X$21:$AC$38,5,FALSE)),VLOOKUP($E782&amp;W$4,得点表!$X$21:$AC$38,6,FALSE),TRUE))</f>
        <v>0</v>
      </c>
      <c r="X782" s="6">
        <f ca="1">IF(ISBLANK('データ入力（提出用）'!X782),0,VLOOKUP('データ入力（提出用）'!X782*-1,INDIRECT(VLOOKUP($E782&amp;X$4,得点表!$X$21:$AC$38,5,FALSE)),VLOOKUP($E782&amp;X$4,得点表!$X$21:$AC$38,6,FALSE),TRUE))</f>
        <v>0</v>
      </c>
      <c r="Y782" s="6">
        <f ca="1">IF(ISBLANK('データ入力（提出用）'!Y782),0,VLOOKUP('データ入力（提出用）'!Y782,INDIRECT(VLOOKUP($E782&amp;Y$4,得点表!$X$21:$AC$38,5,FALSE)),VLOOKUP($E782&amp;Y$4,得点表!$X$21:$AC$38,6,FALSE),TRUE))</f>
        <v>0</v>
      </c>
      <c r="Z782" s="10">
        <f ca="1">IF(ISBLANK('データ入力（提出用）'!Z782),0,VLOOKUP('データ入力（提出用）'!Z782,INDIRECT(VLOOKUP($E782&amp;Z$4,得点表!$X$21:$AC$38,5,FALSE)),VLOOKUP($E782&amp;Z$4,得点表!$X$21:$AC$38,6,FALSE),TRUE))</f>
        <v>0</v>
      </c>
      <c r="AA782" s="10">
        <f t="shared" ca="1" si="12"/>
        <v>0</v>
      </c>
      <c r="AB782" s="74">
        <f ca="1">IF($AA782=0,0,VLOOKUP($AA782,INDIRECT(VLOOKUP($F782,得点表!$L$41:$Q$48,5,FALSE)),VLOOKUP($F782,得点表!$L$41:$Q$48,6,FALSE),TRUE))</f>
        <v>0</v>
      </c>
    </row>
    <row r="783" spans="1:28" x14ac:dyDescent="0.15">
      <c r="A783" s="33">
        <v>778</v>
      </c>
      <c r="B783" s="19">
        <f>'データ入力（提出用）'!B783</f>
        <v>0</v>
      </c>
      <c r="C783" s="18">
        <f>'データ入力（提出用）'!C783</f>
        <v>0</v>
      </c>
      <c r="D783" s="18">
        <f>'データ入力（提出用）'!D783</f>
        <v>0</v>
      </c>
      <c r="E783" s="18">
        <f>'データ入力（提出用）'!E783</f>
        <v>0</v>
      </c>
      <c r="F783" s="17">
        <f>'データ入力（提出用）'!F783</f>
        <v>0</v>
      </c>
      <c r="G783" s="10">
        <f>'データ入力（提出用）'!G783</f>
        <v>0</v>
      </c>
      <c r="H783" s="15">
        <f>'データ入力（提出用）'!H783</f>
        <v>0</v>
      </c>
      <c r="I783" s="16">
        <f>'データ入力（提出用）'!I783</f>
        <v>0</v>
      </c>
      <c r="J783" s="16">
        <f>'データ入力（提出用）'!J783</f>
        <v>0</v>
      </c>
      <c r="K783" s="16">
        <f>'データ入力（提出用）'!K783</f>
        <v>0</v>
      </c>
      <c r="L783" s="16">
        <f>'データ入力（提出用）'!L783</f>
        <v>0</v>
      </c>
      <c r="M783" s="16">
        <f>'データ入力（提出用）'!M783</f>
        <v>0</v>
      </c>
      <c r="N783" s="16">
        <f>'データ入力（提出用）'!N783</f>
        <v>0</v>
      </c>
      <c r="O783" s="16">
        <f>'データ入力（提出用）'!O783</f>
        <v>0</v>
      </c>
      <c r="P783" s="7">
        <f>'データ入力（提出用）'!P783</f>
        <v>0</v>
      </c>
      <c r="Q783" s="7">
        <f>'データ入力（提出用）'!Q783</f>
        <v>0</v>
      </c>
      <c r="R783" s="6">
        <f ca="1">IF(ISBLANK('データ入力（提出用）'!R783),0,VLOOKUP('データ入力（提出用）'!R783,INDIRECT(VLOOKUP($E783&amp;R$4,得点表!$X$21:$AC$38,5,FALSE)),VLOOKUP($E783&amp;R$4,得点表!$X$21:$AC$38,6,FALSE),TRUE))</f>
        <v>0</v>
      </c>
      <c r="S783" s="6">
        <f ca="1">IF(ISBLANK('データ入力（提出用）'!S783),0,VLOOKUP('データ入力（提出用）'!S783,INDIRECT(VLOOKUP($E783&amp;S$4,得点表!$X$21:$AC$38,5,FALSE)),VLOOKUP($E783&amp;S$4,得点表!$X$21:$AC$38,6,FALSE),TRUE))</f>
        <v>0</v>
      </c>
      <c r="T783" s="6">
        <f ca="1">IF(ISBLANK('データ入力（提出用）'!T783),0,VLOOKUP('データ入力（提出用）'!T783,INDIRECT(VLOOKUP($E783&amp;T$4,得点表!$X$21:$AC$38,5,FALSE)),VLOOKUP($E783&amp;T$4,得点表!$X$21:$AC$38,6,FALSE),TRUE))</f>
        <v>0</v>
      </c>
      <c r="U783" s="6">
        <f ca="1">IF(ISBLANK('データ入力（提出用）'!U783),0,VLOOKUP('データ入力（提出用）'!U783,INDIRECT(VLOOKUP($E783&amp;U$4,得点表!$X$21:$AC$38,5,FALSE)),VLOOKUP($E783&amp;U$4,得点表!$X$21:$AC$38,6,FALSE),TRUE))</f>
        <v>0</v>
      </c>
      <c r="V783" s="6">
        <f ca="1">IF(ISBLANK('データ入力（提出用）'!V783),0,VLOOKUP('データ入力（提出用）'!V783*-1,INDIRECT(VLOOKUP($E783&amp;V$4,得点表!$X$21:$AC$38,5,FALSE)),VLOOKUP($E783&amp;V$4,得点表!$X$21:$AC$38,6,FALSE),TRUE))</f>
        <v>0</v>
      </c>
      <c r="W783" s="6">
        <f ca="1">IF(ISBLANK('データ入力（提出用）'!W783),0,VLOOKUP('データ入力（提出用）'!W783,INDIRECT(VLOOKUP($E783&amp;W$4,得点表!$X$21:$AC$38,5,FALSE)),VLOOKUP($E783&amp;W$4,得点表!$X$21:$AC$38,6,FALSE),TRUE))</f>
        <v>0</v>
      </c>
      <c r="X783" s="6">
        <f ca="1">IF(ISBLANK('データ入力（提出用）'!X783),0,VLOOKUP('データ入力（提出用）'!X783*-1,INDIRECT(VLOOKUP($E783&amp;X$4,得点表!$X$21:$AC$38,5,FALSE)),VLOOKUP($E783&amp;X$4,得点表!$X$21:$AC$38,6,FALSE),TRUE))</f>
        <v>0</v>
      </c>
      <c r="Y783" s="6">
        <f ca="1">IF(ISBLANK('データ入力（提出用）'!Y783),0,VLOOKUP('データ入力（提出用）'!Y783,INDIRECT(VLOOKUP($E783&amp;Y$4,得点表!$X$21:$AC$38,5,FALSE)),VLOOKUP($E783&amp;Y$4,得点表!$X$21:$AC$38,6,FALSE),TRUE))</f>
        <v>0</v>
      </c>
      <c r="Z783" s="10">
        <f ca="1">IF(ISBLANK('データ入力（提出用）'!Z783),0,VLOOKUP('データ入力（提出用）'!Z783,INDIRECT(VLOOKUP($E783&amp;Z$4,得点表!$X$21:$AC$38,5,FALSE)),VLOOKUP($E783&amp;Z$4,得点表!$X$21:$AC$38,6,FALSE),TRUE))</f>
        <v>0</v>
      </c>
      <c r="AA783" s="10">
        <f t="shared" ca="1" si="12"/>
        <v>0</v>
      </c>
      <c r="AB783" s="74">
        <f ca="1">IF($AA783=0,0,VLOOKUP($AA783,INDIRECT(VLOOKUP($F783,得点表!$L$41:$Q$48,5,FALSE)),VLOOKUP($F783,得点表!$L$41:$Q$48,6,FALSE),TRUE))</f>
        <v>0</v>
      </c>
    </row>
    <row r="784" spans="1:28" x14ac:dyDescent="0.15">
      <c r="A784" s="33">
        <v>779</v>
      </c>
      <c r="B784" s="19">
        <f>'データ入力（提出用）'!B784</f>
        <v>0</v>
      </c>
      <c r="C784" s="18">
        <f>'データ入力（提出用）'!C784</f>
        <v>0</v>
      </c>
      <c r="D784" s="18">
        <f>'データ入力（提出用）'!D784</f>
        <v>0</v>
      </c>
      <c r="E784" s="18">
        <f>'データ入力（提出用）'!E784</f>
        <v>0</v>
      </c>
      <c r="F784" s="17">
        <f>'データ入力（提出用）'!F784</f>
        <v>0</v>
      </c>
      <c r="G784" s="10">
        <f>'データ入力（提出用）'!G784</f>
        <v>0</v>
      </c>
      <c r="H784" s="15">
        <f>'データ入力（提出用）'!H784</f>
        <v>0</v>
      </c>
      <c r="I784" s="16">
        <f>'データ入力（提出用）'!I784</f>
        <v>0</v>
      </c>
      <c r="J784" s="16">
        <f>'データ入力（提出用）'!J784</f>
        <v>0</v>
      </c>
      <c r="K784" s="16">
        <f>'データ入力（提出用）'!K784</f>
        <v>0</v>
      </c>
      <c r="L784" s="16">
        <f>'データ入力（提出用）'!L784</f>
        <v>0</v>
      </c>
      <c r="M784" s="16">
        <f>'データ入力（提出用）'!M784</f>
        <v>0</v>
      </c>
      <c r="N784" s="16">
        <f>'データ入力（提出用）'!N784</f>
        <v>0</v>
      </c>
      <c r="O784" s="16">
        <f>'データ入力（提出用）'!O784</f>
        <v>0</v>
      </c>
      <c r="P784" s="7">
        <f>'データ入力（提出用）'!P784</f>
        <v>0</v>
      </c>
      <c r="Q784" s="7">
        <f>'データ入力（提出用）'!Q784</f>
        <v>0</v>
      </c>
      <c r="R784" s="6">
        <f ca="1">IF(ISBLANK('データ入力（提出用）'!R784),0,VLOOKUP('データ入力（提出用）'!R784,INDIRECT(VLOOKUP($E784&amp;R$4,得点表!$X$21:$AC$38,5,FALSE)),VLOOKUP($E784&amp;R$4,得点表!$X$21:$AC$38,6,FALSE),TRUE))</f>
        <v>0</v>
      </c>
      <c r="S784" s="6">
        <f ca="1">IF(ISBLANK('データ入力（提出用）'!S784),0,VLOOKUP('データ入力（提出用）'!S784,INDIRECT(VLOOKUP($E784&amp;S$4,得点表!$X$21:$AC$38,5,FALSE)),VLOOKUP($E784&amp;S$4,得点表!$X$21:$AC$38,6,FALSE),TRUE))</f>
        <v>0</v>
      </c>
      <c r="T784" s="6">
        <f ca="1">IF(ISBLANK('データ入力（提出用）'!T784),0,VLOOKUP('データ入力（提出用）'!T784,INDIRECT(VLOOKUP($E784&amp;T$4,得点表!$X$21:$AC$38,5,FALSE)),VLOOKUP($E784&amp;T$4,得点表!$X$21:$AC$38,6,FALSE),TRUE))</f>
        <v>0</v>
      </c>
      <c r="U784" s="6">
        <f ca="1">IF(ISBLANK('データ入力（提出用）'!U784),0,VLOOKUP('データ入力（提出用）'!U784,INDIRECT(VLOOKUP($E784&amp;U$4,得点表!$X$21:$AC$38,5,FALSE)),VLOOKUP($E784&amp;U$4,得点表!$X$21:$AC$38,6,FALSE),TRUE))</f>
        <v>0</v>
      </c>
      <c r="V784" s="6">
        <f ca="1">IF(ISBLANK('データ入力（提出用）'!V784),0,VLOOKUP('データ入力（提出用）'!V784*-1,INDIRECT(VLOOKUP($E784&amp;V$4,得点表!$X$21:$AC$38,5,FALSE)),VLOOKUP($E784&amp;V$4,得点表!$X$21:$AC$38,6,FALSE),TRUE))</f>
        <v>0</v>
      </c>
      <c r="W784" s="6">
        <f ca="1">IF(ISBLANK('データ入力（提出用）'!W784),0,VLOOKUP('データ入力（提出用）'!W784,INDIRECT(VLOOKUP($E784&amp;W$4,得点表!$X$21:$AC$38,5,FALSE)),VLOOKUP($E784&amp;W$4,得点表!$X$21:$AC$38,6,FALSE),TRUE))</f>
        <v>0</v>
      </c>
      <c r="X784" s="6">
        <f ca="1">IF(ISBLANK('データ入力（提出用）'!X784),0,VLOOKUP('データ入力（提出用）'!X784*-1,INDIRECT(VLOOKUP($E784&amp;X$4,得点表!$X$21:$AC$38,5,FALSE)),VLOOKUP($E784&amp;X$4,得点表!$X$21:$AC$38,6,FALSE),TRUE))</f>
        <v>0</v>
      </c>
      <c r="Y784" s="6">
        <f ca="1">IF(ISBLANK('データ入力（提出用）'!Y784),0,VLOOKUP('データ入力（提出用）'!Y784,INDIRECT(VLOOKUP($E784&amp;Y$4,得点表!$X$21:$AC$38,5,FALSE)),VLOOKUP($E784&amp;Y$4,得点表!$X$21:$AC$38,6,FALSE),TRUE))</f>
        <v>0</v>
      </c>
      <c r="Z784" s="10">
        <f ca="1">IF(ISBLANK('データ入力（提出用）'!Z784),0,VLOOKUP('データ入力（提出用）'!Z784,INDIRECT(VLOOKUP($E784&amp;Z$4,得点表!$X$21:$AC$38,5,FALSE)),VLOOKUP($E784&amp;Z$4,得点表!$X$21:$AC$38,6,FALSE),TRUE))</f>
        <v>0</v>
      </c>
      <c r="AA784" s="10">
        <f t="shared" ca="1" si="12"/>
        <v>0</v>
      </c>
      <c r="AB784" s="74">
        <f ca="1">IF($AA784=0,0,VLOOKUP($AA784,INDIRECT(VLOOKUP($F784,得点表!$L$41:$Q$48,5,FALSE)),VLOOKUP($F784,得点表!$L$41:$Q$48,6,FALSE),TRUE))</f>
        <v>0</v>
      </c>
    </row>
    <row r="785" spans="1:28" x14ac:dyDescent="0.15">
      <c r="A785" s="33">
        <v>780</v>
      </c>
      <c r="B785" s="19">
        <f>'データ入力（提出用）'!B785</f>
        <v>0</v>
      </c>
      <c r="C785" s="18">
        <f>'データ入力（提出用）'!C785</f>
        <v>0</v>
      </c>
      <c r="D785" s="18">
        <f>'データ入力（提出用）'!D785</f>
        <v>0</v>
      </c>
      <c r="E785" s="18">
        <f>'データ入力（提出用）'!E785</f>
        <v>0</v>
      </c>
      <c r="F785" s="17">
        <f>'データ入力（提出用）'!F785</f>
        <v>0</v>
      </c>
      <c r="G785" s="10">
        <f>'データ入力（提出用）'!G785</f>
        <v>0</v>
      </c>
      <c r="H785" s="15">
        <f>'データ入力（提出用）'!H785</f>
        <v>0</v>
      </c>
      <c r="I785" s="16">
        <f>'データ入力（提出用）'!I785</f>
        <v>0</v>
      </c>
      <c r="J785" s="16">
        <f>'データ入力（提出用）'!J785</f>
        <v>0</v>
      </c>
      <c r="K785" s="16">
        <f>'データ入力（提出用）'!K785</f>
        <v>0</v>
      </c>
      <c r="L785" s="16">
        <f>'データ入力（提出用）'!L785</f>
        <v>0</v>
      </c>
      <c r="M785" s="16">
        <f>'データ入力（提出用）'!M785</f>
        <v>0</v>
      </c>
      <c r="N785" s="16">
        <f>'データ入力（提出用）'!N785</f>
        <v>0</v>
      </c>
      <c r="O785" s="16">
        <f>'データ入力（提出用）'!O785</f>
        <v>0</v>
      </c>
      <c r="P785" s="7">
        <f>'データ入力（提出用）'!P785</f>
        <v>0</v>
      </c>
      <c r="Q785" s="7">
        <f>'データ入力（提出用）'!Q785</f>
        <v>0</v>
      </c>
      <c r="R785" s="6">
        <f ca="1">IF(ISBLANK('データ入力（提出用）'!R785),0,VLOOKUP('データ入力（提出用）'!R785,INDIRECT(VLOOKUP($E785&amp;R$4,得点表!$X$21:$AC$38,5,FALSE)),VLOOKUP($E785&amp;R$4,得点表!$X$21:$AC$38,6,FALSE),TRUE))</f>
        <v>0</v>
      </c>
      <c r="S785" s="6">
        <f ca="1">IF(ISBLANK('データ入力（提出用）'!S785),0,VLOOKUP('データ入力（提出用）'!S785,INDIRECT(VLOOKUP($E785&amp;S$4,得点表!$X$21:$AC$38,5,FALSE)),VLOOKUP($E785&amp;S$4,得点表!$X$21:$AC$38,6,FALSE),TRUE))</f>
        <v>0</v>
      </c>
      <c r="T785" s="6">
        <f ca="1">IF(ISBLANK('データ入力（提出用）'!T785),0,VLOOKUP('データ入力（提出用）'!T785,INDIRECT(VLOOKUP($E785&amp;T$4,得点表!$X$21:$AC$38,5,FALSE)),VLOOKUP($E785&amp;T$4,得点表!$X$21:$AC$38,6,FALSE),TRUE))</f>
        <v>0</v>
      </c>
      <c r="U785" s="6">
        <f ca="1">IF(ISBLANK('データ入力（提出用）'!U785),0,VLOOKUP('データ入力（提出用）'!U785,INDIRECT(VLOOKUP($E785&amp;U$4,得点表!$X$21:$AC$38,5,FALSE)),VLOOKUP($E785&amp;U$4,得点表!$X$21:$AC$38,6,FALSE),TRUE))</f>
        <v>0</v>
      </c>
      <c r="V785" s="6">
        <f ca="1">IF(ISBLANK('データ入力（提出用）'!V785),0,VLOOKUP('データ入力（提出用）'!V785*-1,INDIRECT(VLOOKUP($E785&amp;V$4,得点表!$X$21:$AC$38,5,FALSE)),VLOOKUP($E785&amp;V$4,得点表!$X$21:$AC$38,6,FALSE),TRUE))</f>
        <v>0</v>
      </c>
      <c r="W785" s="6">
        <f ca="1">IF(ISBLANK('データ入力（提出用）'!W785),0,VLOOKUP('データ入力（提出用）'!W785,INDIRECT(VLOOKUP($E785&amp;W$4,得点表!$X$21:$AC$38,5,FALSE)),VLOOKUP($E785&amp;W$4,得点表!$X$21:$AC$38,6,FALSE),TRUE))</f>
        <v>0</v>
      </c>
      <c r="X785" s="6">
        <f ca="1">IF(ISBLANK('データ入力（提出用）'!X785),0,VLOOKUP('データ入力（提出用）'!X785*-1,INDIRECT(VLOOKUP($E785&amp;X$4,得点表!$X$21:$AC$38,5,FALSE)),VLOOKUP($E785&amp;X$4,得点表!$X$21:$AC$38,6,FALSE),TRUE))</f>
        <v>0</v>
      </c>
      <c r="Y785" s="6">
        <f ca="1">IF(ISBLANK('データ入力（提出用）'!Y785),0,VLOOKUP('データ入力（提出用）'!Y785,INDIRECT(VLOOKUP($E785&amp;Y$4,得点表!$X$21:$AC$38,5,FALSE)),VLOOKUP($E785&amp;Y$4,得点表!$X$21:$AC$38,6,FALSE),TRUE))</f>
        <v>0</v>
      </c>
      <c r="Z785" s="10">
        <f ca="1">IF(ISBLANK('データ入力（提出用）'!Z785),0,VLOOKUP('データ入力（提出用）'!Z785,INDIRECT(VLOOKUP($E785&amp;Z$4,得点表!$X$21:$AC$38,5,FALSE)),VLOOKUP($E785&amp;Z$4,得点表!$X$21:$AC$38,6,FALSE),TRUE))</f>
        <v>0</v>
      </c>
      <c r="AA785" s="10">
        <f t="shared" ca="1" si="12"/>
        <v>0</v>
      </c>
      <c r="AB785" s="74">
        <f ca="1">IF($AA785=0,0,VLOOKUP($AA785,INDIRECT(VLOOKUP($F785,得点表!$L$41:$Q$48,5,FALSE)),VLOOKUP($F785,得点表!$L$41:$Q$48,6,FALSE),TRUE))</f>
        <v>0</v>
      </c>
    </row>
    <row r="786" spans="1:28" x14ac:dyDescent="0.15">
      <c r="A786" s="33">
        <v>781</v>
      </c>
      <c r="B786" s="19">
        <f>'データ入力（提出用）'!B786</f>
        <v>0</v>
      </c>
      <c r="C786" s="18">
        <f>'データ入力（提出用）'!C786</f>
        <v>0</v>
      </c>
      <c r="D786" s="18">
        <f>'データ入力（提出用）'!D786</f>
        <v>0</v>
      </c>
      <c r="E786" s="18">
        <f>'データ入力（提出用）'!E786</f>
        <v>0</v>
      </c>
      <c r="F786" s="17">
        <f>'データ入力（提出用）'!F786</f>
        <v>0</v>
      </c>
      <c r="G786" s="10">
        <f>'データ入力（提出用）'!G786</f>
        <v>0</v>
      </c>
      <c r="H786" s="15">
        <f>'データ入力（提出用）'!H786</f>
        <v>0</v>
      </c>
      <c r="I786" s="16">
        <f>'データ入力（提出用）'!I786</f>
        <v>0</v>
      </c>
      <c r="J786" s="16">
        <f>'データ入力（提出用）'!J786</f>
        <v>0</v>
      </c>
      <c r="K786" s="16">
        <f>'データ入力（提出用）'!K786</f>
        <v>0</v>
      </c>
      <c r="L786" s="16">
        <f>'データ入力（提出用）'!L786</f>
        <v>0</v>
      </c>
      <c r="M786" s="16">
        <f>'データ入力（提出用）'!M786</f>
        <v>0</v>
      </c>
      <c r="N786" s="16">
        <f>'データ入力（提出用）'!N786</f>
        <v>0</v>
      </c>
      <c r="O786" s="16">
        <f>'データ入力（提出用）'!O786</f>
        <v>0</v>
      </c>
      <c r="P786" s="7">
        <f>'データ入力（提出用）'!P786</f>
        <v>0</v>
      </c>
      <c r="Q786" s="7">
        <f>'データ入力（提出用）'!Q786</f>
        <v>0</v>
      </c>
      <c r="R786" s="6">
        <f ca="1">IF(ISBLANK('データ入力（提出用）'!R786),0,VLOOKUP('データ入力（提出用）'!R786,INDIRECT(VLOOKUP($E786&amp;R$4,得点表!$X$21:$AC$38,5,FALSE)),VLOOKUP($E786&amp;R$4,得点表!$X$21:$AC$38,6,FALSE),TRUE))</f>
        <v>0</v>
      </c>
      <c r="S786" s="6">
        <f ca="1">IF(ISBLANK('データ入力（提出用）'!S786),0,VLOOKUP('データ入力（提出用）'!S786,INDIRECT(VLOOKUP($E786&amp;S$4,得点表!$X$21:$AC$38,5,FALSE)),VLOOKUP($E786&amp;S$4,得点表!$X$21:$AC$38,6,FALSE),TRUE))</f>
        <v>0</v>
      </c>
      <c r="T786" s="6">
        <f ca="1">IF(ISBLANK('データ入力（提出用）'!T786),0,VLOOKUP('データ入力（提出用）'!T786,INDIRECT(VLOOKUP($E786&amp;T$4,得点表!$X$21:$AC$38,5,FALSE)),VLOOKUP($E786&amp;T$4,得点表!$X$21:$AC$38,6,FALSE),TRUE))</f>
        <v>0</v>
      </c>
      <c r="U786" s="6">
        <f ca="1">IF(ISBLANK('データ入力（提出用）'!U786),0,VLOOKUP('データ入力（提出用）'!U786,INDIRECT(VLOOKUP($E786&amp;U$4,得点表!$X$21:$AC$38,5,FALSE)),VLOOKUP($E786&amp;U$4,得点表!$X$21:$AC$38,6,FALSE),TRUE))</f>
        <v>0</v>
      </c>
      <c r="V786" s="6">
        <f ca="1">IF(ISBLANK('データ入力（提出用）'!V786),0,VLOOKUP('データ入力（提出用）'!V786*-1,INDIRECT(VLOOKUP($E786&amp;V$4,得点表!$X$21:$AC$38,5,FALSE)),VLOOKUP($E786&amp;V$4,得点表!$X$21:$AC$38,6,FALSE),TRUE))</f>
        <v>0</v>
      </c>
      <c r="W786" s="6">
        <f ca="1">IF(ISBLANK('データ入力（提出用）'!W786),0,VLOOKUP('データ入力（提出用）'!W786,INDIRECT(VLOOKUP($E786&amp;W$4,得点表!$X$21:$AC$38,5,FALSE)),VLOOKUP($E786&amp;W$4,得点表!$X$21:$AC$38,6,FALSE),TRUE))</f>
        <v>0</v>
      </c>
      <c r="X786" s="6">
        <f ca="1">IF(ISBLANK('データ入力（提出用）'!X786),0,VLOOKUP('データ入力（提出用）'!X786*-1,INDIRECT(VLOOKUP($E786&amp;X$4,得点表!$X$21:$AC$38,5,FALSE)),VLOOKUP($E786&amp;X$4,得点表!$X$21:$AC$38,6,FALSE),TRUE))</f>
        <v>0</v>
      </c>
      <c r="Y786" s="6">
        <f ca="1">IF(ISBLANK('データ入力（提出用）'!Y786),0,VLOOKUP('データ入力（提出用）'!Y786,INDIRECT(VLOOKUP($E786&amp;Y$4,得点表!$X$21:$AC$38,5,FALSE)),VLOOKUP($E786&amp;Y$4,得点表!$X$21:$AC$38,6,FALSE),TRUE))</f>
        <v>0</v>
      </c>
      <c r="Z786" s="10">
        <f ca="1">IF(ISBLANK('データ入力（提出用）'!Z786),0,VLOOKUP('データ入力（提出用）'!Z786,INDIRECT(VLOOKUP($E786&amp;Z$4,得点表!$X$21:$AC$38,5,FALSE)),VLOOKUP($E786&amp;Z$4,得点表!$X$21:$AC$38,6,FALSE),TRUE))</f>
        <v>0</v>
      </c>
      <c r="AA786" s="10">
        <f t="shared" ca="1" si="12"/>
        <v>0</v>
      </c>
      <c r="AB786" s="74">
        <f ca="1">IF($AA786=0,0,VLOOKUP($AA786,INDIRECT(VLOOKUP($F786,得点表!$L$41:$Q$48,5,FALSE)),VLOOKUP($F786,得点表!$L$41:$Q$48,6,FALSE),TRUE))</f>
        <v>0</v>
      </c>
    </row>
    <row r="787" spans="1:28" x14ac:dyDescent="0.15">
      <c r="A787" s="33">
        <v>782</v>
      </c>
      <c r="B787" s="19">
        <f>'データ入力（提出用）'!B787</f>
        <v>0</v>
      </c>
      <c r="C787" s="18">
        <f>'データ入力（提出用）'!C787</f>
        <v>0</v>
      </c>
      <c r="D787" s="18">
        <f>'データ入力（提出用）'!D787</f>
        <v>0</v>
      </c>
      <c r="E787" s="18">
        <f>'データ入力（提出用）'!E787</f>
        <v>0</v>
      </c>
      <c r="F787" s="17">
        <f>'データ入力（提出用）'!F787</f>
        <v>0</v>
      </c>
      <c r="G787" s="10">
        <f>'データ入力（提出用）'!G787</f>
        <v>0</v>
      </c>
      <c r="H787" s="15">
        <f>'データ入力（提出用）'!H787</f>
        <v>0</v>
      </c>
      <c r="I787" s="16">
        <f>'データ入力（提出用）'!I787</f>
        <v>0</v>
      </c>
      <c r="J787" s="16">
        <f>'データ入力（提出用）'!J787</f>
        <v>0</v>
      </c>
      <c r="K787" s="16">
        <f>'データ入力（提出用）'!K787</f>
        <v>0</v>
      </c>
      <c r="L787" s="16">
        <f>'データ入力（提出用）'!L787</f>
        <v>0</v>
      </c>
      <c r="M787" s="16">
        <f>'データ入力（提出用）'!M787</f>
        <v>0</v>
      </c>
      <c r="N787" s="16">
        <f>'データ入力（提出用）'!N787</f>
        <v>0</v>
      </c>
      <c r="O787" s="16">
        <f>'データ入力（提出用）'!O787</f>
        <v>0</v>
      </c>
      <c r="P787" s="7">
        <f>'データ入力（提出用）'!P787</f>
        <v>0</v>
      </c>
      <c r="Q787" s="7">
        <f>'データ入力（提出用）'!Q787</f>
        <v>0</v>
      </c>
      <c r="R787" s="6">
        <f ca="1">IF(ISBLANK('データ入力（提出用）'!R787),0,VLOOKUP('データ入力（提出用）'!R787,INDIRECT(VLOOKUP($E787&amp;R$4,得点表!$X$21:$AC$38,5,FALSE)),VLOOKUP($E787&amp;R$4,得点表!$X$21:$AC$38,6,FALSE),TRUE))</f>
        <v>0</v>
      </c>
      <c r="S787" s="6">
        <f ca="1">IF(ISBLANK('データ入力（提出用）'!S787),0,VLOOKUP('データ入力（提出用）'!S787,INDIRECT(VLOOKUP($E787&amp;S$4,得点表!$X$21:$AC$38,5,FALSE)),VLOOKUP($E787&amp;S$4,得点表!$X$21:$AC$38,6,FALSE),TRUE))</f>
        <v>0</v>
      </c>
      <c r="T787" s="6">
        <f ca="1">IF(ISBLANK('データ入力（提出用）'!T787),0,VLOOKUP('データ入力（提出用）'!T787,INDIRECT(VLOOKUP($E787&amp;T$4,得点表!$X$21:$AC$38,5,FALSE)),VLOOKUP($E787&amp;T$4,得点表!$X$21:$AC$38,6,FALSE),TRUE))</f>
        <v>0</v>
      </c>
      <c r="U787" s="6">
        <f ca="1">IF(ISBLANK('データ入力（提出用）'!U787),0,VLOOKUP('データ入力（提出用）'!U787,INDIRECT(VLOOKUP($E787&amp;U$4,得点表!$X$21:$AC$38,5,FALSE)),VLOOKUP($E787&amp;U$4,得点表!$X$21:$AC$38,6,FALSE),TRUE))</f>
        <v>0</v>
      </c>
      <c r="V787" s="6">
        <f ca="1">IF(ISBLANK('データ入力（提出用）'!V787),0,VLOOKUP('データ入力（提出用）'!V787*-1,INDIRECT(VLOOKUP($E787&amp;V$4,得点表!$X$21:$AC$38,5,FALSE)),VLOOKUP($E787&amp;V$4,得点表!$X$21:$AC$38,6,FALSE),TRUE))</f>
        <v>0</v>
      </c>
      <c r="W787" s="6">
        <f ca="1">IF(ISBLANK('データ入力（提出用）'!W787),0,VLOOKUP('データ入力（提出用）'!W787,INDIRECT(VLOOKUP($E787&amp;W$4,得点表!$X$21:$AC$38,5,FALSE)),VLOOKUP($E787&amp;W$4,得点表!$X$21:$AC$38,6,FALSE),TRUE))</f>
        <v>0</v>
      </c>
      <c r="X787" s="6">
        <f ca="1">IF(ISBLANK('データ入力（提出用）'!X787),0,VLOOKUP('データ入力（提出用）'!X787*-1,INDIRECT(VLOOKUP($E787&amp;X$4,得点表!$X$21:$AC$38,5,FALSE)),VLOOKUP($E787&amp;X$4,得点表!$X$21:$AC$38,6,FALSE),TRUE))</f>
        <v>0</v>
      </c>
      <c r="Y787" s="6">
        <f ca="1">IF(ISBLANK('データ入力（提出用）'!Y787),0,VLOOKUP('データ入力（提出用）'!Y787,INDIRECT(VLOOKUP($E787&amp;Y$4,得点表!$X$21:$AC$38,5,FALSE)),VLOOKUP($E787&amp;Y$4,得点表!$X$21:$AC$38,6,FALSE),TRUE))</f>
        <v>0</v>
      </c>
      <c r="Z787" s="10">
        <f ca="1">IF(ISBLANK('データ入力（提出用）'!Z787),0,VLOOKUP('データ入力（提出用）'!Z787,INDIRECT(VLOOKUP($E787&amp;Z$4,得点表!$X$21:$AC$38,5,FALSE)),VLOOKUP($E787&amp;Z$4,得点表!$X$21:$AC$38,6,FALSE),TRUE))</f>
        <v>0</v>
      </c>
      <c r="AA787" s="10">
        <f t="shared" ca="1" si="12"/>
        <v>0</v>
      </c>
      <c r="AB787" s="74">
        <f ca="1">IF($AA787=0,0,VLOOKUP($AA787,INDIRECT(VLOOKUP($F787,得点表!$L$41:$Q$48,5,FALSE)),VLOOKUP($F787,得点表!$L$41:$Q$48,6,FALSE),TRUE))</f>
        <v>0</v>
      </c>
    </row>
    <row r="788" spans="1:28" x14ac:dyDescent="0.15">
      <c r="A788" s="33">
        <v>783</v>
      </c>
      <c r="B788" s="19">
        <f>'データ入力（提出用）'!B788</f>
        <v>0</v>
      </c>
      <c r="C788" s="18">
        <f>'データ入力（提出用）'!C788</f>
        <v>0</v>
      </c>
      <c r="D788" s="18">
        <f>'データ入力（提出用）'!D788</f>
        <v>0</v>
      </c>
      <c r="E788" s="18">
        <f>'データ入力（提出用）'!E788</f>
        <v>0</v>
      </c>
      <c r="F788" s="17">
        <f>'データ入力（提出用）'!F788</f>
        <v>0</v>
      </c>
      <c r="G788" s="10">
        <f>'データ入力（提出用）'!G788</f>
        <v>0</v>
      </c>
      <c r="H788" s="15">
        <f>'データ入力（提出用）'!H788</f>
        <v>0</v>
      </c>
      <c r="I788" s="16">
        <f>'データ入力（提出用）'!I788</f>
        <v>0</v>
      </c>
      <c r="J788" s="16">
        <f>'データ入力（提出用）'!J788</f>
        <v>0</v>
      </c>
      <c r="K788" s="16">
        <f>'データ入力（提出用）'!K788</f>
        <v>0</v>
      </c>
      <c r="L788" s="16">
        <f>'データ入力（提出用）'!L788</f>
        <v>0</v>
      </c>
      <c r="M788" s="16">
        <f>'データ入力（提出用）'!M788</f>
        <v>0</v>
      </c>
      <c r="N788" s="16">
        <f>'データ入力（提出用）'!N788</f>
        <v>0</v>
      </c>
      <c r="O788" s="16">
        <f>'データ入力（提出用）'!O788</f>
        <v>0</v>
      </c>
      <c r="P788" s="7">
        <f>'データ入力（提出用）'!P788</f>
        <v>0</v>
      </c>
      <c r="Q788" s="7">
        <f>'データ入力（提出用）'!Q788</f>
        <v>0</v>
      </c>
      <c r="R788" s="6">
        <f ca="1">IF(ISBLANK('データ入力（提出用）'!R788),0,VLOOKUP('データ入力（提出用）'!R788,INDIRECT(VLOOKUP($E788&amp;R$4,得点表!$X$21:$AC$38,5,FALSE)),VLOOKUP($E788&amp;R$4,得点表!$X$21:$AC$38,6,FALSE),TRUE))</f>
        <v>0</v>
      </c>
      <c r="S788" s="6">
        <f ca="1">IF(ISBLANK('データ入力（提出用）'!S788),0,VLOOKUP('データ入力（提出用）'!S788,INDIRECT(VLOOKUP($E788&amp;S$4,得点表!$X$21:$AC$38,5,FALSE)),VLOOKUP($E788&amp;S$4,得点表!$X$21:$AC$38,6,FALSE),TRUE))</f>
        <v>0</v>
      </c>
      <c r="T788" s="6">
        <f ca="1">IF(ISBLANK('データ入力（提出用）'!T788),0,VLOOKUP('データ入力（提出用）'!T788,INDIRECT(VLOOKUP($E788&amp;T$4,得点表!$X$21:$AC$38,5,FALSE)),VLOOKUP($E788&amp;T$4,得点表!$X$21:$AC$38,6,FALSE),TRUE))</f>
        <v>0</v>
      </c>
      <c r="U788" s="6">
        <f ca="1">IF(ISBLANK('データ入力（提出用）'!U788),0,VLOOKUP('データ入力（提出用）'!U788,INDIRECT(VLOOKUP($E788&amp;U$4,得点表!$X$21:$AC$38,5,FALSE)),VLOOKUP($E788&amp;U$4,得点表!$X$21:$AC$38,6,FALSE),TRUE))</f>
        <v>0</v>
      </c>
      <c r="V788" s="6">
        <f ca="1">IF(ISBLANK('データ入力（提出用）'!V788),0,VLOOKUP('データ入力（提出用）'!V788*-1,INDIRECT(VLOOKUP($E788&amp;V$4,得点表!$X$21:$AC$38,5,FALSE)),VLOOKUP($E788&amp;V$4,得点表!$X$21:$AC$38,6,FALSE),TRUE))</f>
        <v>0</v>
      </c>
      <c r="W788" s="6">
        <f ca="1">IF(ISBLANK('データ入力（提出用）'!W788),0,VLOOKUP('データ入力（提出用）'!W788,INDIRECT(VLOOKUP($E788&amp;W$4,得点表!$X$21:$AC$38,5,FALSE)),VLOOKUP($E788&amp;W$4,得点表!$X$21:$AC$38,6,FALSE),TRUE))</f>
        <v>0</v>
      </c>
      <c r="X788" s="6">
        <f ca="1">IF(ISBLANK('データ入力（提出用）'!X788),0,VLOOKUP('データ入力（提出用）'!X788*-1,INDIRECT(VLOOKUP($E788&amp;X$4,得点表!$X$21:$AC$38,5,FALSE)),VLOOKUP($E788&amp;X$4,得点表!$X$21:$AC$38,6,FALSE),TRUE))</f>
        <v>0</v>
      </c>
      <c r="Y788" s="6">
        <f ca="1">IF(ISBLANK('データ入力（提出用）'!Y788),0,VLOOKUP('データ入力（提出用）'!Y788,INDIRECT(VLOOKUP($E788&amp;Y$4,得点表!$X$21:$AC$38,5,FALSE)),VLOOKUP($E788&amp;Y$4,得点表!$X$21:$AC$38,6,FALSE),TRUE))</f>
        <v>0</v>
      </c>
      <c r="Z788" s="10">
        <f ca="1">IF(ISBLANK('データ入力（提出用）'!Z788),0,VLOOKUP('データ入力（提出用）'!Z788,INDIRECT(VLOOKUP($E788&amp;Z$4,得点表!$X$21:$AC$38,5,FALSE)),VLOOKUP($E788&amp;Z$4,得点表!$X$21:$AC$38,6,FALSE),TRUE))</f>
        <v>0</v>
      </c>
      <c r="AA788" s="10">
        <f t="shared" ca="1" si="12"/>
        <v>0</v>
      </c>
      <c r="AB788" s="74">
        <f ca="1">IF($AA788=0,0,VLOOKUP($AA788,INDIRECT(VLOOKUP($F788,得点表!$L$41:$Q$48,5,FALSE)),VLOOKUP($F788,得点表!$L$41:$Q$48,6,FALSE),TRUE))</f>
        <v>0</v>
      </c>
    </row>
    <row r="789" spans="1:28" x14ac:dyDescent="0.15">
      <c r="A789" s="33">
        <v>784</v>
      </c>
      <c r="B789" s="19">
        <f>'データ入力（提出用）'!B789</f>
        <v>0</v>
      </c>
      <c r="C789" s="18">
        <f>'データ入力（提出用）'!C789</f>
        <v>0</v>
      </c>
      <c r="D789" s="18">
        <f>'データ入力（提出用）'!D789</f>
        <v>0</v>
      </c>
      <c r="E789" s="18">
        <f>'データ入力（提出用）'!E789</f>
        <v>0</v>
      </c>
      <c r="F789" s="17">
        <f>'データ入力（提出用）'!F789</f>
        <v>0</v>
      </c>
      <c r="G789" s="10">
        <f>'データ入力（提出用）'!G789</f>
        <v>0</v>
      </c>
      <c r="H789" s="15">
        <f>'データ入力（提出用）'!H789</f>
        <v>0</v>
      </c>
      <c r="I789" s="16">
        <f>'データ入力（提出用）'!I789</f>
        <v>0</v>
      </c>
      <c r="J789" s="16">
        <f>'データ入力（提出用）'!J789</f>
        <v>0</v>
      </c>
      <c r="K789" s="16">
        <f>'データ入力（提出用）'!K789</f>
        <v>0</v>
      </c>
      <c r="L789" s="16">
        <f>'データ入力（提出用）'!L789</f>
        <v>0</v>
      </c>
      <c r="M789" s="16">
        <f>'データ入力（提出用）'!M789</f>
        <v>0</v>
      </c>
      <c r="N789" s="16">
        <f>'データ入力（提出用）'!N789</f>
        <v>0</v>
      </c>
      <c r="O789" s="16">
        <f>'データ入力（提出用）'!O789</f>
        <v>0</v>
      </c>
      <c r="P789" s="7">
        <f>'データ入力（提出用）'!P789</f>
        <v>0</v>
      </c>
      <c r="Q789" s="7">
        <f>'データ入力（提出用）'!Q789</f>
        <v>0</v>
      </c>
      <c r="R789" s="6">
        <f ca="1">IF(ISBLANK('データ入力（提出用）'!R789),0,VLOOKUP('データ入力（提出用）'!R789,INDIRECT(VLOOKUP($E789&amp;R$4,得点表!$X$21:$AC$38,5,FALSE)),VLOOKUP($E789&amp;R$4,得点表!$X$21:$AC$38,6,FALSE),TRUE))</f>
        <v>0</v>
      </c>
      <c r="S789" s="6">
        <f ca="1">IF(ISBLANK('データ入力（提出用）'!S789),0,VLOOKUP('データ入力（提出用）'!S789,INDIRECT(VLOOKUP($E789&amp;S$4,得点表!$X$21:$AC$38,5,FALSE)),VLOOKUP($E789&amp;S$4,得点表!$X$21:$AC$38,6,FALSE),TRUE))</f>
        <v>0</v>
      </c>
      <c r="T789" s="6">
        <f ca="1">IF(ISBLANK('データ入力（提出用）'!T789),0,VLOOKUP('データ入力（提出用）'!T789,INDIRECT(VLOOKUP($E789&amp;T$4,得点表!$X$21:$AC$38,5,FALSE)),VLOOKUP($E789&amp;T$4,得点表!$X$21:$AC$38,6,FALSE),TRUE))</f>
        <v>0</v>
      </c>
      <c r="U789" s="6">
        <f ca="1">IF(ISBLANK('データ入力（提出用）'!U789),0,VLOOKUP('データ入力（提出用）'!U789,INDIRECT(VLOOKUP($E789&amp;U$4,得点表!$X$21:$AC$38,5,FALSE)),VLOOKUP($E789&amp;U$4,得点表!$X$21:$AC$38,6,FALSE),TRUE))</f>
        <v>0</v>
      </c>
      <c r="V789" s="6">
        <f ca="1">IF(ISBLANK('データ入力（提出用）'!V789),0,VLOOKUP('データ入力（提出用）'!V789*-1,INDIRECT(VLOOKUP($E789&amp;V$4,得点表!$X$21:$AC$38,5,FALSE)),VLOOKUP($E789&amp;V$4,得点表!$X$21:$AC$38,6,FALSE),TRUE))</f>
        <v>0</v>
      </c>
      <c r="W789" s="6">
        <f ca="1">IF(ISBLANK('データ入力（提出用）'!W789),0,VLOOKUP('データ入力（提出用）'!W789,INDIRECT(VLOOKUP($E789&amp;W$4,得点表!$X$21:$AC$38,5,FALSE)),VLOOKUP($E789&amp;W$4,得点表!$X$21:$AC$38,6,FALSE),TRUE))</f>
        <v>0</v>
      </c>
      <c r="X789" s="6">
        <f ca="1">IF(ISBLANK('データ入力（提出用）'!X789),0,VLOOKUP('データ入力（提出用）'!X789*-1,INDIRECT(VLOOKUP($E789&amp;X$4,得点表!$X$21:$AC$38,5,FALSE)),VLOOKUP($E789&amp;X$4,得点表!$X$21:$AC$38,6,FALSE),TRUE))</f>
        <v>0</v>
      </c>
      <c r="Y789" s="6">
        <f ca="1">IF(ISBLANK('データ入力（提出用）'!Y789),0,VLOOKUP('データ入力（提出用）'!Y789,INDIRECT(VLOOKUP($E789&amp;Y$4,得点表!$X$21:$AC$38,5,FALSE)),VLOOKUP($E789&amp;Y$4,得点表!$X$21:$AC$38,6,FALSE),TRUE))</f>
        <v>0</v>
      </c>
      <c r="Z789" s="10">
        <f ca="1">IF(ISBLANK('データ入力（提出用）'!Z789),0,VLOOKUP('データ入力（提出用）'!Z789,INDIRECT(VLOOKUP($E789&amp;Z$4,得点表!$X$21:$AC$38,5,FALSE)),VLOOKUP($E789&amp;Z$4,得点表!$X$21:$AC$38,6,FALSE),TRUE))</f>
        <v>0</v>
      </c>
      <c r="AA789" s="10">
        <f t="shared" ca="1" si="12"/>
        <v>0</v>
      </c>
      <c r="AB789" s="74">
        <f ca="1">IF($AA789=0,0,VLOOKUP($AA789,INDIRECT(VLOOKUP($F789,得点表!$L$41:$Q$48,5,FALSE)),VLOOKUP($F789,得点表!$L$41:$Q$48,6,FALSE),TRUE))</f>
        <v>0</v>
      </c>
    </row>
    <row r="790" spans="1:28" x14ac:dyDescent="0.15">
      <c r="A790" s="33">
        <v>785</v>
      </c>
      <c r="B790" s="19">
        <f>'データ入力（提出用）'!B790</f>
        <v>0</v>
      </c>
      <c r="C790" s="18">
        <f>'データ入力（提出用）'!C790</f>
        <v>0</v>
      </c>
      <c r="D790" s="18">
        <f>'データ入力（提出用）'!D790</f>
        <v>0</v>
      </c>
      <c r="E790" s="18">
        <f>'データ入力（提出用）'!E790</f>
        <v>0</v>
      </c>
      <c r="F790" s="17">
        <f>'データ入力（提出用）'!F790</f>
        <v>0</v>
      </c>
      <c r="G790" s="10">
        <f>'データ入力（提出用）'!G790</f>
        <v>0</v>
      </c>
      <c r="H790" s="15">
        <f>'データ入力（提出用）'!H790</f>
        <v>0</v>
      </c>
      <c r="I790" s="16">
        <f>'データ入力（提出用）'!I790</f>
        <v>0</v>
      </c>
      <c r="J790" s="16">
        <f>'データ入力（提出用）'!J790</f>
        <v>0</v>
      </c>
      <c r="K790" s="16">
        <f>'データ入力（提出用）'!K790</f>
        <v>0</v>
      </c>
      <c r="L790" s="16">
        <f>'データ入力（提出用）'!L790</f>
        <v>0</v>
      </c>
      <c r="M790" s="16">
        <f>'データ入力（提出用）'!M790</f>
        <v>0</v>
      </c>
      <c r="N790" s="16">
        <f>'データ入力（提出用）'!N790</f>
        <v>0</v>
      </c>
      <c r="O790" s="16">
        <f>'データ入力（提出用）'!O790</f>
        <v>0</v>
      </c>
      <c r="P790" s="7">
        <f>'データ入力（提出用）'!P790</f>
        <v>0</v>
      </c>
      <c r="Q790" s="7">
        <f>'データ入力（提出用）'!Q790</f>
        <v>0</v>
      </c>
      <c r="R790" s="6">
        <f ca="1">IF(ISBLANK('データ入力（提出用）'!R790),0,VLOOKUP('データ入力（提出用）'!R790,INDIRECT(VLOOKUP($E790&amp;R$4,得点表!$X$21:$AC$38,5,FALSE)),VLOOKUP($E790&amp;R$4,得点表!$X$21:$AC$38,6,FALSE),TRUE))</f>
        <v>0</v>
      </c>
      <c r="S790" s="6">
        <f ca="1">IF(ISBLANK('データ入力（提出用）'!S790),0,VLOOKUP('データ入力（提出用）'!S790,INDIRECT(VLOOKUP($E790&amp;S$4,得点表!$X$21:$AC$38,5,FALSE)),VLOOKUP($E790&amp;S$4,得点表!$X$21:$AC$38,6,FALSE),TRUE))</f>
        <v>0</v>
      </c>
      <c r="T790" s="6">
        <f ca="1">IF(ISBLANK('データ入力（提出用）'!T790),0,VLOOKUP('データ入力（提出用）'!T790,INDIRECT(VLOOKUP($E790&amp;T$4,得点表!$X$21:$AC$38,5,FALSE)),VLOOKUP($E790&amp;T$4,得点表!$X$21:$AC$38,6,FALSE),TRUE))</f>
        <v>0</v>
      </c>
      <c r="U790" s="6">
        <f ca="1">IF(ISBLANK('データ入力（提出用）'!U790),0,VLOOKUP('データ入力（提出用）'!U790,INDIRECT(VLOOKUP($E790&amp;U$4,得点表!$X$21:$AC$38,5,FALSE)),VLOOKUP($E790&amp;U$4,得点表!$X$21:$AC$38,6,FALSE),TRUE))</f>
        <v>0</v>
      </c>
      <c r="V790" s="6">
        <f ca="1">IF(ISBLANK('データ入力（提出用）'!V790),0,VLOOKUP('データ入力（提出用）'!V790*-1,INDIRECT(VLOOKUP($E790&amp;V$4,得点表!$X$21:$AC$38,5,FALSE)),VLOOKUP($E790&amp;V$4,得点表!$X$21:$AC$38,6,FALSE),TRUE))</f>
        <v>0</v>
      </c>
      <c r="W790" s="6">
        <f ca="1">IF(ISBLANK('データ入力（提出用）'!W790),0,VLOOKUP('データ入力（提出用）'!W790,INDIRECT(VLOOKUP($E790&amp;W$4,得点表!$X$21:$AC$38,5,FALSE)),VLOOKUP($E790&amp;W$4,得点表!$X$21:$AC$38,6,FALSE),TRUE))</f>
        <v>0</v>
      </c>
      <c r="X790" s="6">
        <f ca="1">IF(ISBLANK('データ入力（提出用）'!X790),0,VLOOKUP('データ入力（提出用）'!X790*-1,INDIRECT(VLOOKUP($E790&amp;X$4,得点表!$X$21:$AC$38,5,FALSE)),VLOOKUP($E790&amp;X$4,得点表!$X$21:$AC$38,6,FALSE),TRUE))</f>
        <v>0</v>
      </c>
      <c r="Y790" s="6">
        <f ca="1">IF(ISBLANK('データ入力（提出用）'!Y790),0,VLOOKUP('データ入力（提出用）'!Y790,INDIRECT(VLOOKUP($E790&amp;Y$4,得点表!$X$21:$AC$38,5,FALSE)),VLOOKUP($E790&amp;Y$4,得点表!$X$21:$AC$38,6,FALSE),TRUE))</f>
        <v>0</v>
      </c>
      <c r="Z790" s="10">
        <f ca="1">IF(ISBLANK('データ入力（提出用）'!Z790),0,VLOOKUP('データ入力（提出用）'!Z790,INDIRECT(VLOOKUP($E790&amp;Z$4,得点表!$X$21:$AC$38,5,FALSE)),VLOOKUP($E790&amp;Z$4,得点表!$X$21:$AC$38,6,FALSE),TRUE))</f>
        <v>0</v>
      </c>
      <c r="AA790" s="10">
        <f t="shared" ca="1" si="12"/>
        <v>0</v>
      </c>
      <c r="AB790" s="74">
        <f ca="1">IF($AA790=0,0,VLOOKUP($AA790,INDIRECT(VLOOKUP($F790,得点表!$L$41:$Q$48,5,FALSE)),VLOOKUP($F790,得点表!$L$41:$Q$48,6,FALSE),TRUE))</f>
        <v>0</v>
      </c>
    </row>
    <row r="791" spans="1:28" x14ac:dyDescent="0.15">
      <c r="A791" s="33">
        <v>786</v>
      </c>
      <c r="B791" s="19">
        <f>'データ入力（提出用）'!B791</f>
        <v>0</v>
      </c>
      <c r="C791" s="18">
        <f>'データ入力（提出用）'!C791</f>
        <v>0</v>
      </c>
      <c r="D791" s="18">
        <f>'データ入力（提出用）'!D791</f>
        <v>0</v>
      </c>
      <c r="E791" s="18">
        <f>'データ入力（提出用）'!E791</f>
        <v>0</v>
      </c>
      <c r="F791" s="17">
        <f>'データ入力（提出用）'!F791</f>
        <v>0</v>
      </c>
      <c r="G791" s="10">
        <f>'データ入力（提出用）'!G791</f>
        <v>0</v>
      </c>
      <c r="H791" s="15">
        <f>'データ入力（提出用）'!H791</f>
        <v>0</v>
      </c>
      <c r="I791" s="16">
        <f>'データ入力（提出用）'!I791</f>
        <v>0</v>
      </c>
      <c r="J791" s="16">
        <f>'データ入力（提出用）'!J791</f>
        <v>0</v>
      </c>
      <c r="K791" s="16">
        <f>'データ入力（提出用）'!K791</f>
        <v>0</v>
      </c>
      <c r="L791" s="16">
        <f>'データ入力（提出用）'!L791</f>
        <v>0</v>
      </c>
      <c r="M791" s="16">
        <f>'データ入力（提出用）'!M791</f>
        <v>0</v>
      </c>
      <c r="N791" s="16">
        <f>'データ入力（提出用）'!N791</f>
        <v>0</v>
      </c>
      <c r="O791" s="16">
        <f>'データ入力（提出用）'!O791</f>
        <v>0</v>
      </c>
      <c r="P791" s="7">
        <f>'データ入力（提出用）'!P791</f>
        <v>0</v>
      </c>
      <c r="Q791" s="7">
        <f>'データ入力（提出用）'!Q791</f>
        <v>0</v>
      </c>
      <c r="R791" s="6">
        <f ca="1">IF(ISBLANK('データ入力（提出用）'!R791),0,VLOOKUP('データ入力（提出用）'!R791,INDIRECT(VLOOKUP($E791&amp;R$4,得点表!$X$21:$AC$38,5,FALSE)),VLOOKUP($E791&amp;R$4,得点表!$X$21:$AC$38,6,FALSE),TRUE))</f>
        <v>0</v>
      </c>
      <c r="S791" s="6">
        <f ca="1">IF(ISBLANK('データ入力（提出用）'!S791),0,VLOOKUP('データ入力（提出用）'!S791,INDIRECT(VLOOKUP($E791&amp;S$4,得点表!$X$21:$AC$38,5,FALSE)),VLOOKUP($E791&amp;S$4,得点表!$X$21:$AC$38,6,FALSE),TRUE))</f>
        <v>0</v>
      </c>
      <c r="T791" s="6">
        <f ca="1">IF(ISBLANK('データ入力（提出用）'!T791),0,VLOOKUP('データ入力（提出用）'!T791,INDIRECT(VLOOKUP($E791&amp;T$4,得点表!$X$21:$AC$38,5,FALSE)),VLOOKUP($E791&amp;T$4,得点表!$X$21:$AC$38,6,FALSE),TRUE))</f>
        <v>0</v>
      </c>
      <c r="U791" s="6">
        <f ca="1">IF(ISBLANK('データ入力（提出用）'!U791),0,VLOOKUP('データ入力（提出用）'!U791,INDIRECT(VLOOKUP($E791&amp;U$4,得点表!$X$21:$AC$38,5,FALSE)),VLOOKUP($E791&amp;U$4,得点表!$X$21:$AC$38,6,FALSE),TRUE))</f>
        <v>0</v>
      </c>
      <c r="V791" s="6">
        <f ca="1">IF(ISBLANK('データ入力（提出用）'!V791),0,VLOOKUP('データ入力（提出用）'!V791*-1,INDIRECT(VLOOKUP($E791&amp;V$4,得点表!$X$21:$AC$38,5,FALSE)),VLOOKUP($E791&amp;V$4,得点表!$X$21:$AC$38,6,FALSE),TRUE))</f>
        <v>0</v>
      </c>
      <c r="W791" s="6">
        <f ca="1">IF(ISBLANK('データ入力（提出用）'!W791),0,VLOOKUP('データ入力（提出用）'!W791,INDIRECT(VLOOKUP($E791&amp;W$4,得点表!$X$21:$AC$38,5,FALSE)),VLOOKUP($E791&amp;W$4,得点表!$X$21:$AC$38,6,FALSE),TRUE))</f>
        <v>0</v>
      </c>
      <c r="X791" s="6">
        <f ca="1">IF(ISBLANK('データ入力（提出用）'!X791),0,VLOOKUP('データ入力（提出用）'!X791*-1,INDIRECT(VLOOKUP($E791&amp;X$4,得点表!$X$21:$AC$38,5,FALSE)),VLOOKUP($E791&amp;X$4,得点表!$X$21:$AC$38,6,FALSE),TRUE))</f>
        <v>0</v>
      </c>
      <c r="Y791" s="6">
        <f ca="1">IF(ISBLANK('データ入力（提出用）'!Y791),0,VLOOKUP('データ入力（提出用）'!Y791,INDIRECT(VLOOKUP($E791&amp;Y$4,得点表!$X$21:$AC$38,5,FALSE)),VLOOKUP($E791&amp;Y$4,得点表!$X$21:$AC$38,6,FALSE),TRUE))</f>
        <v>0</v>
      </c>
      <c r="Z791" s="10">
        <f ca="1">IF(ISBLANK('データ入力（提出用）'!Z791),0,VLOOKUP('データ入力（提出用）'!Z791,INDIRECT(VLOOKUP($E791&amp;Z$4,得点表!$X$21:$AC$38,5,FALSE)),VLOOKUP($E791&amp;Z$4,得点表!$X$21:$AC$38,6,FALSE),TRUE))</f>
        <v>0</v>
      </c>
      <c r="AA791" s="10">
        <f t="shared" ca="1" si="12"/>
        <v>0</v>
      </c>
      <c r="AB791" s="74">
        <f ca="1">IF($AA791=0,0,VLOOKUP($AA791,INDIRECT(VLOOKUP($F791,得点表!$L$41:$Q$48,5,FALSE)),VLOOKUP($F791,得点表!$L$41:$Q$48,6,FALSE),TRUE))</f>
        <v>0</v>
      </c>
    </row>
    <row r="792" spans="1:28" x14ac:dyDescent="0.15">
      <c r="A792" s="33">
        <v>787</v>
      </c>
      <c r="B792" s="19">
        <f>'データ入力（提出用）'!B792</f>
        <v>0</v>
      </c>
      <c r="C792" s="18">
        <f>'データ入力（提出用）'!C792</f>
        <v>0</v>
      </c>
      <c r="D792" s="18">
        <f>'データ入力（提出用）'!D792</f>
        <v>0</v>
      </c>
      <c r="E792" s="18">
        <f>'データ入力（提出用）'!E792</f>
        <v>0</v>
      </c>
      <c r="F792" s="17">
        <f>'データ入力（提出用）'!F792</f>
        <v>0</v>
      </c>
      <c r="G792" s="10">
        <f>'データ入力（提出用）'!G792</f>
        <v>0</v>
      </c>
      <c r="H792" s="15">
        <f>'データ入力（提出用）'!H792</f>
        <v>0</v>
      </c>
      <c r="I792" s="16">
        <f>'データ入力（提出用）'!I792</f>
        <v>0</v>
      </c>
      <c r="J792" s="16">
        <f>'データ入力（提出用）'!J792</f>
        <v>0</v>
      </c>
      <c r="K792" s="16">
        <f>'データ入力（提出用）'!K792</f>
        <v>0</v>
      </c>
      <c r="L792" s="16">
        <f>'データ入力（提出用）'!L792</f>
        <v>0</v>
      </c>
      <c r="M792" s="16">
        <f>'データ入力（提出用）'!M792</f>
        <v>0</v>
      </c>
      <c r="N792" s="16">
        <f>'データ入力（提出用）'!N792</f>
        <v>0</v>
      </c>
      <c r="O792" s="16">
        <f>'データ入力（提出用）'!O792</f>
        <v>0</v>
      </c>
      <c r="P792" s="7">
        <f>'データ入力（提出用）'!P792</f>
        <v>0</v>
      </c>
      <c r="Q792" s="7">
        <f>'データ入力（提出用）'!Q792</f>
        <v>0</v>
      </c>
      <c r="R792" s="6">
        <f ca="1">IF(ISBLANK('データ入力（提出用）'!R792),0,VLOOKUP('データ入力（提出用）'!R792,INDIRECT(VLOOKUP($E792&amp;R$4,得点表!$X$21:$AC$38,5,FALSE)),VLOOKUP($E792&amp;R$4,得点表!$X$21:$AC$38,6,FALSE),TRUE))</f>
        <v>0</v>
      </c>
      <c r="S792" s="6">
        <f ca="1">IF(ISBLANK('データ入力（提出用）'!S792),0,VLOOKUP('データ入力（提出用）'!S792,INDIRECT(VLOOKUP($E792&amp;S$4,得点表!$X$21:$AC$38,5,FALSE)),VLOOKUP($E792&amp;S$4,得点表!$X$21:$AC$38,6,FALSE),TRUE))</f>
        <v>0</v>
      </c>
      <c r="T792" s="6">
        <f ca="1">IF(ISBLANK('データ入力（提出用）'!T792),0,VLOOKUP('データ入力（提出用）'!T792,INDIRECT(VLOOKUP($E792&amp;T$4,得点表!$X$21:$AC$38,5,FALSE)),VLOOKUP($E792&amp;T$4,得点表!$X$21:$AC$38,6,FALSE),TRUE))</f>
        <v>0</v>
      </c>
      <c r="U792" s="6">
        <f ca="1">IF(ISBLANK('データ入力（提出用）'!U792),0,VLOOKUP('データ入力（提出用）'!U792,INDIRECT(VLOOKUP($E792&amp;U$4,得点表!$X$21:$AC$38,5,FALSE)),VLOOKUP($E792&amp;U$4,得点表!$X$21:$AC$38,6,FALSE),TRUE))</f>
        <v>0</v>
      </c>
      <c r="V792" s="6">
        <f ca="1">IF(ISBLANK('データ入力（提出用）'!V792),0,VLOOKUP('データ入力（提出用）'!V792*-1,INDIRECT(VLOOKUP($E792&amp;V$4,得点表!$X$21:$AC$38,5,FALSE)),VLOOKUP($E792&amp;V$4,得点表!$X$21:$AC$38,6,FALSE),TRUE))</f>
        <v>0</v>
      </c>
      <c r="W792" s="6">
        <f ca="1">IF(ISBLANK('データ入力（提出用）'!W792),0,VLOOKUP('データ入力（提出用）'!W792,INDIRECT(VLOOKUP($E792&amp;W$4,得点表!$X$21:$AC$38,5,FALSE)),VLOOKUP($E792&amp;W$4,得点表!$X$21:$AC$38,6,FALSE),TRUE))</f>
        <v>0</v>
      </c>
      <c r="X792" s="6">
        <f ca="1">IF(ISBLANK('データ入力（提出用）'!X792),0,VLOOKUP('データ入力（提出用）'!X792*-1,INDIRECT(VLOOKUP($E792&amp;X$4,得点表!$X$21:$AC$38,5,FALSE)),VLOOKUP($E792&amp;X$4,得点表!$X$21:$AC$38,6,FALSE),TRUE))</f>
        <v>0</v>
      </c>
      <c r="Y792" s="6">
        <f ca="1">IF(ISBLANK('データ入力（提出用）'!Y792),0,VLOOKUP('データ入力（提出用）'!Y792,INDIRECT(VLOOKUP($E792&amp;Y$4,得点表!$X$21:$AC$38,5,FALSE)),VLOOKUP($E792&amp;Y$4,得点表!$X$21:$AC$38,6,FALSE),TRUE))</f>
        <v>0</v>
      </c>
      <c r="Z792" s="10">
        <f ca="1">IF(ISBLANK('データ入力（提出用）'!Z792),0,VLOOKUP('データ入力（提出用）'!Z792,INDIRECT(VLOOKUP($E792&amp;Z$4,得点表!$X$21:$AC$38,5,FALSE)),VLOOKUP($E792&amp;Z$4,得点表!$X$21:$AC$38,6,FALSE),TRUE))</f>
        <v>0</v>
      </c>
      <c r="AA792" s="10">
        <f t="shared" ca="1" si="12"/>
        <v>0</v>
      </c>
      <c r="AB792" s="74">
        <f ca="1">IF($AA792=0,0,VLOOKUP($AA792,INDIRECT(VLOOKUP($F792,得点表!$L$41:$Q$48,5,FALSE)),VLOOKUP($F792,得点表!$L$41:$Q$48,6,FALSE),TRUE))</f>
        <v>0</v>
      </c>
    </row>
    <row r="793" spans="1:28" x14ac:dyDescent="0.15">
      <c r="A793" s="33">
        <v>788</v>
      </c>
      <c r="B793" s="19">
        <f>'データ入力（提出用）'!B793</f>
        <v>0</v>
      </c>
      <c r="C793" s="18">
        <f>'データ入力（提出用）'!C793</f>
        <v>0</v>
      </c>
      <c r="D793" s="18">
        <f>'データ入力（提出用）'!D793</f>
        <v>0</v>
      </c>
      <c r="E793" s="18">
        <f>'データ入力（提出用）'!E793</f>
        <v>0</v>
      </c>
      <c r="F793" s="17">
        <f>'データ入力（提出用）'!F793</f>
        <v>0</v>
      </c>
      <c r="G793" s="10">
        <f>'データ入力（提出用）'!G793</f>
        <v>0</v>
      </c>
      <c r="H793" s="15">
        <f>'データ入力（提出用）'!H793</f>
        <v>0</v>
      </c>
      <c r="I793" s="16">
        <f>'データ入力（提出用）'!I793</f>
        <v>0</v>
      </c>
      <c r="J793" s="16">
        <f>'データ入力（提出用）'!J793</f>
        <v>0</v>
      </c>
      <c r="K793" s="16">
        <f>'データ入力（提出用）'!K793</f>
        <v>0</v>
      </c>
      <c r="L793" s="16">
        <f>'データ入力（提出用）'!L793</f>
        <v>0</v>
      </c>
      <c r="M793" s="16">
        <f>'データ入力（提出用）'!M793</f>
        <v>0</v>
      </c>
      <c r="N793" s="16">
        <f>'データ入力（提出用）'!N793</f>
        <v>0</v>
      </c>
      <c r="O793" s="16">
        <f>'データ入力（提出用）'!O793</f>
        <v>0</v>
      </c>
      <c r="P793" s="7">
        <f>'データ入力（提出用）'!P793</f>
        <v>0</v>
      </c>
      <c r="Q793" s="7">
        <f>'データ入力（提出用）'!Q793</f>
        <v>0</v>
      </c>
      <c r="R793" s="6">
        <f ca="1">IF(ISBLANK('データ入力（提出用）'!R793),0,VLOOKUP('データ入力（提出用）'!R793,INDIRECT(VLOOKUP($E793&amp;R$4,得点表!$X$21:$AC$38,5,FALSE)),VLOOKUP($E793&amp;R$4,得点表!$X$21:$AC$38,6,FALSE),TRUE))</f>
        <v>0</v>
      </c>
      <c r="S793" s="6">
        <f ca="1">IF(ISBLANK('データ入力（提出用）'!S793),0,VLOOKUP('データ入力（提出用）'!S793,INDIRECT(VLOOKUP($E793&amp;S$4,得点表!$X$21:$AC$38,5,FALSE)),VLOOKUP($E793&amp;S$4,得点表!$X$21:$AC$38,6,FALSE),TRUE))</f>
        <v>0</v>
      </c>
      <c r="T793" s="6">
        <f ca="1">IF(ISBLANK('データ入力（提出用）'!T793),0,VLOOKUP('データ入力（提出用）'!T793,INDIRECT(VLOOKUP($E793&amp;T$4,得点表!$X$21:$AC$38,5,FALSE)),VLOOKUP($E793&amp;T$4,得点表!$X$21:$AC$38,6,FALSE),TRUE))</f>
        <v>0</v>
      </c>
      <c r="U793" s="6">
        <f ca="1">IF(ISBLANK('データ入力（提出用）'!U793),0,VLOOKUP('データ入力（提出用）'!U793,INDIRECT(VLOOKUP($E793&amp;U$4,得点表!$X$21:$AC$38,5,FALSE)),VLOOKUP($E793&amp;U$4,得点表!$X$21:$AC$38,6,FALSE),TRUE))</f>
        <v>0</v>
      </c>
      <c r="V793" s="6">
        <f ca="1">IF(ISBLANK('データ入力（提出用）'!V793),0,VLOOKUP('データ入力（提出用）'!V793*-1,INDIRECT(VLOOKUP($E793&amp;V$4,得点表!$X$21:$AC$38,5,FALSE)),VLOOKUP($E793&amp;V$4,得点表!$X$21:$AC$38,6,FALSE),TRUE))</f>
        <v>0</v>
      </c>
      <c r="W793" s="6">
        <f ca="1">IF(ISBLANK('データ入力（提出用）'!W793),0,VLOOKUP('データ入力（提出用）'!W793,INDIRECT(VLOOKUP($E793&amp;W$4,得点表!$X$21:$AC$38,5,FALSE)),VLOOKUP($E793&amp;W$4,得点表!$X$21:$AC$38,6,FALSE),TRUE))</f>
        <v>0</v>
      </c>
      <c r="X793" s="6">
        <f ca="1">IF(ISBLANK('データ入力（提出用）'!X793),0,VLOOKUP('データ入力（提出用）'!X793*-1,INDIRECT(VLOOKUP($E793&amp;X$4,得点表!$X$21:$AC$38,5,FALSE)),VLOOKUP($E793&amp;X$4,得点表!$X$21:$AC$38,6,FALSE),TRUE))</f>
        <v>0</v>
      </c>
      <c r="Y793" s="6">
        <f ca="1">IF(ISBLANK('データ入力（提出用）'!Y793),0,VLOOKUP('データ入力（提出用）'!Y793,INDIRECT(VLOOKUP($E793&amp;Y$4,得点表!$X$21:$AC$38,5,FALSE)),VLOOKUP($E793&amp;Y$4,得点表!$X$21:$AC$38,6,FALSE),TRUE))</f>
        <v>0</v>
      </c>
      <c r="Z793" s="10">
        <f ca="1">IF(ISBLANK('データ入力（提出用）'!Z793),0,VLOOKUP('データ入力（提出用）'!Z793,INDIRECT(VLOOKUP($E793&amp;Z$4,得点表!$X$21:$AC$38,5,FALSE)),VLOOKUP($E793&amp;Z$4,得点表!$X$21:$AC$38,6,FALSE),TRUE))</f>
        <v>0</v>
      </c>
      <c r="AA793" s="10">
        <f t="shared" ca="1" si="12"/>
        <v>0</v>
      </c>
      <c r="AB793" s="74">
        <f ca="1">IF($AA793=0,0,VLOOKUP($AA793,INDIRECT(VLOOKUP($F793,得点表!$L$41:$Q$48,5,FALSE)),VLOOKUP($F793,得点表!$L$41:$Q$48,6,FALSE),TRUE))</f>
        <v>0</v>
      </c>
    </row>
    <row r="794" spans="1:28" x14ac:dyDescent="0.15">
      <c r="A794" s="33">
        <v>789</v>
      </c>
      <c r="B794" s="19">
        <f>'データ入力（提出用）'!B794</f>
        <v>0</v>
      </c>
      <c r="C794" s="18">
        <f>'データ入力（提出用）'!C794</f>
        <v>0</v>
      </c>
      <c r="D794" s="18">
        <f>'データ入力（提出用）'!D794</f>
        <v>0</v>
      </c>
      <c r="E794" s="18">
        <f>'データ入力（提出用）'!E794</f>
        <v>0</v>
      </c>
      <c r="F794" s="17">
        <f>'データ入力（提出用）'!F794</f>
        <v>0</v>
      </c>
      <c r="G794" s="10">
        <f>'データ入力（提出用）'!G794</f>
        <v>0</v>
      </c>
      <c r="H794" s="15">
        <f>'データ入力（提出用）'!H794</f>
        <v>0</v>
      </c>
      <c r="I794" s="16">
        <f>'データ入力（提出用）'!I794</f>
        <v>0</v>
      </c>
      <c r="J794" s="16">
        <f>'データ入力（提出用）'!J794</f>
        <v>0</v>
      </c>
      <c r="K794" s="16">
        <f>'データ入力（提出用）'!K794</f>
        <v>0</v>
      </c>
      <c r="L794" s="16">
        <f>'データ入力（提出用）'!L794</f>
        <v>0</v>
      </c>
      <c r="M794" s="16">
        <f>'データ入力（提出用）'!M794</f>
        <v>0</v>
      </c>
      <c r="N794" s="16">
        <f>'データ入力（提出用）'!N794</f>
        <v>0</v>
      </c>
      <c r="O794" s="16">
        <f>'データ入力（提出用）'!O794</f>
        <v>0</v>
      </c>
      <c r="P794" s="7">
        <f>'データ入力（提出用）'!P794</f>
        <v>0</v>
      </c>
      <c r="Q794" s="7">
        <f>'データ入力（提出用）'!Q794</f>
        <v>0</v>
      </c>
      <c r="R794" s="6">
        <f ca="1">IF(ISBLANK('データ入力（提出用）'!R794),0,VLOOKUP('データ入力（提出用）'!R794,INDIRECT(VLOOKUP($E794&amp;R$4,得点表!$X$21:$AC$38,5,FALSE)),VLOOKUP($E794&amp;R$4,得点表!$X$21:$AC$38,6,FALSE),TRUE))</f>
        <v>0</v>
      </c>
      <c r="S794" s="6">
        <f ca="1">IF(ISBLANK('データ入力（提出用）'!S794),0,VLOOKUP('データ入力（提出用）'!S794,INDIRECT(VLOOKUP($E794&amp;S$4,得点表!$X$21:$AC$38,5,FALSE)),VLOOKUP($E794&amp;S$4,得点表!$X$21:$AC$38,6,FALSE),TRUE))</f>
        <v>0</v>
      </c>
      <c r="T794" s="6">
        <f ca="1">IF(ISBLANK('データ入力（提出用）'!T794),0,VLOOKUP('データ入力（提出用）'!T794,INDIRECT(VLOOKUP($E794&amp;T$4,得点表!$X$21:$AC$38,5,FALSE)),VLOOKUP($E794&amp;T$4,得点表!$X$21:$AC$38,6,FALSE),TRUE))</f>
        <v>0</v>
      </c>
      <c r="U794" s="6">
        <f ca="1">IF(ISBLANK('データ入力（提出用）'!U794),0,VLOOKUP('データ入力（提出用）'!U794,INDIRECT(VLOOKUP($E794&amp;U$4,得点表!$X$21:$AC$38,5,FALSE)),VLOOKUP($E794&amp;U$4,得点表!$X$21:$AC$38,6,FALSE),TRUE))</f>
        <v>0</v>
      </c>
      <c r="V794" s="6">
        <f ca="1">IF(ISBLANK('データ入力（提出用）'!V794),0,VLOOKUP('データ入力（提出用）'!V794*-1,INDIRECT(VLOOKUP($E794&amp;V$4,得点表!$X$21:$AC$38,5,FALSE)),VLOOKUP($E794&amp;V$4,得点表!$X$21:$AC$38,6,FALSE),TRUE))</f>
        <v>0</v>
      </c>
      <c r="W794" s="6">
        <f ca="1">IF(ISBLANK('データ入力（提出用）'!W794),0,VLOOKUP('データ入力（提出用）'!W794,INDIRECT(VLOOKUP($E794&amp;W$4,得点表!$X$21:$AC$38,5,FALSE)),VLOOKUP($E794&amp;W$4,得点表!$X$21:$AC$38,6,FALSE),TRUE))</f>
        <v>0</v>
      </c>
      <c r="X794" s="6">
        <f ca="1">IF(ISBLANK('データ入力（提出用）'!X794),0,VLOOKUP('データ入力（提出用）'!X794*-1,INDIRECT(VLOOKUP($E794&amp;X$4,得点表!$X$21:$AC$38,5,FALSE)),VLOOKUP($E794&amp;X$4,得点表!$X$21:$AC$38,6,FALSE),TRUE))</f>
        <v>0</v>
      </c>
      <c r="Y794" s="6">
        <f ca="1">IF(ISBLANK('データ入力（提出用）'!Y794),0,VLOOKUP('データ入力（提出用）'!Y794,INDIRECT(VLOOKUP($E794&amp;Y$4,得点表!$X$21:$AC$38,5,FALSE)),VLOOKUP($E794&amp;Y$4,得点表!$X$21:$AC$38,6,FALSE),TRUE))</f>
        <v>0</v>
      </c>
      <c r="Z794" s="10">
        <f ca="1">IF(ISBLANK('データ入力（提出用）'!Z794),0,VLOOKUP('データ入力（提出用）'!Z794,INDIRECT(VLOOKUP($E794&amp;Z$4,得点表!$X$21:$AC$38,5,FALSE)),VLOOKUP($E794&amp;Z$4,得点表!$X$21:$AC$38,6,FALSE),TRUE))</f>
        <v>0</v>
      </c>
      <c r="AA794" s="10">
        <f t="shared" ca="1" si="12"/>
        <v>0</v>
      </c>
      <c r="AB794" s="74">
        <f ca="1">IF($AA794=0,0,VLOOKUP($AA794,INDIRECT(VLOOKUP($F794,得点表!$L$41:$Q$48,5,FALSE)),VLOOKUP($F794,得点表!$L$41:$Q$48,6,FALSE),TRUE))</f>
        <v>0</v>
      </c>
    </row>
    <row r="795" spans="1:28" x14ac:dyDescent="0.15">
      <c r="A795" s="33">
        <v>790</v>
      </c>
      <c r="B795" s="19">
        <f>'データ入力（提出用）'!B795</f>
        <v>0</v>
      </c>
      <c r="C795" s="18">
        <f>'データ入力（提出用）'!C795</f>
        <v>0</v>
      </c>
      <c r="D795" s="18">
        <f>'データ入力（提出用）'!D795</f>
        <v>0</v>
      </c>
      <c r="E795" s="18">
        <f>'データ入力（提出用）'!E795</f>
        <v>0</v>
      </c>
      <c r="F795" s="17">
        <f>'データ入力（提出用）'!F795</f>
        <v>0</v>
      </c>
      <c r="G795" s="10">
        <f>'データ入力（提出用）'!G795</f>
        <v>0</v>
      </c>
      <c r="H795" s="15">
        <f>'データ入力（提出用）'!H795</f>
        <v>0</v>
      </c>
      <c r="I795" s="16">
        <f>'データ入力（提出用）'!I795</f>
        <v>0</v>
      </c>
      <c r="J795" s="16">
        <f>'データ入力（提出用）'!J795</f>
        <v>0</v>
      </c>
      <c r="K795" s="16">
        <f>'データ入力（提出用）'!K795</f>
        <v>0</v>
      </c>
      <c r="L795" s="16">
        <f>'データ入力（提出用）'!L795</f>
        <v>0</v>
      </c>
      <c r="M795" s="16">
        <f>'データ入力（提出用）'!M795</f>
        <v>0</v>
      </c>
      <c r="N795" s="16">
        <f>'データ入力（提出用）'!N795</f>
        <v>0</v>
      </c>
      <c r="O795" s="16">
        <f>'データ入力（提出用）'!O795</f>
        <v>0</v>
      </c>
      <c r="P795" s="7">
        <f>'データ入力（提出用）'!P795</f>
        <v>0</v>
      </c>
      <c r="Q795" s="7">
        <f>'データ入力（提出用）'!Q795</f>
        <v>0</v>
      </c>
      <c r="R795" s="6">
        <f ca="1">IF(ISBLANK('データ入力（提出用）'!R795),0,VLOOKUP('データ入力（提出用）'!R795,INDIRECT(VLOOKUP($E795&amp;R$4,得点表!$X$21:$AC$38,5,FALSE)),VLOOKUP($E795&amp;R$4,得点表!$X$21:$AC$38,6,FALSE),TRUE))</f>
        <v>0</v>
      </c>
      <c r="S795" s="6">
        <f ca="1">IF(ISBLANK('データ入力（提出用）'!S795),0,VLOOKUP('データ入力（提出用）'!S795,INDIRECT(VLOOKUP($E795&amp;S$4,得点表!$X$21:$AC$38,5,FALSE)),VLOOKUP($E795&amp;S$4,得点表!$X$21:$AC$38,6,FALSE),TRUE))</f>
        <v>0</v>
      </c>
      <c r="T795" s="6">
        <f ca="1">IF(ISBLANK('データ入力（提出用）'!T795),0,VLOOKUP('データ入力（提出用）'!T795,INDIRECT(VLOOKUP($E795&amp;T$4,得点表!$X$21:$AC$38,5,FALSE)),VLOOKUP($E795&amp;T$4,得点表!$X$21:$AC$38,6,FALSE),TRUE))</f>
        <v>0</v>
      </c>
      <c r="U795" s="6">
        <f ca="1">IF(ISBLANK('データ入力（提出用）'!U795),0,VLOOKUP('データ入力（提出用）'!U795,INDIRECT(VLOOKUP($E795&amp;U$4,得点表!$X$21:$AC$38,5,FALSE)),VLOOKUP($E795&amp;U$4,得点表!$X$21:$AC$38,6,FALSE),TRUE))</f>
        <v>0</v>
      </c>
      <c r="V795" s="6">
        <f ca="1">IF(ISBLANK('データ入力（提出用）'!V795),0,VLOOKUP('データ入力（提出用）'!V795*-1,INDIRECT(VLOOKUP($E795&amp;V$4,得点表!$X$21:$AC$38,5,FALSE)),VLOOKUP($E795&amp;V$4,得点表!$X$21:$AC$38,6,FALSE),TRUE))</f>
        <v>0</v>
      </c>
      <c r="W795" s="6">
        <f ca="1">IF(ISBLANK('データ入力（提出用）'!W795),0,VLOOKUP('データ入力（提出用）'!W795,INDIRECT(VLOOKUP($E795&amp;W$4,得点表!$X$21:$AC$38,5,FALSE)),VLOOKUP($E795&amp;W$4,得点表!$X$21:$AC$38,6,FALSE),TRUE))</f>
        <v>0</v>
      </c>
      <c r="X795" s="6">
        <f ca="1">IF(ISBLANK('データ入力（提出用）'!X795),0,VLOOKUP('データ入力（提出用）'!X795*-1,INDIRECT(VLOOKUP($E795&amp;X$4,得点表!$X$21:$AC$38,5,FALSE)),VLOOKUP($E795&amp;X$4,得点表!$X$21:$AC$38,6,FALSE),TRUE))</f>
        <v>0</v>
      </c>
      <c r="Y795" s="6">
        <f ca="1">IF(ISBLANK('データ入力（提出用）'!Y795),0,VLOOKUP('データ入力（提出用）'!Y795,INDIRECT(VLOOKUP($E795&amp;Y$4,得点表!$X$21:$AC$38,5,FALSE)),VLOOKUP($E795&amp;Y$4,得点表!$X$21:$AC$38,6,FALSE),TRUE))</f>
        <v>0</v>
      </c>
      <c r="Z795" s="10">
        <f ca="1">IF(ISBLANK('データ入力（提出用）'!Z795),0,VLOOKUP('データ入力（提出用）'!Z795,INDIRECT(VLOOKUP($E795&amp;Z$4,得点表!$X$21:$AC$38,5,FALSE)),VLOOKUP($E795&amp;Z$4,得点表!$X$21:$AC$38,6,FALSE),TRUE))</f>
        <v>0</v>
      </c>
      <c r="AA795" s="10">
        <f t="shared" ca="1" si="12"/>
        <v>0</v>
      </c>
      <c r="AB795" s="74">
        <f ca="1">IF($AA795=0,0,VLOOKUP($AA795,INDIRECT(VLOOKUP($F795,得点表!$L$41:$Q$48,5,FALSE)),VLOOKUP($F795,得点表!$L$41:$Q$48,6,FALSE),TRUE))</f>
        <v>0</v>
      </c>
    </row>
    <row r="796" spans="1:28" x14ac:dyDescent="0.15">
      <c r="A796" s="33">
        <v>791</v>
      </c>
      <c r="B796" s="19">
        <f>'データ入力（提出用）'!B796</f>
        <v>0</v>
      </c>
      <c r="C796" s="18">
        <f>'データ入力（提出用）'!C796</f>
        <v>0</v>
      </c>
      <c r="D796" s="18">
        <f>'データ入力（提出用）'!D796</f>
        <v>0</v>
      </c>
      <c r="E796" s="18">
        <f>'データ入力（提出用）'!E796</f>
        <v>0</v>
      </c>
      <c r="F796" s="17">
        <f>'データ入力（提出用）'!F796</f>
        <v>0</v>
      </c>
      <c r="G796" s="10">
        <f>'データ入力（提出用）'!G796</f>
        <v>0</v>
      </c>
      <c r="H796" s="15">
        <f>'データ入力（提出用）'!H796</f>
        <v>0</v>
      </c>
      <c r="I796" s="16">
        <f>'データ入力（提出用）'!I796</f>
        <v>0</v>
      </c>
      <c r="J796" s="16">
        <f>'データ入力（提出用）'!J796</f>
        <v>0</v>
      </c>
      <c r="K796" s="16">
        <f>'データ入力（提出用）'!K796</f>
        <v>0</v>
      </c>
      <c r="L796" s="16">
        <f>'データ入力（提出用）'!L796</f>
        <v>0</v>
      </c>
      <c r="M796" s="16">
        <f>'データ入力（提出用）'!M796</f>
        <v>0</v>
      </c>
      <c r="N796" s="16">
        <f>'データ入力（提出用）'!N796</f>
        <v>0</v>
      </c>
      <c r="O796" s="16">
        <f>'データ入力（提出用）'!O796</f>
        <v>0</v>
      </c>
      <c r="P796" s="7">
        <f>'データ入力（提出用）'!P796</f>
        <v>0</v>
      </c>
      <c r="Q796" s="7">
        <f>'データ入力（提出用）'!Q796</f>
        <v>0</v>
      </c>
      <c r="R796" s="6">
        <f ca="1">IF(ISBLANK('データ入力（提出用）'!R796),0,VLOOKUP('データ入力（提出用）'!R796,INDIRECT(VLOOKUP($E796&amp;R$4,得点表!$X$21:$AC$38,5,FALSE)),VLOOKUP($E796&amp;R$4,得点表!$X$21:$AC$38,6,FALSE),TRUE))</f>
        <v>0</v>
      </c>
      <c r="S796" s="6">
        <f ca="1">IF(ISBLANK('データ入力（提出用）'!S796),0,VLOOKUP('データ入力（提出用）'!S796,INDIRECT(VLOOKUP($E796&amp;S$4,得点表!$X$21:$AC$38,5,FALSE)),VLOOKUP($E796&amp;S$4,得点表!$X$21:$AC$38,6,FALSE),TRUE))</f>
        <v>0</v>
      </c>
      <c r="T796" s="6">
        <f ca="1">IF(ISBLANK('データ入力（提出用）'!T796),0,VLOOKUP('データ入力（提出用）'!T796,INDIRECT(VLOOKUP($E796&amp;T$4,得点表!$X$21:$AC$38,5,FALSE)),VLOOKUP($E796&amp;T$4,得点表!$X$21:$AC$38,6,FALSE),TRUE))</f>
        <v>0</v>
      </c>
      <c r="U796" s="6">
        <f ca="1">IF(ISBLANK('データ入力（提出用）'!U796),0,VLOOKUP('データ入力（提出用）'!U796,INDIRECT(VLOOKUP($E796&amp;U$4,得点表!$X$21:$AC$38,5,FALSE)),VLOOKUP($E796&amp;U$4,得点表!$X$21:$AC$38,6,FALSE),TRUE))</f>
        <v>0</v>
      </c>
      <c r="V796" s="6">
        <f ca="1">IF(ISBLANK('データ入力（提出用）'!V796),0,VLOOKUP('データ入力（提出用）'!V796*-1,INDIRECT(VLOOKUP($E796&amp;V$4,得点表!$X$21:$AC$38,5,FALSE)),VLOOKUP($E796&amp;V$4,得点表!$X$21:$AC$38,6,FALSE),TRUE))</f>
        <v>0</v>
      </c>
      <c r="W796" s="6">
        <f ca="1">IF(ISBLANK('データ入力（提出用）'!W796),0,VLOOKUP('データ入力（提出用）'!W796,INDIRECT(VLOOKUP($E796&amp;W$4,得点表!$X$21:$AC$38,5,FALSE)),VLOOKUP($E796&amp;W$4,得点表!$X$21:$AC$38,6,FALSE),TRUE))</f>
        <v>0</v>
      </c>
      <c r="X796" s="6">
        <f ca="1">IF(ISBLANK('データ入力（提出用）'!X796),0,VLOOKUP('データ入力（提出用）'!X796*-1,INDIRECT(VLOOKUP($E796&amp;X$4,得点表!$X$21:$AC$38,5,FALSE)),VLOOKUP($E796&amp;X$4,得点表!$X$21:$AC$38,6,FALSE),TRUE))</f>
        <v>0</v>
      </c>
      <c r="Y796" s="6">
        <f ca="1">IF(ISBLANK('データ入力（提出用）'!Y796),0,VLOOKUP('データ入力（提出用）'!Y796,INDIRECT(VLOOKUP($E796&amp;Y$4,得点表!$X$21:$AC$38,5,FALSE)),VLOOKUP($E796&amp;Y$4,得点表!$X$21:$AC$38,6,FALSE),TRUE))</f>
        <v>0</v>
      </c>
      <c r="Z796" s="10">
        <f ca="1">IF(ISBLANK('データ入力（提出用）'!Z796),0,VLOOKUP('データ入力（提出用）'!Z796,INDIRECT(VLOOKUP($E796&amp;Z$4,得点表!$X$21:$AC$38,5,FALSE)),VLOOKUP($E796&amp;Z$4,得点表!$X$21:$AC$38,6,FALSE),TRUE))</f>
        <v>0</v>
      </c>
      <c r="AA796" s="10">
        <f t="shared" ca="1" si="12"/>
        <v>0</v>
      </c>
      <c r="AB796" s="74">
        <f ca="1">IF($AA796=0,0,VLOOKUP($AA796,INDIRECT(VLOOKUP($F796,得点表!$L$41:$Q$48,5,FALSE)),VLOOKUP($F796,得点表!$L$41:$Q$48,6,FALSE),TRUE))</f>
        <v>0</v>
      </c>
    </row>
    <row r="797" spans="1:28" x14ac:dyDescent="0.15">
      <c r="A797" s="33">
        <v>792</v>
      </c>
      <c r="B797" s="19">
        <f>'データ入力（提出用）'!B797</f>
        <v>0</v>
      </c>
      <c r="C797" s="18">
        <f>'データ入力（提出用）'!C797</f>
        <v>0</v>
      </c>
      <c r="D797" s="18">
        <f>'データ入力（提出用）'!D797</f>
        <v>0</v>
      </c>
      <c r="E797" s="18">
        <f>'データ入力（提出用）'!E797</f>
        <v>0</v>
      </c>
      <c r="F797" s="17">
        <f>'データ入力（提出用）'!F797</f>
        <v>0</v>
      </c>
      <c r="G797" s="10">
        <f>'データ入力（提出用）'!G797</f>
        <v>0</v>
      </c>
      <c r="H797" s="15">
        <f>'データ入力（提出用）'!H797</f>
        <v>0</v>
      </c>
      <c r="I797" s="16">
        <f>'データ入力（提出用）'!I797</f>
        <v>0</v>
      </c>
      <c r="J797" s="16">
        <f>'データ入力（提出用）'!J797</f>
        <v>0</v>
      </c>
      <c r="K797" s="16">
        <f>'データ入力（提出用）'!K797</f>
        <v>0</v>
      </c>
      <c r="L797" s="16">
        <f>'データ入力（提出用）'!L797</f>
        <v>0</v>
      </c>
      <c r="M797" s="16">
        <f>'データ入力（提出用）'!M797</f>
        <v>0</v>
      </c>
      <c r="N797" s="16">
        <f>'データ入力（提出用）'!N797</f>
        <v>0</v>
      </c>
      <c r="O797" s="16">
        <f>'データ入力（提出用）'!O797</f>
        <v>0</v>
      </c>
      <c r="P797" s="7">
        <f>'データ入力（提出用）'!P797</f>
        <v>0</v>
      </c>
      <c r="Q797" s="7">
        <f>'データ入力（提出用）'!Q797</f>
        <v>0</v>
      </c>
      <c r="R797" s="6">
        <f ca="1">IF(ISBLANK('データ入力（提出用）'!R797),0,VLOOKUP('データ入力（提出用）'!R797,INDIRECT(VLOOKUP($E797&amp;R$4,得点表!$X$21:$AC$38,5,FALSE)),VLOOKUP($E797&amp;R$4,得点表!$X$21:$AC$38,6,FALSE),TRUE))</f>
        <v>0</v>
      </c>
      <c r="S797" s="6">
        <f ca="1">IF(ISBLANK('データ入力（提出用）'!S797),0,VLOOKUP('データ入力（提出用）'!S797,INDIRECT(VLOOKUP($E797&amp;S$4,得点表!$X$21:$AC$38,5,FALSE)),VLOOKUP($E797&amp;S$4,得点表!$X$21:$AC$38,6,FALSE),TRUE))</f>
        <v>0</v>
      </c>
      <c r="T797" s="6">
        <f ca="1">IF(ISBLANK('データ入力（提出用）'!T797),0,VLOOKUP('データ入力（提出用）'!T797,INDIRECT(VLOOKUP($E797&amp;T$4,得点表!$X$21:$AC$38,5,FALSE)),VLOOKUP($E797&amp;T$4,得点表!$X$21:$AC$38,6,FALSE),TRUE))</f>
        <v>0</v>
      </c>
      <c r="U797" s="6">
        <f ca="1">IF(ISBLANK('データ入力（提出用）'!U797),0,VLOOKUP('データ入力（提出用）'!U797,INDIRECT(VLOOKUP($E797&amp;U$4,得点表!$X$21:$AC$38,5,FALSE)),VLOOKUP($E797&amp;U$4,得点表!$X$21:$AC$38,6,FALSE),TRUE))</f>
        <v>0</v>
      </c>
      <c r="V797" s="6">
        <f ca="1">IF(ISBLANK('データ入力（提出用）'!V797),0,VLOOKUP('データ入力（提出用）'!V797*-1,INDIRECT(VLOOKUP($E797&amp;V$4,得点表!$X$21:$AC$38,5,FALSE)),VLOOKUP($E797&amp;V$4,得点表!$X$21:$AC$38,6,FALSE),TRUE))</f>
        <v>0</v>
      </c>
      <c r="W797" s="6">
        <f ca="1">IF(ISBLANK('データ入力（提出用）'!W797),0,VLOOKUP('データ入力（提出用）'!W797,INDIRECT(VLOOKUP($E797&amp;W$4,得点表!$X$21:$AC$38,5,FALSE)),VLOOKUP($E797&amp;W$4,得点表!$X$21:$AC$38,6,FALSE),TRUE))</f>
        <v>0</v>
      </c>
      <c r="X797" s="6">
        <f ca="1">IF(ISBLANK('データ入力（提出用）'!X797),0,VLOOKUP('データ入力（提出用）'!X797*-1,INDIRECT(VLOOKUP($E797&amp;X$4,得点表!$X$21:$AC$38,5,FALSE)),VLOOKUP($E797&amp;X$4,得点表!$X$21:$AC$38,6,FALSE),TRUE))</f>
        <v>0</v>
      </c>
      <c r="Y797" s="6">
        <f ca="1">IF(ISBLANK('データ入力（提出用）'!Y797),0,VLOOKUP('データ入力（提出用）'!Y797,INDIRECT(VLOOKUP($E797&amp;Y$4,得点表!$X$21:$AC$38,5,FALSE)),VLOOKUP($E797&amp;Y$4,得点表!$X$21:$AC$38,6,FALSE),TRUE))</f>
        <v>0</v>
      </c>
      <c r="Z797" s="10">
        <f ca="1">IF(ISBLANK('データ入力（提出用）'!Z797),0,VLOOKUP('データ入力（提出用）'!Z797,INDIRECT(VLOOKUP($E797&amp;Z$4,得点表!$X$21:$AC$38,5,FALSE)),VLOOKUP($E797&amp;Z$4,得点表!$X$21:$AC$38,6,FALSE),TRUE))</f>
        <v>0</v>
      </c>
      <c r="AA797" s="10">
        <f t="shared" ca="1" si="12"/>
        <v>0</v>
      </c>
      <c r="AB797" s="74">
        <f ca="1">IF($AA797=0,0,VLOOKUP($AA797,INDIRECT(VLOOKUP($F797,得点表!$L$41:$Q$48,5,FALSE)),VLOOKUP($F797,得点表!$L$41:$Q$48,6,FALSE),TRUE))</f>
        <v>0</v>
      </c>
    </row>
    <row r="798" spans="1:28" x14ac:dyDescent="0.15">
      <c r="A798" s="33">
        <v>793</v>
      </c>
      <c r="B798" s="19">
        <f>'データ入力（提出用）'!B798</f>
        <v>0</v>
      </c>
      <c r="C798" s="18">
        <f>'データ入力（提出用）'!C798</f>
        <v>0</v>
      </c>
      <c r="D798" s="18">
        <f>'データ入力（提出用）'!D798</f>
        <v>0</v>
      </c>
      <c r="E798" s="18">
        <f>'データ入力（提出用）'!E798</f>
        <v>0</v>
      </c>
      <c r="F798" s="17">
        <f>'データ入力（提出用）'!F798</f>
        <v>0</v>
      </c>
      <c r="G798" s="10">
        <f>'データ入力（提出用）'!G798</f>
        <v>0</v>
      </c>
      <c r="H798" s="15">
        <f>'データ入力（提出用）'!H798</f>
        <v>0</v>
      </c>
      <c r="I798" s="16">
        <f>'データ入力（提出用）'!I798</f>
        <v>0</v>
      </c>
      <c r="J798" s="16">
        <f>'データ入力（提出用）'!J798</f>
        <v>0</v>
      </c>
      <c r="K798" s="16">
        <f>'データ入力（提出用）'!K798</f>
        <v>0</v>
      </c>
      <c r="L798" s="16">
        <f>'データ入力（提出用）'!L798</f>
        <v>0</v>
      </c>
      <c r="M798" s="16">
        <f>'データ入力（提出用）'!M798</f>
        <v>0</v>
      </c>
      <c r="N798" s="16">
        <f>'データ入力（提出用）'!N798</f>
        <v>0</v>
      </c>
      <c r="O798" s="16">
        <f>'データ入力（提出用）'!O798</f>
        <v>0</v>
      </c>
      <c r="P798" s="7">
        <f>'データ入力（提出用）'!P798</f>
        <v>0</v>
      </c>
      <c r="Q798" s="7">
        <f>'データ入力（提出用）'!Q798</f>
        <v>0</v>
      </c>
      <c r="R798" s="6">
        <f ca="1">IF(ISBLANK('データ入力（提出用）'!R798),0,VLOOKUP('データ入力（提出用）'!R798,INDIRECT(VLOOKUP($E798&amp;R$4,得点表!$X$21:$AC$38,5,FALSE)),VLOOKUP($E798&amp;R$4,得点表!$X$21:$AC$38,6,FALSE),TRUE))</f>
        <v>0</v>
      </c>
      <c r="S798" s="6">
        <f ca="1">IF(ISBLANK('データ入力（提出用）'!S798),0,VLOOKUP('データ入力（提出用）'!S798,INDIRECT(VLOOKUP($E798&amp;S$4,得点表!$X$21:$AC$38,5,FALSE)),VLOOKUP($E798&amp;S$4,得点表!$X$21:$AC$38,6,FALSE),TRUE))</f>
        <v>0</v>
      </c>
      <c r="T798" s="6">
        <f ca="1">IF(ISBLANK('データ入力（提出用）'!T798),0,VLOOKUP('データ入力（提出用）'!T798,INDIRECT(VLOOKUP($E798&amp;T$4,得点表!$X$21:$AC$38,5,FALSE)),VLOOKUP($E798&amp;T$4,得点表!$X$21:$AC$38,6,FALSE),TRUE))</f>
        <v>0</v>
      </c>
      <c r="U798" s="6">
        <f ca="1">IF(ISBLANK('データ入力（提出用）'!U798),0,VLOOKUP('データ入力（提出用）'!U798,INDIRECT(VLOOKUP($E798&amp;U$4,得点表!$X$21:$AC$38,5,FALSE)),VLOOKUP($E798&amp;U$4,得点表!$X$21:$AC$38,6,FALSE),TRUE))</f>
        <v>0</v>
      </c>
      <c r="V798" s="6">
        <f ca="1">IF(ISBLANK('データ入力（提出用）'!V798),0,VLOOKUP('データ入力（提出用）'!V798*-1,INDIRECT(VLOOKUP($E798&amp;V$4,得点表!$X$21:$AC$38,5,FALSE)),VLOOKUP($E798&amp;V$4,得点表!$X$21:$AC$38,6,FALSE),TRUE))</f>
        <v>0</v>
      </c>
      <c r="W798" s="6">
        <f ca="1">IF(ISBLANK('データ入力（提出用）'!W798),0,VLOOKUP('データ入力（提出用）'!W798,INDIRECT(VLOOKUP($E798&amp;W$4,得点表!$X$21:$AC$38,5,FALSE)),VLOOKUP($E798&amp;W$4,得点表!$X$21:$AC$38,6,FALSE),TRUE))</f>
        <v>0</v>
      </c>
      <c r="X798" s="6">
        <f ca="1">IF(ISBLANK('データ入力（提出用）'!X798),0,VLOOKUP('データ入力（提出用）'!X798*-1,INDIRECT(VLOOKUP($E798&amp;X$4,得点表!$X$21:$AC$38,5,FALSE)),VLOOKUP($E798&amp;X$4,得点表!$X$21:$AC$38,6,FALSE),TRUE))</f>
        <v>0</v>
      </c>
      <c r="Y798" s="6">
        <f ca="1">IF(ISBLANK('データ入力（提出用）'!Y798),0,VLOOKUP('データ入力（提出用）'!Y798,INDIRECT(VLOOKUP($E798&amp;Y$4,得点表!$X$21:$AC$38,5,FALSE)),VLOOKUP($E798&amp;Y$4,得点表!$X$21:$AC$38,6,FALSE),TRUE))</f>
        <v>0</v>
      </c>
      <c r="Z798" s="10">
        <f ca="1">IF(ISBLANK('データ入力（提出用）'!Z798),0,VLOOKUP('データ入力（提出用）'!Z798,INDIRECT(VLOOKUP($E798&amp;Z$4,得点表!$X$21:$AC$38,5,FALSE)),VLOOKUP($E798&amp;Z$4,得点表!$X$21:$AC$38,6,FALSE),TRUE))</f>
        <v>0</v>
      </c>
      <c r="AA798" s="10">
        <f t="shared" ca="1" si="12"/>
        <v>0</v>
      </c>
      <c r="AB798" s="74">
        <f ca="1">IF($AA798=0,0,VLOOKUP($AA798,INDIRECT(VLOOKUP($F798,得点表!$L$41:$Q$48,5,FALSE)),VLOOKUP($F798,得点表!$L$41:$Q$48,6,FALSE),TRUE))</f>
        <v>0</v>
      </c>
    </row>
    <row r="799" spans="1:28" x14ac:dyDescent="0.15">
      <c r="A799" s="33">
        <v>794</v>
      </c>
      <c r="B799" s="19">
        <f>'データ入力（提出用）'!B799</f>
        <v>0</v>
      </c>
      <c r="C799" s="18">
        <f>'データ入力（提出用）'!C799</f>
        <v>0</v>
      </c>
      <c r="D799" s="18">
        <f>'データ入力（提出用）'!D799</f>
        <v>0</v>
      </c>
      <c r="E799" s="18">
        <f>'データ入力（提出用）'!E799</f>
        <v>0</v>
      </c>
      <c r="F799" s="17">
        <f>'データ入力（提出用）'!F799</f>
        <v>0</v>
      </c>
      <c r="G799" s="10">
        <f>'データ入力（提出用）'!G799</f>
        <v>0</v>
      </c>
      <c r="H799" s="15">
        <f>'データ入力（提出用）'!H799</f>
        <v>0</v>
      </c>
      <c r="I799" s="16">
        <f>'データ入力（提出用）'!I799</f>
        <v>0</v>
      </c>
      <c r="J799" s="16">
        <f>'データ入力（提出用）'!J799</f>
        <v>0</v>
      </c>
      <c r="K799" s="16">
        <f>'データ入力（提出用）'!K799</f>
        <v>0</v>
      </c>
      <c r="L799" s="16">
        <f>'データ入力（提出用）'!L799</f>
        <v>0</v>
      </c>
      <c r="M799" s="16">
        <f>'データ入力（提出用）'!M799</f>
        <v>0</v>
      </c>
      <c r="N799" s="16">
        <f>'データ入力（提出用）'!N799</f>
        <v>0</v>
      </c>
      <c r="O799" s="16">
        <f>'データ入力（提出用）'!O799</f>
        <v>0</v>
      </c>
      <c r="P799" s="7">
        <f>'データ入力（提出用）'!P799</f>
        <v>0</v>
      </c>
      <c r="Q799" s="7">
        <f>'データ入力（提出用）'!Q799</f>
        <v>0</v>
      </c>
      <c r="R799" s="6">
        <f ca="1">IF(ISBLANK('データ入力（提出用）'!R799),0,VLOOKUP('データ入力（提出用）'!R799,INDIRECT(VLOOKUP($E799&amp;R$4,得点表!$X$21:$AC$38,5,FALSE)),VLOOKUP($E799&amp;R$4,得点表!$X$21:$AC$38,6,FALSE),TRUE))</f>
        <v>0</v>
      </c>
      <c r="S799" s="6">
        <f ca="1">IF(ISBLANK('データ入力（提出用）'!S799),0,VLOOKUP('データ入力（提出用）'!S799,INDIRECT(VLOOKUP($E799&amp;S$4,得点表!$X$21:$AC$38,5,FALSE)),VLOOKUP($E799&amp;S$4,得点表!$X$21:$AC$38,6,FALSE),TRUE))</f>
        <v>0</v>
      </c>
      <c r="T799" s="6">
        <f ca="1">IF(ISBLANK('データ入力（提出用）'!T799),0,VLOOKUP('データ入力（提出用）'!T799,INDIRECT(VLOOKUP($E799&amp;T$4,得点表!$X$21:$AC$38,5,FALSE)),VLOOKUP($E799&amp;T$4,得点表!$X$21:$AC$38,6,FALSE),TRUE))</f>
        <v>0</v>
      </c>
      <c r="U799" s="6">
        <f ca="1">IF(ISBLANK('データ入力（提出用）'!U799),0,VLOOKUP('データ入力（提出用）'!U799,INDIRECT(VLOOKUP($E799&amp;U$4,得点表!$X$21:$AC$38,5,FALSE)),VLOOKUP($E799&amp;U$4,得点表!$X$21:$AC$38,6,FALSE),TRUE))</f>
        <v>0</v>
      </c>
      <c r="V799" s="6">
        <f ca="1">IF(ISBLANK('データ入力（提出用）'!V799),0,VLOOKUP('データ入力（提出用）'!V799*-1,INDIRECT(VLOOKUP($E799&amp;V$4,得点表!$X$21:$AC$38,5,FALSE)),VLOOKUP($E799&amp;V$4,得点表!$X$21:$AC$38,6,FALSE),TRUE))</f>
        <v>0</v>
      </c>
      <c r="W799" s="6">
        <f ca="1">IF(ISBLANK('データ入力（提出用）'!W799),0,VLOOKUP('データ入力（提出用）'!W799,INDIRECT(VLOOKUP($E799&amp;W$4,得点表!$X$21:$AC$38,5,FALSE)),VLOOKUP($E799&amp;W$4,得点表!$X$21:$AC$38,6,FALSE),TRUE))</f>
        <v>0</v>
      </c>
      <c r="X799" s="6">
        <f ca="1">IF(ISBLANK('データ入力（提出用）'!X799),0,VLOOKUP('データ入力（提出用）'!X799*-1,INDIRECT(VLOOKUP($E799&amp;X$4,得点表!$X$21:$AC$38,5,FALSE)),VLOOKUP($E799&amp;X$4,得点表!$X$21:$AC$38,6,FALSE),TRUE))</f>
        <v>0</v>
      </c>
      <c r="Y799" s="6">
        <f ca="1">IF(ISBLANK('データ入力（提出用）'!Y799),0,VLOOKUP('データ入力（提出用）'!Y799,INDIRECT(VLOOKUP($E799&amp;Y$4,得点表!$X$21:$AC$38,5,FALSE)),VLOOKUP($E799&amp;Y$4,得点表!$X$21:$AC$38,6,FALSE),TRUE))</f>
        <v>0</v>
      </c>
      <c r="Z799" s="10">
        <f ca="1">IF(ISBLANK('データ入力（提出用）'!Z799),0,VLOOKUP('データ入力（提出用）'!Z799,INDIRECT(VLOOKUP($E799&amp;Z$4,得点表!$X$21:$AC$38,5,FALSE)),VLOOKUP($E799&amp;Z$4,得点表!$X$21:$AC$38,6,FALSE),TRUE))</f>
        <v>0</v>
      </c>
      <c r="AA799" s="10">
        <f t="shared" ca="1" si="12"/>
        <v>0</v>
      </c>
      <c r="AB799" s="74">
        <f ca="1">IF($AA799=0,0,VLOOKUP($AA799,INDIRECT(VLOOKUP($F799,得点表!$L$41:$Q$48,5,FALSE)),VLOOKUP($F799,得点表!$L$41:$Q$48,6,FALSE),TRUE))</f>
        <v>0</v>
      </c>
    </row>
    <row r="800" spans="1:28" x14ac:dyDescent="0.15">
      <c r="A800" s="33">
        <v>795</v>
      </c>
      <c r="B800" s="19">
        <f>'データ入力（提出用）'!B800</f>
        <v>0</v>
      </c>
      <c r="C800" s="18">
        <f>'データ入力（提出用）'!C800</f>
        <v>0</v>
      </c>
      <c r="D800" s="18">
        <f>'データ入力（提出用）'!D800</f>
        <v>0</v>
      </c>
      <c r="E800" s="18">
        <f>'データ入力（提出用）'!E800</f>
        <v>0</v>
      </c>
      <c r="F800" s="17">
        <f>'データ入力（提出用）'!F800</f>
        <v>0</v>
      </c>
      <c r="G800" s="10">
        <f>'データ入力（提出用）'!G800</f>
        <v>0</v>
      </c>
      <c r="H800" s="15">
        <f>'データ入力（提出用）'!H800</f>
        <v>0</v>
      </c>
      <c r="I800" s="16">
        <f>'データ入力（提出用）'!I800</f>
        <v>0</v>
      </c>
      <c r="J800" s="16">
        <f>'データ入力（提出用）'!J800</f>
        <v>0</v>
      </c>
      <c r="K800" s="16">
        <f>'データ入力（提出用）'!K800</f>
        <v>0</v>
      </c>
      <c r="L800" s="16">
        <f>'データ入力（提出用）'!L800</f>
        <v>0</v>
      </c>
      <c r="M800" s="16">
        <f>'データ入力（提出用）'!M800</f>
        <v>0</v>
      </c>
      <c r="N800" s="16">
        <f>'データ入力（提出用）'!N800</f>
        <v>0</v>
      </c>
      <c r="O800" s="16">
        <f>'データ入力（提出用）'!O800</f>
        <v>0</v>
      </c>
      <c r="P800" s="7">
        <f>'データ入力（提出用）'!P800</f>
        <v>0</v>
      </c>
      <c r="Q800" s="7">
        <f>'データ入力（提出用）'!Q800</f>
        <v>0</v>
      </c>
      <c r="R800" s="6">
        <f ca="1">IF(ISBLANK('データ入力（提出用）'!R800),0,VLOOKUP('データ入力（提出用）'!R800,INDIRECT(VLOOKUP($E800&amp;R$4,得点表!$X$21:$AC$38,5,FALSE)),VLOOKUP($E800&amp;R$4,得点表!$X$21:$AC$38,6,FALSE),TRUE))</f>
        <v>0</v>
      </c>
      <c r="S800" s="6">
        <f ca="1">IF(ISBLANK('データ入力（提出用）'!S800),0,VLOOKUP('データ入力（提出用）'!S800,INDIRECT(VLOOKUP($E800&amp;S$4,得点表!$X$21:$AC$38,5,FALSE)),VLOOKUP($E800&amp;S$4,得点表!$X$21:$AC$38,6,FALSE),TRUE))</f>
        <v>0</v>
      </c>
      <c r="T800" s="6">
        <f ca="1">IF(ISBLANK('データ入力（提出用）'!T800),0,VLOOKUP('データ入力（提出用）'!T800,INDIRECT(VLOOKUP($E800&amp;T$4,得点表!$X$21:$AC$38,5,FALSE)),VLOOKUP($E800&amp;T$4,得点表!$X$21:$AC$38,6,FALSE),TRUE))</f>
        <v>0</v>
      </c>
      <c r="U800" s="6">
        <f ca="1">IF(ISBLANK('データ入力（提出用）'!U800),0,VLOOKUP('データ入力（提出用）'!U800,INDIRECT(VLOOKUP($E800&amp;U$4,得点表!$X$21:$AC$38,5,FALSE)),VLOOKUP($E800&amp;U$4,得点表!$X$21:$AC$38,6,FALSE),TRUE))</f>
        <v>0</v>
      </c>
      <c r="V800" s="6">
        <f ca="1">IF(ISBLANK('データ入力（提出用）'!V800),0,VLOOKUP('データ入力（提出用）'!V800*-1,INDIRECT(VLOOKUP($E800&amp;V$4,得点表!$X$21:$AC$38,5,FALSE)),VLOOKUP($E800&amp;V$4,得点表!$X$21:$AC$38,6,FALSE),TRUE))</f>
        <v>0</v>
      </c>
      <c r="W800" s="6">
        <f ca="1">IF(ISBLANK('データ入力（提出用）'!W800),0,VLOOKUP('データ入力（提出用）'!W800,INDIRECT(VLOOKUP($E800&amp;W$4,得点表!$X$21:$AC$38,5,FALSE)),VLOOKUP($E800&amp;W$4,得点表!$X$21:$AC$38,6,FALSE),TRUE))</f>
        <v>0</v>
      </c>
      <c r="X800" s="6">
        <f ca="1">IF(ISBLANK('データ入力（提出用）'!X800),0,VLOOKUP('データ入力（提出用）'!X800*-1,INDIRECT(VLOOKUP($E800&amp;X$4,得点表!$X$21:$AC$38,5,FALSE)),VLOOKUP($E800&amp;X$4,得点表!$X$21:$AC$38,6,FALSE),TRUE))</f>
        <v>0</v>
      </c>
      <c r="Y800" s="6">
        <f ca="1">IF(ISBLANK('データ入力（提出用）'!Y800),0,VLOOKUP('データ入力（提出用）'!Y800,INDIRECT(VLOOKUP($E800&amp;Y$4,得点表!$X$21:$AC$38,5,FALSE)),VLOOKUP($E800&amp;Y$4,得点表!$X$21:$AC$38,6,FALSE),TRUE))</f>
        <v>0</v>
      </c>
      <c r="Z800" s="10">
        <f ca="1">IF(ISBLANK('データ入力（提出用）'!Z800),0,VLOOKUP('データ入力（提出用）'!Z800,INDIRECT(VLOOKUP($E800&amp;Z$4,得点表!$X$21:$AC$38,5,FALSE)),VLOOKUP($E800&amp;Z$4,得点表!$X$21:$AC$38,6,FALSE),TRUE))</f>
        <v>0</v>
      </c>
      <c r="AA800" s="10">
        <f t="shared" ca="1" si="12"/>
        <v>0</v>
      </c>
      <c r="AB800" s="74">
        <f ca="1">IF($AA800=0,0,VLOOKUP($AA800,INDIRECT(VLOOKUP($F800,得点表!$L$41:$Q$48,5,FALSE)),VLOOKUP($F800,得点表!$L$41:$Q$48,6,FALSE),TRUE))</f>
        <v>0</v>
      </c>
    </row>
    <row r="801" spans="1:28" x14ac:dyDescent="0.15">
      <c r="A801" s="33">
        <v>796</v>
      </c>
      <c r="B801" s="19">
        <f>'データ入力（提出用）'!B801</f>
        <v>0</v>
      </c>
      <c r="C801" s="18">
        <f>'データ入力（提出用）'!C801</f>
        <v>0</v>
      </c>
      <c r="D801" s="18">
        <f>'データ入力（提出用）'!D801</f>
        <v>0</v>
      </c>
      <c r="E801" s="18">
        <f>'データ入力（提出用）'!E801</f>
        <v>0</v>
      </c>
      <c r="F801" s="17">
        <f>'データ入力（提出用）'!F801</f>
        <v>0</v>
      </c>
      <c r="G801" s="10">
        <f>'データ入力（提出用）'!G801</f>
        <v>0</v>
      </c>
      <c r="H801" s="15">
        <f>'データ入力（提出用）'!H801</f>
        <v>0</v>
      </c>
      <c r="I801" s="16">
        <f>'データ入力（提出用）'!I801</f>
        <v>0</v>
      </c>
      <c r="J801" s="16">
        <f>'データ入力（提出用）'!J801</f>
        <v>0</v>
      </c>
      <c r="K801" s="16">
        <f>'データ入力（提出用）'!K801</f>
        <v>0</v>
      </c>
      <c r="L801" s="16">
        <f>'データ入力（提出用）'!L801</f>
        <v>0</v>
      </c>
      <c r="M801" s="16">
        <f>'データ入力（提出用）'!M801</f>
        <v>0</v>
      </c>
      <c r="N801" s="16">
        <f>'データ入力（提出用）'!N801</f>
        <v>0</v>
      </c>
      <c r="O801" s="16">
        <f>'データ入力（提出用）'!O801</f>
        <v>0</v>
      </c>
      <c r="P801" s="7">
        <f>'データ入力（提出用）'!P801</f>
        <v>0</v>
      </c>
      <c r="Q801" s="7">
        <f>'データ入力（提出用）'!Q801</f>
        <v>0</v>
      </c>
      <c r="R801" s="6">
        <f ca="1">IF(ISBLANK('データ入力（提出用）'!R801),0,VLOOKUP('データ入力（提出用）'!R801,INDIRECT(VLOOKUP($E801&amp;R$4,得点表!$X$21:$AC$38,5,FALSE)),VLOOKUP($E801&amp;R$4,得点表!$X$21:$AC$38,6,FALSE),TRUE))</f>
        <v>0</v>
      </c>
      <c r="S801" s="6">
        <f ca="1">IF(ISBLANK('データ入力（提出用）'!S801),0,VLOOKUP('データ入力（提出用）'!S801,INDIRECT(VLOOKUP($E801&amp;S$4,得点表!$X$21:$AC$38,5,FALSE)),VLOOKUP($E801&amp;S$4,得点表!$X$21:$AC$38,6,FALSE),TRUE))</f>
        <v>0</v>
      </c>
      <c r="T801" s="6">
        <f ca="1">IF(ISBLANK('データ入力（提出用）'!T801),0,VLOOKUP('データ入力（提出用）'!T801,INDIRECT(VLOOKUP($E801&amp;T$4,得点表!$X$21:$AC$38,5,FALSE)),VLOOKUP($E801&amp;T$4,得点表!$X$21:$AC$38,6,FALSE),TRUE))</f>
        <v>0</v>
      </c>
      <c r="U801" s="6">
        <f ca="1">IF(ISBLANK('データ入力（提出用）'!U801),0,VLOOKUP('データ入力（提出用）'!U801,INDIRECT(VLOOKUP($E801&amp;U$4,得点表!$X$21:$AC$38,5,FALSE)),VLOOKUP($E801&amp;U$4,得点表!$X$21:$AC$38,6,FALSE),TRUE))</f>
        <v>0</v>
      </c>
      <c r="V801" s="6">
        <f ca="1">IF(ISBLANK('データ入力（提出用）'!V801),0,VLOOKUP('データ入力（提出用）'!V801*-1,INDIRECT(VLOOKUP($E801&amp;V$4,得点表!$X$21:$AC$38,5,FALSE)),VLOOKUP($E801&amp;V$4,得点表!$X$21:$AC$38,6,FALSE),TRUE))</f>
        <v>0</v>
      </c>
      <c r="W801" s="6">
        <f ca="1">IF(ISBLANK('データ入力（提出用）'!W801),0,VLOOKUP('データ入力（提出用）'!W801,INDIRECT(VLOOKUP($E801&amp;W$4,得点表!$X$21:$AC$38,5,FALSE)),VLOOKUP($E801&amp;W$4,得点表!$X$21:$AC$38,6,FALSE),TRUE))</f>
        <v>0</v>
      </c>
      <c r="X801" s="6">
        <f ca="1">IF(ISBLANK('データ入力（提出用）'!X801),0,VLOOKUP('データ入力（提出用）'!X801*-1,INDIRECT(VLOOKUP($E801&amp;X$4,得点表!$X$21:$AC$38,5,FALSE)),VLOOKUP($E801&amp;X$4,得点表!$X$21:$AC$38,6,FALSE),TRUE))</f>
        <v>0</v>
      </c>
      <c r="Y801" s="6">
        <f ca="1">IF(ISBLANK('データ入力（提出用）'!Y801),0,VLOOKUP('データ入力（提出用）'!Y801,INDIRECT(VLOOKUP($E801&amp;Y$4,得点表!$X$21:$AC$38,5,FALSE)),VLOOKUP($E801&amp;Y$4,得点表!$X$21:$AC$38,6,FALSE),TRUE))</f>
        <v>0</v>
      </c>
      <c r="Z801" s="10">
        <f ca="1">IF(ISBLANK('データ入力（提出用）'!Z801),0,VLOOKUP('データ入力（提出用）'!Z801,INDIRECT(VLOOKUP($E801&amp;Z$4,得点表!$X$21:$AC$38,5,FALSE)),VLOOKUP($E801&amp;Z$4,得点表!$X$21:$AC$38,6,FALSE),TRUE))</f>
        <v>0</v>
      </c>
      <c r="AA801" s="10">
        <f t="shared" ca="1" si="12"/>
        <v>0</v>
      </c>
      <c r="AB801" s="74">
        <f ca="1">IF($AA801=0,0,VLOOKUP($AA801,INDIRECT(VLOOKUP($F801,得点表!$L$41:$Q$48,5,FALSE)),VLOOKUP($F801,得点表!$L$41:$Q$48,6,FALSE),TRUE))</f>
        <v>0</v>
      </c>
    </row>
    <row r="802" spans="1:28" x14ac:dyDescent="0.15">
      <c r="A802" s="33">
        <v>797</v>
      </c>
      <c r="B802" s="19">
        <f>'データ入力（提出用）'!B802</f>
        <v>0</v>
      </c>
      <c r="C802" s="18">
        <f>'データ入力（提出用）'!C802</f>
        <v>0</v>
      </c>
      <c r="D802" s="18">
        <f>'データ入力（提出用）'!D802</f>
        <v>0</v>
      </c>
      <c r="E802" s="18">
        <f>'データ入力（提出用）'!E802</f>
        <v>0</v>
      </c>
      <c r="F802" s="17">
        <f>'データ入力（提出用）'!F802</f>
        <v>0</v>
      </c>
      <c r="G802" s="10">
        <f>'データ入力（提出用）'!G802</f>
        <v>0</v>
      </c>
      <c r="H802" s="15">
        <f>'データ入力（提出用）'!H802</f>
        <v>0</v>
      </c>
      <c r="I802" s="16">
        <f>'データ入力（提出用）'!I802</f>
        <v>0</v>
      </c>
      <c r="J802" s="16">
        <f>'データ入力（提出用）'!J802</f>
        <v>0</v>
      </c>
      <c r="K802" s="16">
        <f>'データ入力（提出用）'!K802</f>
        <v>0</v>
      </c>
      <c r="L802" s="16">
        <f>'データ入力（提出用）'!L802</f>
        <v>0</v>
      </c>
      <c r="M802" s="16">
        <f>'データ入力（提出用）'!M802</f>
        <v>0</v>
      </c>
      <c r="N802" s="16">
        <f>'データ入力（提出用）'!N802</f>
        <v>0</v>
      </c>
      <c r="O802" s="16">
        <f>'データ入力（提出用）'!O802</f>
        <v>0</v>
      </c>
      <c r="P802" s="7">
        <f>'データ入力（提出用）'!P802</f>
        <v>0</v>
      </c>
      <c r="Q802" s="7">
        <f>'データ入力（提出用）'!Q802</f>
        <v>0</v>
      </c>
      <c r="R802" s="6">
        <f ca="1">IF(ISBLANK('データ入力（提出用）'!R802),0,VLOOKUP('データ入力（提出用）'!R802,INDIRECT(VLOOKUP($E802&amp;R$4,得点表!$X$21:$AC$38,5,FALSE)),VLOOKUP($E802&amp;R$4,得点表!$X$21:$AC$38,6,FALSE),TRUE))</f>
        <v>0</v>
      </c>
      <c r="S802" s="6">
        <f ca="1">IF(ISBLANK('データ入力（提出用）'!S802),0,VLOOKUP('データ入力（提出用）'!S802,INDIRECT(VLOOKUP($E802&amp;S$4,得点表!$X$21:$AC$38,5,FALSE)),VLOOKUP($E802&amp;S$4,得点表!$X$21:$AC$38,6,FALSE),TRUE))</f>
        <v>0</v>
      </c>
      <c r="T802" s="6">
        <f ca="1">IF(ISBLANK('データ入力（提出用）'!T802),0,VLOOKUP('データ入力（提出用）'!T802,INDIRECT(VLOOKUP($E802&amp;T$4,得点表!$X$21:$AC$38,5,FALSE)),VLOOKUP($E802&amp;T$4,得点表!$X$21:$AC$38,6,FALSE),TRUE))</f>
        <v>0</v>
      </c>
      <c r="U802" s="6">
        <f ca="1">IF(ISBLANK('データ入力（提出用）'!U802),0,VLOOKUP('データ入力（提出用）'!U802,INDIRECT(VLOOKUP($E802&amp;U$4,得点表!$X$21:$AC$38,5,FALSE)),VLOOKUP($E802&amp;U$4,得点表!$X$21:$AC$38,6,FALSE),TRUE))</f>
        <v>0</v>
      </c>
      <c r="V802" s="6">
        <f ca="1">IF(ISBLANK('データ入力（提出用）'!V802),0,VLOOKUP('データ入力（提出用）'!V802*-1,INDIRECT(VLOOKUP($E802&amp;V$4,得点表!$X$21:$AC$38,5,FALSE)),VLOOKUP($E802&amp;V$4,得点表!$X$21:$AC$38,6,FALSE),TRUE))</f>
        <v>0</v>
      </c>
      <c r="W802" s="6">
        <f ca="1">IF(ISBLANK('データ入力（提出用）'!W802),0,VLOOKUP('データ入力（提出用）'!W802,INDIRECT(VLOOKUP($E802&amp;W$4,得点表!$X$21:$AC$38,5,FALSE)),VLOOKUP($E802&amp;W$4,得点表!$X$21:$AC$38,6,FALSE),TRUE))</f>
        <v>0</v>
      </c>
      <c r="X802" s="6">
        <f ca="1">IF(ISBLANK('データ入力（提出用）'!X802),0,VLOOKUP('データ入力（提出用）'!X802*-1,INDIRECT(VLOOKUP($E802&amp;X$4,得点表!$X$21:$AC$38,5,FALSE)),VLOOKUP($E802&amp;X$4,得点表!$X$21:$AC$38,6,FALSE),TRUE))</f>
        <v>0</v>
      </c>
      <c r="Y802" s="6">
        <f ca="1">IF(ISBLANK('データ入力（提出用）'!Y802),0,VLOOKUP('データ入力（提出用）'!Y802,INDIRECT(VLOOKUP($E802&amp;Y$4,得点表!$X$21:$AC$38,5,FALSE)),VLOOKUP($E802&amp;Y$4,得点表!$X$21:$AC$38,6,FALSE),TRUE))</f>
        <v>0</v>
      </c>
      <c r="Z802" s="10">
        <f ca="1">IF(ISBLANK('データ入力（提出用）'!Z802),0,VLOOKUP('データ入力（提出用）'!Z802,INDIRECT(VLOOKUP($E802&amp;Z$4,得点表!$X$21:$AC$38,5,FALSE)),VLOOKUP($E802&amp;Z$4,得点表!$X$21:$AC$38,6,FALSE),TRUE))</f>
        <v>0</v>
      </c>
      <c r="AA802" s="10">
        <f t="shared" ca="1" si="12"/>
        <v>0</v>
      </c>
      <c r="AB802" s="74">
        <f ca="1">IF($AA802=0,0,VLOOKUP($AA802,INDIRECT(VLOOKUP($F802,得点表!$L$41:$Q$48,5,FALSE)),VLOOKUP($F802,得点表!$L$41:$Q$48,6,FALSE),TRUE))</f>
        <v>0</v>
      </c>
    </row>
    <row r="803" spans="1:28" x14ac:dyDescent="0.15">
      <c r="A803" s="33">
        <v>798</v>
      </c>
      <c r="B803" s="19">
        <f>'データ入力（提出用）'!B803</f>
        <v>0</v>
      </c>
      <c r="C803" s="18">
        <f>'データ入力（提出用）'!C803</f>
        <v>0</v>
      </c>
      <c r="D803" s="18">
        <f>'データ入力（提出用）'!D803</f>
        <v>0</v>
      </c>
      <c r="E803" s="18">
        <f>'データ入力（提出用）'!E803</f>
        <v>0</v>
      </c>
      <c r="F803" s="17">
        <f>'データ入力（提出用）'!F803</f>
        <v>0</v>
      </c>
      <c r="G803" s="10">
        <f>'データ入力（提出用）'!G803</f>
        <v>0</v>
      </c>
      <c r="H803" s="15">
        <f>'データ入力（提出用）'!H803</f>
        <v>0</v>
      </c>
      <c r="I803" s="16">
        <f>'データ入力（提出用）'!I803</f>
        <v>0</v>
      </c>
      <c r="J803" s="16">
        <f>'データ入力（提出用）'!J803</f>
        <v>0</v>
      </c>
      <c r="K803" s="16">
        <f>'データ入力（提出用）'!K803</f>
        <v>0</v>
      </c>
      <c r="L803" s="16">
        <f>'データ入力（提出用）'!L803</f>
        <v>0</v>
      </c>
      <c r="M803" s="16">
        <f>'データ入力（提出用）'!M803</f>
        <v>0</v>
      </c>
      <c r="N803" s="16">
        <f>'データ入力（提出用）'!N803</f>
        <v>0</v>
      </c>
      <c r="O803" s="16">
        <f>'データ入力（提出用）'!O803</f>
        <v>0</v>
      </c>
      <c r="P803" s="7">
        <f>'データ入力（提出用）'!P803</f>
        <v>0</v>
      </c>
      <c r="Q803" s="7">
        <f>'データ入力（提出用）'!Q803</f>
        <v>0</v>
      </c>
      <c r="R803" s="6">
        <f ca="1">IF(ISBLANK('データ入力（提出用）'!R803),0,VLOOKUP('データ入力（提出用）'!R803,INDIRECT(VLOOKUP($E803&amp;R$4,得点表!$X$21:$AC$38,5,FALSE)),VLOOKUP($E803&amp;R$4,得点表!$X$21:$AC$38,6,FALSE),TRUE))</f>
        <v>0</v>
      </c>
      <c r="S803" s="6">
        <f ca="1">IF(ISBLANK('データ入力（提出用）'!S803),0,VLOOKUP('データ入力（提出用）'!S803,INDIRECT(VLOOKUP($E803&amp;S$4,得点表!$X$21:$AC$38,5,FALSE)),VLOOKUP($E803&amp;S$4,得点表!$X$21:$AC$38,6,FALSE),TRUE))</f>
        <v>0</v>
      </c>
      <c r="T803" s="6">
        <f ca="1">IF(ISBLANK('データ入力（提出用）'!T803),0,VLOOKUP('データ入力（提出用）'!T803,INDIRECT(VLOOKUP($E803&amp;T$4,得点表!$X$21:$AC$38,5,FALSE)),VLOOKUP($E803&amp;T$4,得点表!$X$21:$AC$38,6,FALSE),TRUE))</f>
        <v>0</v>
      </c>
      <c r="U803" s="6">
        <f ca="1">IF(ISBLANK('データ入力（提出用）'!U803),0,VLOOKUP('データ入力（提出用）'!U803,INDIRECT(VLOOKUP($E803&amp;U$4,得点表!$X$21:$AC$38,5,FALSE)),VLOOKUP($E803&amp;U$4,得点表!$X$21:$AC$38,6,FALSE),TRUE))</f>
        <v>0</v>
      </c>
      <c r="V803" s="6">
        <f ca="1">IF(ISBLANK('データ入力（提出用）'!V803),0,VLOOKUP('データ入力（提出用）'!V803*-1,INDIRECT(VLOOKUP($E803&amp;V$4,得点表!$X$21:$AC$38,5,FALSE)),VLOOKUP($E803&amp;V$4,得点表!$X$21:$AC$38,6,FALSE),TRUE))</f>
        <v>0</v>
      </c>
      <c r="W803" s="6">
        <f ca="1">IF(ISBLANK('データ入力（提出用）'!W803),0,VLOOKUP('データ入力（提出用）'!W803,INDIRECT(VLOOKUP($E803&amp;W$4,得点表!$X$21:$AC$38,5,FALSE)),VLOOKUP($E803&amp;W$4,得点表!$X$21:$AC$38,6,FALSE),TRUE))</f>
        <v>0</v>
      </c>
      <c r="X803" s="6">
        <f ca="1">IF(ISBLANK('データ入力（提出用）'!X803),0,VLOOKUP('データ入力（提出用）'!X803*-1,INDIRECT(VLOOKUP($E803&amp;X$4,得点表!$X$21:$AC$38,5,FALSE)),VLOOKUP($E803&amp;X$4,得点表!$X$21:$AC$38,6,FALSE),TRUE))</f>
        <v>0</v>
      </c>
      <c r="Y803" s="6">
        <f ca="1">IF(ISBLANK('データ入力（提出用）'!Y803),0,VLOOKUP('データ入力（提出用）'!Y803,INDIRECT(VLOOKUP($E803&amp;Y$4,得点表!$X$21:$AC$38,5,FALSE)),VLOOKUP($E803&amp;Y$4,得点表!$X$21:$AC$38,6,FALSE),TRUE))</f>
        <v>0</v>
      </c>
      <c r="Z803" s="10">
        <f ca="1">IF(ISBLANK('データ入力（提出用）'!Z803),0,VLOOKUP('データ入力（提出用）'!Z803,INDIRECT(VLOOKUP($E803&amp;Z$4,得点表!$X$21:$AC$38,5,FALSE)),VLOOKUP($E803&amp;Z$4,得点表!$X$21:$AC$38,6,FALSE),TRUE))</f>
        <v>0</v>
      </c>
      <c r="AA803" s="10">
        <f t="shared" ca="1" si="12"/>
        <v>0</v>
      </c>
      <c r="AB803" s="74">
        <f ca="1">IF($AA803=0,0,VLOOKUP($AA803,INDIRECT(VLOOKUP($F803,得点表!$L$41:$Q$48,5,FALSE)),VLOOKUP($F803,得点表!$L$41:$Q$48,6,FALSE),TRUE))</f>
        <v>0</v>
      </c>
    </row>
    <row r="804" spans="1:28" x14ac:dyDescent="0.15">
      <c r="A804" s="33">
        <v>799</v>
      </c>
      <c r="B804" s="19">
        <f>'データ入力（提出用）'!B804</f>
        <v>0</v>
      </c>
      <c r="C804" s="18">
        <f>'データ入力（提出用）'!C804</f>
        <v>0</v>
      </c>
      <c r="D804" s="18">
        <f>'データ入力（提出用）'!D804</f>
        <v>0</v>
      </c>
      <c r="E804" s="18">
        <f>'データ入力（提出用）'!E804</f>
        <v>0</v>
      </c>
      <c r="F804" s="17">
        <f>'データ入力（提出用）'!F804</f>
        <v>0</v>
      </c>
      <c r="G804" s="10">
        <f>'データ入力（提出用）'!G804</f>
        <v>0</v>
      </c>
      <c r="H804" s="15">
        <f>'データ入力（提出用）'!H804</f>
        <v>0</v>
      </c>
      <c r="I804" s="16">
        <f>'データ入力（提出用）'!I804</f>
        <v>0</v>
      </c>
      <c r="J804" s="16">
        <f>'データ入力（提出用）'!J804</f>
        <v>0</v>
      </c>
      <c r="K804" s="16">
        <f>'データ入力（提出用）'!K804</f>
        <v>0</v>
      </c>
      <c r="L804" s="16">
        <f>'データ入力（提出用）'!L804</f>
        <v>0</v>
      </c>
      <c r="M804" s="16">
        <f>'データ入力（提出用）'!M804</f>
        <v>0</v>
      </c>
      <c r="N804" s="16">
        <f>'データ入力（提出用）'!N804</f>
        <v>0</v>
      </c>
      <c r="O804" s="16">
        <f>'データ入力（提出用）'!O804</f>
        <v>0</v>
      </c>
      <c r="P804" s="7">
        <f>'データ入力（提出用）'!P804</f>
        <v>0</v>
      </c>
      <c r="Q804" s="7">
        <f>'データ入力（提出用）'!Q804</f>
        <v>0</v>
      </c>
      <c r="R804" s="6">
        <f ca="1">IF(ISBLANK('データ入力（提出用）'!R804),0,VLOOKUP('データ入力（提出用）'!R804,INDIRECT(VLOOKUP($E804&amp;R$4,得点表!$X$21:$AC$38,5,FALSE)),VLOOKUP($E804&amp;R$4,得点表!$X$21:$AC$38,6,FALSE),TRUE))</f>
        <v>0</v>
      </c>
      <c r="S804" s="6">
        <f ca="1">IF(ISBLANK('データ入力（提出用）'!S804),0,VLOOKUP('データ入力（提出用）'!S804,INDIRECT(VLOOKUP($E804&amp;S$4,得点表!$X$21:$AC$38,5,FALSE)),VLOOKUP($E804&amp;S$4,得点表!$X$21:$AC$38,6,FALSE),TRUE))</f>
        <v>0</v>
      </c>
      <c r="T804" s="6">
        <f ca="1">IF(ISBLANK('データ入力（提出用）'!T804),0,VLOOKUP('データ入力（提出用）'!T804,INDIRECT(VLOOKUP($E804&amp;T$4,得点表!$X$21:$AC$38,5,FALSE)),VLOOKUP($E804&amp;T$4,得点表!$X$21:$AC$38,6,FALSE),TRUE))</f>
        <v>0</v>
      </c>
      <c r="U804" s="6">
        <f ca="1">IF(ISBLANK('データ入力（提出用）'!U804),0,VLOOKUP('データ入力（提出用）'!U804,INDIRECT(VLOOKUP($E804&amp;U$4,得点表!$X$21:$AC$38,5,FALSE)),VLOOKUP($E804&amp;U$4,得点表!$X$21:$AC$38,6,FALSE),TRUE))</f>
        <v>0</v>
      </c>
      <c r="V804" s="6">
        <f ca="1">IF(ISBLANK('データ入力（提出用）'!V804),0,VLOOKUP('データ入力（提出用）'!V804*-1,INDIRECT(VLOOKUP($E804&amp;V$4,得点表!$X$21:$AC$38,5,FALSE)),VLOOKUP($E804&amp;V$4,得点表!$X$21:$AC$38,6,FALSE),TRUE))</f>
        <v>0</v>
      </c>
      <c r="W804" s="6">
        <f ca="1">IF(ISBLANK('データ入力（提出用）'!W804),0,VLOOKUP('データ入力（提出用）'!W804,INDIRECT(VLOOKUP($E804&amp;W$4,得点表!$X$21:$AC$38,5,FALSE)),VLOOKUP($E804&amp;W$4,得点表!$X$21:$AC$38,6,FALSE),TRUE))</f>
        <v>0</v>
      </c>
      <c r="X804" s="6">
        <f ca="1">IF(ISBLANK('データ入力（提出用）'!X804),0,VLOOKUP('データ入力（提出用）'!X804*-1,INDIRECT(VLOOKUP($E804&amp;X$4,得点表!$X$21:$AC$38,5,FALSE)),VLOOKUP($E804&amp;X$4,得点表!$X$21:$AC$38,6,FALSE),TRUE))</f>
        <v>0</v>
      </c>
      <c r="Y804" s="6">
        <f ca="1">IF(ISBLANK('データ入力（提出用）'!Y804),0,VLOOKUP('データ入力（提出用）'!Y804,INDIRECT(VLOOKUP($E804&amp;Y$4,得点表!$X$21:$AC$38,5,FALSE)),VLOOKUP($E804&amp;Y$4,得点表!$X$21:$AC$38,6,FALSE),TRUE))</f>
        <v>0</v>
      </c>
      <c r="Z804" s="10">
        <f ca="1">IF(ISBLANK('データ入力（提出用）'!Z804),0,VLOOKUP('データ入力（提出用）'!Z804,INDIRECT(VLOOKUP($E804&amp;Z$4,得点表!$X$21:$AC$38,5,FALSE)),VLOOKUP($E804&amp;Z$4,得点表!$X$21:$AC$38,6,FALSE),TRUE))</f>
        <v>0</v>
      </c>
      <c r="AA804" s="10">
        <f t="shared" ca="1" si="12"/>
        <v>0</v>
      </c>
      <c r="AB804" s="74">
        <f ca="1">IF($AA804=0,0,VLOOKUP($AA804,INDIRECT(VLOOKUP($F804,得点表!$L$41:$Q$48,5,FALSE)),VLOOKUP($F804,得点表!$L$41:$Q$48,6,FALSE),TRUE))</f>
        <v>0</v>
      </c>
    </row>
    <row r="805" spans="1:28" x14ac:dyDescent="0.15">
      <c r="A805" s="33">
        <v>800</v>
      </c>
      <c r="B805" s="19">
        <f>'データ入力（提出用）'!B805</f>
        <v>0</v>
      </c>
      <c r="C805" s="18">
        <f>'データ入力（提出用）'!C805</f>
        <v>0</v>
      </c>
      <c r="D805" s="18">
        <f>'データ入力（提出用）'!D805</f>
        <v>0</v>
      </c>
      <c r="E805" s="18">
        <f>'データ入力（提出用）'!E805</f>
        <v>0</v>
      </c>
      <c r="F805" s="17">
        <f>'データ入力（提出用）'!F805</f>
        <v>0</v>
      </c>
      <c r="G805" s="10">
        <f>'データ入力（提出用）'!G805</f>
        <v>0</v>
      </c>
      <c r="H805" s="15">
        <f>'データ入力（提出用）'!H805</f>
        <v>0</v>
      </c>
      <c r="I805" s="16">
        <f>'データ入力（提出用）'!I805</f>
        <v>0</v>
      </c>
      <c r="J805" s="16">
        <f>'データ入力（提出用）'!J805</f>
        <v>0</v>
      </c>
      <c r="K805" s="16">
        <f>'データ入力（提出用）'!K805</f>
        <v>0</v>
      </c>
      <c r="L805" s="16">
        <f>'データ入力（提出用）'!L805</f>
        <v>0</v>
      </c>
      <c r="M805" s="16">
        <f>'データ入力（提出用）'!M805</f>
        <v>0</v>
      </c>
      <c r="N805" s="16">
        <f>'データ入力（提出用）'!N805</f>
        <v>0</v>
      </c>
      <c r="O805" s="16">
        <f>'データ入力（提出用）'!O805</f>
        <v>0</v>
      </c>
      <c r="P805" s="7">
        <f>'データ入力（提出用）'!P805</f>
        <v>0</v>
      </c>
      <c r="Q805" s="7">
        <f>'データ入力（提出用）'!Q805</f>
        <v>0</v>
      </c>
      <c r="R805" s="6">
        <f ca="1">IF(ISBLANK('データ入力（提出用）'!R805),0,VLOOKUP('データ入力（提出用）'!R805,INDIRECT(VLOOKUP($E805&amp;R$4,得点表!$X$21:$AC$38,5,FALSE)),VLOOKUP($E805&amp;R$4,得点表!$X$21:$AC$38,6,FALSE),TRUE))</f>
        <v>0</v>
      </c>
      <c r="S805" s="6">
        <f ca="1">IF(ISBLANK('データ入力（提出用）'!S805),0,VLOOKUP('データ入力（提出用）'!S805,INDIRECT(VLOOKUP($E805&amp;S$4,得点表!$X$21:$AC$38,5,FALSE)),VLOOKUP($E805&amp;S$4,得点表!$X$21:$AC$38,6,FALSE),TRUE))</f>
        <v>0</v>
      </c>
      <c r="T805" s="6">
        <f ca="1">IF(ISBLANK('データ入力（提出用）'!T805),0,VLOOKUP('データ入力（提出用）'!T805,INDIRECT(VLOOKUP($E805&amp;T$4,得点表!$X$21:$AC$38,5,FALSE)),VLOOKUP($E805&amp;T$4,得点表!$X$21:$AC$38,6,FALSE),TRUE))</f>
        <v>0</v>
      </c>
      <c r="U805" s="6">
        <f ca="1">IF(ISBLANK('データ入力（提出用）'!U805),0,VLOOKUP('データ入力（提出用）'!U805,INDIRECT(VLOOKUP($E805&amp;U$4,得点表!$X$21:$AC$38,5,FALSE)),VLOOKUP($E805&amp;U$4,得点表!$X$21:$AC$38,6,FALSE),TRUE))</f>
        <v>0</v>
      </c>
      <c r="V805" s="6">
        <f ca="1">IF(ISBLANK('データ入力（提出用）'!V805),0,VLOOKUP('データ入力（提出用）'!V805*-1,INDIRECT(VLOOKUP($E805&amp;V$4,得点表!$X$21:$AC$38,5,FALSE)),VLOOKUP($E805&amp;V$4,得点表!$X$21:$AC$38,6,FALSE),TRUE))</f>
        <v>0</v>
      </c>
      <c r="W805" s="6">
        <f ca="1">IF(ISBLANK('データ入力（提出用）'!W805),0,VLOOKUP('データ入力（提出用）'!W805,INDIRECT(VLOOKUP($E805&amp;W$4,得点表!$X$21:$AC$38,5,FALSE)),VLOOKUP($E805&amp;W$4,得点表!$X$21:$AC$38,6,FALSE),TRUE))</f>
        <v>0</v>
      </c>
      <c r="X805" s="6">
        <f ca="1">IF(ISBLANK('データ入力（提出用）'!X805),0,VLOOKUP('データ入力（提出用）'!X805*-1,INDIRECT(VLOOKUP($E805&amp;X$4,得点表!$X$21:$AC$38,5,FALSE)),VLOOKUP($E805&amp;X$4,得点表!$X$21:$AC$38,6,FALSE),TRUE))</f>
        <v>0</v>
      </c>
      <c r="Y805" s="6">
        <f ca="1">IF(ISBLANK('データ入力（提出用）'!Y805),0,VLOOKUP('データ入力（提出用）'!Y805,INDIRECT(VLOOKUP($E805&amp;Y$4,得点表!$X$21:$AC$38,5,FALSE)),VLOOKUP($E805&amp;Y$4,得点表!$X$21:$AC$38,6,FALSE),TRUE))</f>
        <v>0</v>
      </c>
      <c r="Z805" s="10">
        <f ca="1">IF(ISBLANK('データ入力（提出用）'!Z805),0,VLOOKUP('データ入力（提出用）'!Z805,INDIRECT(VLOOKUP($E805&amp;Z$4,得点表!$X$21:$AC$38,5,FALSE)),VLOOKUP($E805&amp;Z$4,得点表!$X$21:$AC$38,6,FALSE),TRUE))</f>
        <v>0</v>
      </c>
      <c r="AA805" s="10">
        <f t="shared" ca="1" si="12"/>
        <v>0</v>
      </c>
      <c r="AB805" s="74">
        <f ca="1">IF($AA805=0,0,VLOOKUP($AA805,INDIRECT(VLOOKUP($F805,得点表!$L$41:$Q$48,5,FALSE)),VLOOKUP($F805,得点表!$L$41:$Q$48,6,FALSE),TRUE))</f>
        <v>0</v>
      </c>
    </row>
    <row r="806" spans="1:28" x14ac:dyDescent="0.15">
      <c r="A806" s="33">
        <v>801</v>
      </c>
      <c r="B806" s="19">
        <f>'データ入力（提出用）'!B806</f>
        <v>0</v>
      </c>
      <c r="C806" s="18">
        <f>'データ入力（提出用）'!C806</f>
        <v>0</v>
      </c>
      <c r="D806" s="18">
        <f>'データ入力（提出用）'!D806</f>
        <v>0</v>
      </c>
      <c r="E806" s="18">
        <f>'データ入力（提出用）'!E806</f>
        <v>0</v>
      </c>
      <c r="F806" s="17">
        <f>'データ入力（提出用）'!F806</f>
        <v>0</v>
      </c>
      <c r="G806" s="10">
        <f>'データ入力（提出用）'!G806</f>
        <v>0</v>
      </c>
      <c r="H806" s="15">
        <f>'データ入力（提出用）'!H806</f>
        <v>0</v>
      </c>
      <c r="I806" s="16">
        <f>'データ入力（提出用）'!I806</f>
        <v>0</v>
      </c>
      <c r="J806" s="16">
        <f>'データ入力（提出用）'!J806</f>
        <v>0</v>
      </c>
      <c r="K806" s="16">
        <f>'データ入力（提出用）'!K806</f>
        <v>0</v>
      </c>
      <c r="L806" s="16">
        <f>'データ入力（提出用）'!L806</f>
        <v>0</v>
      </c>
      <c r="M806" s="16">
        <f>'データ入力（提出用）'!M806</f>
        <v>0</v>
      </c>
      <c r="N806" s="16">
        <f>'データ入力（提出用）'!N806</f>
        <v>0</v>
      </c>
      <c r="O806" s="16">
        <f>'データ入力（提出用）'!O806</f>
        <v>0</v>
      </c>
      <c r="P806" s="7">
        <f>'データ入力（提出用）'!P806</f>
        <v>0</v>
      </c>
      <c r="Q806" s="7">
        <f>'データ入力（提出用）'!Q806</f>
        <v>0</v>
      </c>
      <c r="R806" s="6">
        <f ca="1">IF(ISBLANK('データ入力（提出用）'!R806),0,VLOOKUP('データ入力（提出用）'!R806,INDIRECT(VLOOKUP($E806&amp;R$4,得点表!$X$21:$AC$38,5,FALSE)),VLOOKUP($E806&amp;R$4,得点表!$X$21:$AC$38,6,FALSE),TRUE))</f>
        <v>0</v>
      </c>
      <c r="S806" s="6">
        <f ca="1">IF(ISBLANK('データ入力（提出用）'!S806),0,VLOOKUP('データ入力（提出用）'!S806,INDIRECT(VLOOKUP($E806&amp;S$4,得点表!$X$21:$AC$38,5,FALSE)),VLOOKUP($E806&amp;S$4,得点表!$X$21:$AC$38,6,FALSE),TRUE))</f>
        <v>0</v>
      </c>
      <c r="T806" s="6">
        <f ca="1">IF(ISBLANK('データ入力（提出用）'!T806),0,VLOOKUP('データ入力（提出用）'!T806,INDIRECT(VLOOKUP($E806&amp;T$4,得点表!$X$21:$AC$38,5,FALSE)),VLOOKUP($E806&amp;T$4,得点表!$X$21:$AC$38,6,FALSE),TRUE))</f>
        <v>0</v>
      </c>
      <c r="U806" s="6">
        <f ca="1">IF(ISBLANK('データ入力（提出用）'!U806),0,VLOOKUP('データ入力（提出用）'!U806,INDIRECT(VLOOKUP($E806&amp;U$4,得点表!$X$21:$AC$38,5,FALSE)),VLOOKUP($E806&amp;U$4,得点表!$X$21:$AC$38,6,FALSE),TRUE))</f>
        <v>0</v>
      </c>
      <c r="V806" s="6">
        <f ca="1">IF(ISBLANK('データ入力（提出用）'!V806),0,VLOOKUP('データ入力（提出用）'!V806*-1,INDIRECT(VLOOKUP($E806&amp;V$4,得点表!$X$21:$AC$38,5,FALSE)),VLOOKUP($E806&amp;V$4,得点表!$X$21:$AC$38,6,FALSE),TRUE))</f>
        <v>0</v>
      </c>
      <c r="W806" s="6">
        <f ca="1">IF(ISBLANK('データ入力（提出用）'!W806),0,VLOOKUP('データ入力（提出用）'!W806,INDIRECT(VLOOKUP($E806&amp;W$4,得点表!$X$21:$AC$38,5,FALSE)),VLOOKUP($E806&amp;W$4,得点表!$X$21:$AC$38,6,FALSE),TRUE))</f>
        <v>0</v>
      </c>
      <c r="X806" s="6">
        <f ca="1">IF(ISBLANK('データ入力（提出用）'!X806),0,VLOOKUP('データ入力（提出用）'!X806*-1,INDIRECT(VLOOKUP($E806&amp;X$4,得点表!$X$21:$AC$38,5,FALSE)),VLOOKUP($E806&amp;X$4,得点表!$X$21:$AC$38,6,FALSE),TRUE))</f>
        <v>0</v>
      </c>
      <c r="Y806" s="6">
        <f ca="1">IF(ISBLANK('データ入力（提出用）'!Y806),0,VLOOKUP('データ入力（提出用）'!Y806,INDIRECT(VLOOKUP($E806&amp;Y$4,得点表!$X$21:$AC$38,5,FALSE)),VLOOKUP($E806&amp;Y$4,得点表!$X$21:$AC$38,6,FALSE),TRUE))</f>
        <v>0</v>
      </c>
      <c r="Z806" s="10">
        <f ca="1">IF(ISBLANK('データ入力（提出用）'!Z806),0,VLOOKUP('データ入力（提出用）'!Z806,INDIRECT(VLOOKUP($E806&amp;Z$4,得点表!$X$21:$AC$38,5,FALSE)),VLOOKUP($E806&amp;Z$4,得点表!$X$21:$AC$38,6,FALSE),TRUE))</f>
        <v>0</v>
      </c>
      <c r="AA806" s="10">
        <f t="shared" ca="1" si="12"/>
        <v>0</v>
      </c>
      <c r="AB806" s="74">
        <f ca="1">IF($AA806=0,0,VLOOKUP($AA806,INDIRECT(VLOOKUP($F806,得点表!$L$41:$Q$48,5,FALSE)),VLOOKUP($F806,得点表!$L$41:$Q$48,6,FALSE),TRUE))</f>
        <v>0</v>
      </c>
    </row>
    <row r="807" spans="1:28" x14ac:dyDescent="0.15">
      <c r="A807" s="33">
        <v>802</v>
      </c>
      <c r="B807" s="19">
        <f>'データ入力（提出用）'!B807</f>
        <v>0</v>
      </c>
      <c r="C807" s="18">
        <f>'データ入力（提出用）'!C807</f>
        <v>0</v>
      </c>
      <c r="D807" s="18">
        <f>'データ入力（提出用）'!D807</f>
        <v>0</v>
      </c>
      <c r="E807" s="18">
        <f>'データ入力（提出用）'!E807</f>
        <v>0</v>
      </c>
      <c r="F807" s="17">
        <f>'データ入力（提出用）'!F807</f>
        <v>0</v>
      </c>
      <c r="G807" s="10">
        <f>'データ入力（提出用）'!G807</f>
        <v>0</v>
      </c>
      <c r="H807" s="15">
        <f>'データ入力（提出用）'!H807</f>
        <v>0</v>
      </c>
      <c r="I807" s="16">
        <f>'データ入力（提出用）'!I807</f>
        <v>0</v>
      </c>
      <c r="J807" s="16">
        <f>'データ入力（提出用）'!J807</f>
        <v>0</v>
      </c>
      <c r="K807" s="16">
        <f>'データ入力（提出用）'!K807</f>
        <v>0</v>
      </c>
      <c r="L807" s="16">
        <f>'データ入力（提出用）'!L807</f>
        <v>0</v>
      </c>
      <c r="M807" s="16">
        <f>'データ入力（提出用）'!M807</f>
        <v>0</v>
      </c>
      <c r="N807" s="16">
        <f>'データ入力（提出用）'!N807</f>
        <v>0</v>
      </c>
      <c r="O807" s="16">
        <f>'データ入力（提出用）'!O807</f>
        <v>0</v>
      </c>
      <c r="P807" s="7">
        <f>'データ入力（提出用）'!P807</f>
        <v>0</v>
      </c>
      <c r="Q807" s="7">
        <f>'データ入力（提出用）'!Q807</f>
        <v>0</v>
      </c>
      <c r="R807" s="6">
        <f ca="1">IF(ISBLANK('データ入力（提出用）'!R807),0,VLOOKUP('データ入力（提出用）'!R807,INDIRECT(VLOOKUP($E807&amp;R$4,得点表!$X$21:$AC$38,5,FALSE)),VLOOKUP($E807&amp;R$4,得点表!$X$21:$AC$38,6,FALSE),TRUE))</f>
        <v>0</v>
      </c>
      <c r="S807" s="6">
        <f ca="1">IF(ISBLANK('データ入力（提出用）'!S807),0,VLOOKUP('データ入力（提出用）'!S807,INDIRECT(VLOOKUP($E807&amp;S$4,得点表!$X$21:$AC$38,5,FALSE)),VLOOKUP($E807&amp;S$4,得点表!$X$21:$AC$38,6,FALSE),TRUE))</f>
        <v>0</v>
      </c>
      <c r="T807" s="6">
        <f ca="1">IF(ISBLANK('データ入力（提出用）'!T807),0,VLOOKUP('データ入力（提出用）'!T807,INDIRECT(VLOOKUP($E807&amp;T$4,得点表!$X$21:$AC$38,5,FALSE)),VLOOKUP($E807&amp;T$4,得点表!$X$21:$AC$38,6,FALSE),TRUE))</f>
        <v>0</v>
      </c>
      <c r="U807" s="6">
        <f ca="1">IF(ISBLANK('データ入力（提出用）'!U807),0,VLOOKUP('データ入力（提出用）'!U807,INDIRECT(VLOOKUP($E807&amp;U$4,得点表!$X$21:$AC$38,5,FALSE)),VLOOKUP($E807&amp;U$4,得点表!$X$21:$AC$38,6,FALSE),TRUE))</f>
        <v>0</v>
      </c>
      <c r="V807" s="6">
        <f ca="1">IF(ISBLANK('データ入力（提出用）'!V807),0,VLOOKUP('データ入力（提出用）'!V807*-1,INDIRECT(VLOOKUP($E807&amp;V$4,得点表!$X$21:$AC$38,5,FALSE)),VLOOKUP($E807&amp;V$4,得点表!$X$21:$AC$38,6,FALSE),TRUE))</f>
        <v>0</v>
      </c>
      <c r="W807" s="6">
        <f ca="1">IF(ISBLANK('データ入力（提出用）'!W807),0,VLOOKUP('データ入力（提出用）'!W807,INDIRECT(VLOOKUP($E807&amp;W$4,得点表!$X$21:$AC$38,5,FALSE)),VLOOKUP($E807&amp;W$4,得点表!$X$21:$AC$38,6,FALSE),TRUE))</f>
        <v>0</v>
      </c>
      <c r="X807" s="6">
        <f ca="1">IF(ISBLANK('データ入力（提出用）'!X807),0,VLOOKUP('データ入力（提出用）'!X807*-1,INDIRECT(VLOOKUP($E807&amp;X$4,得点表!$X$21:$AC$38,5,FALSE)),VLOOKUP($E807&amp;X$4,得点表!$X$21:$AC$38,6,FALSE),TRUE))</f>
        <v>0</v>
      </c>
      <c r="Y807" s="6">
        <f ca="1">IF(ISBLANK('データ入力（提出用）'!Y807),0,VLOOKUP('データ入力（提出用）'!Y807,INDIRECT(VLOOKUP($E807&amp;Y$4,得点表!$X$21:$AC$38,5,FALSE)),VLOOKUP($E807&amp;Y$4,得点表!$X$21:$AC$38,6,FALSE),TRUE))</f>
        <v>0</v>
      </c>
      <c r="Z807" s="10">
        <f ca="1">IF(ISBLANK('データ入力（提出用）'!Z807),0,VLOOKUP('データ入力（提出用）'!Z807,INDIRECT(VLOOKUP($E807&amp;Z$4,得点表!$X$21:$AC$38,5,FALSE)),VLOOKUP($E807&amp;Z$4,得点表!$X$21:$AC$38,6,FALSE),TRUE))</f>
        <v>0</v>
      </c>
      <c r="AA807" s="10">
        <f t="shared" ca="1" si="12"/>
        <v>0</v>
      </c>
      <c r="AB807" s="74">
        <f ca="1">IF($AA807=0,0,VLOOKUP($AA807,INDIRECT(VLOOKUP($F807,得点表!$L$41:$Q$48,5,FALSE)),VLOOKUP($F807,得点表!$L$41:$Q$48,6,FALSE),TRUE))</f>
        <v>0</v>
      </c>
    </row>
    <row r="808" spans="1:28" x14ac:dyDescent="0.15">
      <c r="A808" s="33">
        <v>803</v>
      </c>
      <c r="B808" s="19">
        <f>'データ入力（提出用）'!B808</f>
        <v>0</v>
      </c>
      <c r="C808" s="18">
        <f>'データ入力（提出用）'!C808</f>
        <v>0</v>
      </c>
      <c r="D808" s="18">
        <f>'データ入力（提出用）'!D808</f>
        <v>0</v>
      </c>
      <c r="E808" s="18">
        <f>'データ入力（提出用）'!E808</f>
        <v>0</v>
      </c>
      <c r="F808" s="17">
        <f>'データ入力（提出用）'!F808</f>
        <v>0</v>
      </c>
      <c r="G808" s="10">
        <f>'データ入力（提出用）'!G808</f>
        <v>0</v>
      </c>
      <c r="H808" s="15">
        <f>'データ入力（提出用）'!H808</f>
        <v>0</v>
      </c>
      <c r="I808" s="16">
        <f>'データ入力（提出用）'!I808</f>
        <v>0</v>
      </c>
      <c r="J808" s="16">
        <f>'データ入力（提出用）'!J808</f>
        <v>0</v>
      </c>
      <c r="K808" s="16">
        <f>'データ入力（提出用）'!K808</f>
        <v>0</v>
      </c>
      <c r="L808" s="16">
        <f>'データ入力（提出用）'!L808</f>
        <v>0</v>
      </c>
      <c r="M808" s="16">
        <f>'データ入力（提出用）'!M808</f>
        <v>0</v>
      </c>
      <c r="N808" s="16">
        <f>'データ入力（提出用）'!N808</f>
        <v>0</v>
      </c>
      <c r="O808" s="16">
        <f>'データ入力（提出用）'!O808</f>
        <v>0</v>
      </c>
      <c r="P808" s="7">
        <f>'データ入力（提出用）'!P808</f>
        <v>0</v>
      </c>
      <c r="Q808" s="7">
        <f>'データ入力（提出用）'!Q808</f>
        <v>0</v>
      </c>
      <c r="R808" s="6">
        <f ca="1">IF(ISBLANK('データ入力（提出用）'!R808),0,VLOOKUP('データ入力（提出用）'!R808,INDIRECT(VLOOKUP($E808&amp;R$4,得点表!$X$21:$AC$38,5,FALSE)),VLOOKUP($E808&amp;R$4,得点表!$X$21:$AC$38,6,FALSE),TRUE))</f>
        <v>0</v>
      </c>
      <c r="S808" s="6">
        <f ca="1">IF(ISBLANK('データ入力（提出用）'!S808),0,VLOOKUP('データ入力（提出用）'!S808,INDIRECT(VLOOKUP($E808&amp;S$4,得点表!$X$21:$AC$38,5,FALSE)),VLOOKUP($E808&amp;S$4,得点表!$X$21:$AC$38,6,FALSE),TRUE))</f>
        <v>0</v>
      </c>
      <c r="T808" s="6">
        <f ca="1">IF(ISBLANK('データ入力（提出用）'!T808),0,VLOOKUP('データ入力（提出用）'!T808,INDIRECT(VLOOKUP($E808&amp;T$4,得点表!$X$21:$AC$38,5,FALSE)),VLOOKUP($E808&amp;T$4,得点表!$X$21:$AC$38,6,FALSE),TRUE))</f>
        <v>0</v>
      </c>
      <c r="U808" s="6">
        <f ca="1">IF(ISBLANK('データ入力（提出用）'!U808),0,VLOOKUP('データ入力（提出用）'!U808,INDIRECT(VLOOKUP($E808&amp;U$4,得点表!$X$21:$AC$38,5,FALSE)),VLOOKUP($E808&amp;U$4,得点表!$X$21:$AC$38,6,FALSE),TRUE))</f>
        <v>0</v>
      </c>
      <c r="V808" s="6">
        <f ca="1">IF(ISBLANK('データ入力（提出用）'!V808),0,VLOOKUP('データ入力（提出用）'!V808*-1,INDIRECT(VLOOKUP($E808&amp;V$4,得点表!$X$21:$AC$38,5,FALSE)),VLOOKUP($E808&amp;V$4,得点表!$X$21:$AC$38,6,FALSE),TRUE))</f>
        <v>0</v>
      </c>
      <c r="W808" s="6">
        <f ca="1">IF(ISBLANK('データ入力（提出用）'!W808),0,VLOOKUP('データ入力（提出用）'!W808,INDIRECT(VLOOKUP($E808&amp;W$4,得点表!$X$21:$AC$38,5,FALSE)),VLOOKUP($E808&amp;W$4,得点表!$X$21:$AC$38,6,FALSE),TRUE))</f>
        <v>0</v>
      </c>
      <c r="X808" s="6">
        <f ca="1">IF(ISBLANK('データ入力（提出用）'!X808),0,VLOOKUP('データ入力（提出用）'!X808*-1,INDIRECT(VLOOKUP($E808&amp;X$4,得点表!$X$21:$AC$38,5,FALSE)),VLOOKUP($E808&amp;X$4,得点表!$X$21:$AC$38,6,FALSE),TRUE))</f>
        <v>0</v>
      </c>
      <c r="Y808" s="6">
        <f ca="1">IF(ISBLANK('データ入力（提出用）'!Y808),0,VLOOKUP('データ入力（提出用）'!Y808,INDIRECT(VLOOKUP($E808&amp;Y$4,得点表!$X$21:$AC$38,5,FALSE)),VLOOKUP($E808&amp;Y$4,得点表!$X$21:$AC$38,6,FALSE),TRUE))</f>
        <v>0</v>
      </c>
      <c r="Z808" s="10">
        <f ca="1">IF(ISBLANK('データ入力（提出用）'!Z808),0,VLOOKUP('データ入力（提出用）'!Z808,INDIRECT(VLOOKUP($E808&amp;Z$4,得点表!$X$21:$AC$38,5,FALSE)),VLOOKUP($E808&amp;Z$4,得点表!$X$21:$AC$38,6,FALSE),TRUE))</f>
        <v>0</v>
      </c>
      <c r="AA808" s="10">
        <f t="shared" ca="1" si="12"/>
        <v>0</v>
      </c>
      <c r="AB808" s="74">
        <f ca="1">IF($AA808=0,0,VLOOKUP($AA808,INDIRECT(VLOOKUP($F808,得点表!$L$41:$Q$48,5,FALSE)),VLOOKUP($F808,得点表!$L$41:$Q$48,6,FALSE),TRUE))</f>
        <v>0</v>
      </c>
    </row>
    <row r="809" spans="1:28" x14ac:dyDescent="0.15">
      <c r="A809" s="33">
        <v>804</v>
      </c>
      <c r="B809" s="19">
        <f>'データ入力（提出用）'!B809</f>
        <v>0</v>
      </c>
      <c r="C809" s="18">
        <f>'データ入力（提出用）'!C809</f>
        <v>0</v>
      </c>
      <c r="D809" s="18">
        <f>'データ入力（提出用）'!D809</f>
        <v>0</v>
      </c>
      <c r="E809" s="18">
        <f>'データ入力（提出用）'!E809</f>
        <v>0</v>
      </c>
      <c r="F809" s="17">
        <f>'データ入力（提出用）'!F809</f>
        <v>0</v>
      </c>
      <c r="G809" s="10">
        <f>'データ入力（提出用）'!G809</f>
        <v>0</v>
      </c>
      <c r="H809" s="15">
        <f>'データ入力（提出用）'!H809</f>
        <v>0</v>
      </c>
      <c r="I809" s="16">
        <f>'データ入力（提出用）'!I809</f>
        <v>0</v>
      </c>
      <c r="J809" s="16">
        <f>'データ入力（提出用）'!J809</f>
        <v>0</v>
      </c>
      <c r="K809" s="16">
        <f>'データ入力（提出用）'!K809</f>
        <v>0</v>
      </c>
      <c r="L809" s="16">
        <f>'データ入力（提出用）'!L809</f>
        <v>0</v>
      </c>
      <c r="M809" s="16">
        <f>'データ入力（提出用）'!M809</f>
        <v>0</v>
      </c>
      <c r="N809" s="16">
        <f>'データ入力（提出用）'!N809</f>
        <v>0</v>
      </c>
      <c r="O809" s="16">
        <f>'データ入力（提出用）'!O809</f>
        <v>0</v>
      </c>
      <c r="P809" s="7">
        <f>'データ入力（提出用）'!P809</f>
        <v>0</v>
      </c>
      <c r="Q809" s="7">
        <f>'データ入力（提出用）'!Q809</f>
        <v>0</v>
      </c>
      <c r="R809" s="6">
        <f ca="1">IF(ISBLANK('データ入力（提出用）'!R809),0,VLOOKUP('データ入力（提出用）'!R809,INDIRECT(VLOOKUP($E809&amp;R$4,得点表!$X$21:$AC$38,5,FALSE)),VLOOKUP($E809&amp;R$4,得点表!$X$21:$AC$38,6,FALSE),TRUE))</f>
        <v>0</v>
      </c>
      <c r="S809" s="6">
        <f ca="1">IF(ISBLANK('データ入力（提出用）'!S809),0,VLOOKUP('データ入力（提出用）'!S809,INDIRECT(VLOOKUP($E809&amp;S$4,得点表!$X$21:$AC$38,5,FALSE)),VLOOKUP($E809&amp;S$4,得点表!$X$21:$AC$38,6,FALSE),TRUE))</f>
        <v>0</v>
      </c>
      <c r="T809" s="6">
        <f ca="1">IF(ISBLANK('データ入力（提出用）'!T809),0,VLOOKUP('データ入力（提出用）'!T809,INDIRECT(VLOOKUP($E809&amp;T$4,得点表!$X$21:$AC$38,5,FALSE)),VLOOKUP($E809&amp;T$4,得点表!$X$21:$AC$38,6,FALSE),TRUE))</f>
        <v>0</v>
      </c>
      <c r="U809" s="6">
        <f ca="1">IF(ISBLANK('データ入力（提出用）'!U809),0,VLOOKUP('データ入力（提出用）'!U809,INDIRECT(VLOOKUP($E809&amp;U$4,得点表!$X$21:$AC$38,5,FALSE)),VLOOKUP($E809&amp;U$4,得点表!$X$21:$AC$38,6,FALSE),TRUE))</f>
        <v>0</v>
      </c>
      <c r="V809" s="6">
        <f ca="1">IF(ISBLANK('データ入力（提出用）'!V809),0,VLOOKUP('データ入力（提出用）'!V809*-1,INDIRECT(VLOOKUP($E809&amp;V$4,得点表!$X$21:$AC$38,5,FALSE)),VLOOKUP($E809&amp;V$4,得点表!$X$21:$AC$38,6,FALSE),TRUE))</f>
        <v>0</v>
      </c>
      <c r="W809" s="6">
        <f ca="1">IF(ISBLANK('データ入力（提出用）'!W809),0,VLOOKUP('データ入力（提出用）'!W809,INDIRECT(VLOOKUP($E809&amp;W$4,得点表!$X$21:$AC$38,5,FALSE)),VLOOKUP($E809&amp;W$4,得点表!$X$21:$AC$38,6,FALSE),TRUE))</f>
        <v>0</v>
      </c>
      <c r="X809" s="6">
        <f ca="1">IF(ISBLANK('データ入力（提出用）'!X809),0,VLOOKUP('データ入力（提出用）'!X809*-1,INDIRECT(VLOOKUP($E809&amp;X$4,得点表!$X$21:$AC$38,5,FALSE)),VLOOKUP($E809&amp;X$4,得点表!$X$21:$AC$38,6,FALSE),TRUE))</f>
        <v>0</v>
      </c>
      <c r="Y809" s="6">
        <f ca="1">IF(ISBLANK('データ入力（提出用）'!Y809),0,VLOOKUP('データ入力（提出用）'!Y809,INDIRECT(VLOOKUP($E809&amp;Y$4,得点表!$X$21:$AC$38,5,FALSE)),VLOOKUP($E809&amp;Y$4,得点表!$X$21:$AC$38,6,FALSE),TRUE))</f>
        <v>0</v>
      </c>
      <c r="Z809" s="10">
        <f ca="1">IF(ISBLANK('データ入力（提出用）'!Z809),0,VLOOKUP('データ入力（提出用）'!Z809,INDIRECT(VLOOKUP($E809&amp;Z$4,得点表!$X$21:$AC$38,5,FALSE)),VLOOKUP($E809&amp;Z$4,得点表!$X$21:$AC$38,6,FALSE),TRUE))</f>
        <v>0</v>
      </c>
      <c r="AA809" s="10">
        <f t="shared" ca="1" si="12"/>
        <v>0</v>
      </c>
      <c r="AB809" s="74">
        <f ca="1">IF($AA809=0,0,VLOOKUP($AA809,INDIRECT(VLOOKUP($F809,得点表!$L$41:$Q$48,5,FALSE)),VLOOKUP($F809,得点表!$L$41:$Q$48,6,FALSE),TRUE))</f>
        <v>0</v>
      </c>
    </row>
    <row r="810" spans="1:28" x14ac:dyDescent="0.15">
      <c r="A810" s="33">
        <v>805</v>
      </c>
      <c r="B810" s="19">
        <f>'データ入力（提出用）'!B810</f>
        <v>0</v>
      </c>
      <c r="C810" s="18">
        <f>'データ入力（提出用）'!C810</f>
        <v>0</v>
      </c>
      <c r="D810" s="18">
        <f>'データ入力（提出用）'!D810</f>
        <v>0</v>
      </c>
      <c r="E810" s="18">
        <f>'データ入力（提出用）'!E810</f>
        <v>0</v>
      </c>
      <c r="F810" s="17">
        <f>'データ入力（提出用）'!F810</f>
        <v>0</v>
      </c>
      <c r="G810" s="10">
        <f>'データ入力（提出用）'!G810</f>
        <v>0</v>
      </c>
      <c r="H810" s="15">
        <f>'データ入力（提出用）'!H810</f>
        <v>0</v>
      </c>
      <c r="I810" s="16">
        <f>'データ入力（提出用）'!I810</f>
        <v>0</v>
      </c>
      <c r="J810" s="16">
        <f>'データ入力（提出用）'!J810</f>
        <v>0</v>
      </c>
      <c r="K810" s="16">
        <f>'データ入力（提出用）'!K810</f>
        <v>0</v>
      </c>
      <c r="L810" s="16">
        <f>'データ入力（提出用）'!L810</f>
        <v>0</v>
      </c>
      <c r="M810" s="16">
        <f>'データ入力（提出用）'!M810</f>
        <v>0</v>
      </c>
      <c r="N810" s="16">
        <f>'データ入力（提出用）'!N810</f>
        <v>0</v>
      </c>
      <c r="O810" s="16">
        <f>'データ入力（提出用）'!O810</f>
        <v>0</v>
      </c>
      <c r="P810" s="7">
        <f>'データ入力（提出用）'!P810</f>
        <v>0</v>
      </c>
      <c r="Q810" s="7">
        <f>'データ入力（提出用）'!Q810</f>
        <v>0</v>
      </c>
      <c r="R810" s="6">
        <f ca="1">IF(ISBLANK('データ入力（提出用）'!R810),0,VLOOKUP('データ入力（提出用）'!R810,INDIRECT(VLOOKUP($E810&amp;R$4,得点表!$X$21:$AC$38,5,FALSE)),VLOOKUP($E810&amp;R$4,得点表!$X$21:$AC$38,6,FALSE),TRUE))</f>
        <v>0</v>
      </c>
      <c r="S810" s="6">
        <f ca="1">IF(ISBLANK('データ入力（提出用）'!S810),0,VLOOKUP('データ入力（提出用）'!S810,INDIRECT(VLOOKUP($E810&amp;S$4,得点表!$X$21:$AC$38,5,FALSE)),VLOOKUP($E810&amp;S$4,得点表!$X$21:$AC$38,6,FALSE),TRUE))</f>
        <v>0</v>
      </c>
      <c r="T810" s="6">
        <f ca="1">IF(ISBLANK('データ入力（提出用）'!T810),0,VLOOKUP('データ入力（提出用）'!T810,INDIRECT(VLOOKUP($E810&amp;T$4,得点表!$X$21:$AC$38,5,FALSE)),VLOOKUP($E810&amp;T$4,得点表!$X$21:$AC$38,6,FALSE),TRUE))</f>
        <v>0</v>
      </c>
      <c r="U810" s="6">
        <f ca="1">IF(ISBLANK('データ入力（提出用）'!U810),0,VLOOKUP('データ入力（提出用）'!U810,INDIRECT(VLOOKUP($E810&amp;U$4,得点表!$X$21:$AC$38,5,FALSE)),VLOOKUP($E810&amp;U$4,得点表!$X$21:$AC$38,6,FALSE),TRUE))</f>
        <v>0</v>
      </c>
      <c r="V810" s="6">
        <f ca="1">IF(ISBLANK('データ入力（提出用）'!V810),0,VLOOKUP('データ入力（提出用）'!V810*-1,INDIRECT(VLOOKUP($E810&amp;V$4,得点表!$X$21:$AC$38,5,FALSE)),VLOOKUP($E810&amp;V$4,得点表!$X$21:$AC$38,6,FALSE),TRUE))</f>
        <v>0</v>
      </c>
      <c r="W810" s="6">
        <f ca="1">IF(ISBLANK('データ入力（提出用）'!W810),0,VLOOKUP('データ入力（提出用）'!W810,INDIRECT(VLOOKUP($E810&amp;W$4,得点表!$X$21:$AC$38,5,FALSE)),VLOOKUP($E810&amp;W$4,得点表!$X$21:$AC$38,6,FALSE),TRUE))</f>
        <v>0</v>
      </c>
      <c r="X810" s="6">
        <f ca="1">IF(ISBLANK('データ入力（提出用）'!X810),0,VLOOKUP('データ入力（提出用）'!X810*-1,INDIRECT(VLOOKUP($E810&amp;X$4,得点表!$X$21:$AC$38,5,FALSE)),VLOOKUP($E810&amp;X$4,得点表!$X$21:$AC$38,6,FALSE),TRUE))</f>
        <v>0</v>
      </c>
      <c r="Y810" s="6">
        <f ca="1">IF(ISBLANK('データ入力（提出用）'!Y810),0,VLOOKUP('データ入力（提出用）'!Y810,INDIRECT(VLOOKUP($E810&amp;Y$4,得点表!$X$21:$AC$38,5,FALSE)),VLOOKUP($E810&amp;Y$4,得点表!$X$21:$AC$38,6,FALSE),TRUE))</f>
        <v>0</v>
      </c>
      <c r="Z810" s="10">
        <f ca="1">IF(ISBLANK('データ入力（提出用）'!Z810),0,VLOOKUP('データ入力（提出用）'!Z810,INDIRECT(VLOOKUP($E810&amp;Z$4,得点表!$X$21:$AC$38,5,FALSE)),VLOOKUP($E810&amp;Z$4,得点表!$X$21:$AC$38,6,FALSE),TRUE))</f>
        <v>0</v>
      </c>
      <c r="AA810" s="10">
        <f t="shared" ca="1" si="12"/>
        <v>0</v>
      </c>
      <c r="AB810" s="74">
        <f ca="1">IF($AA810=0,0,VLOOKUP($AA810,INDIRECT(VLOOKUP($F810,得点表!$L$41:$Q$48,5,FALSE)),VLOOKUP($F810,得点表!$L$41:$Q$48,6,FALSE),TRUE))</f>
        <v>0</v>
      </c>
    </row>
    <row r="811" spans="1:28" x14ac:dyDescent="0.15">
      <c r="A811" s="33">
        <v>806</v>
      </c>
      <c r="B811" s="19">
        <f>'データ入力（提出用）'!B811</f>
        <v>0</v>
      </c>
      <c r="C811" s="18">
        <f>'データ入力（提出用）'!C811</f>
        <v>0</v>
      </c>
      <c r="D811" s="18">
        <f>'データ入力（提出用）'!D811</f>
        <v>0</v>
      </c>
      <c r="E811" s="18">
        <f>'データ入力（提出用）'!E811</f>
        <v>0</v>
      </c>
      <c r="F811" s="17">
        <f>'データ入力（提出用）'!F811</f>
        <v>0</v>
      </c>
      <c r="G811" s="10">
        <f>'データ入力（提出用）'!G811</f>
        <v>0</v>
      </c>
      <c r="H811" s="15">
        <f>'データ入力（提出用）'!H811</f>
        <v>0</v>
      </c>
      <c r="I811" s="16">
        <f>'データ入力（提出用）'!I811</f>
        <v>0</v>
      </c>
      <c r="J811" s="16">
        <f>'データ入力（提出用）'!J811</f>
        <v>0</v>
      </c>
      <c r="K811" s="16">
        <f>'データ入力（提出用）'!K811</f>
        <v>0</v>
      </c>
      <c r="L811" s="16">
        <f>'データ入力（提出用）'!L811</f>
        <v>0</v>
      </c>
      <c r="M811" s="16">
        <f>'データ入力（提出用）'!M811</f>
        <v>0</v>
      </c>
      <c r="N811" s="16">
        <f>'データ入力（提出用）'!N811</f>
        <v>0</v>
      </c>
      <c r="O811" s="16">
        <f>'データ入力（提出用）'!O811</f>
        <v>0</v>
      </c>
      <c r="P811" s="7">
        <f>'データ入力（提出用）'!P811</f>
        <v>0</v>
      </c>
      <c r="Q811" s="7">
        <f>'データ入力（提出用）'!Q811</f>
        <v>0</v>
      </c>
      <c r="R811" s="6">
        <f ca="1">IF(ISBLANK('データ入力（提出用）'!R811),0,VLOOKUP('データ入力（提出用）'!R811,INDIRECT(VLOOKUP($E811&amp;R$4,得点表!$X$21:$AC$38,5,FALSE)),VLOOKUP($E811&amp;R$4,得点表!$X$21:$AC$38,6,FALSE),TRUE))</f>
        <v>0</v>
      </c>
      <c r="S811" s="6">
        <f ca="1">IF(ISBLANK('データ入力（提出用）'!S811),0,VLOOKUP('データ入力（提出用）'!S811,INDIRECT(VLOOKUP($E811&amp;S$4,得点表!$X$21:$AC$38,5,FALSE)),VLOOKUP($E811&amp;S$4,得点表!$X$21:$AC$38,6,FALSE),TRUE))</f>
        <v>0</v>
      </c>
      <c r="T811" s="6">
        <f ca="1">IF(ISBLANK('データ入力（提出用）'!T811),0,VLOOKUP('データ入力（提出用）'!T811,INDIRECT(VLOOKUP($E811&amp;T$4,得点表!$X$21:$AC$38,5,FALSE)),VLOOKUP($E811&amp;T$4,得点表!$X$21:$AC$38,6,FALSE),TRUE))</f>
        <v>0</v>
      </c>
      <c r="U811" s="6">
        <f ca="1">IF(ISBLANK('データ入力（提出用）'!U811),0,VLOOKUP('データ入力（提出用）'!U811,INDIRECT(VLOOKUP($E811&amp;U$4,得点表!$X$21:$AC$38,5,FALSE)),VLOOKUP($E811&amp;U$4,得点表!$X$21:$AC$38,6,FALSE),TRUE))</f>
        <v>0</v>
      </c>
      <c r="V811" s="6">
        <f ca="1">IF(ISBLANK('データ入力（提出用）'!V811),0,VLOOKUP('データ入力（提出用）'!V811*-1,INDIRECT(VLOOKUP($E811&amp;V$4,得点表!$X$21:$AC$38,5,FALSE)),VLOOKUP($E811&amp;V$4,得点表!$X$21:$AC$38,6,FALSE),TRUE))</f>
        <v>0</v>
      </c>
      <c r="W811" s="6">
        <f ca="1">IF(ISBLANK('データ入力（提出用）'!W811),0,VLOOKUP('データ入力（提出用）'!W811,INDIRECT(VLOOKUP($E811&amp;W$4,得点表!$X$21:$AC$38,5,FALSE)),VLOOKUP($E811&amp;W$4,得点表!$X$21:$AC$38,6,FALSE),TRUE))</f>
        <v>0</v>
      </c>
      <c r="X811" s="6">
        <f ca="1">IF(ISBLANK('データ入力（提出用）'!X811),0,VLOOKUP('データ入力（提出用）'!X811*-1,INDIRECT(VLOOKUP($E811&amp;X$4,得点表!$X$21:$AC$38,5,FALSE)),VLOOKUP($E811&amp;X$4,得点表!$X$21:$AC$38,6,FALSE),TRUE))</f>
        <v>0</v>
      </c>
      <c r="Y811" s="6">
        <f ca="1">IF(ISBLANK('データ入力（提出用）'!Y811),0,VLOOKUP('データ入力（提出用）'!Y811,INDIRECT(VLOOKUP($E811&amp;Y$4,得点表!$X$21:$AC$38,5,FALSE)),VLOOKUP($E811&amp;Y$4,得点表!$X$21:$AC$38,6,FALSE),TRUE))</f>
        <v>0</v>
      </c>
      <c r="Z811" s="10">
        <f ca="1">IF(ISBLANK('データ入力（提出用）'!Z811),0,VLOOKUP('データ入力（提出用）'!Z811,INDIRECT(VLOOKUP($E811&amp;Z$4,得点表!$X$21:$AC$38,5,FALSE)),VLOOKUP($E811&amp;Z$4,得点表!$X$21:$AC$38,6,FALSE),TRUE))</f>
        <v>0</v>
      </c>
      <c r="AA811" s="10">
        <f t="shared" ca="1" si="12"/>
        <v>0</v>
      </c>
      <c r="AB811" s="74">
        <f ca="1">IF($AA811=0,0,VLOOKUP($AA811,INDIRECT(VLOOKUP($F811,得点表!$L$41:$Q$48,5,FALSE)),VLOOKUP($F811,得点表!$L$41:$Q$48,6,FALSE),TRUE))</f>
        <v>0</v>
      </c>
    </row>
    <row r="812" spans="1:28" x14ac:dyDescent="0.15">
      <c r="A812" s="33">
        <v>807</v>
      </c>
      <c r="B812" s="19">
        <f>'データ入力（提出用）'!B812</f>
        <v>0</v>
      </c>
      <c r="C812" s="18">
        <f>'データ入力（提出用）'!C812</f>
        <v>0</v>
      </c>
      <c r="D812" s="18">
        <f>'データ入力（提出用）'!D812</f>
        <v>0</v>
      </c>
      <c r="E812" s="18">
        <f>'データ入力（提出用）'!E812</f>
        <v>0</v>
      </c>
      <c r="F812" s="17">
        <f>'データ入力（提出用）'!F812</f>
        <v>0</v>
      </c>
      <c r="G812" s="10">
        <f>'データ入力（提出用）'!G812</f>
        <v>0</v>
      </c>
      <c r="H812" s="15">
        <f>'データ入力（提出用）'!H812</f>
        <v>0</v>
      </c>
      <c r="I812" s="16">
        <f>'データ入力（提出用）'!I812</f>
        <v>0</v>
      </c>
      <c r="J812" s="16">
        <f>'データ入力（提出用）'!J812</f>
        <v>0</v>
      </c>
      <c r="K812" s="16">
        <f>'データ入力（提出用）'!K812</f>
        <v>0</v>
      </c>
      <c r="L812" s="16">
        <f>'データ入力（提出用）'!L812</f>
        <v>0</v>
      </c>
      <c r="M812" s="16">
        <f>'データ入力（提出用）'!M812</f>
        <v>0</v>
      </c>
      <c r="N812" s="16">
        <f>'データ入力（提出用）'!N812</f>
        <v>0</v>
      </c>
      <c r="O812" s="16">
        <f>'データ入力（提出用）'!O812</f>
        <v>0</v>
      </c>
      <c r="P812" s="7">
        <f>'データ入力（提出用）'!P812</f>
        <v>0</v>
      </c>
      <c r="Q812" s="7">
        <f>'データ入力（提出用）'!Q812</f>
        <v>0</v>
      </c>
      <c r="R812" s="6">
        <f ca="1">IF(ISBLANK('データ入力（提出用）'!R812),0,VLOOKUP('データ入力（提出用）'!R812,INDIRECT(VLOOKUP($E812&amp;R$4,得点表!$X$21:$AC$38,5,FALSE)),VLOOKUP($E812&amp;R$4,得点表!$X$21:$AC$38,6,FALSE),TRUE))</f>
        <v>0</v>
      </c>
      <c r="S812" s="6">
        <f ca="1">IF(ISBLANK('データ入力（提出用）'!S812),0,VLOOKUP('データ入力（提出用）'!S812,INDIRECT(VLOOKUP($E812&amp;S$4,得点表!$X$21:$AC$38,5,FALSE)),VLOOKUP($E812&amp;S$4,得点表!$X$21:$AC$38,6,FALSE),TRUE))</f>
        <v>0</v>
      </c>
      <c r="T812" s="6">
        <f ca="1">IF(ISBLANK('データ入力（提出用）'!T812),0,VLOOKUP('データ入力（提出用）'!T812,INDIRECT(VLOOKUP($E812&amp;T$4,得点表!$X$21:$AC$38,5,FALSE)),VLOOKUP($E812&amp;T$4,得点表!$X$21:$AC$38,6,FALSE),TRUE))</f>
        <v>0</v>
      </c>
      <c r="U812" s="6">
        <f ca="1">IF(ISBLANK('データ入力（提出用）'!U812),0,VLOOKUP('データ入力（提出用）'!U812,INDIRECT(VLOOKUP($E812&amp;U$4,得点表!$X$21:$AC$38,5,FALSE)),VLOOKUP($E812&amp;U$4,得点表!$X$21:$AC$38,6,FALSE),TRUE))</f>
        <v>0</v>
      </c>
      <c r="V812" s="6">
        <f ca="1">IF(ISBLANK('データ入力（提出用）'!V812),0,VLOOKUP('データ入力（提出用）'!V812*-1,INDIRECT(VLOOKUP($E812&amp;V$4,得点表!$X$21:$AC$38,5,FALSE)),VLOOKUP($E812&amp;V$4,得点表!$X$21:$AC$38,6,FALSE),TRUE))</f>
        <v>0</v>
      </c>
      <c r="W812" s="6">
        <f ca="1">IF(ISBLANK('データ入力（提出用）'!W812),0,VLOOKUP('データ入力（提出用）'!W812,INDIRECT(VLOOKUP($E812&amp;W$4,得点表!$X$21:$AC$38,5,FALSE)),VLOOKUP($E812&amp;W$4,得点表!$X$21:$AC$38,6,FALSE),TRUE))</f>
        <v>0</v>
      </c>
      <c r="X812" s="6">
        <f ca="1">IF(ISBLANK('データ入力（提出用）'!X812),0,VLOOKUP('データ入力（提出用）'!X812*-1,INDIRECT(VLOOKUP($E812&amp;X$4,得点表!$X$21:$AC$38,5,FALSE)),VLOOKUP($E812&amp;X$4,得点表!$X$21:$AC$38,6,FALSE),TRUE))</f>
        <v>0</v>
      </c>
      <c r="Y812" s="6">
        <f ca="1">IF(ISBLANK('データ入力（提出用）'!Y812),0,VLOOKUP('データ入力（提出用）'!Y812,INDIRECT(VLOOKUP($E812&amp;Y$4,得点表!$X$21:$AC$38,5,FALSE)),VLOOKUP($E812&amp;Y$4,得点表!$X$21:$AC$38,6,FALSE),TRUE))</f>
        <v>0</v>
      </c>
      <c r="Z812" s="10">
        <f ca="1">IF(ISBLANK('データ入力（提出用）'!Z812),0,VLOOKUP('データ入力（提出用）'!Z812,INDIRECT(VLOOKUP($E812&amp;Z$4,得点表!$X$21:$AC$38,5,FALSE)),VLOOKUP($E812&amp;Z$4,得点表!$X$21:$AC$38,6,FALSE),TRUE))</f>
        <v>0</v>
      </c>
      <c r="AA812" s="10">
        <f t="shared" ca="1" si="12"/>
        <v>0</v>
      </c>
      <c r="AB812" s="74">
        <f ca="1">IF($AA812=0,0,VLOOKUP($AA812,INDIRECT(VLOOKUP($F812,得点表!$L$41:$Q$48,5,FALSE)),VLOOKUP($F812,得点表!$L$41:$Q$48,6,FALSE),TRUE))</f>
        <v>0</v>
      </c>
    </row>
    <row r="813" spans="1:28" x14ac:dyDescent="0.15">
      <c r="A813" s="33">
        <v>808</v>
      </c>
      <c r="B813" s="19">
        <f>'データ入力（提出用）'!B813</f>
        <v>0</v>
      </c>
      <c r="C813" s="18">
        <f>'データ入力（提出用）'!C813</f>
        <v>0</v>
      </c>
      <c r="D813" s="18">
        <f>'データ入力（提出用）'!D813</f>
        <v>0</v>
      </c>
      <c r="E813" s="18">
        <f>'データ入力（提出用）'!E813</f>
        <v>0</v>
      </c>
      <c r="F813" s="17">
        <f>'データ入力（提出用）'!F813</f>
        <v>0</v>
      </c>
      <c r="G813" s="10">
        <f>'データ入力（提出用）'!G813</f>
        <v>0</v>
      </c>
      <c r="H813" s="15">
        <f>'データ入力（提出用）'!H813</f>
        <v>0</v>
      </c>
      <c r="I813" s="16">
        <f>'データ入力（提出用）'!I813</f>
        <v>0</v>
      </c>
      <c r="J813" s="16">
        <f>'データ入力（提出用）'!J813</f>
        <v>0</v>
      </c>
      <c r="K813" s="16">
        <f>'データ入力（提出用）'!K813</f>
        <v>0</v>
      </c>
      <c r="L813" s="16">
        <f>'データ入力（提出用）'!L813</f>
        <v>0</v>
      </c>
      <c r="M813" s="16">
        <f>'データ入力（提出用）'!M813</f>
        <v>0</v>
      </c>
      <c r="N813" s="16">
        <f>'データ入力（提出用）'!N813</f>
        <v>0</v>
      </c>
      <c r="O813" s="16">
        <f>'データ入力（提出用）'!O813</f>
        <v>0</v>
      </c>
      <c r="P813" s="7">
        <f>'データ入力（提出用）'!P813</f>
        <v>0</v>
      </c>
      <c r="Q813" s="7">
        <f>'データ入力（提出用）'!Q813</f>
        <v>0</v>
      </c>
      <c r="R813" s="6">
        <f ca="1">IF(ISBLANK('データ入力（提出用）'!R813),0,VLOOKUP('データ入力（提出用）'!R813,INDIRECT(VLOOKUP($E813&amp;R$4,得点表!$X$21:$AC$38,5,FALSE)),VLOOKUP($E813&amp;R$4,得点表!$X$21:$AC$38,6,FALSE),TRUE))</f>
        <v>0</v>
      </c>
      <c r="S813" s="6">
        <f ca="1">IF(ISBLANK('データ入力（提出用）'!S813),0,VLOOKUP('データ入力（提出用）'!S813,INDIRECT(VLOOKUP($E813&amp;S$4,得点表!$X$21:$AC$38,5,FALSE)),VLOOKUP($E813&amp;S$4,得点表!$X$21:$AC$38,6,FALSE),TRUE))</f>
        <v>0</v>
      </c>
      <c r="T813" s="6">
        <f ca="1">IF(ISBLANK('データ入力（提出用）'!T813),0,VLOOKUP('データ入力（提出用）'!T813,INDIRECT(VLOOKUP($E813&amp;T$4,得点表!$X$21:$AC$38,5,FALSE)),VLOOKUP($E813&amp;T$4,得点表!$X$21:$AC$38,6,FALSE),TRUE))</f>
        <v>0</v>
      </c>
      <c r="U813" s="6">
        <f ca="1">IF(ISBLANK('データ入力（提出用）'!U813),0,VLOOKUP('データ入力（提出用）'!U813,INDIRECT(VLOOKUP($E813&amp;U$4,得点表!$X$21:$AC$38,5,FALSE)),VLOOKUP($E813&amp;U$4,得点表!$X$21:$AC$38,6,FALSE),TRUE))</f>
        <v>0</v>
      </c>
      <c r="V813" s="6">
        <f ca="1">IF(ISBLANK('データ入力（提出用）'!V813),0,VLOOKUP('データ入力（提出用）'!V813*-1,INDIRECT(VLOOKUP($E813&amp;V$4,得点表!$X$21:$AC$38,5,FALSE)),VLOOKUP($E813&amp;V$4,得点表!$X$21:$AC$38,6,FALSE),TRUE))</f>
        <v>0</v>
      </c>
      <c r="W813" s="6">
        <f ca="1">IF(ISBLANK('データ入力（提出用）'!W813),0,VLOOKUP('データ入力（提出用）'!W813,INDIRECT(VLOOKUP($E813&amp;W$4,得点表!$X$21:$AC$38,5,FALSE)),VLOOKUP($E813&amp;W$4,得点表!$X$21:$AC$38,6,FALSE),TRUE))</f>
        <v>0</v>
      </c>
      <c r="X813" s="6">
        <f ca="1">IF(ISBLANK('データ入力（提出用）'!X813),0,VLOOKUP('データ入力（提出用）'!X813*-1,INDIRECT(VLOOKUP($E813&amp;X$4,得点表!$X$21:$AC$38,5,FALSE)),VLOOKUP($E813&amp;X$4,得点表!$X$21:$AC$38,6,FALSE),TRUE))</f>
        <v>0</v>
      </c>
      <c r="Y813" s="6">
        <f ca="1">IF(ISBLANK('データ入力（提出用）'!Y813),0,VLOOKUP('データ入力（提出用）'!Y813,INDIRECT(VLOOKUP($E813&amp;Y$4,得点表!$X$21:$AC$38,5,FALSE)),VLOOKUP($E813&amp;Y$4,得点表!$X$21:$AC$38,6,FALSE),TRUE))</f>
        <v>0</v>
      </c>
      <c r="Z813" s="10">
        <f ca="1">IF(ISBLANK('データ入力（提出用）'!Z813),0,VLOOKUP('データ入力（提出用）'!Z813,INDIRECT(VLOOKUP($E813&amp;Z$4,得点表!$X$21:$AC$38,5,FALSE)),VLOOKUP($E813&amp;Z$4,得点表!$X$21:$AC$38,6,FALSE),TRUE))</f>
        <v>0</v>
      </c>
      <c r="AA813" s="10">
        <f t="shared" ca="1" si="12"/>
        <v>0</v>
      </c>
      <c r="AB813" s="74">
        <f ca="1">IF($AA813=0,0,VLOOKUP($AA813,INDIRECT(VLOOKUP($F813,得点表!$L$41:$Q$48,5,FALSE)),VLOOKUP($F813,得点表!$L$41:$Q$48,6,FALSE),TRUE))</f>
        <v>0</v>
      </c>
    </row>
    <row r="814" spans="1:28" x14ac:dyDescent="0.15">
      <c r="A814" s="33">
        <v>809</v>
      </c>
      <c r="B814" s="19">
        <f>'データ入力（提出用）'!B814</f>
        <v>0</v>
      </c>
      <c r="C814" s="18">
        <f>'データ入力（提出用）'!C814</f>
        <v>0</v>
      </c>
      <c r="D814" s="18">
        <f>'データ入力（提出用）'!D814</f>
        <v>0</v>
      </c>
      <c r="E814" s="18">
        <f>'データ入力（提出用）'!E814</f>
        <v>0</v>
      </c>
      <c r="F814" s="17">
        <f>'データ入力（提出用）'!F814</f>
        <v>0</v>
      </c>
      <c r="G814" s="10">
        <f>'データ入力（提出用）'!G814</f>
        <v>0</v>
      </c>
      <c r="H814" s="15">
        <f>'データ入力（提出用）'!H814</f>
        <v>0</v>
      </c>
      <c r="I814" s="16">
        <f>'データ入力（提出用）'!I814</f>
        <v>0</v>
      </c>
      <c r="J814" s="16">
        <f>'データ入力（提出用）'!J814</f>
        <v>0</v>
      </c>
      <c r="K814" s="16">
        <f>'データ入力（提出用）'!K814</f>
        <v>0</v>
      </c>
      <c r="L814" s="16">
        <f>'データ入力（提出用）'!L814</f>
        <v>0</v>
      </c>
      <c r="M814" s="16">
        <f>'データ入力（提出用）'!M814</f>
        <v>0</v>
      </c>
      <c r="N814" s="16">
        <f>'データ入力（提出用）'!N814</f>
        <v>0</v>
      </c>
      <c r="O814" s="16">
        <f>'データ入力（提出用）'!O814</f>
        <v>0</v>
      </c>
      <c r="P814" s="7">
        <f>'データ入力（提出用）'!P814</f>
        <v>0</v>
      </c>
      <c r="Q814" s="7">
        <f>'データ入力（提出用）'!Q814</f>
        <v>0</v>
      </c>
      <c r="R814" s="6">
        <f ca="1">IF(ISBLANK('データ入力（提出用）'!R814),0,VLOOKUP('データ入力（提出用）'!R814,INDIRECT(VLOOKUP($E814&amp;R$4,得点表!$X$21:$AC$38,5,FALSE)),VLOOKUP($E814&amp;R$4,得点表!$X$21:$AC$38,6,FALSE),TRUE))</f>
        <v>0</v>
      </c>
      <c r="S814" s="6">
        <f ca="1">IF(ISBLANK('データ入力（提出用）'!S814),0,VLOOKUP('データ入力（提出用）'!S814,INDIRECT(VLOOKUP($E814&amp;S$4,得点表!$X$21:$AC$38,5,FALSE)),VLOOKUP($E814&amp;S$4,得点表!$X$21:$AC$38,6,FALSE),TRUE))</f>
        <v>0</v>
      </c>
      <c r="T814" s="6">
        <f ca="1">IF(ISBLANK('データ入力（提出用）'!T814),0,VLOOKUP('データ入力（提出用）'!T814,INDIRECT(VLOOKUP($E814&amp;T$4,得点表!$X$21:$AC$38,5,FALSE)),VLOOKUP($E814&amp;T$4,得点表!$X$21:$AC$38,6,FALSE),TRUE))</f>
        <v>0</v>
      </c>
      <c r="U814" s="6">
        <f ca="1">IF(ISBLANK('データ入力（提出用）'!U814),0,VLOOKUP('データ入力（提出用）'!U814,INDIRECT(VLOOKUP($E814&amp;U$4,得点表!$X$21:$AC$38,5,FALSE)),VLOOKUP($E814&amp;U$4,得点表!$X$21:$AC$38,6,FALSE),TRUE))</f>
        <v>0</v>
      </c>
      <c r="V814" s="6">
        <f ca="1">IF(ISBLANK('データ入力（提出用）'!V814),0,VLOOKUP('データ入力（提出用）'!V814*-1,INDIRECT(VLOOKUP($E814&amp;V$4,得点表!$X$21:$AC$38,5,FALSE)),VLOOKUP($E814&amp;V$4,得点表!$X$21:$AC$38,6,FALSE),TRUE))</f>
        <v>0</v>
      </c>
      <c r="W814" s="6">
        <f ca="1">IF(ISBLANK('データ入力（提出用）'!W814),0,VLOOKUP('データ入力（提出用）'!W814,INDIRECT(VLOOKUP($E814&amp;W$4,得点表!$X$21:$AC$38,5,FALSE)),VLOOKUP($E814&amp;W$4,得点表!$X$21:$AC$38,6,FALSE),TRUE))</f>
        <v>0</v>
      </c>
      <c r="X814" s="6">
        <f ca="1">IF(ISBLANK('データ入力（提出用）'!X814),0,VLOOKUP('データ入力（提出用）'!X814*-1,INDIRECT(VLOOKUP($E814&amp;X$4,得点表!$X$21:$AC$38,5,FALSE)),VLOOKUP($E814&amp;X$4,得点表!$X$21:$AC$38,6,FALSE),TRUE))</f>
        <v>0</v>
      </c>
      <c r="Y814" s="6">
        <f ca="1">IF(ISBLANK('データ入力（提出用）'!Y814),0,VLOOKUP('データ入力（提出用）'!Y814,INDIRECT(VLOOKUP($E814&amp;Y$4,得点表!$X$21:$AC$38,5,FALSE)),VLOOKUP($E814&amp;Y$4,得点表!$X$21:$AC$38,6,FALSE),TRUE))</f>
        <v>0</v>
      </c>
      <c r="Z814" s="10">
        <f ca="1">IF(ISBLANK('データ入力（提出用）'!Z814),0,VLOOKUP('データ入力（提出用）'!Z814,INDIRECT(VLOOKUP($E814&amp;Z$4,得点表!$X$21:$AC$38,5,FALSE)),VLOOKUP($E814&amp;Z$4,得点表!$X$21:$AC$38,6,FALSE),TRUE))</f>
        <v>0</v>
      </c>
      <c r="AA814" s="10">
        <f t="shared" ca="1" si="12"/>
        <v>0</v>
      </c>
      <c r="AB814" s="74">
        <f ca="1">IF($AA814=0,0,VLOOKUP($AA814,INDIRECT(VLOOKUP($F814,得点表!$L$41:$Q$48,5,FALSE)),VLOOKUP($F814,得点表!$L$41:$Q$48,6,FALSE),TRUE))</f>
        <v>0</v>
      </c>
    </row>
    <row r="815" spans="1:28" x14ac:dyDescent="0.15">
      <c r="A815" s="33">
        <v>810</v>
      </c>
      <c r="B815" s="19">
        <f>'データ入力（提出用）'!B815</f>
        <v>0</v>
      </c>
      <c r="C815" s="18">
        <f>'データ入力（提出用）'!C815</f>
        <v>0</v>
      </c>
      <c r="D815" s="18">
        <f>'データ入力（提出用）'!D815</f>
        <v>0</v>
      </c>
      <c r="E815" s="18">
        <f>'データ入力（提出用）'!E815</f>
        <v>0</v>
      </c>
      <c r="F815" s="17">
        <f>'データ入力（提出用）'!F815</f>
        <v>0</v>
      </c>
      <c r="G815" s="10">
        <f>'データ入力（提出用）'!G815</f>
        <v>0</v>
      </c>
      <c r="H815" s="15">
        <f>'データ入力（提出用）'!H815</f>
        <v>0</v>
      </c>
      <c r="I815" s="16">
        <f>'データ入力（提出用）'!I815</f>
        <v>0</v>
      </c>
      <c r="J815" s="16">
        <f>'データ入力（提出用）'!J815</f>
        <v>0</v>
      </c>
      <c r="K815" s="16">
        <f>'データ入力（提出用）'!K815</f>
        <v>0</v>
      </c>
      <c r="L815" s="16">
        <f>'データ入力（提出用）'!L815</f>
        <v>0</v>
      </c>
      <c r="M815" s="16">
        <f>'データ入力（提出用）'!M815</f>
        <v>0</v>
      </c>
      <c r="N815" s="16">
        <f>'データ入力（提出用）'!N815</f>
        <v>0</v>
      </c>
      <c r="O815" s="16">
        <f>'データ入力（提出用）'!O815</f>
        <v>0</v>
      </c>
      <c r="P815" s="7">
        <f>'データ入力（提出用）'!P815</f>
        <v>0</v>
      </c>
      <c r="Q815" s="7">
        <f>'データ入力（提出用）'!Q815</f>
        <v>0</v>
      </c>
      <c r="R815" s="6">
        <f ca="1">IF(ISBLANK('データ入力（提出用）'!R815),0,VLOOKUP('データ入力（提出用）'!R815,INDIRECT(VLOOKUP($E815&amp;R$4,得点表!$X$21:$AC$38,5,FALSE)),VLOOKUP($E815&amp;R$4,得点表!$X$21:$AC$38,6,FALSE),TRUE))</f>
        <v>0</v>
      </c>
      <c r="S815" s="6">
        <f ca="1">IF(ISBLANK('データ入力（提出用）'!S815),0,VLOOKUP('データ入力（提出用）'!S815,INDIRECT(VLOOKUP($E815&amp;S$4,得点表!$X$21:$AC$38,5,FALSE)),VLOOKUP($E815&amp;S$4,得点表!$X$21:$AC$38,6,FALSE),TRUE))</f>
        <v>0</v>
      </c>
      <c r="T815" s="6">
        <f ca="1">IF(ISBLANK('データ入力（提出用）'!T815),0,VLOOKUP('データ入力（提出用）'!T815,INDIRECT(VLOOKUP($E815&amp;T$4,得点表!$X$21:$AC$38,5,FALSE)),VLOOKUP($E815&amp;T$4,得点表!$X$21:$AC$38,6,FALSE),TRUE))</f>
        <v>0</v>
      </c>
      <c r="U815" s="6">
        <f ca="1">IF(ISBLANK('データ入力（提出用）'!U815),0,VLOOKUP('データ入力（提出用）'!U815,INDIRECT(VLOOKUP($E815&amp;U$4,得点表!$X$21:$AC$38,5,FALSE)),VLOOKUP($E815&amp;U$4,得点表!$X$21:$AC$38,6,FALSE),TRUE))</f>
        <v>0</v>
      </c>
      <c r="V815" s="6">
        <f ca="1">IF(ISBLANK('データ入力（提出用）'!V815),0,VLOOKUP('データ入力（提出用）'!V815*-1,INDIRECT(VLOOKUP($E815&amp;V$4,得点表!$X$21:$AC$38,5,FALSE)),VLOOKUP($E815&amp;V$4,得点表!$X$21:$AC$38,6,FALSE),TRUE))</f>
        <v>0</v>
      </c>
      <c r="W815" s="6">
        <f ca="1">IF(ISBLANK('データ入力（提出用）'!W815),0,VLOOKUP('データ入力（提出用）'!W815,INDIRECT(VLOOKUP($E815&amp;W$4,得点表!$X$21:$AC$38,5,FALSE)),VLOOKUP($E815&amp;W$4,得点表!$X$21:$AC$38,6,FALSE),TRUE))</f>
        <v>0</v>
      </c>
      <c r="X815" s="6">
        <f ca="1">IF(ISBLANK('データ入力（提出用）'!X815),0,VLOOKUP('データ入力（提出用）'!X815*-1,INDIRECT(VLOOKUP($E815&amp;X$4,得点表!$X$21:$AC$38,5,FALSE)),VLOOKUP($E815&amp;X$4,得点表!$X$21:$AC$38,6,FALSE),TRUE))</f>
        <v>0</v>
      </c>
      <c r="Y815" s="6">
        <f ca="1">IF(ISBLANK('データ入力（提出用）'!Y815),0,VLOOKUP('データ入力（提出用）'!Y815,INDIRECT(VLOOKUP($E815&amp;Y$4,得点表!$X$21:$AC$38,5,FALSE)),VLOOKUP($E815&amp;Y$4,得点表!$X$21:$AC$38,6,FALSE),TRUE))</f>
        <v>0</v>
      </c>
      <c r="Z815" s="10">
        <f ca="1">IF(ISBLANK('データ入力（提出用）'!Z815),0,VLOOKUP('データ入力（提出用）'!Z815,INDIRECT(VLOOKUP($E815&amp;Z$4,得点表!$X$21:$AC$38,5,FALSE)),VLOOKUP($E815&amp;Z$4,得点表!$X$21:$AC$38,6,FALSE),TRUE))</f>
        <v>0</v>
      </c>
      <c r="AA815" s="10">
        <f t="shared" ca="1" si="12"/>
        <v>0</v>
      </c>
      <c r="AB815" s="74">
        <f ca="1">IF($AA815=0,0,VLOOKUP($AA815,INDIRECT(VLOOKUP($F815,得点表!$L$41:$Q$48,5,FALSE)),VLOOKUP($F815,得点表!$L$41:$Q$48,6,FALSE),TRUE))</f>
        <v>0</v>
      </c>
    </row>
    <row r="816" spans="1:28" x14ac:dyDescent="0.15">
      <c r="A816" s="33">
        <v>811</v>
      </c>
      <c r="B816" s="19">
        <f>'データ入力（提出用）'!B816</f>
        <v>0</v>
      </c>
      <c r="C816" s="18">
        <f>'データ入力（提出用）'!C816</f>
        <v>0</v>
      </c>
      <c r="D816" s="18">
        <f>'データ入力（提出用）'!D816</f>
        <v>0</v>
      </c>
      <c r="E816" s="18">
        <f>'データ入力（提出用）'!E816</f>
        <v>0</v>
      </c>
      <c r="F816" s="17">
        <f>'データ入力（提出用）'!F816</f>
        <v>0</v>
      </c>
      <c r="G816" s="10">
        <f>'データ入力（提出用）'!G816</f>
        <v>0</v>
      </c>
      <c r="H816" s="15">
        <f>'データ入力（提出用）'!H816</f>
        <v>0</v>
      </c>
      <c r="I816" s="16">
        <f>'データ入力（提出用）'!I816</f>
        <v>0</v>
      </c>
      <c r="J816" s="16">
        <f>'データ入力（提出用）'!J816</f>
        <v>0</v>
      </c>
      <c r="K816" s="16">
        <f>'データ入力（提出用）'!K816</f>
        <v>0</v>
      </c>
      <c r="L816" s="16">
        <f>'データ入力（提出用）'!L816</f>
        <v>0</v>
      </c>
      <c r="M816" s="16">
        <f>'データ入力（提出用）'!M816</f>
        <v>0</v>
      </c>
      <c r="N816" s="16">
        <f>'データ入力（提出用）'!N816</f>
        <v>0</v>
      </c>
      <c r="O816" s="16">
        <f>'データ入力（提出用）'!O816</f>
        <v>0</v>
      </c>
      <c r="P816" s="7">
        <f>'データ入力（提出用）'!P816</f>
        <v>0</v>
      </c>
      <c r="Q816" s="7">
        <f>'データ入力（提出用）'!Q816</f>
        <v>0</v>
      </c>
      <c r="R816" s="6">
        <f ca="1">IF(ISBLANK('データ入力（提出用）'!R816),0,VLOOKUP('データ入力（提出用）'!R816,INDIRECT(VLOOKUP($E816&amp;R$4,得点表!$X$21:$AC$38,5,FALSE)),VLOOKUP($E816&amp;R$4,得点表!$X$21:$AC$38,6,FALSE),TRUE))</f>
        <v>0</v>
      </c>
      <c r="S816" s="6">
        <f ca="1">IF(ISBLANK('データ入力（提出用）'!S816),0,VLOOKUP('データ入力（提出用）'!S816,INDIRECT(VLOOKUP($E816&amp;S$4,得点表!$X$21:$AC$38,5,FALSE)),VLOOKUP($E816&amp;S$4,得点表!$X$21:$AC$38,6,FALSE),TRUE))</f>
        <v>0</v>
      </c>
      <c r="T816" s="6">
        <f ca="1">IF(ISBLANK('データ入力（提出用）'!T816),0,VLOOKUP('データ入力（提出用）'!T816,INDIRECT(VLOOKUP($E816&amp;T$4,得点表!$X$21:$AC$38,5,FALSE)),VLOOKUP($E816&amp;T$4,得点表!$X$21:$AC$38,6,FALSE),TRUE))</f>
        <v>0</v>
      </c>
      <c r="U816" s="6">
        <f ca="1">IF(ISBLANK('データ入力（提出用）'!U816),0,VLOOKUP('データ入力（提出用）'!U816,INDIRECT(VLOOKUP($E816&amp;U$4,得点表!$X$21:$AC$38,5,FALSE)),VLOOKUP($E816&amp;U$4,得点表!$X$21:$AC$38,6,FALSE),TRUE))</f>
        <v>0</v>
      </c>
      <c r="V816" s="6">
        <f ca="1">IF(ISBLANK('データ入力（提出用）'!V816),0,VLOOKUP('データ入力（提出用）'!V816*-1,INDIRECT(VLOOKUP($E816&amp;V$4,得点表!$X$21:$AC$38,5,FALSE)),VLOOKUP($E816&amp;V$4,得点表!$X$21:$AC$38,6,FALSE),TRUE))</f>
        <v>0</v>
      </c>
      <c r="W816" s="6">
        <f ca="1">IF(ISBLANK('データ入力（提出用）'!W816),0,VLOOKUP('データ入力（提出用）'!W816,INDIRECT(VLOOKUP($E816&amp;W$4,得点表!$X$21:$AC$38,5,FALSE)),VLOOKUP($E816&amp;W$4,得点表!$X$21:$AC$38,6,FALSE),TRUE))</f>
        <v>0</v>
      </c>
      <c r="X816" s="6">
        <f ca="1">IF(ISBLANK('データ入力（提出用）'!X816),0,VLOOKUP('データ入力（提出用）'!X816*-1,INDIRECT(VLOOKUP($E816&amp;X$4,得点表!$X$21:$AC$38,5,FALSE)),VLOOKUP($E816&amp;X$4,得点表!$X$21:$AC$38,6,FALSE),TRUE))</f>
        <v>0</v>
      </c>
      <c r="Y816" s="6">
        <f ca="1">IF(ISBLANK('データ入力（提出用）'!Y816),0,VLOOKUP('データ入力（提出用）'!Y816,INDIRECT(VLOOKUP($E816&amp;Y$4,得点表!$X$21:$AC$38,5,FALSE)),VLOOKUP($E816&amp;Y$4,得点表!$X$21:$AC$38,6,FALSE),TRUE))</f>
        <v>0</v>
      </c>
      <c r="Z816" s="10">
        <f ca="1">IF(ISBLANK('データ入力（提出用）'!Z816),0,VLOOKUP('データ入力（提出用）'!Z816,INDIRECT(VLOOKUP($E816&amp;Z$4,得点表!$X$21:$AC$38,5,FALSE)),VLOOKUP($E816&amp;Z$4,得点表!$X$21:$AC$38,6,FALSE),TRUE))</f>
        <v>0</v>
      </c>
      <c r="AA816" s="10">
        <f t="shared" ca="1" si="12"/>
        <v>0</v>
      </c>
      <c r="AB816" s="74">
        <f ca="1">IF($AA816=0,0,VLOOKUP($AA816,INDIRECT(VLOOKUP($F816,得点表!$L$41:$Q$48,5,FALSE)),VLOOKUP($F816,得点表!$L$41:$Q$48,6,FALSE),TRUE))</f>
        <v>0</v>
      </c>
    </row>
    <row r="817" spans="1:28" x14ac:dyDescent="0.15">
      <c r="A817" s="33">
        <v>812</v>
      </c>
      <c r="B817" s="19">
        <f>'データ入力（提出用）'!B817</f>
        <v>0</v>
      </c>
      <c r="C817" s="18">
        <f>'データ入力（提出用）'!C817</f>
        <v>0</v>
      </c>
      <c r="D817" s="18">
        <f>'データ入力（提出用）'!D817</f>
        <v>0</v>
      </c>
      <c r="E817" s="18">
        <f>'データ入力（提出用）'!E817</f>
        <v>0</v>
      </c>
      <c r="F817" s="17">
        <f>'データ入力（提出用）'!F817</f>
        <v>0</v>
      </c>
      <c r="G817" s="10">
        <f>'データ入力（提出用）'!G817</f>
        <v>0</v>
      </c>
      <c r="H817" s="15">
        <f>'データ入力（提出用）'!H817</f>
        <v>0</v>
      </c>
      <c r="I817" s="16">
        <f>'データ入力（提出用）'!I817</f>
        <v>0</v>
      </c>
      <c r="J817" s="16">
        <f>'データ入力（提出用）'!J817</f>
        <v>0</v>
      </c>
      <c r="K817" s="16">
        <f>'データ入力（提出用）'!K817</f>
        <v>0</v>
      </c>
      <c r="L817" s="16">
        <f>'データ入力（提出用）'!L817</f>
        <v>0</v>
      </c>
      <c r="M817" s="16">
        <f>'データ入力（提出用）'!M817</f>
        <v>0</v>
      </c>
      <c r="N817" s="16">
        <f>'データ入力（提出用）'!N817</f>
        <v>0</v>
      </c>
      <c r="O817" s="16">
        <f>'データ入力（提出用）'!O817</f>
        <v>0</v>
      </c>
      <c r="P817" s="7">
        <f>'データ入力（提出用）'!P817</f>
        <v>0</v>
      </c>
      <c r="Q817" s="7">
        <f>'データ入力（提出用）'!Q817</f>
        <v>0</v>
      </c>
      <c r="R817" s="6">
        <f ca="1">IF(ISBLANK('データ入力（提出用）'!R817),0,VLOOKUP('データ入力（提出用）'!R817,INDIRECT(VLOOKUP($E817&amp;R$4,得点表!$X$21:$AC$38,5,FALSE)),VLOOKUP($E817&amp;R$4,得点表!$X$21:$AC$38,6,FALSE),TRUE))</f>
        <v>0</v>
      </c>
      <c r="S817" s="6">
        <f ca="1">IF(ISBLANK('データ入力（提出用）'!S817),0,VLOOKUP('データ入力（提出用）'!S817,INDIRECT(VLOOKUP($E817&amp;S$4,得点表!$X$21:$AC$38,5,FALSE)),VLOOKUP($E817&amp;S$4,得点表!$X$21:$AC$38,6,FALSE),TRUE))</f>
        <v>0</v>
      </c>
      <c r="T817" s="6">
        <f ca="1">IF(ISBLANK('データ入力（提出用）'!T817),0,VLOOKUP('データ入力（提出用）'!T817,INDIRECT(VLOOKUP($E817&amp;T$4,得点表!$X$21:$AC$38,5,FALSE)),VLOOKUP($E817&amp;T$4,得点表!$X$21:$AC$38,6,FALSE),TRUE))</f>
        <v>0</v>
      </c>
      <c r="U817" s="6">
        <f ca="1">IF(ISBLANK('データ入力（提出用）'!U817),0,VLOOKUP('データ入力（提出用）'!U817,INDIRECT(VLOOKUP($E817&amp;U$4,得点表!$X$21:$AC$38,5,FALSE)),VLOOKUP($E817&amp;U$4,得点表!$X$21:$AC$38,6,FALSE),TRUE))</f>
        <v>0</v>
      </c>
      <c r="V817" s="6">
        <f ca="1">IF(ISBLANK('データ入力（提出用）'!V817),0,VLOOKUP('データ入力（提出用）'!V817*-1,INDIRECT(VLOOKUP($E817&amp;V$4,得点表!$X$21:$AC$38,5,FALSE)),VLOOKUP($E817&amp;V$4,得点表!$X$21:$AC$38,6,FALSE),TRUE))</f>
        <v>0</v>
      </c>
      <c r="W817" s="6">
        <f ca="1">IF(ISBLANK('データ入力（提出用）'!W817),0,VLOOKUP('データ入力（提出用）'!W817,INDIRECT(VLOOKUP($E817&amp;W$4,得点表!$X$21:$AC$38,5,FALSE)),VLOOKUP($E817&amp;W$4,得点表!$X$21:$AC$38,6,FALSE),TRUE))</f>
        <v>0</v>
      </c>
      <c r="X817" s="6">
        <f ca="1">IF(ISBLANK('データ入力（提出用）'!X817),0,VLOOKUP('データ入力（提出用）'!X817*-1,INDIRECT(VLOOKUP($E817&amp;X$4,得点表!$X$21:$AC$38,5,FALSE)),VLOOKUP($E817&amp;X$4,得点表!$X$21:$AC$38,6,FALSE),TRUE))</f>
        <v>0</v>
      </c>
      <c r="Y817" s="6">
        <f ca="1">IF(ISBLANK('データ入力（提出用）'!Y817),0,VLOOKUP('データ入力（提出用）'!Y817,INDIRECT(VLOOKUP($E817&amp;Y$4,得点表!$X$21:$AC$38,5,FALSE)),VLOOKUP($E817&amp;Y$4,得点表!$X$21:$AC$38,6,FALSE),TRUE))</f>
        <v>0</v>
      </c>
      <c r="Z817" s="10">
        <f ca="1">IF(ISBLANK('データ入力（提出用）'!Z817),0,VLOOKUP('データ入力（提出用）'!Z817,INDIRECT(VLOOKUP($E817&amp;Z$4,得点表!$X$21:$AC$38,5,FALSE)),VLOOKUP($E817&amp;Z$4,得点表!$X$21:$AC$38,6,FALSE),TRUE))</f>
        <v>0</v>
      </c>
      <c r="AA817" s="10">
        <f t="shared" ca="1" si="12"/>
        <v>0</v>
      </c>
      <c r="AB817" s="74">
        <f ca="1">IF($AA817=0,0,VLOOKUP($AA817,INDIRECT(VLOOKUP($F817,得点表!$L$41:$Q$48,5,FALSE)),VLOOKUP($F817,得点表!$L$41:$Q$48,6,FALSE),TRUE))</f>
        <v>0</v>
      </c>
    </row>
    <row r="818" spans="1:28" x14ac:dyDescent="0.15">
      <c r="A818" s="33">
        <v>813</v>
      </c>
      <c r="B818" s="19">
        <f>'データ入力（提出用）'!B818</f>
        <v>0</v>
      </c>
      <c r="C818" s="18">
        <f>'データ入力（提出用）'!C818</f>
        <v>0</v>
      </c>
      <c r="D818" s="18">
        <f>'データ入力（提出用）'!D818</f>
        <v>0</v>
      </c>
      <c r="E818" s="18">
        <f>'データ入力（提出用）'!E818</f>
        <v>0</v>
      </c>
      <c r="F818" s="17">
        <f>'データ入力（提出用）'!F818</f>
        <v>0</v>
      </c>
      <c r="G818" s="10">
        <f>'データ入力（提出用）'!G818</f>
        <v>0</v>
      </c>
      <c r="H818" s="15">
        <f>'データ入力（提出用）'!H818</f>
        <v>0</v>
      </c>
      <c r="I818" s="16">
        <f>'データ入力（提出用）'!I818</f>
        <v>0</v>
      </c>
      <c r="J818" s="16">
        <f>'データ入力（提出用）'!J818</f>
        <v>0</v>
      </c>
      <c r="K818" s="16">
        <f>'データ入力（提出用）'!K818</f>
        <v>0</v>
      </c>
      <c r="L818" s="16">
        <f>'データ入力（提出用）'!L818</f>
        <v>0</v>
      </c>
      <c r="M818" s="16">
        <f>'データ入力（提出用）'!M818</f>
        <v>0</v>
      </c>
      <c r="N818" s="16">
        <f>'データ入力（提出用）'!N818</f>
        <v>0</v>
      </c>
      <c r="O818" s="16">
        <f>'データ入力（提出用）'!O818</f>
        <v>0</v>
      </c>
      <c r="P818" s="7">
        <f>'データ入力（提出用）'!P818</f>
        <v>0</v>
      </c>
      <c r="Q818" s="7">
        <f>'データ入力（提出用）'!Q818</f>
        <v>0</v>
      </c>
      <c r="R818" s="6">
        <f ca="1">IF(ISBLANK('データ入力（提出用）'!R818),0,VLOOKUP('データ入力（提出用）'!R818,INDIRECT(VLOOKUP($E818&amp;R$4,得点表!$X$21:$AC$38,5,FALSE)),VLOOKUP($E818&amp;R$4,得点表!$X$21:$AC$38,6,FALSE),TRUE))</f>
        <v>0</v>
      </c>
      <c r="S818" s="6">
        <f ca="1">IF(ISBLANK('データ入力（提出用）'!S818),0,VLOOKUP('データ入力（提出用）'!S818,INDIRECT(VLOOKUP($E818&amp;S$4,得点表!$X$21:$AC$38,5,FALSE)),VLOOKUP($E818&amp;S$4,得点表!$X$21:$AC$38,6,FALSE),TRUE))</f>
        <v>0</v>
      </c>
      <c r="T818" s="6">
        <f ca="1">IF(ISBLANK('データ入力（提出用）'!T818),0,VLOOKUP('データ入力（提出用）'!T818,INDIRECT(VLOOKUP($E818&amp;T$4,得点表!$X$21:$AC$38,5,FALSE)),VLOOKUP($E818&amp;T$4,得点表!$X$21:$AC$38,6,FALSE),TRUE))</f>
        <v>0</v>
      </c>
      <c r="U818" s="6">
        <f ca="1">IF(ISBLANK('データ入力（提出用）'!U818),0,VLOOKUP('データ入力（提出用）'!U818,INDIRECT(VLOOKUP($E818&amp;U$4,得点表!$X$21:$AC$38,5,FALSE)),VLOOKUP($E818&amp;U$4,得点表!$X$21:$AC$38,6,FALSE),TRUE))</f>
        <v>0</v>
      </c>
      <c r="V818" s="6">
        <f ca="1">IF(ISBLANK('データ入力（提出用）'!V818),0,VLOOKUP('データ入力（提出用）'!V818*-1,INDIRECT(VLOOKUP($E818&amp;V$4,得点表!$X$21:$AC$38,5,FALSE)),VLOOKUP($E818&amp;V$4,得点表!$X$21:$AC$38,6,FALSE),TRUE))</f>
        <v>0</v>
      </c>
      <c r="W818" s="6">
        <f ca="1">IF(ISBLANK('データ入力（提出用）'!W818),0,VLOOKUP('データ入力（提出用）'!W818,INDIRECT(VLOOKUP($E818&amp;W$4,得点表!$X$21:$AC$38,5,FALSE)),VLOOKUP($E818&amp;W$4,得点表!$X$21:$AC$38,6,FALSE),TRUE))</f>
        <v>0</v>
      </c>
      <c r="X818" s="6">
        <f ca="1">IF(ISBLANK('データ入力（提出用）'!X818),0,VLOOKUP('データ入力（提出用）'!X818*-1,INDIRECT(VLOOKUP($E818&amp;X$4,得点表!$X$21:$AC$38,5,FALSE)),VLOOKUP($E818&amp;X$4,得点表!$X$21:$AC$38,6,FALSE),TRUE))</f>
        <v>0</v>
      </c>
      <c r="Y818" s="6">
        <f ca="1">IF(ISBLANK('データ入力（提出用）'!Y818),0,VLOOKUP('データ入力（提出用）'!Y818,INDIRECT(VLOOKUP($E818&amp;Y$4,得点表!$X$21:$AC$38,5,FALSE)),VLOOKUP($E818&amp;Y$4,得点表!$X$21:$AC$38,6,FALSE),TRUE))</f>
        <v>0</v>
      </c>
      <c r="Z818" s="10">
        <f ca="1">IF(ISBLANK('データ入力（提出用）'!Z818),0,VLOOKUP('データ入力（提出用）'!Z818,INDIRECT(VLOOKUP($E818&amp;Z$4,得点表!$X$21:$AC$38,5,FALSE)),VLOOKUP($E818&amp;Z$4,得点表!$X$21:$AC$38,6,FALSE),TRUE))</f>
        <v>0</v>
      </c>
      <c r="AA818" s="10">
        <f t="shared" ca="1" si="12"/>
        <v>0</v>
      </c>
      <c r="AB818" s="74">
        <f ca="1">IF($AA818=0,0,VLOOKUP($AA818,INDIRECT(VLOOKUP($F818,得点表!$L$41:$Q$48,5,FALSE)),VLOOKUP($F818,得点表!$L$41:$Q$48,6,FALSE),TRUE))</f>
        <v>0</v>
      </c>
    </row>
    <row r="819" spans="1:28" x14ac:dyDescent="0.15">
      <c r="A819" s="33">
        <v>814</v>
      </c>
      <c r="B819" s="19">
        <f>'データ入力（提出用）'!B819</f>
        <v>0</v>
      </c>
      <c r="C819" s="18">
        <f>'データ入力（提出用）'!C819</f>
        <v>0</v>
      </c>
      <c r="D819" s="18">
        <f>'データ入力（提出用）'!D819</f>
        <v>0</v>
      </c>
      <c r="E819" s="18">
        <f>'データ入力（提出用）'!E819</f>
        <v>0</v>
      </c>
      <c r="F819" s="17">
        <f>'データ入力（提出用）'!F819</f>
        <v>0</v>
      </c>
      <c r="G819" s="10">
        <f>'データ入力（提出用）'!G819</f>
        <v>0</v>
      </c>
      <c r="H819" s="15">
        <f>'データ入力（提出用）'!H819</f>
        <v>0</v>
      </c>
      <c r="I819" s="16">
        <f>'データ入力（提出用）'!I819</f>
        <v>0</v>
      </c>
      <c r="J819" s="16">
        <f>'データ入力（提出用）'!J819</f>
        <v>0</v>
      </c>
      <c r="K819" s="16">
        <f>'データ入力（提出用）'!K819</f>
        <v>0</v>
      </c>
      <c r="L819" s="16">
        <f>'データ入力（提出用）'!L819</f>
        <v>0</v>
      </c>
      <c r="M819" s="16">
        <f>'データ入力（提出用）'!M819</f>
        <v>0</v>
      </c>
      <c r="N819" s="16">
        <f>'データ入力（提出用）'!N819</f>
        <v>0</v>
      </c>
      <c r="O819" s="16">
        <f>'データ入力（提出用）'!O819</f>
        <v>0</v>
      </c>
      <c r="P819" s="7">
        <f>'データ入力（提出用）'!P819</f>
        <v>0</v>
      </c>
      <c r="Q819" s="7">
        <f>'データ入力（提出用）'!Q819</f>
        <v>0</v>
      </c>
      <c r="R819" s="6">
        <f ca="1">IF(ISBLANK('データ入力（提出用）'!R819),0,VLOOKUP('データ入力（提出用）'!R819,INDIRECT(VLOOKUP($E819&amp;R$4,得点表!$X$21:$AC$38,5,FALSE)),VLOOKUP($E819&amp;R$4,得点表!$X$21:$AC$38,6,FALSE),TRUE))</f>
        <v>0</v>
      </c>
      <c r="S819" s="6">
        <f ca="1">IF(ISBLANK('データ入力（提出用）'!S819),0,VLOOKUP('データ入力（提出用）'!S819,INDIRECT(VLOOKUP($E819&amp;S$4,得点表!$X$21:$AC$38,5,FALSE)),VLOOKUP($E819&amp;S$4,得点表!$X$21:$AC$38,6,FALSE),TRUE))</f>
        <v>0</v>
      </c>
      <c r="T819" s="6">
        <f ca="1">IF(ISBLANK('データ入力（提出用）'!T819),0,VLOOKUP('データ入力（提出用）'!T819,INDIRECT(VLOOKUP($E819&amp;T$4,得点表!$X$21:$AC$38,5,FALSE)),VLOOKUP($E819&amp;T$4,得点表!$X$21:$AC$38,6,FALSE),TRUE))</f>
        <v>0</v>
      </c>
      <c r="U819" s="6">
        <f ca="1">IF(ISBLANK('データ入力（提出用）'!U819),0,VLOOKUP('データ入力（提出用）'!U819,INDIRECT(VLOOKUP($E819&amp;U$4,得点表!$X$21:$AC$38,5,FALSE)),VLOOKUP($E819&amp;U$4,得点表!$X$21:$AC$38,6,FALSE),TRUE))</f>
        <v>0</v>
      </c>
      <c r="V819" s="6">
        <f ca="1">IF(ISBLANK('データ入力（提出用）'!V819),0,VLOOKUP('データ入力（提出用）'!V819*-1,INDIRECT(VLOOKUP($E819&amp;V$4,得点表!$X$21:$AC$38,5,FALSE)),VLOOKUP($E819&amp;V$4,得点表!$X$21:$AC$38,6,FALSE),TRUE))</f>
        <v>0</v>
      </c>
      <c r="W819" s="6">
        <f ca="1">IF(ISBLANK('データ入力（提出用）'!W819),0,VLOOKUP('データ入力（提出用）'!W819,INDIRECT(VLOOKUP($E819&amp;W$4,得点表!$X$21:$AC$38,5,FALSE)),VLOOKUP($E819&amp;W$4,得点表!$X$21:$AC$38,6,FALSE),TRUE))</f>
        <v>0</v>
      </c>
      <c r="X819" s="6">
        <f ca="1">IF(ISBLANK('データ入力（提出用）'!X819),0,VLOOKUP('データ入力（提出用）'!X819*-1,INDIRECT(VLOOKUP($E819&amp;X$4,得点表!$X$21:$AC$38,5,FALSE)),VLOOKUP($E819&amp;X$4,得点表!$X$21:$AC$38,6,FALSE),TRUE))</f>
        <v>0</v>
      </c>
      <c r="Y819" s="6">
        <f ca="1">IF(ISBLANK('データ入力（提出用）'!Y819),0,VLOOKUP('データ入力（提出用）'!Y819,INDIRECT(VLOOKUP($E819&amp;Y$4,得点表!$X$21:$AC$38,5,FALSE)),VLOOKUP($E819&amp;Y$4,得点表!$X$21:$AC$38,6,FALSE),TRUE))</f>
        <v>0</v>
      </c>
      <c r="Z819" s="10">
        <f ca="1">IF(ISBLANK('データ入力（提出用）'!Z819),0,VLOOKUP('データ入力（提出用）'!Z819,INDIRECT(VLOOKUP($E819&amp;Z$4,得点表!$X$21:$AC$38,5,FALSE)),VLOOKUP($E819&amp;Z$4,得点表!$X$21:$AC$38,6,FALSE),TRUE))</f>
        <v>0</v>
      </c>
      <c r="AA819" s="10">
        <f t="shared" ca="1" si="12"/>
        <v>0</v>
      </c>
      <c r="AB819" s="74">
        <f ca="1">IF($AA819=0,0,VLOOKUP($AA819,INDIRECT(VLOOKUP($F819,得点表!$L$41:$Q$48,5,FALSE)),VLOOKUP($F819,得点表!$L$41:$Q$48,6,FALSE),TRUE))</f>
        <v>0</v>
      </c>
    </row>
    <row r="820" spans="1:28" x14ac:dyDescent="0.15">
      <c r="A820" s="33">
        <v>815</v>
      </c>
      <c r="B820" s="19">
        <f>'データ入力（提出用）'!B820</f>
        <v>0</v>
      </c>
      <c r="C820" s="18">
        <f>'データ入力（提出用）'!C820</f>
        <v>0</v>
      </c>
      <c r="D820" s="18">
        <f>'データ入力（提出用）'!D820</f>
        <v>0</v>
      </c>
      <c r="E820" s="18">
        <f>'データ入力（提出用）'!E820</f>
        <v>0</v>
      </c>
      <c r="F820" s="17">
        <f>'データ入力（提出用）'!F820</f>
        <v>0</v>
      </c>
      <c r="G820" s="10">
        <f>'データ入力（提出用）'!G820</f>
        <v>0</v>
      </c>
      <c r="H820" s="15">
        <f>'データ入力（提出用）'!H820</f>
        <v>0</v>
      </c>
      <c r="I820" s="16">
        <f>'データ入力（提出用）'!I820</f>
        <v>0</v>
      </c>
      <c r="J820" s="16">
        <f>'データ入力（提出用）'!J820</f>
        <v>0</v>
      </c>
      <c r="K820" s="16">
        <f>'データ入力（提出用）'!K820</f>
        <v>0</v>
      </c>
      <c r="L820" s="16">
        <f>'データ入力（提出用）'!L820</f>
        <v>0</v>
      </c>
      <c r="M820" s="16">
        <f>'データ入力（提出用）'!M820</f>
        <v>0</v>
      </c>
      <c r="N820" s="16">
        <f>'データ入力（提出用）'!N820</f>
        <v>0</v>
      </c>
      <c r="O820" s="16">
        <f>'データ入力（提出用）'!O820</f>
        <v>0</v>
      </c>
      <c r="P820" s="7">
        <f>'データ入力（提出用）'!P820</f>
        <v>0</v>
      </c>
      <c r="Q820" s="7">
        <f>'データ入力（提出用）'!Q820</f>
        <v>0</v>
      </c>
      <c r="R820" s="6">
        <f ca="1">IF(ISBLANK('データ入力（提出用）'!R820),0,VLOOKUP('データ入力（提出用）'!R820,INDIRECT(VLOOKUP($E820&amp;R$4,得点表!$X$21:$AC$38,5,FALSE)),VLOOKUP($E820&amp;R$4,得点表!$X$21:$AC$38,6,FALSE),TRUE))</f>
        <v>0</v>
      </c>
      <c r="S820" s="6">
        <f ca="1">IF(ISBLANK('データ入力（提出用）'!S820),0,VLOOKUP('データ入力（提出用）'!S820,INDIRECT(VLOOKUP($E820&amp;S$4,得点表!$X$21:$AC$38,5,FALSE)),VLOOKUP($E820&amp;S$4,得点表!$X$21:$AC$38,6,FALSE),TRUE))</f>
        <v>0</v>
      </c>
      <c r="T820" s="6">
        <f ca="1">IF(ISBLANK('データ入力（提出用）'!T820),0,VLOOKUP('データ入力（提出用）'!T820,INDIRECT(VLOOKUP($E820&amp;T$4,得点表!$X$21:$AC$38,5,FALSE)),VLOOKUP($E820&amp;T$4,得点表!$X$21:$AC$38,6,FALSE),TRUE))</f>
        <v>0</v>
      </c>
      <c r="U820" s="6">
        <f ca="1">IF(ISBLANK('データ入力（提出用）'!U820),0,VLOOKUP('データ入力（提出用）'!U820,INDIRECT(VLOOKUP($E820&amp;U$4,得点表!$X$21:$AC$38,5,FALSE)),VLOOKUP($E820&amp;U$4,得点表!$X$21:$AC$38,6,FALSE),TRUE))</f>
        <v>0</v>
      </c>
      <c r="V820" s="6">
        <f ca="1">IF(ISBLANK('データ入力（提出用）'!V820),0,VLOOKUP('データ入力（提出用）'!V820*-1,INDIRECT(VLOOKUP($E820&amp;V$4,得点表!$X$21:$AC$38,5,FALSE)),VLOOKUP($E820&amp;V$4,得点表!$X$21:$AC$38,6,FALSE),TRUE))</f>
        <v>0</v>
      </c>
      <c r="W820" s="6">
        <f ca="1">IF(ISBLANK('データ入力（提出用）'!W820),0,VLOOKUP('データ入力（提出用）'!W820,INDIRECT(VLOOKUP($E820&amp;W$4,得点表!$X$21:$AC$38,5,FALSE)),VLOOKUP($E820&amp;W$4,得点表!$X$21:$AC$38,6,FALSE),TRUE))</f>
        <v>0</v>
      </c>
      <c r="X820" s="6">
        <f ca="1">IF(ISBLANK('データ入力（提出用）'!X820),0,VLOOKUP('データ入力（提出用）'!X820*-1,INDIRECT(VLOOKUP($E820&amp;X$4,得点表!$X$21:$AC$38,5,FALSE)),VLOOKUP($E820&amp;X$4,得点表!$X$21:$AC$38,6,FALSE),TRUE))</f>
        <v>0</v>
      </c>
      <c r="Y820" s="6">
        <f ca="1">IF(ISBLANK('データ入力（提出用）'!Y820),0,VLOOKUP('データ入力（提出用）'!Y820,INDIRECT(VLOOKUP($E820&amp;Y$4,得点表!$X$21:$AC$38,5,FALSE)),VLOOKUP($E820&amp;Y$4,得点表!$X$21:$AC$38,6,FALSE),TRUE))</f>
        <v>0</v>
      </c>
      <c r="Z820" s="10">
        <f ca="1">IF(ISBLANK('データ入力（提出用）'!Z820),0,VLOOKUP('データ入力（提出用）'!Z820,INDIRECT(VLOOKUP($E820&amp;Z$4,得点表!$X$21:$AC$38,5,FALSE)),VLOOKUP($E820&amp;Z$4,得点表!$X$21:$AC$38,6,FALSE),TRUE))</f>
        <v>0</v>
      </c>
      <c r="AA820" s="10">
        <f t="shared" ca="1" si="12"/>
        <v>0</v>
      </c>
      <c r="AB820" s="74">
        <f ca="1">IF($AA820=0,0,VLOOKUP($AA820,INDIRECT(VLOOKUP($F820,得点表!$L$41:$Q$48,5,FALSE)),VLOOKUP($F820,得点表!$L$41:$Q$48,6,FALSE),TRUE))</f>
        <v>0</v>
      </c>
    </row>
    <row r="821" spans="1:28" x14ac:dyDescent="0.15">
      <c r="A821" s="33">
        <v>816</v>
      </c>
      <c r="B821" s="19">
        <f>'データ入力（提出用）'!B821</f>
        <v>0</v>
      </c>
      <c r="C821" s="18">
        <f>'データ入力（提出用）'!C821</f>
        <v>0</v>
      </c>
      <c r="D821" s="18">
        <f>'データ入力（提出用）'!D821</f>
        <v>0</v>
      </c>
      <c r="E821" s="18">
        <f>'データ入力（提出用）'!E821</f>
        <v>0</v>
      </c>
      <c r="F821" s="17">
        <f>'データ入力（提出用）'!F821</f>
        <v>0</v>
      </c>
      <c r="G821" s="10">
        <f>'データ入力（提出用）'!G821</f>
        <v>0</v>
      </c>
      <c r="H821" s="15">
        <f>'データ入力（提出用）'!H821</f>
        <v>0</v>
      </c>
      <c r="I821" s="16">
        <f>'データ入力（提出用）'!I821</f>
        <v>0</v>
      </c>
      <c r="J821" s="16">
        <f>'データ入力（提出用）'!J821</f>
        <v>0</v>
      </c>
      <c r="K821" s="16">
        <f>'データ入力（提出用）'!K821</f>
        <v>0</v>
      </c>
      <c r="L821" s="16">
        <f>'データ入力（提出用）'!L821</f>
        <v>0</v>
      </c>
      <c r="M821" s="16">
        <f>'データ入力（提出用）'!M821</f>
        <v>0</v>
      </c>
      <c r="N821" s="16">
        <f>'データ入力（提出用）'!N821</f>
        <v>0</v>
      </c>
      <c r="O821" s="16">
        <f>'データ入力（提出用）'!O821</f>
        <v>0</v>
      </c>
      <c r="P821" s="7">
        <f>'データ入力（提出用）'!P821</f>
        <v>0</v>
      </c>
      <c r="Q821" s="7">
        <f>'データ入力（提出用）'!Q821</f>
        <v>0</v>
      </c>
      <c r="R821" s="6">
        <f ca="1">IF(ISBLANK('データ入力（提出用）'!R821),0,VLOOKUP('データ入力（提出用）'!R821,INDIRECT(VLOOKUP($E821&amp;R$4,得点表!$X$21:$AC$38,5,FALSE)),VLOOKUP($E821&amp;R$4,得点表!$X$21:$AC$38,6,FALSE),TRUE))</f>
        <v>0</v>
      </c>
      <c r="S821" s="6">
        <f ca="1">IF(ISBLANK('データ入力（提出用）'!S821),0,VLOOKUP('データ入力（提出用）'!S821,INDIRECT(VLOOKUP($E821&amp;S$4,得点表!$X$21:$AC$38,5,FALSE)),VLOOKUP($E821&amp;S$4,得点表!$X$21:$AC$38,6,FALSE),TRUE))</f>
        <v>0</v>
      </c>
      <c r="T821" s="6">
        <f ca="1">IF(ISBLANK('データ入力（提出用）'!T821),0,VLOOKUP('データ入力（提出用）'!T821,INDIRECT(VLOOKUP($E821&amp;T$4,得点表!$X$21:$AC$38,5,FALSE)),VLOOKUP($E821&amp;T$4,得点表!$X$21:$AC$38,6,FALSE),TRUE))</f>
        <v>0</v>
      </c>
      <c r="U821" s="6">
        <f ca="1">IF(ISBLANK('データ入力（提出用）'!U821),0,VLOOKUP('データ入力（提出用）'!U821,INDIRECT(VLOOKUP($E821&amp;U$4,得点表!$X$21:$AC$38,5,FALSE)),VLOOKUP($E821&amp;U$4,得点表!$X$21:$AC$38,6,FALSE),TRUE))</f>
        <v>0</v>
      </c>
      <c r="V821" s="6">
        <f ca="1">IF(ISBLANK('データ入力（提出用）'!V821),0,VLOOKUP('データ入力（提出用）'!V821*-1,INDIRECT(VLOOKUP($E821&amp;V$4,得点表!$X$21:$AC$38,5,FALSE)),VLOOKUP($E821&amp;V$4,得点表!$X$21:$AC$38,6,FALSE),TRUE))</f>
        <v>0</v>
      </c>
      <c r="W821" s="6">
        <f ca="1">IF(ISBLANK('データ入力（提出用）'!W821),0,VLOOKUP('データ入力（提出用）'!W821,INDIRECT(VLOOKUP($E821&amp;W$4,得点表!$X$21:$AC$38,5,FALSE)),VLOOKUP($E821&amp;W$4,得点表!$X$21:$AC$38,6,FALSE),TRUE))</f>
        <v>0</v>
      </c>
      <c r="X821" s="6">
        <f ca="1">IF(ISBLANK('データ入力（提出用）'!X821),0,VLOOKUP('データ入力（提出用）'!X821*-1,INDIRECT(VLOOKUP($E821&amp;X$4,得点表!$X$21:$AC$38,5,FALSE)),VLOOKUP($E821&amp;X$4,得点表!$X$21:$AC$38,6,FALSE),TRUE))</f>
        <v>0</v>
      </c>
      <c r="Y821" s="6">
        <f ca="1">IF(ISBLANK('データ入力（提出用）'!Y821),0,VLOOKUP('データ入力（提出用）'!Y821,INDIRECT(VLOOKUP($E821&amp;Y$4,得点表!$X$21:$AC$38,5,FALSE)),VLOOKUP($E821&amp;Y$4,得点表!$X$21:$AC$38,6,FALSE),TRUE))</f>
        <v>0</v>
      </c>
      <c r="Z821" s="10">
        <f ca="1">IF(ISBLANK('データ入力（提出用）'!Z821),0,VLOOKUP('データ入力（提出用）'!Z821,INDIRECT(VLOOKUP($E821&amp;Z$4,得点表!$X$21:$AC$38,5,FALSE)),VLOOKUP($E821&amp;Z$4,得点表!$X$21:$AC$38,6,FALSE),TRUE))</f>
        <v>0</v>
      </c>
      <c r="AA821" s="10">
        <f t="shared" ca="1" si="12"/>
        <v>0</v>
      </c>
      <c r="AB821" s="74">
        <f ca="1">IF($AA821=0,0,VLOOKUP($AA821,INDIRECT(VLOOKUP($F821,得点表!$L$41:$Q$48,5,FALSE)),VLOOKUP($F821,得点表!$L$41:$Q$48,6,FALSE),TRUE))</f>
        <v>0</v>
      </c>
    </row>
    <row r="822" spans="1:28" x14ac:dyDescent="0.15">
      <c r="A822" s="33">
        <v>817</v>
      </c>
      <c r="B822" s="19">
        <f>'データ入力（提出用）'!B822</f>
        <v>0</v>
      </c>
      <c r="C822" s="18">
        <f>'データ入力（提出用）'!C822</f>
        <v>0</v>
      </c>
      <c r="D822" s="18">
        <f>'データ入力（提出用）'!D822</f>
        <v>0</v>
      </c>
      <c r="E822" s="18">
        <f>'データ入力（提出用）'!E822</f>
        <v>0</v>
      </c>
      <c r="F822" s="17">
        <f>'データ入力（提出用）'!F822</f>
        <v>0</v>
      </c>
      <c r="G822" s="10">
        <f>'データ入力（提出用）'!G822</f>
        <v>0</v>
      </c>
      <c r="H822" s="15">
        <f>'データ入力（提出用）'!H822</f>
        <v>0</v>
      </c>
      <c r="I822" s="16">
        <f>'データ入力（提出用）'!I822</f>
        <v>0</v>
      </c>
      <c r="J822" s="16">
        <f>'データ入力（提出用）'!J822</f>
        <v>0</v>
      </c>
      <c r="K822" s="16">
        <f>'データ入力（提出用）'!K822</f>
        <v>0</v>
      </c>
      <c r="L822" s="16">
        <f>'データ入力（提出用）'!L822</f>
        <v>0</v>
      </c>
      <c r="M822" s="16">
        <f>'データ入力（提出用）'!M822</f>
        <v>0</v>
      </c>
      <c r="N822" s="16">
        <f>'データ入力（提出用）'!N822</f>
        <v>0</v>
      </c>
      <c r="O822" s="16">
        <f>'データ入力（提出用）'!O822</f>
        <v>0</v>
      </c>
      <c r="P822" s="7">
        <f>'データ入力（提出用）'!P822</f>
        <v>0</v>
      </c>
      <c r="Q822" s="7">
        <f>'データ入力（提出用）'!Q822</f>
        <v>0</v>
      </c>
      <c r="R822" s="6">
        <f ca="1">IF(ISBLANK('データ入力（提出用）'!R822),0,VLOOKUP('データ入力（提出用）'!R822,INDIRECT(VLOOKUP($E822&amp;R$4,得点表!$X$21:$AC$38,5,FALSE)),VLOOKUP($E822&amp;R$4,得点表!$X$21:$AC$38,6,FALSE),TRUE))</f>
        <v>0</v>
      </c>
      <c r="S822" s="6">
        <f ca="1">IF(ISBLANK('データ入力（提出用）'!S822),0,VLOOKUP('データ入力（提出用）'!S822,INDIRECT(VLOOKUP($E822&amp;S$4,得点表!$X$21:$AC$38,5,FALSE)),VLOOKUP($E822&amp;S$4,得点表!$X$21:$AC$38,6,FALSE),TRUE))</f>
        <v>0</v>
      </c>
      <c r="T822" s="6">
        <f ca="1">IF(ISBLANK('データ入力（提出用）'!T822),0,VLOOKUP('データ入力（提出用）'!T822,INDIRECT(VLOOKUP($E822&amp;T$4,得点表!$X$21:$AC$38,5,FALSE)),VLOOKUP($E822&amp;T$4,得点表!$X$21:$AC$38,6,FALSE),TRUE))</f>
        <v>0</v>
      </c>
      <c r="U822" s="6">
        <f ca="1">IF(ISBLANK('データ入力（提出用）'!U822),0,VLOOKUP('データ入力（提出用）'!U822,INDIRECT(VLOOKUP($E822&amp;U$4,得点表!$X$21:$AC$38,5,FALSE)),VLOOKUP($E822&amp;U$4,得点表!$X$21:$AC$38,6,FALSE),TRUE))</f>
        <v>0</v>
      </c>
      <c r="V822" s="6">
        <f ca="1">IF(ISBLANK('データ入力（提出用）'!V822),0,VLOOKUP('データ入力（提出用）'!V822*-1,INDIRECT(VLOOKUP($E822&amp;V$4,得点表!$X$21:$AC$38,5,FALSE)),VLOOKUP($E822&amp;V$4,得点表!$X$21:$AC$38,6,FALSE),TRUE))</f>
        <v>0</v>
      </c>
      <c r="W822" s="6">
        <f ca="1">IF(ISBLANK('データ入力（提出用）'!W822),0,VLOOKUP('データ入力（提出用）'!W822,INDIRECT(VLOOKUP($E822&amp;W$4,得点表!$X$21:$AC$38,5,FALSE)),VLOOKUP($E822&amp;W$4,得点表!$X$21:$AC$38,6,FALSE),TRUE))</f>
        <v>0</v>
      </c>
      <c r="X822" s="6">
        <f ca="1">IF(ISBLANK('データ入力（提出用）'!X822),0,VLOOKUP('データ入力（提出用）'!X822*-1,INDIRECT(VLOOKUP($E822&amp;X$4,得点表!$X$21:$AC$38,5,FALSE)),VLOOKUP($E822&amp;X$4,得点表!$X$21:$AC$38,6,FALSE),TRUE))</f>
        <v>0</v>
      </c>
      <c r="Y822" s="6">
        <f ca="1">IF(ISBLANK('データ入力（提出用）'!Y822),0,VLOOKUP('データ入力（提出用）'!Y822,INDIRECT(VLOOKUP($E822&amp;Y$4,得点表!$X$21:$AC$38,5,FALSE)),VLOOKUP($E822&amp;Y$4,得点表!$X$21:$AC$38,6,FALSE),TRUE))</f>
        <v>0</v>
      </c>
      <c r="Z822" s="10">
        <f ca="1">IF(ISBLANK('データ入力（提出用）'!Z822),0,VLOOKUP('データ入力（提出用）'!Z822,INDIRECT(VLOOKUP($E822&amp;Z$4,得点表!$X$21:$AC$38,5,FALSE)),VLOOKUP($E822&amp;Z$4,得点表!$X$21:$AC$38,6,FALSE),TRUE))</f>
        <v>0</v>
      </c>
      <c r="AA822" s="10">
        <f t="shared" ca="1" si="12"/>
        <v>0</v>
      </c>
      <c r="AB822" s="74">
        <f ca="1">IF($AA822=0,0,VLOOKUP($AA822,INDIRECT(VLOOKUP($F822,得点表!$L$41:$Q$48,5,FALSE)),VLOOKUP($F822,得点表!$L$41:$Q$48,6,FALSE),TRUE))</f>
        <v>0</v>
      </c>
    </row>
    <row r="823" spans="1:28" x14ac:dyDescent="0.15">
      <c r="A823" s="33">
        <v>818</v>
      </c>
      <c r="B823" s="19">
        <f>'データ入力（提出用）'!B823</f>
        <v>0</v>
      </c>
      <c r="C823" s="18">
        <f>'データ入力（提出用）'!C823</f>
        <v>0</v>
      </c>
      <c r="D823" s="18">
        <f>'データ入力（提出用）'!D823</f>
        <v>0</v>
      </c>
      <c r="E823" s="18">
        <f>'データ入力（提出用）'!E823</f>
        <v>0</v>
      </c>
      <c r="F823" s="17">
        <f>'データ入力（提出用）'!F823</f>
        <v>0</v>
      </c>
      <c r="G823" s="10">
        <f>'データ入力（提出用）'!G823</f>
        <v>0</v>
      </c>
      <c r="H823" s="15">
        <f>'データ入力（提出用）'!H823</f>
        <v>0</v>
      </c>
      <c r="I823" s="16">
        <f>'データ入力（提出用）'!I823</f>
        <v>0</v>
      </c>
      <c r="J823" s="16">
        <f>'データ入力（提出用）'!J823</f>
        <v>0</v>
      </c>
      <c r="K823" s="16">
        <f>'データ入力（提出用）'!K823</f>
        <v>0</v>
      </c>
      <c r="L823" s="16">
        <f>'データ入力（提出用）'!L823</f>
        <v>0</v>
      </c>
      <c r="M823" s="16">
        <f>'データ入力（提出用）'!M823</f>
        <v>0</v>
      </c>
      <c r="N823" s="16">
        <f>'データ入力（提出用）'!N823</f>
        <v>0</v>
      </c>
      <c r="O823" s="16">
        <f>'データ入力（提出用）'!O823</f>
        <v>0</v>
      </c>
      <c r="P823" s="7">
        <f>'データ入力（提出用）'!P823</f>
        <v>0</v>
      </c>
      <c r="Q823" s="7">
        <f>'データ入力（提出用）'!Q823</f>
        <v>0</v>
      </c>
      <c r="R823" s="6">
        <f ca="1">IF(ISBLANK('データ入力（提出用）'!R823),0,VLOOKUP('データ入力（提出用）'!R823,INDIRECT(VLOOKUP($E823&amp;R$4,得点表!$X$21:$AC$38,5,FALSE)),VLOOKUP($E823&amp;R$4,得点表!$X$21:$AC$38,6,FALSE),TRUE))</f>
        <v>0</v>
      </c>
      <c r="S823" s="6">
        <f ca="1">IF(ISBLANK('データ入力（提出用）'!S823),0,VLOOKUP('データ入力（提出用）'!S823,INDIRECT(VLOOKUP($E823&amp;S$4,得点表!$X$21:$AC$38,5,FALSE)),VLOOKUP($E823&amp;S$4,得点表!$X$21:$AC$38,6,FALSE),TRUE))</f>
        <v>0</v>
      </c>
      <c r="T823" s="6">
        <f ca="1">IF(ISBLANK('データ入力（提出用）'!T823),0,VLOOKUP('データ入力（提出用）'!T823,INDIRECT(VLOOKUP($E823&amp;T$4,得点表!$X$21:$AC$38,5,FALSE)),VLOOKUP($E823&amp;T$4,得点表!$X$21:$AC$38,6,FALSE),TRUE))</f>
        <v>0</v>
      </c>
      <c r="U823" s="6">
        <f ca="1">IF(ISBLANK('データ入力（提出用）'!U823),0,VLOOKUP('データ入力（提出用）'!U823,INDIRECT(VLOOKUP($E823&amp;U$4,得点表!$X$21:$AC$38,5,FALSE)),VLOOKUP($E823&amp;U$4,得点表!$X$21:$AC$38,6,FALSE),TRUE))</f>
        <v>0</v>
      </c>
      <c r="V823" s="6">
        <f ca="1">IF(ISBLANK('データ入力（提出用）'!V823),0,VLOOKUP('データ入力（提出用）'!V823*-1,INDIRECT(VLOOKUP($E823&amp;V$4,得点表!$X$21:$AC$38,5,FALSE)),VLOOKUP($E823&amp;V$4,得点表!$X$21:$AC$38,6,FALSE),TRUE))</f>
        <v>0</v>
      </c>
      <c r="W823" s="6">
        <f ca="1">IF(ISBLANK('データ入力（提出用）'!W823),0,VLOOKUP('データ入力（提出用）'!W823,INDIRECT(VLOOKUP($E823&amp;W$4,得点表!$X$21:$AC$38,5,FALSE)),VLOOKUP($E823&amp;W$4,得点表!$X$21:$AC$38,6,FALSE),TRUE))</f>
        <v>0</v>
      </c>
      <c r="X823" s="6">
        <f ca="1">IF(ISBLANK('データ入力（提出用）'!X823),0,VLOOKUP('データ入力（提出用）'!X823*-1,INDIRECT(VLOOKUP($E823&amp;X$4,得点表!$X$21:$AC$38,5,FALSE)),VLOOKUP($E823&amp;X$4,得点表!$X$21:$AC$38,6,FALSE),TRUE))</f>
        <v>0</v>
      </c>
      <c r="Y823" s="6">
        <f ca="1">IF(ISBLANK('データ入力（提出用）'!Y823),0,VLOOKUP('データ入力（提出用）'!Y823,INDIRECT(VLOOKUP($E823&amp;Y$4,得点表!$X$21:$AC$38,5,FALSE)),VLOOKUP($E823&amp;Y$4,得点表!$X$21:$AC$38,6,FALSE),TRUE))</f>
        <v>0</v>
      </c>
      <c r="Z823" s="10">
        <f ca="1">IF(ISBLANK('データ入力（提出用）'!Z823),0,VLOOKUP('データ入力（提出用）'!Z823,INDIRECT(VLOOKUP($E823&amp;Z$4,得点表!$X$21:$AC$38,5,FALSE)),VLOOKUP($E823&amp;Z$4,得点表!$X$21:$AC$38,6,FALSE),TRUE))</f>
        <v>0</v>
      </c>
      <c r="AA823" s="10">
        <f t="shared" ca="1" si="12"/>
        <v>0</v>
      </c>
      <c r="AB823" s="74">
        <f ca="1">IF($AA823=0,0,VLOOKUP($AA823,INDIRECT(VLOOKUP($F823,得点表!$L$41:$Q$48,5,FALSE)),VLOOKUP($F823,得点表!$L$41:$Q$48,6,FALSE),TRUE))</f>
        <v>0</v>
      </c>
    </row>
    <row r="824" spans="1:28" x14ac:dyDescent="0.15">
      <c r="A824" s="33">
        <v>819</v>
      </c>
      <c r="B824" s="19">
        <f>'データ入力（提出用）'!B824</f>
        <v>0</v>
      </c>
      <c r="C824" s="18">
        <f>'データ入力（提出用）'!C824</f>
        <v>0</v>
      </c>
      <c r="D824" s="18">
        <f>'データ入力（提出用）'!D824</f>
        <v>0</v>
      </c>
      <c r="E824" s="18">
        <f>'データ入力（提出用）'!E824</f>
        <v>0</v>
      </c>
      <c r="F824" s="17">
        <f>'データ入力（提出用）'!F824</f>
        <v>0</v>
      </c>
      <c r="G824" s="10">
        <f>'データ入力（提出用）'!G824</f>
        <v>0</v>
      </c>
      <c r="H824" s="15">
        <f>'データ入力（提出用）'!H824</f>
        <v>0</v>
      </c>
      <c r="I824" s="16">
        <f>'データ入力（提出用）'!I824</f>
        <v>0</v>
      </c>
      <c r="J824" s="16">
        <f>'データ入力（提出用）'!J824</f>
        <v>0</v>
      </c>
      <c r="K824" s="16">
        <f>'データ入力（提出用）'!K824</f>
        <v>0</v>
      </c>
      <c r="L824" s="16">
        <f>'データ入力（提出用）'!L824</f>
        <v>0</v>
      </c>
      <c r="M824" s="16">
        <f>'データ入力（提出用）'!M824</f>
        <v>0</v>
      </c>
      <c r="N824" s="16">
        <f>'データ入力（提出用）'!N824</f>
        <v>0</v>
      </c>
      <c r="O824" s="16">
        <f>'データ入力（提出用）'!O824</f>
        <v>0</v>
      </c>
      <c r="P824" s="7">
        <f>'データ入力（提出用）'!P824</f>
        <v>0</v>
      </c>
      <c r="Q824" s="7">
        <f>'データ入力（提出用）'!Q824</f>
        <v>0</v>
      </c>
      <c r="R824" s="6">
        <f ca="1">IF(ISBLANK('データ入力（提出用）'!R824),0,VLOOKUP('データ入力（提出用）'!R824,INDIRECT(VLOOKUP($E824&amp;R$4,得点表!$X$21:$AC$38,5,FALSE)),VLOOKUP($E824&amp;R$4,得点表!$X$21:$AC$38,6,FALSE),TRUE))</f>
        <v>0</v>
      </c>
      <c r="S824" s="6">
        <f ca="1">IF(ISBLANK('データ入力（提出用）'!S824),0,VLOOKUP('データ入力（提出用）'!S824,INDIRECT(VLOOKUP($E824&amp;S$4,得点表!$X$21:$AC$38,5,FALSE)),VLOOKUP($E824&amp;S$4,得点表!$X$21:$AC$38,6,FALSE),TRUE))</f>
        <v>0</v>
      </c>
      <c r="T824" s="6">
        <f ca="1">IF(ISBLANK('データ入力（提出用）'!T824),0,VLOOKUP('データ入力（提出用）'!T824,INDIRECT(VLOOKUP($E824&amp;T$4,得点表!$X$21:$AC$38,5,FALSE)),VLOOKUP($E824&amp;T$4,得点表!$X$21:$AC$38,6,FALSE),TRUE))</f>
        <v>0</v>
      </c>
      <c r="U824" s="6">
        <f ca="1">IF(ISBLANK('データ入力（提出用）'!U824),0,VLOOKUP('データ入力（提出用）'!U824,INDIRECT(VLOOKUP($E824&amp;U$4,得点表!$X$21:$AC$38,5,FALSE)),VLOOKUP($E824&amp;U$4,得点表!$X$21:$AC$38,6,FALSE),TRUE))</f>
        <v>0</v>
      </c>
      <c r="V824" s="6">
        <f ca="1">IF(ISBLANK('データ入力（提出用）'!V824),0,VLOOKUP('データ入力（提出用）'!V824*-1,INDIRECT(VLOOKUP($E824&amp;V$4,得点表!$X$21:$AC$38,5,FALSE)),VLOOKUP($E824&amp;V$4,得点表!$X$21:$AC$38,6,FALSE),TRUE))</f>
        <v>0</v>
      </c>
      <c r="W824" s="6">
        <f ca="1">IF(ISBLANK('データ入力（提出用）'!W824),0,VLOOKUP('データ入力（提出用）'!W824,INDIRECT(VLOOKUP($E824&amp;W$4,得点表!$X$21:$AC$38,5,FALSE)),VLOOKUP($E824&amp;W$4,得点表!$X$21:$AC$38,6,FALSE),TRUE))</f>
        <v>0</v>
      </c>
      <c r="X824" s="6">
        <f ca="1">IF(ISBLANK('データ入力（提出用）'!X824),0,VLOOKUP('データ入力（提出用）'!X824*-1,INDIRECT(VLOOKUP($E824&amp;X$4,得点表!$X$21:$AC$38,5,FALSE)),VLOOKUP($E824&amp;X$4,得点表!$X$21:$AC$38,6,FALSE),TRUE))</f>
        <v>0</v>
      </c>
      <c r="Y824" s="6">
        <f ca="1">IF(ISBLANK('データ入力（提出用）'!Y824),0,VLOOKUP('データ入力（提出用）'!Y824,INDIRECT(VLOOKUP($E824&amp;Y$4,得点表!$X$21:$AC$38,5,FALSE)),VLOOKUP($E824&amp;Y$4,得点表!$X$21:$AC$38,6,FALSE),TRUE))</f>
        <v>0</v>
      </c>
      <c r="Z824" s="10">
        <f ca="1">IF(ISBLANK('データ入力（提出用）'!Z824),0,VLOOKUP('データ入力（提出用）'!Z824,INDIRECT(VLOOKUP($E824&amp;Z$4,得点表!$X$21:$AC$38,5,FALSE)),VLOOKUP($E824&amp;Z$4,得点表!$X$21:$AC$38,6,FALSE),TRUE))</f>
        <v>0</v>
      </c>
      <c r="AA824" s="10">
        <f t="shared" ca="1" si="12"/>
        <v>0</v>
      </c>
      <c r="AB824" s="74">
        <f ca="1">IF($AA824=0,0,VLOOKUP($AA824,INDIRECT(VLOOKUP($F824,得点表!$L$41:$Q$48,5,FALSE)),VLOOKUP($F824,得点表!$L$41:$Q$48,6,FALSE),TRUE))</f>
        <v>0</v>
      </c>
    </row>
    <row r="825" spans="1:28" x14ac:dyDescent="0.15">
      <c r="A825" s="33">
        <v>820</v>
      </c>
      <c r="B825" s="19">
        <f>'データ入力（提出用）'!B825</f>
        <v>0</v>
      </c>
      <c r="C825" s="18">
        <f>'データ入力（提出用）'!C825</f>
        <v>0</v>
      </c>
      <c r="D825" s="18">
        <f>'データ入力（提出用）'!D825</f>
        <v>0</v>
      </c>
      <c r="E825" s="18">
        <f>'データ入力（提出用）'!E825</f>
        <v>0</v>
      </c>
      <c r="F825" s="17">
        <f>'データ入力（提出用）'!F825</f>
        <v>0</v>
      </c>
      <c r="G825" s="10">
        <f>'データ入力（提出用）'!G825</f>
        <v>0</v>
      </c>
      <c r="H825" s="15">
        <f>'データ入力（提出用）'!H825</f>
        <v>0</v>
      </c>
      <c r="I825" s="16">
        <f>'データ入力（提出用）'!I825</f>
        <v>0</v>
      </c>
      <c r="J825" s="16">
        <f>'データ入力（提出用）'!J825</f>
        <v>0</v>
      </c>
      <c r="K825" s="16">
        <f>'データ入力（提出用）'!K825</f>
        <v>0</v>
      </c>
      <c r="L825" s="16">
        <f>'データ入力（提出用）'!L825</f>
        <v>0</v>
      </c>
      <c r="M825" s="16">
        <f>'データ入力（提出用）'!M825</f>
        <v>0</v>
      </c>
      <c r="N825" s="16">
        <f>'データ入力（提出用）'!N825</f>
        <v>0</v>
      </c>
      <c r="O825" s="16">
        <f>'データ入力（提出用）'!O825</f>
        <v>0</v>
      </c>
      <c r="P825" s="7">
        <f>'データ入力（提出用）'!P825</f>
        <v>0</v>
      </c>
      <c r="Q825" s="7">
        <f>'データ入力（提出用）'!Q825</f>
        <v>0</v>
      </c>
      <c r="R825" s="6">
        <f ca="1">IF(ISBLANK('データ入力（提出用）'!R825),0,VLOOKUP('データ入力（提出用）'!R825,INDIRECT(VLOOKUP($E825&amp;R$4,得点表!$X$21:$AC$38,5,FALSE)),VLOOKUP($E825&amp;R$4,得点表!$X$21:$AC$38,6,FALSE),TRUE))</f>
        <v>0</v>
      </c>
      <c r="S825" s="6">
        <f ca="1">IF(ISBLANK('データ入力（提出用）'!S825),0,VLOOKUP('データ入力（提出用）'!S825,INDIRECT(VLOOKUP($E825&amp;S$4,得点表!$X$21:$AC$38,5,FALSE)),VLOOKUP($E825&amp;S$4,得点表!$X$21:$AC$38,6,FALSE),TRUE))</f>
        <v>0</v>
      </c>
      <c r="T825" s="6">
        <f ca="1">IF(ISBLANK('データ入力（提出用）'!T825),0,VLOOKUP('データ入力（提出用）'!T825,INDIRECT(VLOOKUP($E825&amp;T$4,得点表!$X$21:$AC$38,5,FALSE)),VLOOKUP($E825&amp;T$4,得点表!$X$21:$AC$38,6,FALSE),TRUE))</f>
        <v>0</v>
      </c>
      <c r="U825" s="6">
        <f ca="1">IF(ISBLANK('データ入力（提出用）'!U825),0,VLOOKUP('データ入力（提出用）'!U825,INDIRECT(VLOOKUP($E825&amp;U$4,得点表!$X$21:$AC$38,5,FALSE)),VLOOKUP($E825&amp;U$4,得点表!$X$21:$AC$38,6,FALSE),TRUE))</f>
        <v>0</v>
      </c>
      <c r="V825" s="6">
        <f ca="1">IF(ISBLANK('データ入力（提出用）'!V825),0,VLOOKUP('データ入力（提出用）'!V825*-1,INDIRECT(VLOOKUP($E825&amp;V$4,得点表!$X$21:$AC$38,5,FALSE)),VLOOKUP($E825&amp;V$4,得点表!$X$21:$AC$38,6,FALSE),TRUE))</f>
        <v>0</v>
      </c>
      <c r="W825" s="6">
        <f ca="1">IF(ISBLANK('データ入力（提出用）'!W825),0,VLOOKUP('データ入力（提出用）'!W825,INDIRECT(VLOOKUP($E825&amp;W$4,得点表!$X$21:$AC$38,5,FALSE)),VLOOKUP($E825&amp;W$4,得点表!$X$21:$AC$38,6,FALSE),TRUE))</f>
        <v>0</v>
      </c>
      <c r="X825" s="6">
        <f ca="1">IF(ISBLANK('データ入力（提出用）'!X825),0,VLOOKUP('データ入力（提出用）'!X825*-1,INDIRECT(VLOOKUP($E825&amp;X$4,得点表!$X$21:$AC$38,5,FALSE)),VLOOKUP($E825&amp;X$4,得点表!$X$21:$AC$38,6,FALSE),TRUE))</f>
        <v>0</v>
      </c>
      <c r="Y825" s="6">
        <f ca="1">IF(ISBLANK('データ入力（提出用）'!Y825),0,VLOOKUP('データ入力（提出用）'!Y825,INDIRECT(VLOOKUP($E825&amp;Y$4,得点表!$X$21:$AC$38,5,FALSE)),VLOOKUP($E825&amp;Y$4,得点表!$X$21:$AC$38,6,FALSE),TRUE))</f>
        <v>0</v>
      </c>
      <c r="Z825" s="10">
        <f ca="1">IF(ISBLANK('データ入力（提出用）'!Z825),0,VLOOKUP('データ入力（提出用）'!Z825,INDIRECT(VLOOKUP($E825&amp;Z$4,得点表!$X$21:$AC$38,5,FALSE)),VLOOKUP($E825&amp;Z$4,得点表!$X$21:$AC$38,6,FALSE),TRUE))</f>
        <v>0</v>
      </c>
      <c r="AA825" s="10">
        <f t="shared" ca="1" si="12"/>
        <v>0</v>
      </c>
      <c r="AB825" s="74">
        <f ca="1">IF($AA825=0,0,VLOOKUP($AA825,INDIRECT(VLOOKUP($F825,得点表!$L$41:$Q$48,5,FALSE)),VLOOKUP($F825,得点表!$L$41:$Q$48,6,FALSE),TRUE))</f>
        <v>0</v>
      </c>
    </row>
    <row r="826" spans="1:28" x14ac:dyDescent="0.15">
      <c r="A826" s="33">
        <v>821</v>
      </c>
      <c r="B826" s="19">
        <f>'データ入力（提出用）'!B826</f>
        <v>0</v>
      </c>
      <c r="C826" s="18">
        <f>'データ入力（提出用）'!C826</f>
        <v>0</v>
      </c>
      <c r="D826" s="18">
        <f>'データ入力（提出用）'!D826</f>
        <v>0</v>
      </c>
      <c r="E826" s="18">
        <f>'データ入力（提出用）'!E826</f>
        <v>0</v>
      </c>
      <c r="F826" s="17">
        <f>'データ入力（提出用）'!F826</f>
        <v>0</v>
      </c>
      <c r="G826" s="10">
        <f>'データ入力（提出用）'!G826</f>
        <v>0</v>
      </c>
      <c r="H826" s="15">
        <f>'データ入力（提出用）'!H826</f>
        <v>0</v>
      </c>
      <c r="I826" s="16">
        <f>'データ入力（提出用）'!I826</f>
        <v>0</v>
      </c>
      <c r="J826" s="16">
        <f>'データ入力（提出用）'!J826</f>
        <v>0</v>
      </c>
      <c r="K826" s="16">
        <f>'データ入力（提出用）'!K826</f>
        <v>0</v>
      </c>
      <c r="L826" s="16">
        <f>'データ入力（提出用）'!L826</f>
        <v>0</v>
      </c>
      <c r="M826" s="16">
        <f>'データ入力（提出用）'!M826</f>
        <v>0</v>
      </c>
      <c r="N826" s="16">
        <f>'データ入力（提出用）'!N826</f>
        <v>0</v>
      </c>
      <c r="O826" s="16">
        <f>'データ入力（提出用）'!O826</f>
        <v>0</v>
      </c>
      <c r="P826" s="7">
        <f>'データ入力（提出用）'!P826</f>
        <v>0</v>
      </c>
      <c r="Q826" s="7">
        <f>'データ入力（提出用）'!Q826</f>
        <v>0</v>
      </c>
      <c r="R826" s="6">
        <f ca="1">IF(ISBLANK('データ入力（提出用）'!R826),0,VLOOKUP('データ入力（提出用）'!R826,INDIRECT(VLOOKUP($E826&amp;R$4,得点表!$X$21:$AC$38,5,FALSE)),VLOOKUP($E826&amp;R$4,得点表!$X$21:$AC$38,6,FALSE),TRUE))</f>
        <v>0</v>
      </c>
      <c r="S826" s="6">
        <f ca="1">IF(ISBLANK('データ入力（提出用）'!S826),0,VLOOKUP('データ入力（提出用）'!S826,INDIRECT(VLOOKUP($E826&amp;S$4,得点表!$X$21:$AC$38,5,FALSE)),VLOOKUP($E826&amp;S$4,得点表!$X$21:$AC$38,6,FALSE),TRUE))</f>
        <v>0</v>
      </c>
      <c r="T826" s="6">
        <f ca="1">IF(ISBLANK('データ入力（提出用）'!T826),0,VLOOKUP('データ入力（提出用）'!T826,INDIRECT(VLOOKUP($E826&amp;T$4,得点表!$X$21:$AC$38,5,FALSE)),VLOOKUP($E826&amp;T$4,得点表!$X$21:$AC$38,6,FALSE),TRUE))</f>
        <v>0</v>
      </c>
      <c r="U826" s="6">
        <f ca="1">IF(ISBLANK('データ入力（提出用）'!U826),0,VLOOKUP('データ入力（提出用）'!U826,INDIRECT(VLOOKUP($E826&amp;U$4,得点表!$X$21:$AC$38,5,FALSE)),VLOOKUP($E826&amp;U$4,得点表!$X$21:$AC$38,6,FALSE),TRUE))</f>
        <v>0</v>
      </c>
      <c r="V826" s="6">
        <f ca="1">IF(ISBLANK('データ入力（提出用）'!V826),0,VLOOKUP('データ入力（提出用）'!V826*-1,INDIRECT(VLOOKUP($E826&amp;V$4,得点表!$X$21:$AC$38,5,FALSE)),VLOOKUP($E826&amp;V$4,得点表!$X$21:$AC$38,6,FALSE),TRUE))</f>
        <v>0</v>
      </c>
      <c r="W826" s="6">
        <f ca="1">IF(ISBLANK('データ入力（提出用）'!W826),0,VLOOKUP('データ入力（提出用）'!W826,INDIRECT(VLOOKUP($E826&amp;W$4,得点表!$X$21:$AC$38,5,FALSE)),VLOOKUP($E826&amp;W$4,得点表!$X$21:$AC$38,6,FALSE),TRUE))</f>
        <v>0</v>
      </c>
      <c r="X826" s="6">
        <f ca="1">IF(ISBLANK('データ入力（提出用）'!X826),0,VLOOKUP('データ入力（提出用）'!X826*-1,INDIRECT(VLOOKUP($E826&amp;X$4,得点表!$X$21:$AC$38,5,FALSE)),VLOOKUP($E826&amp;X$4,得点表!$X$21:$AC$38,6,FALSE),TRUE))</f>
        <v>0</v>
      </c>
      <c r="Y826" s="6">
        <f ca="1">IF(ISBLANK('データ入力（提出用）'!Y826),0,VLOOKUP('データ入力（提出用）'!Y826,INDIRECT(VLOOKUP($E826&amp;Y$4,得点表!$X$21:$AC$38,5,FALSE)),VLOOKUP($E826&amp;Y$4,得点表!$X$21:$AC$38,6,FALSE),TRUE))</f>
        <v>0</v>
      </c>
      <c r="Z826" s="10">
        <f ca="1">IF(ISBLANK('データ入力（提出用）'!Z826),0,VLOOKUP('データ入力（提出用）'!Z826,INDIRECT(VLOOKUP($E826&amp;Z$4,得点表!$X$21:$AC$38,5,FALSE)),VLOOKUP($E826&amp;Z$4,得点表!$X$21:$AC$38,6,FALSE),TRUE))</f>
        <v>0</v>
      </c>
      <c r="AA826" s="10">
        <f t="shared" ca="1" si="12"/>
        <v>0</v>
      </c>
      <c r="AB826" s="74">
        <f ca="1">IF($AA826=0,0,VLOOKUP($AA826,INDIRECT(VLOOKUP($F826,得点表!$L$41:$Q$48,5,FALSE)),VLOOKUP($F826,得点表!$L$41:$Q$48,6,FALSE),TRUE))</f>
        <v>0</v>
      </c>
    </row>
    <row r="827" spans="1:28" x14ac:dyDescent="0.15">
      <c r="A827" s="33">
        <v>822</v>
      </c>
      <c r="B827" s="19">
        <f>'データ入力（提出用）'!B827</f>
        <v>0</v>
      </c>
      <c r="C827" s="18">
        <f>'データ入力（提出用）'!C827</f>
        <v>0</v>
      </c>
      <c r="D827" s="18">
        <f>'データ入力（提出用）'!D827</f>
        <v>0</v>
      </c>
      <c r="E827" s="18">
        <f>'データ入力（提出用）'!E827</f>
        <v>0</v>
      </c>
      <c r="F827" s="17">
        <f>'データ入力（提出用）'!F827</f>
        <v>0</v>
      </c>
      <c r="G827" s="10">
        <f>'データ入力（提出用）'!G827</f>
        <v>0</v>
      </c>
      <c r="H827" s="15">
        <f>'データ入力（提出用）'!H827</f>
        <v>0</v>
      </c>
      <c r="I827" s="16">
        <f>'データ入力（提出用）'!I827</f>
        <v>0</v>
      </c>
      <c r="J827" s="16">
        <f>'データ入力（提出用）'!J827</f>
        <v>0</v>
      </c>
      <c r="K827" s="16">
        <f>'データ入力（提出用）'!K827</f>
        <v>0</v>
      </c>
      <c r="L827" s="16">
        <f>'データ入力（提出用）'!L827</f>
        <v>0</v>
      </c>
      <c r="M827" s="16">
        <f>'データ入力（提出用）'!M827</f>
        <v>0</v>
      </c>
      <c r="N827" s="16">
        <f>'データ入力（提出用）'!N827</f>
        <v>0</v>
      </c>
      <c r="O827" s="16">
        <f>'データ入力（提出用）'!O827</f>
        <v>0</v>
      </c>
      <c r="P827" s="7">
        <f>'データ入力（提出用）'!P827</f>
        <v>0</v>
      </c>
      <c r="Q827" s="7">
        <f>'データ入力（提出用）'!Q827</f>
        <v>0</v>
      </c>
      <c r="R827" s="6">
        <f ca="1">IF(ISBLANK('データ入力（提出用）'!R827),0,VLOOKUP('データ入力（提出用）'!R827,INDIRECT(VLOOKUP($E827&amp;R$4,得点表!$X$21:$AC$38,5,FALSE)),VLOOKUP($E827&amp;R$4,得点表!$X$21:$AC$38,6,FALSE),TRUE))</f>
        <v>0</v>
      </c>
      <c r="S827" s="6">
        <f ca="1">IF(ISBLANK('データ入力（提出用）'!S827),0,VLOOKUP('データ入力（提出用）'!S827,INDIRECT(VLOOKUP($E827&amp;S$4,得点表!$X$21:$AC$38,5,FALSE)),VLOOKUP($E827&amp;S$4,得点表!$X$21:$AC$38,6,FALSE),TRUE))</f>
        <v>0</v>
      </c>
      <c r="T827" s="6">
        <f ca="1">IF(ISBLANK('データ入力（提出用）'!T827),0,VLOOKUP('データ入力（提出用）'!T827,INDIRECT(VLOOKUP($E827&amp;T$4,得点表!$X$21:$AC$38,5,FALSE)),VLOOKUP($E827&amp;T$4,得点表!$X$21:$AC$38,6,FALSE),TRUE))</f>
        <v>0</v>
      </c>
      <c r="U827" s="6">
        <f ca="1">IF(ISBLANK('データ入力（提出用）'!U827),0,VLOOKUP('データ入力（提出用）'!U827,INDIRECT(VLOOKUP($E827&amp;U$4,得点表!$X$21:$AC$38,5,FALSE)),VLOOKUP($E827&amp;U$4,得点表!$X$21:$AC$38,6,FALSE),TRUE))</f>
        <v>0</v>
      </c>
      <c r="V827" s="6">
        <f ca="1">IF(ISBLANK('データ入力（提出用）'!V827),0,VLOOKUP('データ入力（提出用）'!V827*-1,INDIRECT(VLOOKUP($E827&amp;V$4,得点表!$X$21:$AC$38,5,FALSE)),VLOOKUP($E827&amp;V$4,得点表!$X$21:$AC$38,6,FALSE),TRUE))</f>
        <v>0</v>
      </c>
      <c r="W827" s="6">
        <f ca="1">IF(ISBLANK('データ入力（提出用）'!W827),0,VLOOKUP('データ入力（提出用）'!W827,INDIRECT(VLOOKUP($E827&amp;W$4,得点表!$X$21:$AC$38,5,FALSE)),VLOOKUP($E827&amp;W$4,得点表!$X$21:$AC$38,6,FALSE),TRUE))</f>
        <v>0</v>
      </c>
      <c r="X827" s="6">
        <f ca="1">IF(ISBLANK('データ入力（提出用）'!X827),0,VLOOKUP('データ入力（提出用）'!X827*-1,INDIRECT(VLOOKUP($E827&amp;X$4,得点表!$X$21:$AC$38,5,FALSE)),VLOOKUP($E827&amp;X$4,得点表!$X$21:$AC$38,6,FALSE),TRUE))</f>
        <v>0</v>
      </c>
      <c r="Y827" s="6">
        <f ca="1">IF(ISBLANK('データ入力（提出用）'!Y827),0,VLOOKUP('データ入力（提出用）'!Y827,INDIRECT(VLOOKUP($E827&amp;Y$4,得点表!$X$21:$AC$38,5,FALSE)),VLOOKUP($E827&amp;Y$4,得点表!$X$21:$AC$38,6,FALSE),TRUE))</f>
        <v>0</v>
      </c>
      <c r="Z827" s="10">
        <f ca="1">IF(ISBLANK('データ入力（提出用）'!Z827),0,VLOOKUP('データ入力（提出用）'!Z827,INDIRECT(VLOOKUP($E827&amp;Z$4,得点表!$X$21:$AC$38,5,FALSE)),VLOOKUP($E827&amp;Z$4,得点表!$X$21:$AC$38,6,FALSE),TRUE))</f>
        <v>0</v>
      </c>
      <c r="AA827" s="10">
        <f t="shared" ca="1" si="12"/>
        <v>0</v>
      </c>
      <c r="AB827" s="74">
        <f ca="1">IF($AA827=0,0,VLOOKUP($AA827,INDIRECT(VLOOKUP($F827,得点表!$L$41:$Q$48,5,FALSE)),VLOOKUP($F827,得点表!$L$41:$Q$48,6,FALSE),TRUE))</f>
        <v>0</v>
      </c>
    </row>
    <row r="828" spans="1:28" x14ac:dyDescent="0.15">
      <c r="A828" s="33">
        <v>823</v>
      </c>
      <c r="B828" s="19">
        <f>'データ入力（提出用）'!B828</f>
        <v>0</v>
      </c>
      <c r="C828" s="18">
        <f>'データ入力（提出用）'!C828</f>
        <v>0</v>
      </c>
      <c r="D828" s="18">
        <f>'データ入力（提出用）'!D828</f>
        <v>0</v>
      </c>
      <c r="E828" s="18">
        <f>'データ入力（提出用）'!E828</f>
        <v>0</v>
      </c>
      <c r="F828" s="17">
        <f>'データ入力（提出用）'!F828</f>
        <v>0</v>
      </c>
      <c r="G828" s="10">
        <f>'データ入力（提出用）'!G828</f>
        <v>0</v>
      </c>
      <c r="H828" s="15">
        <f>'データ入力（提出用）'!H828</f>
        <v>0</v>
      </c>
      <c r="I828" s="16">
        <f>'データ入力（提出用）'!I828</f>
        <v>0</v>
      </c>
      <c r="J828" s="16">
        <f>'データ入力（提出用）'!J828</f>
        <v>0</v>
      </c>
      <c r="K828" s="16">
        <f>'データ入力（提出用）'!K828</f>
        <v>0</v>
      </c>
      <c r="L828" s="16">
        <f>'データ入力（提出用）'!L828</f>
        <v>0</v>
      </c>
      <c r="M828" s="16">
        <f>'データ入力（提出用）'!M828</f>
        <v>0</v>
      </c>
      <c r="N828" s="16">
        <f>'データ入力（提出用）'!N828</f>
        <v>0</v>
      </c>
      <c r="O828" s="16">
        <f>'データ入力（提出用）'!O828</f>
        <v>0</v>
      </c>
      <c r="P828" s="7">
        <f>'データ入力（提出用）'!P828</f>
        <v>0</v>
      </c>
      <c r="Q828" s="7">
        <f>'データ入力（提出用）'!Q828</f>
        <v>0</v>
      </c>
      <c r="R828" s="6">
        <f ca="1">IF(ISBLANK('データ入力（提出用）'!R828),0,VLOOKUP('データ入力（提出用）'!R828,INDIRECT(VLOOKUP($E828&amp;R$4,得点表!$X$21:$AC$38,5,FALSE)),VLOOKUP($E828&amp;R$4,得点表!$X$21:$AC$38,6,FALSE),TRUE))</f>
        <v>0</v>
      </c>
      <c r="S828" s="6">
        <f ca="1">IF(ISBLANK('データ入力（提出用）'!S828),0,VLOOKUP('データ入力（提出用）'!S828,INDIRECT(VLOOKUP($E828&amp;S$4,得点表!$X$21:$AC$38,5,FALSE)),VLOOKUP($E828&amp;S$4,得点表!$X$21:$AC$38,6,FALSE),TRUE))</f>
        <v>0</v>
      </c>
      <c r="T828" s="6">
        <f ca="1">IF(ISBLANK('データ入力（提出用）'!T828),0,VLOOKUP('データ入力（提出用）'!T828,INDIRECT(VLOOKUP($E828&amp;T$4,得点表!$X$21:$AC$38,5,FALSE)),VLOOKUP($E828&amp;T$4,得点表!$X$21:$AC$38,6,FALSE),TRUE))</f>
        <v>0</v>
      </c>
      <c r="U828" s="6">
        <f ca="1">IF(ISBLANK('データ入力（提出用）'!U828),0,VLOOKUP('データ入力（提出用）'!U828,INDIRECT(VLOOKUP($E828&amp;U$4,得点表!$X$21:$AC$38,5,FALSE)),VLOOKUP($E828&amp;U$4,得点表!$X$21:$AC$38,6,FALSE),TRUE))</f>
        <v>0</v>
      </c>
      <c r="V828" s="6">
        <f ca="1">IF(ISBLANK('データ入力（提出用）'!V828),0,VLOOKUP('データ入力（提出用）'!V828*-1,INDIRECT(VLOOKUP($E828&amp;V$4,得点表!$X$21:$AC$38,5,FALSE)),VLOOKUP($E828&amp;V$4,得点表!$X$21:$AC$38,6,FALSE),TRUE))</f>
        <v>0</v>
      </c>
      <c r="W828" s="6">
        <f ca="1">IF(ISBLANK('データ入力（提出用）'!W828),0,VLOOKUP('データ入力（提出用）'!W828,INDIRECT(VLOOKUP($E828&amp;W$4,得点表!$X$21:$AC$38,5,FALSE)),VLOOKUP($E828&amp;W$4,得点表!$X$21:$AC$38,6,FALSE),TRUE))</f>
        <v>0</v>
      </c>
      <c r="X828" s="6">
        <f ca="1">IF(ISBLANK('データ入力（提出用）'!X828),0,VLOOKUP('データ入力（提出用）'!X828*-1,INDIRECT(VLOOKUP($E828&amp;X$4,得点表!$X$21:$AC$38,5,FALSE)),VLOOKUP($E828&amp;X$4,得点表!$X$21:$AC$38,6,FALSE),TRUE))</f>
        <v>0</v>
      </c>
      <c r="Y828" s="6">
        <f ca="1">IF(ISBLANK('データ入力（提出用）'!Y828),0,VLOOKUP('データ入力（提出用）'!Y828,INDIRECT(VLOOKUP($E828&amp;Y$4,得点表!$X$21:$AC$38,5,FALSE)),VLOOKUP($E828&amp;Y$4,得点表!$X$21:$AC$38,6,FALSE),TRUE))</f>
        <v>0</v>
      </c>
      <c r="Z828" s="10">
        <f ca="1">IF(ISBLANK('データ入力（提出用）'!Z828),0,VLOOKUP('データ入力（提出用）'!Z828,INDIRECT(VLOOKUP($E828&amp;Z$4,得点表!$X$21:$AC$38,5,FALSE)),VLOOKUP($E828&amp;Z$4,得点表!$X$21:$AC$38,6,FALSE),TRUE))</f>
        <v>0</v>
      </c>
      <c r="AA828" s="10">
        <f t="shared" ca="1" si="12"/>
        <v>0</v>
      </c>
      <c r="AB828" s="74">
        <f ca="1">IF($AA828=0,0,VLOOKUP($AA828,INDIRECT(VLOOKUP($F828,得点表!$L$41:$Q$48,5,FALSE)),VLOOKUP($F828,得点表!$L$41:$Q$48,6,FALSE),TRUE))</f>
        <v>0</v>
      </c>
    </row>
    <row r="829" spans="1:28" x14ac:dyDescent="0.15">
      <c r="A829" s="33">
        <v>824</v>
      </c>
      <c r="B829" s="19">
        <f>'データ入力（提出用）'!B829</f>
        <v>0</v>
      </c>
      <c r="C829" s="18">
        <f>'データ入力（提出用）'!C829</f>
        <v>0</v>
      </c>
      <c r="D829" s="18">
        <f>'データ入力（提出用）'!D829</f>
        <v>0</v>
      </c>
      <c r="E829" s="18">
        <f>'データ入力（提出用）'!E829</f>
        <v>0</v>
      </c>
      <c r="F829" s="17">
        <f>'データ入力（提出用）'!F829</f>
        <v>0</v>
      </c>
      <c r="G829" s="10">
        <f>'データ入力（提出用）'!G829</f>
        <v>0</v>
      </c>
      <c r="H829" s="15">
        <f>'データ入力（提出用）'!H829</f>
        <v>0</v>
      </c>
      <c r="I829" s="16">
        <f>'データ入力（提出用）'!I829</f>
        <v>0</v>
      </c>
      <c r="J829" s="16">
        <f>'データ入力（提出用）'!J829</f>
        <v>0</v>
      </c>
      <c r="K829" s="16">
        <f>'データ入力（提出用）'!K829</f>
        <v>0</v>
      </c>
      <c r="L829" s="16">
        <f>'データ入力（提出用）'!L829</f>
        <v>0</v>
      </c>
      <c r="M829" s="16">
        <f>'データ入力（提出用）'!M829</f>
        <v>0</v>
      </c>
      <c r="N829" s="16">
        <f>'データ入力（提出用）'!N829</f>
        <v>0</v>
      </c>
      <c r="O829" s="16">
        <f>'データ入力（提出用）'!O829</f>
        <v>0</v>
      </c>
      <c r="P829" s="7">
        <f>'データ入力（提出用）'!P829</f>
        <v>0</v>
      </c>
      <c r="Q829" s="7">
        <f>'データ入力（提出用）'!Q829</f>
        <v>0</v>
      </c>
      <c r="R829" s="6">
        <f ca="1">IF(ISBLANK('データ入力（提出用）'!R829),0,VLOOKUP('データ入力（提出用）'!R829,INDIRECT(VLOOKUP($E829&amp;R$4,得点表!$X$21:$AC$38,5,FALSE)),VLOOKUP($E829&amp;R$4,得点表!$X$21:$AC$38,6,FALSE),TRUE))</f>
        <v>0</v>
      </c>
      <c r="S829" s="6">
        <f ca="1">IF(ISBLANK('データ入力（提出用）'!S829),0,VLOOKUP('データ入力（提出用）'!S829,INDIRECT(VLOOKUP($E829&amp;S$4,得点表!$X$21:$AC$38,5,FALSE)),VLOOKUP($E829&amp;S$4,得点表!$X$21:$AC$38,6,FALSE),TRUE))</f>
        <v>0</v>
      </c>
      <c r="T829" s="6">
        <f ca="1">IF(ISBLANK('データ入力（提出用）'!T829),0,VLOOKUP('データ入力（提出用）'!T829,INDIRECT(VLOOKUP($E829&amp;T$4,得点表!$X$21:$AC$38,5,FALSE)),VLOOKUP($E829&amp;T$4,得点表!$X$21:$AC$38,6,FALSE),TRUE))</f>
        <v>0</v>
      </c>
      <c r="U829" s="6">
        <f ca="1">IF(ISBLANK('データ入力（提出用）'!U829),0,VLOOKUP('データ入力（提出用）'!U829,INDIRECT(VLOOKUP($E829&amp;U$4,得点表!$X$21:$AC$38,5,FALSE)),VLOOKUP($E829&amp;U$4,得点表!$X$21:$AC$38,6,FALSE),TRUE))</f>
        <v>0</v>
      </c>
      <c r="V829" s="6">
        <f ca="1">IF(ISBLANK('データ入力（提出用）'!V829),0,VLOOKUP('データ入力（提出用）'!V829*-1,INDIRECT(VLOOKUP($E829&amp;V$4,得点表!$X$21:$AC$38,5,FALSE)),VLOOKUP($E829&amp;V$4,得点表!$X$21:$AC$38,6,FALSE),TRUE))</f>
        <v>0</v>
      </c>
      <c r="W829" s="6">
        <f ca="1">IF(ISBLANK('データ入力（提出用）'!W829),0,VLOOKUP('データ入力（提出用）'!W829,INDIRECT(VLOOKUP($E829&amp;W$4,得点表!$X$21:$AC$38,5,FALSE)),VLOOKUP($E829&amp;W$4,得点表!$X$21:$AC$38,6,FALSE),TRUE))</f>
        <v>0</v>
      </c>
      <c r="X829" s="6">
        <f ca="1">IF(ISBLANK('データ入力（提出用）'!X829),0,VLOOKUP('データ入力（提出用）'!X829*-1,INDIRECT(VLOOKUP($E829&amp;X$4,得点表!$X$21:$AC$38,5,FALSE)),VLOOKUP($E829&amp;X$4,得点表!$X$21:$AC$38,6,FALSE),TRUE))</f>
        <v>0</v>
      </c>
      <c r="Y829" s="6">
        <f ca="1">IF(ISBLANK('データ入力（提出用）'!Y829),0,VLOOKUP('データ入力（提出用）'!Y829,INDIRECT(VLOOKUP($E829&amp;Y$4,得点表!$X$21:$AC$38,5,FALSE)),VLOOKUP($E829&amp;Y$4,得点表!$X$21:$AC$38,6,FALSE),TRUE))</f>
        <v>0</v>
      </c>
      <c r="Z829" s="10">
        <f ca="1">IF(ISBLANK('データ入力（提出用）'!Z829),0,VLOOKUP('データ入力（提出用）'!Z829,INDIRECT(VLOOKUP($E829&amp;Z$4,得点表!$X$21:$AC$38,5,FALSE)),VLOOKUP($E829&amp;Z$4,得点表!$X$21:$AC$38,6,FALSE),TRUE))</f>
        <v>0</v>
      </c>
      <c r="AA829" s="10">
        <f t="shared" ca="1" si="12"/>
        <v>0</v>
      </c>
      <c r="AB829" s="74">
        <f ca="1">IF($AA829=0,0,VLOOKUP($AA829,INDIRECT(VLOOKUP($F829,得点表!$L$41:$Q$48,5,FALSE)),VLOOKUP($F829,得点表!$L$41:$Q$48,6,FALSE),TRUE))</f>
        <v>0</v>
      </c>
    </row>
    <row r="830" spans="1:28" x14ac:dyDescent="0.15">
      <c r="A830" s="33">
        <v>825</v>
      </c>
      <c r="B830" s="19">
        <f>'データ入力（提出用）'!B830</f>
        <v>0</v>
      </c>
      <c r="C830" s="18">
        <f>'データ入力（提出用）'!C830</f>
        <v>0</v>
      </c>
      <c r="D830" s="18">
        <f>'データ入力（提出用）'!D830</f>
        <v>0</v>
      </c>
      <c r="E830" s="18">
        <f>'データ入力（提出用）'!E830</f>
        <v>0</v>
      </c>
      <c r="F830" s="17">
        <f>'データ入力（提出用）'!F830</f>
        <v>0</v>
      </c>
      <c r="G830" s="10">
        <f>'データ入力（提出用）'!G830</f>
        <v>0</v>
      </c>
      <c r="H830" s="15">
        <f>'データ入力（提出用）'!H830</f>
        <v>0</v>
      </c>
      <c r="I830" s="16">
        <f>'データ入力（提出用）'!I830</f>
        <v>0</v>
      </c>
      <c r="J830" s="16">
        <f>'データ入力（提出用）'!J830</f>
        <v>0</v>
      </c>
      <c r="K830" s="16">
        <f>'データ入力（提出用）'!K830</f>
        <v>0</v>
      </c>
      <c r="L830" s="16">
        <f>'データ入力（提出用）'!L830</f>
        <v>0</v>
      </c>
      <c r="M830" s="16">
        <f>'データ入力（提出用）'!M830</f>
        <v>0</v>
      </c>
      <c r="N830" s="16">
        <f>'データ入力（提出用）'!N830</f>
        <v>0</v>
      </c>
      <c r="O830" s="16">
        <f>'データ入力（提出用）'!O830</f>
        <v>0</v>
      </c>
      <c r="P830" s="7">
        <f>'データ入力（提出用）'!P830</f>
        <v>0</v>
      </c>
      <c r="Q830" s="7">
        <f>'データ入力（提出用）'!Q830</f>
        <v>0</v>
      </c>
      <c r="R830" s="6">
        <f ca="1">IF(ISBLANK('データ入力（提出用）'!R830),0,VLOOKUP('データ入力（提出用）'!R830,INDIRECT(VLOOKUP($E830&amp;R$4,得点表!$X$21:$AC$38,5,FALSE)),VLOOKUP($E830&amp;R$4,得点表!$X$21:$AC$38,6,FALSE),TRUE))</f>
        <v>0</v>
      </c>
      <c r="S830" s="6">
        <f ca="1">IF(ISBLANK('データ入力（提出用）'!S830),0,VLOOKUP('データ入力（提出用）'!S830,INDIRECT(VLOOKUP($E830&amp;S$4,得点表!$X$21:$AC$38,5,FALSE)),VLOOKUP($E830&amp;S$4,得点表!$X$21:$AC$38,6,FALSE),TRUE))</f>
        <v>0</v>
      </c>
      <c r="T830" s="6">
        <f ca="1">IF(ISBLANK('データ入力（提出用）'!T830),0,VLOOKUP('データ入力（提出用）'!T830,INDIRECT(VLOOKUP($E830&amp;T$4,得点表!$X$21:$AC$38,5,FALSE)),VLOOKUP($E830&amp;T$4,得点表!$X$21:$AC$38,6,FALSE),TRUE))</f>
        <v>0</v>
      </c>
      <c r="U830" s="6">
        <f ca="1">IF(ISBLANK('データ入力（提出用）'!U830),0,VLOOKUP('データ入力（提出用）'!U830,INDIRECT(VLOOKUP($E830&amp;U$4,得点表!$X$21:$AC$38,5,FALSE)),VLOOKUP($E830&amp;U$4,得点表!$X$21:$AC$38,6,FALSE),TRUE))</f>
        <v>0</v>
      </c>
      <c r="V830" s="6">
        <f ca="1">IF(ISBLANK('データ入力（提出用）'!V830),0,VLOOKUP('データ入力（提出用）'!V830*-1,INDIRECT(VLOOKUP($E830&amp;V$4,得点表!$X$21:$AC$38,5,FALSE)),VLOOKUP($E830&amp;V$4,得点表!$X$21:$AC$38,6,FALSE),TRUE))</f>
        <v>0</v>
      </c>
      <c r="W830" s="6">
        <f ca="1">IF(ISBLANK('データ入力（提出用）'!W830),0,VLOOKUP('データ入力（提出用）'!W830,INDIRECT(VLOOKUP($E830&amp;W$4,得点表!$X$21:$AC$38,5,FALSE)),VLOOKUP($E830&amp;W$4,得点表!$X$21:$AC$38,6,FALSE),TRUE))</f>
        <v>0</v>
      </c>
      <c r="X830" s="6">
        <f ca="1">IF(ISBLANK('データ入力（提出用）'!X830),0,VLOOKUP('データ入力（提出用）'!X830*-1,INDIRECT(VLOOKUP($E830&amp;X$4,得点表!$X$21:$AC$38,5,FALSE)),VLOOKUP($E830&amp;X$4,得点表!$X$21:$AC$38,6,FALSE),TRUE))</f>
        <v>0</v>
      </c>
      <c r="Y830" s="6">
        <f ca="1">IF(ISBLANK('データ入力（提出用）'!Y830),0,VLOOKUP('データ入力（提出用）'!Y830,INDIRECT(VLOOKUP($E830&amp;Y$4,得点表!$X$21:$AC$38,5,FALSE)),VLOOKUP($E830&amp;Y$4,得点表!$X$21:$AC$38,6,FALSE),TRUE))</f>
        <v>0</v>
      </c>
      <c r="Z830" s="10">
        <f ca="1">IF(ISBLANK('データ入力（提出用）'!Z830),0,VLOOKUP('データ入力（提出用）'!Z830,INDIRECT(VLOOKUP($E830&amp;Z$4,得点表!$X$21:$AC$38,5,FALSE)),VLOOKUP($E830&amp;Z$4,得点表!$X$21:$AC$38,6,FALSE),TRUE))</f>
        <v>0</v>
      </c>
      <c r="AA830" s="10">
        <f t="shared" ca="1" si="12"/>
        <v>0</v>
      </c>
      <c r="AB830" s="74">
        <f ca="1">IF($AA830=0,0,VLOOKUP($AA830,INDIRECT(VLOOKUP($F830,得点表!$L$41:$Q$48,5,FALSE)),VLOOKUP($F830,得点表!$L$41:$Q$48,6,FALSE),TRUE))</f>
        <v>0</v>
      </c>
    </row>
    <row r="831" spans="1:28" x14ac:dyDescent="0.15">
      <c r="A831" s="33">
        <v>826</v>
      </c>
      <c r="B831" s="19">
        <f>'データ入力（提出用）'!B831</f>
        <v>0</v>
      </c>
      <c r="C831" s="18">
        <f>'データ入力（提出用）'!C831</f>
        <v>0</v>
      </c>
      <c r="D831" s="18">
        <f>'データ入力（提出用）'!D831</f>
        <v>0</v>
      </c>
      <c r="E831" s="18">
        <f>'データ入力（提出用）'!E831</f>
        <v>0</v>
      </c>
      <c r="F831" s="17">
        <f>'データ入力（提出用）'!F831</f>
        <v>0</v>
      </c>
      <c r="G831" s="10">
        <f>'データ入力（提出用）'!G831</f>
        <v>0</v>
      </c>
      <c r="H831" s="15">
        <f>'データ入力（提出用）'!H831</f>
        <v>0</v>
      </c>
      <c r="I831" s="16">
        <f>'データ入力（提出用）'!I831</f>
        <v>0</v>
      </c>
      <c r="J831" s="16">
        <f>'データ入力（提出用）'!J831</f>
        <v>0</v>
      </c>
      <c r="K831" s="16">
        <f>'データ入力（提出用）'!K831</f>
        <v>0</v>
      </c>
      <c r="L831" s="16">
        <f>'データ入力（提出用）'!L831</f>
        <v>0</v>
      </c>
      <c r="M831" s="16">
        <f>'データ入力（提出用）'!M831</f>
        <v>0</v>
      </c>
      <c r="N831" s="16">
        <f>'データ入力（提出用）'!N831</f>
        <v>0</v>
      </c>
      <c r="O831" s="16">
        <f>'データ入力（提出用）'!O831</f>
        <v>0</v>
      </c>
      <c r="P831" s="7">
        <f>'データ入力（提出用）'!P831</f>
        <v>0</v>
      </c>
      <c r="Q831" s="7">
        <f>'データ入力（提出用）'!Q831</f>
        <v>0</v>
      </c>
      <c r="R831" s="6">
        <f ca="1">IF(ISBLANK('データ入力（提出用）'!R831),0,VLOOKUP('データ入力（提出用）'!R831,INDIRECT(VLOOKUP($E831&amp;R$4,得点表!$X$21:$AC$38,5,FALSE)),VLOOKUP($E831&amp;R$4,得点表!$X$21:$AC$38,6,FALSE),TRUE))</f>
        <v>0</v>
      </c>
      <c r="S831" s="6">
        <f ca="1">IF(ISBLANK('データ入力（提出用）'!S831),0,VLOOKUP('データ入力（提出用）'!S831,INDIRECT(VLOOKUP($E831&amp;S$4,得点表!$X$21:$AC$38,5,FALSE)),VLOOKUP($E831&amp;S$4,得点表!$X$21:$AC$38,6,FALSE),TRUE))</f>
        <v>0</v>
      </c>
      <c r="T831" s="6">
        <f ca="1">IF(ISBLANK('データ入力（提出用）'!T831),0,VLOOKUP('データ入力（提出用）'!T831,INDIRECT(VLOOKUP($E831&amp;T$4,得点表!$X$21:$AC$38,5,FALSE)),VLOOKUP($E831&amp;T$4,得点表!$X$21:$AC$38,6,FALSE),TRUE))</f>
        <v>0</v>
      </c>
      <c r="U831" s="6">
        <f ca="1">IF(ISBLANK('データ入力（提出用）'!U831),0,VLOOKUP('データ入力（提出用）'!U831,INDIRECT(VLOOKUP($E831&amp;U$4,得点表!$X$21:$AC$38,5,FALSE)),VLOOKUP($E831&amp;U$4,得点表!$X$21:$AC$38,6,FALSE),TRUE))</f>
        <v>0</v>
      </c>
      <c r="V831" s="6">
        <f ca="1">IF(ISBLANK('データ入力（提出用）'!V831),0,VLOOKUP('データ入力（提出用）'!V831*-1,INDIRECT(VLOOKUP($E831&amp;V$4,得点表!$X$21:$AC$38,5,FALSE)),VLOOKUP($E831&amp;V$4,得点表!$X$21:$AC$38,6,FALSE),TRUE))</f>
        <v>0</v>
      </c>
      <c r="W831" s="6">
        <f ca="1">IF(ISBLANK('データ入力（提出用）'!W831),0,VLOOKUP('データ入力（提出用）'!W831,INDIRECT(VLOOKUP($E831&amp;W$4,得点表!$X$21:$AC$38,5,FALSE)),VLOOKUP($E831&amp;W$4,得点表!$X$21:$AC$38,6,FALSE),TRUE))</f>
        <v>0</v>
      </c>
      <c r="X831" s="6">
        <f ca="1">IF(ISBLANK('データ入力（提出用）'!X831),0,VLOOKUP('データ入力（提出用）'!X831*-1,INDIRECT(VLOOKUP($E831&amp;X$4,得点表!$X$21:$AC$38,5,FALSE)),VLOOKUP($E831&amp;X$4,得点表!$X$21:$AC$38,6,FALSE),TRUE))</f>
        <v>0</v>
      </c>
      <c r="Y831" s="6">
        <f ca="1">IF(ISBLANK('データ入力（提出用）'!Y831),0,VLOOKUP('データ入力（提出用）'!Y831,INDIRECT(VLOOKUP($E831&amp;Y$4,得点表!$X$21:$AC$38,5,FALSE)),VLOOKUP($E831&amp;Y$4,得点表!$X$21:$AC$38,6,FALSE),TRUE))</f>
        <v>0</v>
      </c>
      <c r="Z831" s="10">
        <f ca="1">IF(ISBLANK('データ入力（提出用）'!Z831),0,VLOOKUP('データ入力（提出用）'!Z831,INDIRECT(VLOOKUP($E831&amp;Z$4,得点表!$X$21:$AC$38,5,FALSE)),VLOOKUP($E831&amp;Z$4,得点表!$X$21:$AC$38,6,FALSE),TRUE))</f>
        <v>0</v>
      </c>
      <c r="AA831" s="10">
        <f t="shared" ca="1" si="12"/>
        <v>0</v>
      </c>
      <c r="AB831" s="74">
        <f ca="1">IF($AA831=0,0,VLOOKUP($AA831,INDIRECT(VLOOKUP($F831,得点表!$L$41:$Q$48,5,FALSE)),VLOOKUP($F831,得点表!$L$41:$Q$48,6,FALSE),TRUE))</f>
        <v>0</v>
      </c>
    </row>
    <row r="832" spans="1:28" x14ac:dyDescent="0.15">
      <c r="A832" s="33">
        <v>827</v>
      </c>
      <c r="B832" s="19">
        <f>'データ入力（提出用）'!B832</f>
        <v>0</v>
      </c>
      <c r="C832" s="18">
        <f>'データ入力（提出用）'!C832</f>
        <v>0</v>
      </c>
      <c r="D832" s="18">
        <f>'データ入力（提出用）'!D832</f>
        <v>0</v>
      </c>
      <c r="E832" s="18">
        <f>'データ入力（提出用）'!E832</f>
        <v>0</v>
      </c>
      <c r="F832" s="17">
        <f>'データ入力（提出用）'!F832</f>
        <v>0</v>
      </c>
      <c r="G832" s="10">
        <f>'データ入力（提出用）'!G832</f>
        <v>0</v>
      </c>
      <c r="H832" s="15">
        <f>'データ入力（提出用）'!H832</f>
        <v>0</v>
      </c>
      <c r="I832" s="16">
        <f>'データ入力（提出用）'!I832</f>
        <v>0</v>
      </c>
      <c r="J832" s="16">
        <f>'データ入力（提出用）'!J832</f>
        <v>0</v>
      </c>
      <c r="K832" s="16">
        <f>'データ入力（提出用）'!K832</f>
        <v>0</v>
      </c>
      <c r="L832" s="16">
        <f>'データ入力（提出用）'!L832</f>
        <v>0</v>
      </c>
      <c r="M832" s="16">
        <f>'データ入力（提出用）'!M832</f>
        <v>0</v>
      </c>
      <c r="N832" s="16">
        <f>'データ入力（提出用）'!N832</f>
        <v>0</v>
      </c>
      <c r="O832" s="16">
        <f>'データ入力（提出用）'!O832</f>
        <v>0</v>
      </c>
      <c r="P832" s="7">
        <f>'データ入力（提出用）'!P832</f>
        <v>0</v>
      </c>
      <c r="Q832" s="7">
        <f>'データ入力（提出用）'!Q832</f>
        <v>0</v>
      </c>
      <c r="R832" s="6">
        <f ca="1">IF(ISBLANK('データ入力（提出用）'!R832),0,VLOOKUP('データ入力（提出用）'!R832,INDIRECT(VLOOKUP($E832&amp;R$4,得点表!$X$21:$AC$38,5,FALSE)),VLOOKUP($E832&amp;R$4,得点表!$X$21:$AC$38,6,FALSE),TRUE))</f>
        <v>0</v>
      </c>
      <c r="S832" s="6">
        <f ca="1">IF(ISBLANK('データ入力（提出用）'!S832),0,VLOOKUP('データ入力（提出用）'!S832,INDIRECT(VLOOKUP($E832&amp;S$4,得点表!$X$21:$AC$38,5,FALSE)),VLOOKUP($E832&amp;S$4,得点表!$X$21:$AC$38,6,FALSE),TRUE))</f>
        <v>0</v>
      </c>
      <c r="T832" s="6">
        <f ca="1">IF(ISBLANK('データ入力（提出用）'!T832),0,VLOOKUP('データ入力（提出用）'!T832,INDIRECT(VLOOKUP($E832&amp;T$4,得点表!$X$21:$AC$38,5,FALSE)),VLOOKUP($E832&amp;T$4,得点表!$X$21:$AC$38,6,FALSE),TRUE))</f>
        <v>0</v>
      </c>
      <c r="U832" s="6">
        <f ca="1">IF(ISBLANK('データ入力（提出用）'!U832),0,VLOOKUP('データ入力（提出用）'!U832,INDIRECT(VLOOKUP($E832&amp;U$4,得点表!$X$21:$AC$38,5,FALSE)),VLOOKUP($E832&amp;U$4,得点表!$X$21:$AC$38,6,FALSE),TRUE))</f>
        <v>0</v>
      </c>
      <c r="V832" s="6">
        <f ca="1">IF(ISBLANK('データ入力（提出用）'!V832),0,VLOOKUP('データ入力（提出用）'!V832*-1,INDIRECT(VLOOKUP($E832&amp;V$4,得点表!$X$21:$AC$38,5,FALSE)),VLOOKUP($E832&amp;V$4,得点表!$X$21:$AC$38,6,FALSE),TRUE))</f>
        <v>0</v>
      </c>
      <c r="W832" s="6">
        <f ca="1">IF(ISBLANK('データ入力（提出用）'!W832),0,VLOOKUP('データ入力（提出用）'!W832,INDIRECT(VLOOKUP($E832&amp;W$4,得点表!$X$21:$AC$38,5,FALSE)),VLOOKUP($E832&amp;W$4,得点表!$X$21:$AC$38,6,FALSE),TRUE))</f>
        <v>0</v>
      </c>
      <c r="X832" s="6">
        <f ca="1">IF(ISBLANK('データ入力（提出用）'!X832),0,VLOOKUP('データ入力（提出用）'!X832*-1,INDIRECT(VLOOKUP($E832&amp;X$4,得点表!$X$21:$AC$38,5,FALSE)),VLOOKUP($E832&amp;X$4,得点表!$X$21:$AC$38,6,FALSE),TRUE))</f>
        <v>0</v>
      </c>
      <c r="Y832" s="6">
        <f ca="1">IF(ISBLANK('データ入力（提出用）'!Y832),0,VLOOKUP('データ入力（提出用）'!Y832,INDIRECT(VLOOKUP($E832&amp;Y$4,得点表!$X$21:$AC$38,5,FALSE)),VLOOKUP($E832&amp;Y$4,得点表!$X$21:$AC$38,6,FALSE),TRUE))</f>
        <v>0</v>
      </c>
      <c r="Z832" s="10">
        <f ca="1">IF(ISBLANK('データ入力（提出用）'!Z832),0,VLOOKUP('データ入力（提出用）'!Z832,INDIRECT(VLOOKUP($E832&amp;Z$4,得点表!$X$21:$AC$38,5,FALSE)),VLOOKUP($E832&amp;Z$4,得点表!$X$21:$AC$38,6,FALSE),TRUE))</f>
        <v>0</v>
      </c>
      <c r="AA832" s="10">
        <f t="shared" ca="1" si="12"/>
        <v>0</v>
      </c>
      <c r="AB832" s="74">
        <f ca="1">IF($AA832=0,0,VLOOKUP($AA832,INDIRECT(VLOOKUP($F832,得点表!$L$41:$Q$48,5,FALSE)),VLOOKUP($F832,得点表!$L$41:$Q$48,6,FALSE),TRUE))</f>
        <v>0</v>
      </c>
    </row>
    <row r="833" spans="1:28" x14ac:dyDescent="0.15">
      <c r="A833" s="33">
        <v>828</v>
      </c>
      <c r="B833" s="19">
        <f>'データ入力（提出用）'!B833</f>
        <v>0</v>
      </c>
      <c r="C833" s="18">
        <f>'データ入力（提出用）'!C833</f>
        <v>0</v>
      </c>
      <c r="D833" s="18">
        <f>'データ入力（提出用）'!D833</f>
        <v>0</v>
      </c>
      <c r="E833" s="18">
        <f>'データ入力（提出用）'!E833</f>
        <v>0</v>
      </c>
      <c r="F833" s="17">
        <f>'データ入力（提出用）'!F833</f>
        <v>0</v>
      </c>
      <c r="G833" s="10">
        <f>'データ入力（提出用）'!G833</f>
        <v>0</v>
      </c>
      <c r="H833" s="15">
        <f>'データ入力（提出用）'!H833</f>
        <v>0</v>
      </c>
      <c r="I833" s="16">
        <f>'データ入力（提出用）'!I833</f>
        <v>0</v>
      </c>
      <c r="J833" s="16">
        <f>'データ入力（提出用）'!J833</f>
        <v>0</v>
      </c>
      <c r="K833" s="16">
        <f>'データ入力（提出用）'!K833</f>
        <v>0</v>
      </c>
      <c r="L833" s="16">
        <f>'データ入力（提出用）'!L833</f>
        <v>0</v>
      </c>
      <c r="M833" s="16">
        <f>'データ入力（提出用）'!M833</f>
        <v>0</v>
      </c>
      <c r="N833" s="16">
        <f>'データ入力（提出用）'!N833</f>
        <v>0</v>
      </c>
      <c r="O833" s="16">
        <f>'データ入力（提出用）'!O833</f>
        <v>0</v>
      </c>
      <c r="P833" s="7">
        <f>'データ入力（提出用）'!P833</f>
        <v>0</v>
      </c>
      <c r="Q833" s="7">
        <f>'データ入力（提出用）'!Q833</f>
        <v>0</v>
      </c>
      <c r="R833" s="6">
        <f ca="1">IF(ISBLANK('データ入力（提出用）'!R833),0,VLOOKUP('データ入力（提出用）'!R833,INDIRECT(VLOOKUP($E833&amp;R$4,得点表!$X$21:$AC$38,5,FALSE)),VLOOKUP($E833&amp;R$4,得点表!$X$21:$AC$38,6,FALSE),TRUE))</f>
        <v>0</v>
      </c>
      <c r="S833" s="6">
        <f ca="1">IF(ISBLANK('データ入力（提出用）'!S833),0,VLOOKUP('データ入力（提出用）'!S833,INDIRECT(VLOOKUP($E833&amp;S$4,得点表!$X$21:$AC$38,5,FALSE)),VLOOKUP($E833&amp;S$4,得点表!$X$21:$AC$38,6,FALSE),TRUE))</f>
        <v>0</v>
      </c>
      <c r="T833" s="6">
        <f ca="1">IF(ISBLANK('データ入力（提出用）'!T833),0,VLOOKUP('データ入力（提出用）'!T833,INDIRECT(VLOOKUP($E833&amp;T$4,得点表!$X$21:$AC$38,5,FALSE)),VLOOKUP($E833&amp;T$4,得点表!$X$21:$AC$38,6,FALSE),TRUE))</f>
        <v>0</v>
      </c>
      <c r="U833" s="6">
        <f ca="1">IF(ISBLANK('データ入力（提出用）'!U833),0,VLOOKUP('データ入力（提出用）'!U833,INDIRECT(VLOOKUP($E833&amp;U$4,得点表!$X$21:$AC$38,5,FALSE)),VLOOKUP($E833&amp;U$4,得点表!$X$21:$AC$38,6,FALSE),TRUE))</f>
        <v>0</v>
      </c>
      <c r="V833" s="6">
        <f ca="1">IF(ISBLANK('データ入力（提出用）'!V833),0,VLOOKUP('データ入力（提出用）'!V833*-1,INDIRECT(VLOOKUP($E833&amp;V$4,得点表!$X$21:$AC$38,5,FALSE)),VLOOKUP($E833&amp;V$4,得点表!$X$21:$AC$38,6,FALSE),TRUE))</f>
        <v>0</v>
      </c>
      <c r="W833" s="6">
        <f ca="1">IF(ISBLANK('データ入力（提出用）'!W833),0,VLOOKUP('データ入力（提出用）'!W833,INDIRECT(VLOOKUP($E833&amp;W$4,得点表!$X$21:$AC$38,5,FALSE)),VLOOKUP($E833&amp;W$4,得点表!$X$21:$AC$38,6,FALSE),TRUE))</f>
        <v>0</v>
      </c>
      <c r="X833" s="6">
        <f ca="1">IF(ISBLANK('データ入力（提出用）'!X833),0,VLOOKUP('データ入力（提出用）'!X833*-1,INDIRECT(VLOOKUP($E833&amp;X$4,得点表!$X$21:$AC$38,5,FALSE)),VLOOKUP($E833&amp;X$4,得点表!$X$21:$AC$38,6,FALSE),TRUE))</f>
        <v>0</v>
      </c>
      <c r="Y833" s="6">
        <f ca="1">IF(ISBLANK('データ入力（提出用）'!Y833),0,VLOOKUP('データ入力（提出用）'!Y833,INDIRECT(VLOOKUP($E833&amp;Y$4,得点表!$X$21:$AC$38,5,FALSE)),VLOOKUP($E833&amp;Y$4,得点表!$X$21:$AC$38,6,FALSE),TRUE))</f>
        <v>0</v>
      </c>
      <c r="Z833" s="10">
        <f ca="1">IF(ISBLANK('データ入力（提出用）'!Z833),0,VLOOKUP('データ入力（提出用）'!Z833,INDIRECT(VLOOKUP($E833&amp;Z$4,得点表!$X$21:$AC$38,5,FALSE)),VLOOKUP($E833&amp;Z$4,得点表!$X$21:$AC$38,6,FALSE),TRUE))</f>
        <v>0</v>
      </c>
      <c r="AA833" s="10">
        <f t="shared" ca="1" si="12"/>
        <v>0</v>
      </c>
      <c r="AB833" s="74">
        <f ca="1">IF($AA833=0,0,VLOOKUP($AA833,INDIRECT(VLOOKUP($F833,得点表!$L$41:$Q$48,5,FALSE)),VLOOKUP($F833,得点表!$L$41:$Q$48,6,FALSE),TRUE))</f>
        <v>0</v>
      </c>
    </row>
    <row r="834" spans="1:28" x14ac:dyDescent="0.15">
      <c r="A834" s="33">
        <v>829</v>
      </c>
      <c r="B834" s="19">
        <f>'データ入力（提出用）'!B834</f>
        <v>0</v>
      </c>
      <c r="C834" s="18">
        <f>'データ入力（提出用）'!C834</f>
        <v>0</v>
      </c>
      <c r="D834" s="18">
        <f>'データ入力（提出用）'!D834</f>
        <v>0</v>
      </c>
      <c r="E834" s="18">
        <f>'データ入力（提出用）'!E834</f>
        <v>0</v>
      </c>
      <c r="F834" s="17">
        <f>'データ入力（提出用）'!F834</f>
        <v>0</v>
      </c>
      <c r="G834" s="10">
        <f>'データ入力（提出用）'!G834</f>
        <v>0</v>
      </c>
      <c r="H834" s="15">
        <f>'データ入力（提出用）'!H834</f>
        <v>0</v>
      </c>
      <c r="I834" s="16">
        <f>'データ入力（提出用）'!I834</f>
        <v>0</v>
      </c>
      <c r="J834" s="16">
        <f>'データ入力（提出用）'!J834</f>
        <v>0</v>
      </c>
      <c r="K834" s="16">
        <f>'データ入力（提出用）'!K834</f>
        <v>0</v>
      </c>
      <c r="L834" s="16">
        <f>'データ入力（提出用）'!L834</f>
        <v>0</v>
      </c>
      <c r="M834" s="16">
        <f>'データ入力（提出用）'!M834</f>
        <v>0</v>
      </c>
      <c r="N834" s="16">
        <f>'データ入力（提出用）'!N834</f>
        <v>0</v>
      </c>
      <c r="O834" s="16">
        <f>'データ入力（提出用）'!O834</f>
        <v>0</v>
      </c>
      <c r="P834" s="7">
        <f>'データ入力（提出用）'!P834</f>
        <v>0</v>
      </c>
      <c r="Q834" s="7">
        <f>'データ入力（提出用）'!Q834</f>
        <v>0</v>
      </c>
      <c r="R834" s="6">
        <f ca="1">IF(ISBLANK('データ入力（提出用）'!R834),0,VLOOKUP('データ入力（提出用）'!R834,INDIRECT(VLOOKUP($E834&amp;R$4,得点表!$X$21:$AC$38,5,FALSE)),VLOOKUP($E834&amp;R$4,得点表!$X$21:$AC$38,6,FALSE),TRUE))</f>
        <v>0</v>
      </c>
      <c r="S834" s="6">
        <f ca="1">IF(ISBLANK('データ入力（提出用）'!S834),0,VLOOKUP('データ入力（提出用）'!S834,INDIRECT(VLOOKUP($E834&amp;S$4,得点表!$X$21:$AC$38,5,FALSE)),VLOOKUP($E834&amp;S$4,得点表!$X$21:$AC$38,6,FALSE),TRUE))</f>
        <v>0</v>
      </c>
      <c r="T834" s="6">
        <f ca="1">IF(ISBLANK('データ入力（提出用）'!T834),0,VLOOKUP('データ入力（提出用）'!T834,INDIRECT(VLOOKUP($E834&amp;T$4,得点表!$X$21:$AC$38,5,FALSE)),VLOOKUP($E834&amp;T$4,得点表!$X$21:$AC$38,6,FALSE),TRUE))</f>
        <v>0</v>
      </c>
      <c r="U834" s="6">
        <f ca="1">IF(ISBLANK('データ入力（提出用）'!U834),0,VLOOKUP('データ入力（提出用）'!U834,INDIRECT(VLOOKUP($E834&amp;U$4,得点表!$X$21:$AC$38,5,FALSE)),VLOOKUP($E834&amp;U$4,得点表!$X$21:$AC$38,6,FALSE),TRUE))</f>
        <v>0</v>
      </c>
      <c r="V834" s="6">
        <f ca="1">IF(ISBLANK('データ入力（提出用）'!V834),0,VLOOKUP('データ入力（提出用）'!V834*-1,INDIRECT(VLOOKUP($E834&amp;V$4,得点表!$X$21:$AC$38,5,FALSE)),VLOOKUP($E834&amp;V$4,得点表!$X$21:$AC$38,6,FALSE),TRUE))</f>
        <v>0</v>
      </c>
      <c r="W834" s="6">
        <f ca="1">IF(ISBLANK('データ入力（提出用）'!W834),0,VLOOKUP('データ入力（提出用）'!W834,INDIRECT(VLOOKUP($E834&amp;W$4,得点表!$X$21:$AC$38,5,FALSE)),VLOOKUP($E834&amp;W$4,得点表!$X$21:$AC$38,6,FALSE),TRUE))</f>
        <v>0</v>
      </c>
      <c r="X834" s="6">
        <f ca="1">IF(ISBLANK('データ入力（提出用）'!X834),0,VLOOKUP('データ入力（提出用）'!X834*-1,INDIRECT(VLOOKUP($E834&amp;X$4,得点表!$X$21:$AC$38,5,FALSE)),VLOOKUP($E834&amp;X$4,得点表!$X$21:$AC$38,6,FALSE),TRUE))</f>
        <v>0</v>
      </c>
      <c r="Y834" s="6">
        <f ca="1">IF(ISBLANK('データ入力（提出用）'!Y834),0,VLOOKUP('データ入力（提出用）'!Y834,INDIRECT(VLOOKUP($E834&amp;Y$4,得点表!$X$21:$AC$38,5,FALSE)),VLOOKUP($E834&amp;Y$4,得点表!$X$21:$AC$38,6,FALSE),TRUE))</f>
        <v>0</v>
      </c>
      <c r="Z834" s="10">
        <f ca="1">IF(ISBLANK('データ入力（提出用）'!Z834),0,VLOOKUP('データ入力（提出用）'!Z834,INDIRECT(VLOOKUP($E834&amp;Z$4,得点表!$X$21:$AC$38,5,FALSE)),VLOOKUP($E834&amp;Z$4,得点表!$X$21:$AC$38,6,FALSE),TRUE))</f>
        <v>0</v>
      </c>
      <c r="AA834" s="10">
        <f t="shared" ca="1" si="12"/>
        <v>0</v>
      </c>
      <c r="AB834" s="74">
        <f ca="1">IF($AA834=0,0,VLOOKUP($AA834,INDIRECT(VLOOKUP($F834,得点表!$L$41:$Q$48,5,FALSE)),VLOOKUP($F834,得点表!$L$41:$Q$48,6,FALSE),TRUE))</f>
        <v>0</v>
      </c>
    </row>
    <row r="835" spans="1:28" x14ac:dyDescent="0.15">
      <c r="A835" s="33">
        <v>830</v>
      </c>
      <c r="B835" s="19">
        <f>'データ入力（提出用）'!B835</f>
        <v>0</v>
      </c>
      <c r="C835" s="18">
        <f>'データ入力（提出用）'!C835</f>
        <v>0</v>
      </c>
      <c r="D835" s="18">
        <f>'データ入力（提出用）'!D835</f>
        <v>0</v>
      </c>
      <c r="E835" s="18">
        <f>'データ入力（提出用）'!E835</f>
        <v>0</v>
      </c>
      <c r="F835" s="17">
        <f>'データ入力（提出用）'!F835</f>
        <v>0</v>
      </c>
      <c r="G835" s="10">
        <f>'データ入力（提出用）'!G835</f>
        <v>0</v>
      </c>
      <c r="H835" s="15">
        <f>'データ入力（提出用）'!H835</f>
        <v>0</v>
      </c>
      <c r="I835" s="16">
        <f>'データ入力（提出用）'!I835</f>
        <v>0</v>
      </c>
      <c r="J835" s="16">
        <f>'データ入力（提出用）'!J835</f>
        <v>0</v>
      </c>
      <c r="K835" s="16">
        <f>'データ入力（提出用）'!K835</f>
        <v>0</v>
      </c>
      <c r="L835" s="16">
        <f>'データ入力（提出用）'!L835</f>
        <v>0</v>
      </c>
      <c r="M835" s="16">
        <f>'データ入力（提出用）'!M835</f>
        <v>0</v>
      </c>
      <c r="N835" s="16">
        <f>'データ入力（提出用）'!N835</f>
        <v>0</v>
      </c>
      <c r="O835" s="16">
        <f>'データ入力（提出用）'!O835</f>
        <v>0</v>
      </c>
      <c r="P835" s="7">
        <f>'データ入力（提出用）'!P835</f>
        <v>0</v>
      </c>
      <c r="Q835" s="7">
        <f>'データ入力（提出用）'!Q835</f>
        <v>0</v>
      </c>
      <c r="R835" s="6">
        <f ca="1">IF(ISBLANK('データ入力（提出用）'!R835),0,VLOOKUP('データ入力（提出用）'!R835,INDIRECT(VLOOKUP($E835&amp;R$4,得点表!$X$21:$AC$38,5,FALSE)),VLOOKUP($E835&amp;R$4,得点表!$X$21:$AC$38,6,FALSE),TRUE))</f>
        <v>0</v>
      </c>
      <c r="S835" s="6">
        <f ca="1">IF(ISBLANK('データ入力（提出用）'!S835),0,VLOOKUP('データ入力（提出用）'!S835,INDIRECT(VLOOKUP($E835&amp;S$4,得点表!$X$21:$AC$38,5,FALSE)),VLOOKUP($E835&amp;S$4,得点表!$X$21:$AC$38,6,FALSE),TRUE))</f>
        <v>0</v>
      </c>
      <c r="T835" s="6">
        <f ca="1">IF(ISBLANK('データ入力（提出用）'!T835),0,VLOOKUP('データ入力（提出用）'!T835,INDIRECT(VLOOKUP($E835&amp;T$4,得点表!$X$21:$AC$38,5,FALSE)),VLOOKUP($E835&amp;T$4,得点表!$X$21:$AC$38,6,FALSE),TRUE))</f>
        <v>0</v>
      </c>
      <c r="U835" s="6">
        <f ca="1">IF(ISBLANK('データ入力（提出用）'!U835),0,VLOOKUP('データ入力（提出用）'!U835,INDIRECT(VLOOKUP($E835&amp;U$4,得点表!$X$21:$AC$38,5,FALSE)),VLOOKUP($E835&amp;U$4,得点表!$X$21:$AC$38,6,FALSE),TRUE))</f>
        <v>0</v>
      </c>
      <c r="V835" s="6">
        <f ca="1">IF(ISBLANK('データ入力（提出用）'!V835),0,VLOOKUP('データ入力（提出用）'!V835*-1,INDIRECT(VLOOKUP($E835&amp;V$4,得点表!$X$21:$AC$38,5,FALSE)),VLOOKUP($E835&amp;V$4,得点表!$X$21:$AC$38,6,FALSE),TRUE))</f>
        <v>0</v>
      </c>
      <c r="W835" s="6">
        <f ca="1">IF(ISBLANK('データ入力（提出用）'!W835),0,VLOOKUP('データ入力（提出用）'!W835,INDIRECT(VLOOKUP($E835&amp;W$4,得点表!$X$21:$AC$38,5,FALSE)),VLOOKUP($E835&amp;W$4,得点表!$X$21:$AC$38,6,FALSE),TRUE))</f>
        <v>0</v>
      </c>
      <c r="X835" s="6">
        <f ca="1">IF(ISBLANK('データ入力（提出用）'!X835),0,VLOOKUP('データ入力（提出用）'!X835*-1,INDIRECT(VLOOKUP($E835&amp;X$4,得点表!$X$21:$AC$38,5,FALSE)),VLOOKUP($E835&amp;X$4,得点表!$X$21:$AC$38,6,FALSE),TRUE))</f>
        <v>0</v>
      </c>
      <c r="Y835" s="6">
        <f ca="1">IF(ISBLANK('データ入力（提出用）'!Y835),0,VLOOKUP('データ入力（提出用）'!Y835,INDIRECT(VLOOKUP($E835&amp;Y$4,得点表!$X$21:$AC$38,5,FALSE)),VLOOKUP($E835&amp;Y$4,得点表!$X$21:$AC$38,6,FALSE),TRUE))</f>
        <v>0</v>
      </c>
      <c r="Z835" s="10">
        <f ca="1">IF(ISBLANK('データ入力（提出用）'!Z835),0,VLOOKUP('データ入力（提出用）'!Z835,INDIRECT(VLOOKUP($E835&amp;Z$4,得点表!$X$21:$AC$38,5,FALSE)),VLOOKUP($E835&amp;Z$4,得点表!$X$21:$AC$38,6,FALSE),TRUE))</f>
        <v>0</v>
      </c>
      <c r="AA835" s="10">
        <f t="shared" ca="1" si="12"/>
        <v>0</v>
      </c>
      <c r="AB835" s="74">
        <f ca="1">IF($AA835=0,0,VLOOKUP($AA835,INDIRECT(VLOOKUP($F835,得点表!$L$41:$Q$48,5,FALSE)),VLOOKUP($F835,得点表!$L$41:$Q$48,6,FALSE),TRUE))</f>
        <v>0</v>
      </c>
    </row>
    <row r="836" spans="1:28" x14ac:dyDescent="0.15">
      <c r="A836" s="33">
        <v>831</v>
      </c>
      <c r="B836" s="19">
        <f>'データ入力（提出用）'!B836</f>
        <v>0</v>
      </c>
      <c r="C836" s="18">
        <f>'データ入力（提出用）'!C836</f>
        <v>0</v>
      </c>
      <c r="D836" s="18">
        <f>'データ入力（提出用）'!D836</f>
        <v>0</v>
      </c>
      <c r="E836" s="18">
        <f>'データ入力（提出用）'!E836</f>
        <v>0</v>
      </c>
      <c r="F836" s="17">
        <f>'データ入力（提出用）'!F836</f>
        <v>0</v>
      </c>
      <c r="G836" s="10">
        <f>'データ入力（提出用）'!G836</f>
        <v>0</v>
      </c>
      <c r="H836" s="15">
        <f>'データ入力（提出用）'!H836</f>
        <v>0</v>
      </c>
      <c r="I836" s="16">
        <f>'データ入力（提出用）'!I836</f>
        <v>0</v>
      </c>
      <c r="J836" s="16">
        <f>'データ入力（提出用）'!J836</f>
        <v>0</v>
      </c>
      <c r="K836" s="16">
        <f>'データ入力（提出用）'!K836</f>
        <v>0</v>
      </c>
      <c r="L836" s="16">
        <f>'データ入力（提出用）'!L836</f>
        <v>0</v>
      </c>
      <c r="M836" s="16">
        <f>'データ入力（提出用）'!M836</f>
        <v>0</v>
      </c>
      <c r="N836" s="16">
        <f>'データ入力（提出用）'!N836</f>
        <v>0</v>
      </c>
      <c r="O836" s="16">
        <f>'データ入力（提出用）'!O836</f>
        <v>0</v>
      </c>
      <c r="P836" s="7">
        <f>'データ入力（提出用）'!P836</f>
        <v>0</v>
      </c>
      <c r="Q836" s="7">
        <f>'データ入力（提出用）'!Q836</f>
        <v>0</v>
      </c>
      <c r="R836" s="6">
        <f ca="1">IF(ISBLANK('データ入力（提出用）'!R836),0,VLOOKUP('データ入力（提出用）'!R836,INDIRECT(VLOOKUP($E836&amp;R$4,得点表!$X$21:$AC$38,5,FALSE)),VLOOKUP($E836&amp;R$4,得点表!$X$21:$AC$38,6,FALSE),TRUE))</f>
        <v>0</v>
      </c>
      <c r="S836" s="6">
        <f ca="1">IF(ISBLANK('データ入力（提出用）'!S836),0,VLOOKUP('データ入力（提出用）'!S836,INDIRECT(VLOOKUP($E836&amp;S$4,得点表!$X$21:$AC$38,5,FALSE)),VLOOKUP($E836&amp;S$4,得点表!$X$21:$AC$38,6,FALSE),TRUE))</f>
        <v>0</v>
      </c>
      <c r="T836" s="6">
        <f ca="1">IF(ISBLANK('データ入力（提出用）'!T836),0,VLOOKUP('データ入力（提出用）'!T836,INDIRECT(VLOOKUP($E836&amp;T$4,得点表!$X$21:$AC$38,5,FALSE)),VLOOKUP($E836&amp;T$4,得点表!$X$21:$AC$38,6,FALSE),TRUE))</f>
        <v>0</v>
      </c>
      <c r="U836" s="6">
        <f ca="1">IF(ISBLANK('データ入力（提出用）'!U836),0,VLOOKUP('データ入力（提出用）'!U836,INDIRECT(VLOOKUP($E836&amp;U$4,得点表!$X$21:$AC$38,5,FALSE)),VLOOKUP($E836&amp;U$4,得点表!$X$21:$AC$38,6,FALSE),TRUE))</f>
        <v>0</v>
      </c>
      <c r="V836" s="6">
        <f ca="1">IF(ISBLANK('データ入力（提出用）'!V836),0,VLOOKUP('データ入力（提出用）'!V836*-1,INDIRECT(VLOOKUP($E836&amp;V$4,得点表!$X$21:$AC$38,5,FALSE)),VLOOKUP($E836&amp;V$4,得点表!$X$21:$AC$38,6,FALSE),TRUE))</f>
        <v>0</v>
      </c>
      <c r="W836" s="6">
        <f ca="1">IF(ISBLANK('データ入力（提出用）'!W836),0,VLOOKUP('データ入力（提出用）'!W836,INDIRECT(VLOOKUP($E836&amp;W$4,得点表!$X$21:$AC$38,5,FALSE)),VLOOKUP($E836&amp;W$4,得点表!$X$21:$AC$38,6,FALSE),TRUE))</f>
        <v>0</v>
      </c>
      <c r="X836" s="6">
        <f ca="1">IF(ISBLANK('データ入力（提出用）'!X836),0,VLOOKUP('データ入力（提出用）'!X836*-1,INDIRECT(VLOOKUP($E836&amp;X$4,得点表!$X$21:$AC$38,5,FALSE)),VLOOKUP($E836&amp;X$4,得点表!$X$21:$AC$38,6,FALSE),TRUE))</f>
        <v>0</v>
      </c>
      <c r="Y836" s="6">
        <f ca="1">IF(ISBLANK('データ入力（提出用）'!Y836),0,VLOOKUP('データ入力（提出用）'!Y836,INDIRECT(VLOOKUP($E836&amp;Y$4,得点表!$X$21:$AC$38,5,FALSE)),VLOOKUP($E836&amp;Y$4,得点表!$X$21:$AC$38,6,FALSE),TRUE))</f>
        <v>0</v>
      </c>
      <c r="Z836" s="10">
        <f ca="1">IF(ISBLANK('データ入力（提出用）'!Z836),0,VLOOKUP('データ入力（提出用）'!Z836,INDIRECT(VLOOKUP($E836&amp;Z$4,得点表!$X$21:$AC$38,5,FALSE)),VLOOKUP($E836&amp;Z$4,得点表!$X$21:$AC$38,6,FALSE),TRUE))</f>
        <v>0</v>
      </c>
      <c r="AA836" s="10">
        <f t="shared" ca="1" si="12"/>
        <v>0</v>
      </c>
      <c r="AB836" s="74">
        <f ca="1">IF($AA836=0,0,VLOOKUP($AA836,INDIRECT(VLOOKUP($F836,得点表!$L$41:$Q$48,5,FALSE)),VLOOKUP($F836,得点表!$L$41:$Q$48,6,FALSE),TRUE))</f>
        <v>0</v>
      </c>
    </row>
    <row r="837" spans="1:28" x14ac:dyDescent="0.15">
      <c r="A837" s="33">
        <v>832</v>
      </c>
      <c r="B837" s="19">
        <f>'データ入力（提出用）'!B837</f>
        <v>0</v>
      </c>
      <c r="C837" s="18">
        <f>'データ入力（提出用）'!C837</f>
        <v>0</v>
      </c>
      <c r="D837" s="18">
        <f>'データ入力（提出用）'!D837</f>
        <v>0</v>
      </c>
      <c r="E837" s="18">
        <f>'データ入力（提出用）'!E837</f>
        <v>0</v>
      </c>
      <c r="F837" s="17">
        <f>'データ入力（提出用）'!F837</f>
        <v>0</v>
      </c>
      <c r="G837" s="10">
        <f>'データ入力（提出用）'!G837</f>
        <v>0</v>
      </c>
      <c r="H837" s="15">
        <f>'データ入力（提出用）'!H837</f>
        <v>0</v>
      </c>
      <c r="I837" s="16">
        <f>'データ入力（提出用）'!I837</f>
        <v>0</v>
      </c>
      <c r="J837" s="16">
        <f>'データ入力（提出用）'!J837</f>
        <v>0</v>
      </c>
      <c r="K837" s="16">
        <f>'データ入力（提出用）'!K837</f>
        <v>0</v>
      </c>
      <c r="L837" s="16">
        <f>'データ入力（提出用）'!L837</f>
        <v>0</v>
      </c>
      <c r="M837" s="16">
        <f>'データ入力（提出用）'!M837</f>
        <v>0</v>
      </c>
      <c r="N837" s="16">
        <f>'データ入力（提出用）'!N837</f>
        <v>0</v>
      </c>
      <c r="O837" s="16">
        <f>'データ入力（提出用）'!O837</f>
        <v>0</v>
      </c>
      <c r="P837" s="7">
        <f>'データ入力（提出用）'!P837</f>
        <v>0</v>
      </c>
      <c r="Q837" s="7">
        <f>'データ入力（提出用）'!Q837</f>
        <v>0</v>
      </c>
      <c r="R837" s="6">
        <f ca="1">IF(ISBLANK('データ入力（提出用）'!R837),0,VLOOKUP('データ入力（提出用）'!R837,INDIRECT(VLOOKUP($E837&amp;R$4,得点表!$X$21:$AC$38,5,FALSE)),VLOOKUP($E837&amp;R$4,得点表!$X$21:$AC$38,6,FALSE),TRUE))</f>
        <v>0</v>
      </c>
      <c r="S837" s="6">
        <f ca="1">IF(ISBLANK('データ入力（提出用）'!S837),0,VLOOKUP('データ入力（提出用）'!S837,INDIRECT(VLOOKUP($E837&amp;S$4,得点表!$X$21:$AC$38,5,FALSE)),VLOOKUP($E837&amp;S$4,得点表!$X$21:$AC$38,6,FALSE),TRUE))</f>
        <v>0</v>
      </c>
      <c r="T837" s="6">
        <f ca="1">IF(ISBLANK('データ入力（提出用）'!T837),0,VLOOKUP('データ入力（提出用）'!T837,INDIRECT(VLOOKUP($E837&amp;T$4,得点表!$X$21:$AC$38,5,FALSE)),VLOOKUP($E837&amp;T$4,得点表!$X$21:$AC$38,6,FALSE),TRUE))</f>
        <v>0</v>
      </c>
      <c r="U837" s="6">
        <f ca="1">IF(ISBLANK('データ入力（提出用）'!U837),0,VLOOKUP('データ入力（提出用）'!U837,INDIRECT(VLOOKUP($E837&amp;U$4,得点表!$X$21:$AC$38,5,FALSE)),VLOOKUP($E837&amp;U$4,得点表!$X$21:$AC$38,6,FALSE),TRUE))</f>
        <v>0</v>
      </c>
      <c r="V837" s="6">
        <f ca="1">IF(ISBLANK('データ入力（提出用）'!V837),0,VLOOKUP('データ入力（提出用）'!V837*-1,INDIRECT(VLOOKUP($E837&amp;V$4,得点表!$X$21:$AC$38,5,FALSE)),VLOOKUP($E837&amp;V$4,得点表!$X$21:$AC$38,6,FALSE),TRUE))</f>
        <v>0</v>
      </c>
      <c r="W837" s="6">
        <f ca="1">IF(ISBLANK('データ入力（提出用）'!W837),0,VLOOKUP('データ入力（提出用）'!W837,INDIRECT(VLOOKUP($E837&amp;W$4,得点表!$X$21:$AC$38,5,FALSE)),VLOOKUP($E837&amp;W$4,得点表!$X$21:$AC$38,6,FALSE),TRUE))</f>
        <v>0</v>
      </c>
      <c r="X837" s="6">
        <f ca="1">IF(ISBLANK('データ入力（提出用）'!X837),0,VLOOKUP('データ入力（提出用）'!X837*-1,INDIRECT(VLOOKUP($E837&amp;X$4,得点表!$X$21:$AC$38,5,FALSE)),VLOOKUP($E837&amp;X$4,得点表!$X$21:$AC$38,6,FALSE),TRUE))</f>
        <v>0</v>
      </c>
      <c r="Y837" s="6">
        <f ca="1">IF(ISBLANK('データ入力（提出用）'!Y837),0,VLOOKUP('データ入力（提出用）'!Y837,INDIRECT(VLOOKUP($E837&amp;Y$4,得点表!$X$21:$AC$38,5,FALSE)),VLOOKUP($E837&amp;Y$4,得点表!$X$21:$AC$38,6,FALSE),TRUE))</f>
        <v>0</v>
      </c>
      <c r="Z837" s="10">
        <f ca="1">IF(ISBLANK('データ入力（提出用）'!Z837),0,VLOOKUP('データ入力（提出用）'!Z837,INDIRECT(VLOOKUP($E837&amp;Z$4,得点表!$X$21:$AC$38,5,FALSE)),VLOOKUP($E837&amp;Z$4,得点表!$X$21:$AC$38,6,FALSE),TRUE))</f>
        <v>0</v>
      </c>
      <c r="AA837" s="10">
        <f t="shared" ca="1" si="12"/>
        <v>0</v>
      </c>
      <c r="AB837" s="74">
        <f ca="1">IF($AA837=0,0,VLOOKUP($AA837,INDIRECT(VLOOKUP($F837,得点表!$L$41:$Q$48,5,FALSE)),VLOOKUP($F837,得点表!$L$41:$Q$48,6,FALSE),TRUE))</f>
        <v>0</v>
      </c>
    </row>
    <row r="838" spans="1:28" x14ac:dyDescent="0.15">
      <c r="A838" s="33">
        <v>833</v>
      </c>
      <c r="B838" s="19">
        <f>'データ入力（提出用）'!B838</f>
        <v>0</v>
      </c>
      <c r="C838" s="18">
        <f>'データ入力（提出用）'!C838</f>
        <v>0</v>
      </c>
      <c r="D838" s="18">
        <f>'データ入力（提出用）'!D838</f>
        <v>0</v>
      </c>
      <c r="E838" s="18">
        <f>'データ入力（提出用）'!E838</f>
        <v>0</v>
      </c>
      <c r="F838" s="17">
        <f>'データ入力（提出用）'!F838</f>
        <v>0</v>
      </c>
      <c r="G838" s="10">
        <f>'データ入力（提出用）'!G838</f>
        <v>0</v>
      </c>
      <c r="H838" s="15">
        <f>'データ入力（提出用）'!H838</f>
        <v>0</v>
      </c>
      <c r="I838" s="16">
        <f>'データ入力（提出用）'!I838</f>
        <v>0</v>
      </c>
      <c r="J838" s="16">
        <f>'データ入力（提出用）'!J838</f>
        <v>0</v>
      </c>
      <c r="K838" s="16">
        <f>'データ入力（提出用）'!K838</f>
        <v>0</v>
      </c>
      <c r="L838" s="16">
        <f>'データ入力（提出用）'!L838</f>
        <v>0</v>
      </c>
      <c r="M838" s="16">
        <f>'データ入力（提出用）'!M838</f>
        <v>0</v>
      </c>
      <c r="N838" s="16">
        <f>'データ入力（提出用）'!N838</f>
        <v>0</v>
      </c>
      <c r="O838" s="16">
        <f>'データ入力（提出用）'!O838</f>
        <v>0</v>
      </c>
      <c r="P838" s="7">
        <f>'データ入力（提出用）'!P838</f>
        <v>0</v>
      </c>
      <c r="Q838" s="7">
        <f>'データ入力（提出用）'!Q838</f>
        <v>0</v>
      </c>
      <c r="R838" s="6">
        <f ca="1">IF(ISBLANK('データ入力（提出用）'!R838),0,VLOOKUP('データ入力（提出用）'!R838,INDIRECT(VLOOKUP($E838&amp;R$4,得点表!$X$21:$AC$38,5,FALSE)),VLOOKUP($E838&amp;R$4,得点表!$X$21:$AC$38,6,FALSE),TRUE))</f>
        <v>0</v>
      </c>
      <c r="S838" s="6">
        <f ca="1">IF(ISBLANK('データ入力（提出用）'!S838),0,VLOOKUP('データ入力（提出用）'!S838,INDIRECT(VLOOKUP($E838&amp;S$4,得点表!$X$21:$AC$38,5,FALSE)),VLOOKUP($E838&amp;S$4,得点表!$X$21:$AC$38,6,FALSE),TRUE))</f>
        <v>0</v>
      </c>
      <c r="T838" s="6">
        <f ca="1">IF(ISBLANK('データ入力（提出用）'!T838),0,VLOOKUP('データ入力（提出用）'!T838,INDIRECT(VLOOKUP($E838&amp;T$4,得点表!$X$21:$AC$38,5,FALSE)),VLOOKUP($E838&amp;T$4,得点表!$X$21:$AC$38,6,FALSE),TRUE))</f>
        <v>0</v>
      </c>
      <c r="U838" s="6">
        <f ca="1">IF(ISBLANK('データ入力（提出用）'!U838),0,VLOOKUP('データ入力（提出用）'!U838,INDIRECT(VLOOKUP($E838&amp;U$4,得点表!$X$21:$AC$38,5,FALSE)),VLOOKUP($E838&amp;U$4,得点表!$X$21:$AC$38,6,FALSE),TRUE))</f>
        <v>0</v>
      </c>
      <c r="V838" s="6">
        <f ca="1">IF(ISBLANK('データ入力（提出用）'!V838),0,VLOOKUP('データ入力（提出用）'!V838*-1,INDIRECT(VLOOKUP($E838&amp;V$4,得点表!$X$21:$AC$38,5,FALSE)),VLOOKUP($E838&amp;V$4,得点表!$X$21:$AC$38,6,FALSE),TRUE))</f>
        <v>0</v>
      </c>
      <c r="W838" s="6">
        <f ca="1">IF(ISBLANK('データ入力（提出用）'!W838),0,VLOOKUP('データ入力（提出用）'!W838,INDIRECT(VLOOKUP($E838&amp;W$4,得点表!$X$21:$AC$38,5,FALSE)),VLOOKUP($E838&amp;W$4,得点表!$X$21:$AC$38,6,FALSE),TRUE))</f>
        <v>0</v>
      </c>
      <c r="X838" s="6">
        <f ca="1">IF(ISBLANK('データ入力（提出用）'!X838),0,VLOOKUP('データ入力（提出用）'!X838*-1,INDIRECT(VLOOKUP($E838&amp;X$4,得点表!$X$21:$AC$38,5,FALSE)),VLOOKUP($E838&amp;X$4,得点表!$X$21:$AC$38,6,FALSE),TRUE))</f>
        <v>0</v>
      </c>
      <c r="Y838" s="6">
        <f ca="1">IF(ISBLANK('データ入力（提出用）'!Y838),0,VLOOKUP('データ入力（提出用）'!Y838,INDIRECT(VLOOKUP($E838&amp;Y$4,得点表!$X$21:$AC$38,5,FALSE)),VLOOKUP($E838&amp;Y$4,得点表!$X$21:$AC$38,6,FALSE),TRUE))</f>
        <v>0</v>
      </c>
      <c r="Z838" s="10">
        <f ca="1">IF(ISBLANK('データ入力（提出用）'!Z838),0,VLOOKUP('データ入力（提出用）'!Z838,INDIRECT(VLOOKUP($E838&amp;Z$4,得点表!$X$21:$AC$38,5,FALSE)),VLOOKUP($E838&amp;Z$4,得点表!$X$21:$AC$38,6,FALSE),TRUE))</f>
        <v>0</v>
      </c>
      <c r="AA838" s="10">
        <f t="shared" ca="1" si="12"/>
        <v>0</v>
      </c>
      <c r="AB838" s="74">
        <f ca="1">IF($AA838=0,0,VLOOKUP($AA838,INDIRECT(VLOOKUP($F838,得点表!$L$41:$Q$48,5,FALSE)),VLOOKUP($F838,得点表!$L$41:$Q$48,6,FALSE),TRUE))</f>
        <v>0</v>
      </c>
    </row>
    <row r="839" spans="1:28" x14ac:dyDescent="0.15">
      <c r="A839" s="33">
        <v>834</v>
      </c>
      <c r="B839" s="19">
        <f>'データ入力（提出用）'!B839</f>
        <v>0</v>
      </c>
      <c r="C839" s="18">
        <f>'データ入力（提出用）'!C839</f>
        <v>0</v>
      </c>
      <c r="D839" s="18">
        <f>'データ入力（提出用）'!D839</f>
        <v>0</v>
      </c>
      <c r="E839" s="18">
        <f>'データ入力（提出用）'!E839</f>
        <v>0</v>
      </c>
      <c r="F839" s="17">
        <f>'データ入力（提出用）'!F839</f>
        <v>0</v>
      </c>
      <c r="G839" s="10">
        <f>'データ入力（提出用）'!G839</f>
        <v>0</v>
      </c>
      <c r="H839" s="15">
        <f>'データ入力（提出用）'!H839</f>
        <v>0</v>
      </c>
      <c r="I839" s="16">
        <f>'データ入力（提出用）'!I839</f>
        <v>0</v>
      </c>
      <c r="J839" s="16">
        <f>'データ入力（提出用）'!J839</f>
        <v>0</v>
      </c>
      <c r="K839" s="16">
        <f>'データ入力（提出用）'!K839</f>
        <v>0</v>
      </c>
      <c r="L839" s="16">
        <f>'データ入力（提出用）'!L839</f>
        <v>0</v>
      </c>
      <c r="M839" s="16">
        <f>'データ入力（提出用）'!M839</f>
        <v>0</v>
      </c>
      <c r="N839" s="16">
        <f>'データ入力（提出用）'!N839</f>
        <v>0</v>
      </c>
      <c r="O839" s="16">
        <f>'データ入力（提出用）'!O839</f>
        <v>0</v>
      </c>
      <c r="P839" s="7">
        <f>'データ入力（提出用）'!P839</f>
        <v>0</v>
      </c>
      <c r="Q839" s="7">
        <f>'データ入力（提出用）'!Q839</f>
        <v>0</v>
      </c>
      <c r="R839" s="6">
        <f ca="1">IF(ISBLANK('データ入力（提出用）'!R839),0,VLOOKUP('データ入力（提出用）'!R839,INDIRECT(VLOOKUP($E839&amp;R$4,得点表!$X$21:$AC$38,5,FALSE)),VLOOKUP($E839&amp;R$4,得点表!$X$21:$AC$38,6,FALSE),TRUE))</f>
        <v>0</v>
      </c>
      <c r="S839" s="6">
        <f ca="1">IF(ISBLANK('データ入力（提出用）'!S839),0,VLOOKUP('データ入力（提出用）'!S839,INDIRECT(VLOOKUP($E839&amp;S$4,得点表!$X$21:$AC$38,5,FALSE)),VLOOKUP($E839&amp;S$4,得点表!$X$21:$AC$38,6,FALSE),TRUE))</f>
        <v>0</v>
      </c>
      <c r="T839" s="6">
        <f ca="1">IF(ISBLANK('データ入力（提出用）'!T839),0,VLOOKUP('データ入力（提出用）'!T839,INDIRECT(VLOOKUP($E839&amp;T$4,得点表!$X$21:$AC$38,5,FALSE)),VLOOKUP($E839&amp;T$4,得点表!$X$21:$AC$38,6,FALSE),TRUE))</f>
        <v>0</v>
      </c>
      <c r="U839" s="6">
        <f ca="1">IF(ISBLANK('データ入力（提出用）'!U839),0,VLOOKUP('データ入力（提出用）'!U839,INDIRECT(VLOOKUP($E839&amp;U$4,得点表!$X$21:$AC$38,5,FALSE)),VLOOKUP($E839&amp;U$4,得点表!$X$21:$AC$38,6,FALSE),TRUE))</f>
        <v>0</v>
      </c>
      <c r="V839" s="6">
        <f ca="1">IF(ISBLANK('データ入力（提出用）'!V839),0,VLOOKUP('データ入力（提出用）'!V839*-1,INDIRECT(VLOOKUP($E839&amp;V$4,得点表!$X$21:$AC$38,5,FALSE)),VLOOKUP($E839&amp;V$4,得点表!$X$21:$AC$38,6,FALSE),TRUE))</f>
        <v>0</v>
      </c>
      <c r="W839" s="6">
        <f ca="1">IF(ISBLANK('データ入力（提出用）'!W839),0,VLOOKUP('データ入力（提出用）'!W839,INDIRECT(VLOOKUP($E839&amp;W$4,得点表!$X$21:$AC$38,5,FALSE)),VLOOKUP($E839&amp;W$4,得点表!$X$21:$AC$38,6,FALSE),TRUE))</f>
        <v>0</v>
      </c>
      <c r="X839" s="6">
        <f ca="1">IF(ISBLANK('データ入力（提出用）'!X839),0,VLOOKUP('データ入力（提出用）'!X839*-1,INDIRECT(VLOOKUP($E839&amp;X$4,得点表!$X$21:$AC$38,5,FALSE)),VLOOKUP($E839&amp;X$4,得点表!$X$21:$AC$38,6,FALSE),TRUE))</f>
        <v>0</v>
      </c>
      <c r="Y839" s="6">
        <f ca="1">IF(ISBLANK('データ入力（提出用）'!Y839),0,VLOOKUP('データ入力（提出用）'!Y839,INDIRECT(VLOOKUP($E839&amp;Y$4,得点表!$X$21:$AC$38,5,FALSE)),VLOOKUP($E839&amp;Y$4,得点表!$X$21:$AC$38,6,FALSE),TRUE))</f>
        <v>0</v>
      </c>
      <c r="Z839" s="10">
        <f ca="1">IF(ISBLANK('データ入力（提出用）'!Z839),0,VLOOKUP('データ入力（提出用）'!Z839,INDIRECT(VLOOKUP($E839&amp;Z$4,得点表!$X$21:$AC$38,5,FALSE)),VLOOKUP($E839&amp;Z$4,得点表!$X$21:$AC$38,6,FALSE),TRUE))</f>
        <v>0</v>
      </c>
      <c r="AA839" s="10">
        <f t="shared" ref="AA839:AA902" ca="1" si="13">IF(AND(COUNTIF(R839:U839,"&gt;0")&gt;=4,COUNTIF(V839:W839,"&gt;0")&gt;=1,COUNTIF(X839:Z839,"&gt;0")&gt;=3),SUM(R839:U839,MAX(V839:W839),X839:Z839),0)</f>
        <v>0</v>
      </c>
      <c r="AB839" s="74">
        <f ca="1">IF($AA839=0,0,VLOOKUP($AA839,INDIRECT(VLOOKUP($F839,得点表!$L$41:$Q$48,5,FALSE)),VLOOKUP($F839,得点表!$L$41:$Q$48,6,FALSE),TRUE))</f>
        <v>0</v>
      </c>
    </row>
    <row r="840" spans="1:28" x14ac:dyDescent="0.15">
      <c r="A840" s="33">
        <v>835</v>
      </c>
      <c r="B840" s="19">
        <f>'データ入力（提出用）'!B840</f>
        <v>0</v>
      </c>
      <c r="C840" s="18">
        <f>'データ入力（提出用）'!C840</f>
        <v>0</v>
      </c>
      <c r="D840" s="18">
        <f>'データ入力（提出用）'!D840</f>
        <v>0</v>
      </c>
      <c r="E840" s="18">
        <f>'データ入力（提出用）'!E840</f>
        <v>0</v>
      </c>
      <c r="F840" s="17">
        <f>'データ入力（提出用）'!F840</f>
        <v>0</v>
      </c>
      <c r="G840" s="10">
        <f>'データ入力（提出用）'!G840</f>
        <v>0</v>
      </c>
      <c r="H840" s="15">
        <f>'データ入力（提出用）'!H840</f>
        <v>0</v>
      </c>
      <c r="I840" s="16">
        <f>'データ入力（提出用）'!I840</f>
        <v>0</v>
      </c>
      <c r="J840" s="16">
        <f>'データ入力（提出用）'!J840</f>
        <v>0</v>
      </c>
      <c r="K840" s="16">
        <f>'データ入力（提出用）'!K840</f>
        <v>0</v>
      </c>
      <c r="L840" s="16">
        <f>'データ入力（提出用）'!L840</f>
        <v>0</v>
      </c>
      <c r="M840" s="16">
        <f>'データ入力（提出用）'!M840</f>
        <v>0</v>
      </c>
      <c r="N840" s="16">
        <f>'データ入力（提出用）'!N840</f>
        <v>0</v>
      </c>
      <c r="O840" s="16">
        <f>'データ入力（提出用）'!O840</f>
        <v>0</v>
      </c>
      <c r="P840" s="7">
        <f>'データ入力（提出用）'!P840</f>
        <v>0</v>
      </c>
      <c r="Q840" s="7">
        <f>'データ入力（提出用）'!Q840</f>
        <v>0</v>
      </c>
      <c r="R840" s="6">
        <f ca="1">IF(ISBLANK('データ入力（提出用）'!R840),0,VLOOKUP('データ入力（提出用）'!R840,INDIRECT(VLOOKUP($E840&amp;R$4,得点表!$X$21:$AC$38,5,FALSE)),VLOOKUP($E840&amp;R$4,得点表!$X$21:$AC$38,6,FALSE),TRUE))</f>
        <v>0</v>
      </c>
      <c r="S840" s="6">
        <f ca="1">IF(ISBLANK('データ入力（提出用）'!S840),0,VLOOKUP('データ入力（提出用）'!S840,INDIRECT(VLOOKUP($E840&amp;S$4,得点表!$X$21:$AC$38,5,FALSE)),VLOOKUP($E840&amp;S$4,得点表!$X$21:$AC$38,6,FALSE),TRUE))</f>
        <v>0</v>
      </c>
      <c r="T840" s="6">
        <f ca="1">IF(ISBLANK('データ入力（提出用）'!T840),0,VLOOKUP('データ入力（提出用）'!T840,INDIRECT(VLOOKUP($E840&amp;T$4,得点表!$X$21:$AC$38,5,FALSE)),VLOOKUP($E840&amp;T$4,得点表!$X$21:$AC$38,6,FALSE),TRUE))</f>
        <v>0</v>
      </c>
      <c r="U840" s="6">
        <f ca="1">IF(ISBLANK('データ入力（提出用）'!U840),0,VLOOKUP('データ入力（提出用）'!U840,INDIRECT(VLOOKUP($E840&amp;U$4,得点表!$X$21:$AC$38,5,FALSE)),VLOOKUP($E840&amp;U$4,得点表!$X$21:$AC$38,6,FALSE),TRUE))</f>
        <v>0</v>
      </c>
      <c r="V840" s="6">
        <f ca="1">IF(ISBLANK('データ入力（提出用）'!V840),0,VLOOKUP('データ入力（提出用）'!V840*-1,INDIRECT(VLOOKUP($E840&amp;V$4,得点表!$X$21:$AC$38,5,FALSE)),VLOOKUP($E840&amp;V$4,得点表!$X$21:$AC$38,6,FALSE),TRUE))</f>
        <v>0</v>
      </c>
      <c r="W840" s="6">
        <f ca="1">IF(ISBLANK('データ入力（提出用）'!W840),0,VLOOKUP('データ入力（提出用）'!W840,INDIRECT(VLOOKUP($E840&amp;W$4,得点表!$X$21:$AC$38,5,FALSE)),VLOOKUP($E840&amp;W$4,得点表!$X$21:$AC$38,6,FALSE),TRUE))</f>
        <v>0</v>
      </c>
      <c r="X840" s="6">
        <f ca="1">IF(ISBLANK('データ入力（提出用）'!X840),0,VLOOKUP('データ入力（提出用）'!X840*-1,INDIRECT(VLOOKUP($E840&amp;X$4,得点表!$X$21:$AC$38,5,FALSE)),VLOOKUP($E840&amp;X$4,得点表!$X$21:$AC$38,6,FALSE),TRUE))</f>
        <v>0</v>
      </c>
      <c r="Y840" s="6">
        <f ca="1">IF(ISBLANK('データ入力（提出用）'!Y840),0,VLOOKUP('データ入力（提出用）'!Y840,INDIRECT(VLOOKUP($E840&amp;Y$4,得点表!$X$21:$AC$38,5,FALSE)),VLOOKUP($E840&amp;Y$4,得点表!$X$21:$AC$38,6,FALSE),TRUE))</f>
        <v>0</v>
      </c>
      <c r="Z840" s="10">
        <f ca="1">IF(ISBLANK('データ入力（提出用）'!Z840),0,VLOOKUP('データ入力（提出用）'!Z840,INDIRECT(VLOOKUP($E840&amp;Z$4,得点表!$X$21:$AC$38,5,FALSE)),VLOOKUP($E840&amp;Z$4,得点表!$X$21:$AC$38,6,FALSE),TRUE))</f>
        <v>0</v>
      </c>
      <c r="AA840" s="10">
        <f t="shared" ca="1" si="13"/>
        <v>0</v>
      </c>
      <c r="AB840" s="74">
        <f ca="1">IF($AA840=0,0,VLOOKUP($AA840,INDIRECT(VLOOKUP($F840,得点表!$L$41:$Q$48,5,FALSE)),VLOOKUP($F840,得点表!$L$41:$Q$48,6,FALSE),TRUE))</f>
        <v>0</v>
      </c>
    </row>
    <row r="841" spans="1:28" x14ac:dyDescent="0.15">
      <c r="A841" s="33">
        <v>836</v>
      </c>
      <c r="B841" s="19">
        <f>'データ入力（提出用）'!B841</f>
        <v>0</v>
      </c>
      <c r="C841" s="18">
        <f>'データ入力（提出用）'!C841</f>
        <v>0</v>
      </c>
      <c r="D841" s="18">
        <f>'データ入力（提出用）'!D841</f>
        <v>0</v>
      </c>
      <c r="E841" s="18">
        <f>'データ入力（提出用）'!E841</f>
        <v>0</v>
      </c>
      <c r="F841" s="17">
        <f>'データ入力（提出用）'!F841</f>
        <v>0</v>
      </c>
      <c r="G841" s="10">
        <f>'データ入力（提出用）'!G841</f>
        <v>0</v>
      </c>
      <c r="H841" s="15">
        <f>'データ入力（提出用）'!H841</f>
        <v>0</v>
      </c>
      <c r="I841" s="16">
        <f>'データ入力（提出用）'!I841</f>
        <v>0</v>
      </c>
      <c r="J841" s="16">
        <f>'データ入力（提出用）'!J841</f>
        <v>0</v>
      </c>
      <c r="K841" s="16">
        <f>'データ入力（提出用）'!K841</f>
        <v>0</v>
      </c>
      <c r="L841" s="16">
        <f>'データ入力（提出用）'!L841</f>
        <v>0</v>
      </c>
      <c r="M841" s="16">
        <f>'データ入力（提出用）'!M841</f>
        <v>0</v>
      </c>
      <c r="N841" s="16">
        <f>'データ入力（提出用）'!N841</f>
        <v>0</v>
      </c>
      <c r="O841" s="16">
        <f>'データ入力（提出用）'!O841</f>
        <v>0</v>
      </c>
      <c r="P841" s="7">
        <f>'データ入力（提出用）'!P841</f>
        <v>0</v>
      </c>
      <c r="Q841" s="7">
        <f>'データ入力（提出用）'!Q841</f>
        <v>0</v>
      </c>
      <c r="R841" s="6">
        <f ca="1">IF(ISBLANK('データ入力（提出用）'!R841),0,VLOOKUP('データ入力（提出用）'!R841,INDIRECT(VLOOKUP($E841&amp;R$4,得点表!$X$21:$AC$38,5,FALSE)),VLOOKUP($E841&amp;R$4,得点表!$X$21:$AC$38,6,FALSE),TRUE))</f>
        <v>0</v>
      </c>
      <c r="S841" s="6">
        <f ca="1">IF(ISBLANK('データ入力（提出用）'!S841),0,VLOOKUP('データ入力（提出用）'!S841,INDIRECT(VLOOKUP($E841&amp;S$4,得点表!$X$21:$AC$38,5,FALSE)),VLOOKUP($E841&amp;S$4,得点表!$X$21:$AC$38,6,FALSE),TRUE))</f>
        <v>0</v>
      </c>
      <c r="T841" s="6">
        <f ca="1">IF(ISBLANK('データ入力（提出用）'!T841),0,VLOOKUP('データ入力（提出用）'!T841,INDIRECT(VLOOKUP($E841&amp;T$4,得点表!$X$21:$AC$38,5,FALSE)),VLOOKUP($E841&amp;T$4,得点表!$X$21:$AC$38,6,FALSE),TRUE))</f>
        <v>0</v>
      </c>
      <c r="U841" s="6">
        <f ca="1">IF(ISBLANK('データ入力（提出用）'!U841),0,VLOOKUP('データ入力（提出用）'!U841,INDIRECT(VLOOKUP($E841&amp;U$4,得点表!$X$21:$AC$38,5,FALSE)),VLOOKUP($E841&amp;U$4,得点表!$X$21:$AC$38,6,FALSE),TRUE))</f>
        <v>0</v>
      </c>
      <c r="V841" s="6">
        <f ca="1">IF(ISBLANK('データ入力（提出用）'!V841),0,VLOOKUP('データ入力（提出用）'!V841*-1,INDIRECT(VLOOKUP($E841&amp;V$4,得点表!$X$21:$AC$38,5,FALSE)),VLOOKUP($E841&amp;V$4,得点表!$X$21:$AC$38,6,FALSE),TRUE))</f>
        <v>0</v>
      </c>
      <c r="W841" s="6">
        <f ca="1">IF(ISBLANK('データ入力（提出用）'!W841),0,VLOOKUP('データ入力（提出用）'!W841,INDIRECT(VLOOKUP($E841&amp;W$4,得点表!$X$21:$AC$38,5,FALSE)),VLOOKUP($E841&amp;W$4,得点表!$X$21:$AC$38,6,FALSE),TRUE))</f>
        <v>0</v>
      </c>
      <c r="X841" s="6">
        <f ca="1">IF(ISBLANK('データ入力（提出用）'!X841),0,VLOOKUP('データ入力（提出用）'!X841*-1,INDIRECT(VLOOKUP($E841&amp;X$4,得点表!$X$21:$AC$38,5,FALSE)),VLOOKUP($E841&amp;X$4,得点表!$X$21:$AC$38,6,FALSE),TRUE))</f>
        <v>0</v>
      </c>
      <c r="Y841" s="6">
        <f ca="1">IF(ISBLANK('データ入力（提出用）'!Y841),0,VLOOKUP('データ入力（提出用）'!Y841,INDIRECT(VLOOKUP($E841&amp;Y$4,得点表!$X$21:$AC$38,5,FALSE)),VLOOKUP($E841&amp;Y$4,得点表!$X$21:$AC$38,6,FALSE),TRUE))</f>
        <v>0</v>
      </c>
      <c r="Z841" s="10">
        <f ca="1">IF(ISBLANK('データ入力（提出用）'!Z841),0,VLOOKUP('データ入力（提出用）'!Z841,INDIRECT(VLOOKUP($E841&amp;Z$4,得点表!$X$21:$AC$38,5,FALSE)),VLOOKUP($E841&amp;Z$4,得点表!$X$21:$AC$38,6,FALSE),TRUE))</f>
        <v>0</v>
      </c>
      <c r="AA841" s="10">
        <f t="shared" ca="1" si="13"/>
        <v>0</v>
      </c>
      <c r="AB841" s="74">
        <f ca="1">IF($AA841=0,0,VLOOKUP($AA841,INDIRECT(VLOOKUP($F841,得点表!$L$41:$Q$48,5,FALSE)),VLOOKUP($F841,得点表!$L$41:$Q$48,6,FALSE),TRUE))</f>
        <v>0</v>
      </c>
    </row>
    <row r="842" spans="1:28" x14ac:dyDescent="0.15">
      <c r="A842" s="33">
        <v>837</v>
      </c>
      <c r="B842" s="19">
        <f>'データ入力（提出用）'!B842</f>
        <v>0</v>
      </c>
      <c r="C842" s="18">
        <f>'データ入力（提出用）'!C842</f>
        <v>0</v>
      </c>
      <c r="D842" s="18">
        <f>'データ入力（提出用）'!D842</f>
        <v>0</v>
      </c>
      <c r="E842" s="18">
        <f>'データ入力（提出用）'!E842</f>
        <v>0</v>
      </c>
      <c r="F842" s="17">
        <f>'データ入力（提出用）'!F842</f>
        <v>0</v>
      </c>
      <c r="G842" s="10">
        <f>'データ入力（提出用）'!G842</f>
        <v>0</v>
      </c>
      <c r="H842" s="15">
        <f>'データ入力（提出用）'!H842</f>
        <v>0</v>
      </c>
      <c r="I842" s="16">
        <f>'データ入力（提出用）'!I842</f>
        <v>0</v>
      </c>
      <c r="J842" s="16">
        <f>'データ入力（提出用）'!J842</f>
        <v>0</v>
      </c>
      <c r="K842" s="16">
        <f>'データ入力（提出用）'!K842</f>
        <v>0</v>
      </c>
      <c r="L842" s="16">
        <f>'データ入力（提出用）'!L842</f>
        <v>0</v>
      </c>
      <c r="M842" s="16">
        <f>'データ入力（提出用）'!M842</f>
        <v>0</v>
      </c>
      <c r="N842" s="16">
        <f>'データ入力（提出用）'!N842</f>
        <v>0</v>
      </c>
      <c r="O842" s="16">
        <f>'データ入力（提出用）'!O842</f>
        <v>0</v>
      </c>
      <c r="P842" s="7">
        <f>'データ入力（提出用）'!P842</f>
        <v>0</v>
      </c>
      <c r="Q842" s="7">
        <f>'データ入力（提出用）'!Q842</f>
        <v>0</v>
      </c>
      <c r="R842" s="6">
        <f ca="1">IF(ISBLANK('データ入力（提出用）'!R842),0,VLOOKUP('データ入力（提出用）'!R842,INDIRECT(VLOOKUP($E842&amp;R$4,得点表!$X$21:$AC$38,5,FALSE)),VLOOKUP($E842&amp;R$4,得点表!$X$21:$AC$38,6,FALSE),TRUE))</f>
        <v>0</v>
      </c>
      <c r="S842" s="6">
        <f ca="1">IF(ISBLANK('データ入力（提出用）'!S842),0,VLOOKUP('データ入力（提出用）'!S842,INDIRECT(VLOOKUP($E842&amp;S$4,得点表!$X$21:$AC$38,5,FALSE)),VLOOKUP($E842&amp;S$4,得点表!$X$21:$AC$38,6,FALSE),TRUE))</f>
        <v>0</v>
      </c>
      <c r="T842" s="6">
        <f ca="1">IF(ISBLANK('データ入力（提出用）'!T842),0,VLOOKUP('データ入力（提出用）'!T842,INDIRECT(VLOOKUP($E842&amp;T$4,得点表!$X$21:$AC$38,5,FALSE)),VLOOKUP($E842&amp;T$4,得点表!$X$21:$AC$38,6,FALSE),TRUE))</f>
        <v>0</v>
      </c>
      <c r="U842" s="6">
        <f ca="1">IF(ISBLANK('データ入力（提出用）'!U842),0,VLOOKUP('データ入力（提出用）'!U842,INDIRECT(VLOOKUP($E842&amp;U$4,得点表!$X$21:$AC$38,5,FALSE)),VLOOKUP($E842&amp;U$4,得点表!$X$21:$AC$38,6,FALSE),TRUE))</f>
        <v>0</v>
      </c>
      <c r="V842" s="6">
        <f ca="1">IF(ISBLANK('データ入力（提出用）'!V842),0,VLOOKUP('データ入力（提出用）'!V842*-1,INDIRECT(VLOOKUP($E842&amp;V$4,得点表!$X$21:$AC$38,5,FALSE)),VLOOKUP($E842&amp;V$4,得点表!$X$21:$AC$38,6,FALSE),TRUE))</f>
        <v>0</v>
      </c>
      <c r="W842" s="6">
        <f ca="1">IF(ISBLANK('データ入力（提出用）'!W842),0,VLOOKUP('データ入力（提出用）'!W842,INDIRECT(VLOOKUP($E842&amp;W$4,得点表!$X$21:$AC$38,5,FALSE)),VLOOKUP($E842&amp;W$4,得点表!$X$21:$AC$38,6,FALSE),TRUE))</f>
        <v>0</v>
      </c>
      <c r="X842" s="6">
        <f ca="1">IF(ISBLANK('データ入力（提出用）'!X842),0,VLOOKUP('データ入力（提出用）'!X842*-1,INDIRECT(VLOOKUP($E842&amp;X$4,得点表!$X$21:$AC$38,5,FALSE)),VLOOKUP($E842&amp;X$4,得点表!$X$21:$AC$38,6,FALSE),TRUE))</f>
        <v>0</v>
      </c>
      <c r="Y842" s="6">
        <f ca="1">IF(ISBLANK('データ入力（提出用）'!Y842),0,VLOOKUP('データ入力（提出用）'!Y842,INDIRECT(VLOOKUP($E842&amp;Y$4,得点表!$X$21:$AC$38,5,FALSE)),VLOOKUP($E842&amp;Y$4,得点表!$X$21:$AC$38,6,FALSE),TRUE))</f>
        <v>0</v>
      </c>
      <c r="Z842" s="10">
        <f ca="1">IF(ISBLANK('データ入力（提出用）'!Z842),0,VLOOKUP('データ入力（提出用）'!Z842,INDIRECT(VLOOKUP($E842&amp;Z$4,得点表!$X$21:$AC$38,5,FALSE)),VLOOKUP($E842&amp;Z$4,得点表!$X$21:$AC$38,6,FALSE),TRUE))</f>
        <v>0</v>
      </c>
      <c r="AA842" s="10">
        <f t="shared" ca="1" si="13"/>
        <v>0</v>
      </c>
      <c r="AB842" s="74">
        <f ca="1">IF($AA842=0,0,VLOOKUP($AA842,INDIRECT(VLOOKUP($F842,得点表!$L$41:$Q$48,5,FALSE)),VLOOKUP($F842,得点表!$L$41:$Q$48,6,FALSE),TRUE))</f>
        <v>0</v>
      </c>
    </row>
    <row r="843" spans="1:28" x14ac:dyDescent="0.15">
      <c r="A843" s="33">
        <v>838</v>
      </c>
      <c r="B843" s="19">
        <f>'データ入力（提出用）'!B843</f>
        <v>0</v>
      </c>
      <c r="C843" s="18">
        <f>'データ入力（提出用）'!C843</f>
        <v>0</v>
      </c>
      <c r="D843" s="18">
        <f>'データ入力（提出用）'!D843</f>
        <v>0</v>
      </c>
      <c r="E843" s="18">
        <f>'データ入力（提出用）'!E843</f>
        <v>0</v>
      </c>
      <c r="F843" s="17">
        <f>'データ入力（提出用）'!F843</f>
        <v>0</v>
      </c>
      <c r="G843" s="10">
        <f>'データ入力（提出用）'!G843</f>
        <v>0</v>
      </c>
      <c r="H843" s="15">
        <f>'データ入力（提出用）'!H843</f>
        <v>0</v>
      </c>
      <c r="I843" s="16">
        <f>'データ入力（提出用）'!I843</f>
        <v>0</v>
      </c>
      <c r="J843" s="16">
        <f>'データ入力（提出用）'!J843</f>
        <v>0</v>
      </c>
      <c r="K843" s="16">
        <f>'データ入力（提出用）'!K843</f>
        <v>0</v>
      </c>
      <c r="L843" s="16">
        <f>'データ入力（提出用）'!L843</f>
        <v>0</v>
      </c>
      <c r="M843" s="16">
        <f>'データ入力（提出用）'!M843</f>
        <v>0</v>
      </c>
      <c r="N843" s="16">
        <f>'データ入力（提出用）'!N843</f>
        <v>0</v>
      </c>
      <c r="O843" s="16">
        <f>'データ入力（提出用）'!O843</f>
        <v>0</v>
      </c>
      <c r="P843" s="7">
        <f>'データ入力（提出用）'!P843</f>
        <v>0</v>
      </c>
      <c r="Q843" s="7">
        <f>'データ入力（提出用）'!Q843</f>
        <v>0</v>
      </c>
      <c r="R843" s="6">
        <f ca="1">IF(ISBLANK('データ入力（提出用）'!R843),0,VLOOKUP('データ入力（提出用）'!R843,INDIRECT(VLOOKUP($E843&amp;R$4,得点表!$X$21:$AC$38,5,FALSE)),VLOOKUP($E843&amp;R$4,得点表!$X$21:$AC$38,6,FALSE),TRUE))</f>
        <v>0</v>
      </c>
      <c r="S843" s="6">
        <f ca="1">IF(ISBLANK('データ入力（提出用）'!S843),0,VLOOKUP('データ入力（提出用）'!S843,INDIRECT(VLOOKUP($E843&amp;S$4,得点表!$X$21:$AC$38,5,FALSE)),VLOOKUP($E843&amp;S$4,得点表!$X$21:$AC$38,6,FALSE),TRUE))</f>
        <v>0</v>
      </c>
      <c r="T843" s="6">
        <f ca="1">IF(ISBLANK('データ入力（提出用）'!T843),0,VLOOKUP('データ入力（提出用）'!T843,INDIRECT(VLOOKUP($E843&amp;T$4,得点表!$X$21:$AC$38,5,FALSE)),VLOOKUP($E843&amp;T$4,得点表!$X$21:$AC$38,6,FALSE),TRUE))</f>
        <v>0</v>
      </c>
      <c r="U843" s="6">
        <f ca="1">IF(ISBLANK('データ入力（提出用）'!U843),0,VLOOKUP('データ入力（提出用）'!U843,INDIRECT(VLOOKUP($E843&amp;U$4,得点表!$X$21:$AC$38,5,FALSE)),VLOOKUP($E843&amp;U$4,得点表!$X$21:$AC$38,6,FALSE),TRUE))</f>
        <v>0</v>
      </c>
      <c r="V843" s="6">
        <f ca="1">IF(ISBLANK('データ入力（提出用）'!V843),0,VLOOKUP('データ入力（提出用）'!V843*-1,INDIRECT(VLOOKUP($E843&amp;V$4,得点表!$X$21:$AC$38,5,FALSE)),VLOOKUP($E843&amp;V$4,得点表!$X$21:$AC$38,6,FALSE),TRUE))</f>
        <v>0</v>
      </c>
      <c r="W843" s="6">
        <f ca="1">IF(ISBLANK('データ入力（提出用）'!W843),0,VLOOKUP('データ入力（提出用）'!W843,INDIRECT(VLOOKUP($E843&amp;W$4,得点表!$X$21:$AC$38,5,FALSE)),VLOOKUP($E843&amp;W$4,得点表!$X$21:$AC$38,6,FALSE),TRUE))</f>
        <v>0</v>
      </c>
      <c r="X843" s="6">
        <f ca="1">IF(ISBLANK('データ入力（提出用）'!X843),0,VLOOKUP('データ入力（提出用）'!X843*-1,INDIRECT(VLOOKUP($E843&amp;X$4,得点表!$X$21:$AC$38,5,FALSE)),VLOOKUP($E843&amp;X$4,得点表!$X$21:$AC$38,6,FALSE),TRUE))</f>
        <v>0</v>
      </c>
      <c r="Y843" s="6">
        <f ca="1">IF(ISBLANK('データ入力（提出用）'!Y843),0,VLOOKUP('データ入力（提出用）'!Y843,INDIRECT(VLOOKUP($E843&amp;Y$4,得点表!$X$21:$AC$38,5,FALSE)),VLOOKUP($E843&amp;Y$4,得点表!$X$21:$AC$38,6,FALSE),TRUE))</f>
        <v>0</v>
      </c>
      <c r="Z843" s="10">
        <f ca="1">IF(ISBLANK('データ入力（提出用）'!Z843),0,VLOOKUP('データ入力（提出用）'!Z843,INDIRECT(VLOOKUP($E843&amp;Z$4,得点表!$X$21:$AC$38,5,FALSE)),VLOOKUP($E843&amp;Z$4,得点表!$X$21:$AC$38,6,FALSE),TRUE))</f>
        <v>0</v>
      </c>
      <c r="AA843" s="10">
        <f t="shared" ca="1" si="13"/>
        <v>0</v>
      </c>
      <c r="AB843" s="74">
        <f ca="1">IF($AA843=0,0,VLOOKUP($AA843,INDIRECT(VLOOKUP($F843,得点表!$L$41:$Q$48,5,FALSE)),VLOOKUP($F843,得点表!$L$41:$Q$48,6,FALSE),TRUE))</f>
        <v>0</v>
      </c>
    </row>
    <row r="844" spans="1:28" x14ac:dyDescent="0.15">
      <c r="A844" s="33">
        <v>839</v>
      </c>
      <c r="B844" s="19">
        <f>'データ入力（提出用）'!B844</f>
        <v>0</v>
      </c>
      <c r="C844" s="18">
        <f>'データ入力（提出用）'!C844</f>
        <v>0</v>
      </c>
      <c r="D844" s="18">
        <f>'データ入力（提出用）'!D844</f>
        <v>0</v>
      </c>
      <c r="E844" s="18">
        <f>'データ入力（提出用）'!E844</f>
        <v>0</v>
      </c>
      <c r="F844" s="17">
        <f>'データ入力（提出用）'!F844</f>
        <v>0</v>
      </c>
      <c r="G844" s="10">
        <f>'データ入力（提出用）'!G844</f>
        <v>0</v>
      </c>
      <c r="H844" s="15">
        <f>'データ入力（提出用）'!H844</f>
        <v>0</v>
      </c>
      <c r="I844" s="16">
        <f>'データ入力（提出用）'!I844</f>
        <v>0</v>
      </c>
      <c r="J844" s="16">
        <f>'データ入力（提出用）'!J844</f>
        <v>0</v>
      </c>
      <c r="K844" s="16">
        <f>'データ入力（提出用）'!K844</f>
        <v>0</v>
      </c>
      <c r="L844" s="16">
        <f>'データ入力（提出用）'!L844</f>
        <v>0</v>
      </c>
      <c r="M844" s="16">
        <f>'データ入力（提出用）'!M844</f>
        <v>0</v>
      </c>
      <c r="N844" s="16">
        <f>'データ入力（提出用）'!N844</f>
        <v>0</v>
      </c>
      <c r="O844" s="16">
        <f>'データ入力（提出用）'!O844</f>
        <v>0</v>
      </c>
      <c r="P844" s="7">
        <f>'データ入力（提出用）'!P844</f>
        <v>0</v>
      </c>
      <c r="Q844" s="7">
        <f>'データ入力（提出用）'!Q844</f>
        <v>0</v>
      </c>
      <c r="R844" s="6">
        <f ca="1">IF(ISBLANK('データ入力（提出用）'!R844),0,VLOOKUP('データ入力（提出用）'!R844,INDIRECT(VLOOKUP($E844&amp;R$4,得点表!$X$21:$AC$38,5,FALSE)),VLOOKUP($E844&amp;R$4,得点表!$X$21:$AC$38,6,FALSE),TRUE))</f>
        <v>0</v>
      </c>
      <c r="S844" s="6">
        <f ca="1">IF(ISBLANK('データ入力（提出用）'!S844),0,VLOOKUP('データ入力（提出用）'!S844,INDIRECT(VLOOKUP($E844&amp;S$4,得点表!$X$21:$AC$38,5,FALSE)),VLOOKUP($E844&amp;S$4,得点表!$X$21:$AC$38,6,FALSE),TRUE))</f>
        <v>0</v>
      </c>
      <c r="T844" s="6">
        <f ca="1">IF(ISBLANK('データ入力（提出用）'!T844),0,VLOOKUP('データ入力（提出用）'!T844,INDIRECT(VLOOKUP($E844&amp;T$4,得点表!$X$21:$AC$38,5,FALSE)),VLOOKUP($E844&amp;T$4,得点表!$X$21:$AC$38,6,FALSE),TRUE))</f>
        <v>0</v>
      </c>
      <c r="U844" s="6">
        <f ca="1">IF(ISBLANK('データ入力（提出用）'!U844),0,VLOOKUP('データ入力（提出用）'!U844,INDIRECT(VLOOKUP($E844&amp;U$4,得点表!$X$21:$AC$38,5,FALSE)),VLOOKUP($E844&amp;U$4,得点表!$X$21:$AC$38,6,FALSE),TRUE))</f>
        <v>0</v>
      </c>
      <c r="V844" s="6">
        <f ca="1">IF(ISBLANK('データ入力（提出用）'!V844),0,VLOOKUP('データ入力（提出用）'!V844*-1,INDIRECT(VLOOKUP($E844&amp;V$4,得点表!$X$21:$AC$38,5,FALSE)),VLOOKUP($E844&amp;V$4,得点表!$X$21:$AC$38,6,FALSE),TRUE))</f>
        <v>0</v>
      </c>
      <c r="W844" s="6">
        <f ca="1">IF(ISBLANK('データ入力（提出用）'!W844),0,VLOOKUP('データ入力（提出用）'!W844,INDIRECT(VLOOKUP($E844&amp;W$4,得点表!$X$21:$AC$38,5,FALSE)),VLOOKUP($E844&amp;W$4,得点表!$X$21:$AC$38,6,FALSE),TRUE))</f>
        <v>0</v>
      </c>
      <c r="X844" s="6">
        <f ca="1">IF(ISBLANK('データ入力（提出用）'!X844),0,VLOOKUP('データ入力（提出用）'!X844*-1,INDIRECT(VLOOKUP($E844&amp;X$4,得点表!$X$21:$AC$38,5,FALSE)),VLOOKUP($E844&amp;X$4,得点表!$X$21:$AC$38,6,FALSE),TRUE))</f>
        <v>0</v>
      </c>
      <c r="Y844" s="6">
        <f ca="1">IF(ISBLANK('データ入力（提出用）'!Y844),0,VLOOKUP('データ入力（提出用）'!Y844,INDIRECT(VLOOKUP($E844&amp;Y$4,得点表!$X$21:$AC$38,5,FALSE)),VLOOKUP($E844&amp;Y$4,得点表!$X$21:$AC$38,6,FALSE),TRUE))</f>
        <v>0</v>
      </c>
      <c r="Z844" s="10">
        <f ca="1">IF(ISBLANK('データ入力（提出用）'!Z844),0,VLOOKUP('データ入力（提出用）'!Z844,INDIRECT(VLOOKUP($E844&amp;Z$4,得点表!$X$21:$AC$38,5,FALSE)),VLOOKUP($E844&amp;Z$4,得点表!$X$21:$AC$38,6,FALSE),TRUE))</f>
        <v>0</v>
      </c>
      <c r="AA844" s="10">
        <f t="shared" ca="1" si="13"/>
        <v>0</v>
      </c>
      <c r="AB844" s="74">
        <f ca="1">IF($AA844=0,0,VLOOKUP($AA844,INDIRECT(VLOOKUP($F844,得点表!$L$41:$Q$48,5,FALSE)),VLOOKUP($F844,得点表!$L$41:$Q$48,6,FALSE),TRUE))</f>
        <v>0</v>
      </c>
    </row>
    <row r="845" spans="1:28" x14ac:dyDescent="0.15">
      <c r="A845" s="33">
        <v>840</v>
      </c>
      <c r="B845" s="19">
        <f>'データ入力（提出用）'!B845</f>
        <v>0</v>
      </c>
      <c r="C845" s="18">
        <f>'データ入力（提出用）'!C845</f>
        <v>0</v>
      </c>
      <c r="D845" s="18">
        <f>'データ入力（提出用）'!D845</f>
        <v>0</v>
      </c>
      <c r="E845" s="18">
        <f>'データ入力（提出用）'!E845</f>
        <v>0</v>
      </c>
      <c r="F845" s="17">
        <f>'データ入力（提出用）'!F845</f>
        <v>0</v>
      </c>
      <c r="G845" s="10">
        <f>'データ入力（提出用）'!G845</f>
        <v>0</v>
      </c>
      <c r="H845" s="15">
        <f>'データ入力（提出用）'!H845</f>
        <v>0</v>
      </c>
      <c r="I845" s="16">
        <f>'データ入力（提出用）'!I845</f>
        <v>0</v>
      </c>
      <c r="J845" s="16">
        <f>'データ入力（提出用）'!J845</f>
        <v>0</v>
      </c>
      <c r="K845" s="16">
        <f>'データ入力（提出用）'!K845</f>
        <v>0</v>
      </c>
      <c r="L845" s="16">
        <f>'データ入力（提出用）'!L845</f>
        <v>0</v>
      </c>
      <c r="M845" s="16">
        <f>'データ入力（提出用）'!M845</f>
        <v>0</v>
      </c>
      <c r="N845" s="16">
        <f>'データ入力（提出用）'!N845</f>
        <v>0</v>
      </c>
      <c r="O845" s="16">
        <f>'データ入力（提出用）'!O845</f>
        <v>0</v>
      </c>
      <c r="P845" s="7">
        <f>'データ入力（提出用）'!P845</f>
        <v>0</v>
      </c>
      <c r="Q845" s="7">
        <f>'データ入力（提出用）'!Q845</f>
        <v>0</v>
      </c>
      <c r="R845" s="6">
        <f ca="1">IF(ISBLANK('データ入力（提出用）'!R845),0,VLOOKUP('データ入力（提出用）'!R845,INDIRECT(VLOOKUP($E845&amp;R$4,得点表!$X$21:$AC$38,5,FALSE)),VLOOKUP($E845&amp;R$4,得点表!$X$21:$AC$38,6,FALSE),TRUE))</f>
        <v>0</v>
      </c>
      <c r="S845" s="6">
        <f ca="1">IF(ISBLANK('データ入力（提出用）'!S845),0,VLOOKUP('データ入力（提出用）'!S845,INDIRECT(VLOOKUP($E845&amp;S$4,得点表!$X$21:$AC$38,5,FALSE)),VLOOKUP($E845&amp;S$4,得点表!$X$21:$AC$38,6,FALSE),TRUE))</f>
        <v>0</v>
      </c>
      <c r="T845" s="6">
        <f ca="1">IF(ISBLANK('データ入力（提出用）'!T845),0,VLOOKUP('データ入力（提出用）'!T845,INDIRECT(VLOOKUP($E845&amp;T$4,得点表!$X$21:$AC$38,5,FALSE)),VLOOKUP($E845&amp;T$4,得点表!$X$21:$AC$38,6,FALSE),TRUE))</f>
        <v>0</v>
      </c>
      <c r="U845" s="6">
        <f ca="1">IF(ISBLANK('データ入力（提出用）'!U845),0,VLOOKUP('データ入力（提出用）'!U845,INDIRECT(VLOOKUP($E845&amp;U$4,得点表!$X$21:$AC$38,5,FALSE)),VLOOKUP($E845&amp;U$4,得点表!$X$21:$AC$38,6,FALSE),TRUE))</f>
        <v>0</v>
      </c>
      <c r="V845" s="6">
        <f ca="1">IF(ISBLANK('データ入力（提出用）'!V845),0,VLOOKUP('データ入力（提出用）'!V845*-1,INDIRECT(VLOOKUP($E845&amp;V$4,得点表!$X$21:$AC$38,5,FALSE)),VLOOKUP($E845&amp;V$4,得点表!$X$21:$AC$38,6,FALSE),TRUE))</f>
        <v>0</v>
      </c>
      <c r="W845" s="6">
        <f ca="1">IF(ISBLANK('データ入力（提出用）'!W845),0,VLOOKUP('データ入力（提出用）'!W845,INDIRECT(VLOOKUP($E845&amp;W$4,得点表!$X$21:$AC$38,5,FALSE)),VLOOKUP($E845&amp;W$4,得点表!$X$21:$AC$38,6,FALSE),TRUE))</f>
        <v>0</v>
      </c>
      <c r="X845" s="6">
        <f ca="1">IF(ISBLANK('データ入力（提出用）'!X845),0,VLOOKUP('データ入力（提出用）'!X845*-1,INDIRECT(VLOOKUP($E845&amp;X$4,得点表!$X$21:$AC$38,5,FALSE)),VLOOKUP($E845&amp;X$4,得点表!$X$21:$AC$38,6,FALSE),TRUE))</f>
        <v>0</v>
      </c>
      <c r="Y845" s="6">
        <f ca="1">IF(ISBLANK('データ入力（提出用）'!Y845),0,VLOOKUP('データ入力（提出用）'!Y845,INDIRECT(VLOOKUP($E845&amp;Y$4,得点表!$X$21:$AC$38,5,FALSE)),VLOOKUP($E845&amp;Y$4,得点表!$X$21:$AC$38,6,FALSE),TRUE))</f>
        <v>0</v>
      </c>
      <c r="Z845" s="10">
        <f ca="1">IF(ISBLANK('データ入力（提出用）'!Z845),0,VLOOKUP('データ入力（提出用）'!Z845,INDIRECT(VLOOKUP($E845&amp;Z$4,得点表!$X$21:$AC$38,5,FALSE)),VLOOKUP($E845&amp;Z$4,得点表!$X$21:$AC$38,6,FALSE),TRUE))</f>
        <v>0</v>
      </c>
      <c r="AA845" s="10">
        <f t="shared" ca="1" si="13"/>
        <v>0</v>
      </c>
      <c r="AB845" s="74">
        <f ca="1">IF($AA845=0,0,VLOOKUP($AA845,INDIRECT(VLOOKUP($F845,得点表!$L$41:$Q$48,5,FALSE)),VLOOKUP($F845,得点表!$L$41:$Q$48,6,FALSE),TRUE))</f>
        <v>0</v>
      </c>
    </row>
    <row r="846" spans="1:28" x14ac:dyDescent="0.15">
      <c r="A846" s="33">
        <v>841</v>
      </c>
      <c r="B846" s="19">
        <f>'データ入力（提出用）'!B846</f>
        <v>0</v>
      </c>
      <c r="C846" s="18">
        <f>'データ入力（提出用）'!C846</f>
        <v>0</v>
      </c>
      <c r="D846" s="18">
        <f>'データ入力（提出用）'!D846</f>
        <v>0</v>
      </c>
      <c r="E846" s="18">
        <f>'データ入力（提出用）'!E846</f>
        <v>0</v>
      </c>
      <c r="F846" s="17">
        <f>'データ入力（提出用）'!F846</f>
        <v>0</v>
      </c>
      <c r="G846" s="10">
        <f>'データ入力（提出用）'!G846</f>
        <v>0</v>
      </c>
      <c r="H846" s="15">
        <f>'データ入力（提出用）'!H846</f>
        <v>0</v>
      </c>
      <c r="I846" s="16">
        <f>'データ入力（提出用）'!I846</f>
        <v>0</v>
      </c>
      <c r="J846" s="16">
        <f>'データ入力（提出用）'!J846</f>
        <v>0</v>
      </c>
      <c r="K846" s="16">
        <f>'データ入力（提出用）'!K846</f>
        <v>0</v>
      </c>
      <c r="L846" s="16">
        <f>'データ入力（提出用）'!L846</f>
        <v>0</v>
      </c>
      <c r="M846" s="16">
        <f>'データ入力（提出用）'!M846</f>
        <v>0</v>
      </c>
      <c r="N846" s="16">
        <f>'データ入力（提出用）'!N846</f>
        <v>0</v>
      </c>
      <c r="O846" s="16">
        <f>'データ入力（提出用）'!O846</f>
        <v>0</v>
      </c>
      <c r="P846" s="7">
        <f>'データ入力（提出用）'!P846</f>
        <v>0</v>
      </c>
      <c r="Q846" s="7">
        <f>'データ入力（提出用）'!Q846</f>
        <v>0</v>
      </c>
      <c r="R846" s="6">
        <f ca="1">IF(ISBLANK('データ入力（提出用）'!R846),0,VLOOKUP('データ入力（提出用）'!R846,INDIRECT(VLOOKUP($E846&amp;R$4,得点表!$X$21:$AC$38,5,FALSE)),VLOOKUP($E846&amp;R$4,得点表!$X$21:$AC$38,6,FALSE),TRUE))</f>
        <v>0</v>
      </c>
      <c r="S846" s="6">
        <f ca="1">IF(ISBLANK('データ入力（提出用）'!S846),0,VLOOKUP('データ入力（提出用）'!S846,INDIRECT(VLOOKUP($E846&amp;S$4,得点表!$X$21:$AC$38,5,FALSE)),VLOOKUP($E846&amp;S$4,得点表!$X$21:$AC$38,6,FALSE),TRUE))</f>
        <v>0</v>
      </c>
      <c r="T846" s="6">
        <f ca="1">IF(ISBLANK('データ入力（提出用）'!T846),0,VLOOKUP('データ入力（提出用）'!T846,INDIRECT(VLOOKUP($E846&amp;T$4,得点表!$X$21:$AC$38,5,FALSE)),VLOOKUP($E846&amp;T$4,得点表!$X$21:$AC$38,6,FALSE),TRUE))</f>
        <v>0</v>
      </c>
      <c r="U846" s="6">
        <f ca="1">IF(ISBLANK('データ入力（提出用）'!U846),0,VLOOKUP('データ入力（提出用）'!U846,INDIRECT(VLOOKUP($E846&amp;U$4,得点表!$X$21:$AC$38,5,FALSE)),VLOOKUP($E846&amp;U$4,得点表!$X$21:$AC$38,6,FALSE),TRUE))</f>
        <v>0</v>
      </c>
      <c r="V846" s="6">
        <f ca="1">IF(ISBLANK('データ入力（提出用）'!V846),0,VLOOKUP('データ入力（提出用）'!V846*-1,INDIRECT(VLOOKUP($E846&amp;V$4,得点表!$X$21:$AC$38,5,FALSE)),VLOOKUP($E846&amp;V$4,得点表!$X$21:$AC$38,6,FALSE),TRUE))</f>
        <v>0</v>
      </c>
      <c r="W846" s="6">
        <f ca="1">IF(ISBLANK('データ入力（提出用）'!W846),0,VLOOKUP('データ入力（提出用）'!W846,INDIRECT(VLOOKUP($E846&amp;W$4,得点表!$X$21:$AC$38,5,FALSE)),VLOOKUP($E846&amp;W$4,得点表!$X$21:$AC$38,6,FALSE),TRUE))</f>
        <v>0</v>
      </c>
      <c r="X846" s="6">
        <f ca="1">IF(ISBLANK('データ入力（提出用）'!X846),0,VLOOKUP('データ入力（提出用）'!X846*-1,INDIRECT(VLOOKUP($E846&amp;X$4,得点表!$X$21:$AC$38,5,FALSE)),VLOOKUP($E846&amp;X$4,得点表!$X$21:$AC$38,6,FALSE),TRUE))</f>
        <v>0</v>
      </c>
      <c r="Y846" s="6">
        <f ca="1">IF(ISBLANK('データ入力（提出用）'!Y846),0,VLOOKUP('データ入力（提出用）'!Y846,INDIRECT(VLOOKUP($E846&amp;Y$4,得点表!$X$21:$AC$38,5,FALSE)),VLOOKUP($E846&amp;Y$4,得点表!$X$21:$AC$38,6,FALSE),TRUE))</f>
        <v>0</v>
      </c>
      <c r="Z846" s="10">
        <f ca="1">IF(ISBLANK('データ入力（提出用）'!Z846),0,VLOOKUP('データ入力（提出用）'!Z846,INDIRECT(VLOOKUP($E846&amp;Z$4,得点表!$X$21:$AC$38,5,FALSE)),VLOOKUP($E846&amp;Z$4,得点表!$X$21:$AC$38,6,FALSE),TRUE))</f>
        <v>0</v>
      </c>
      <c r="AA846" s="10">
        <f t="shared" ca="1" si="13"/>
        <v>0</v>
      </c>
      <c r="AB846" s="74">
        <f ca="1">IF($AA846=0,0,VLOOKUP($AA846,INDIRECT(VLOOKUP($F846,得点表!$L$41:$Q$48,5,FALSE)),VLOOKUP($F846,得点表!$L$41:$Q$48,6,FALSE),TRUE))</f>
        <v>0</v>
      </c>
    </row>
    <row r="847" spans="1:28" x14ac:dyDescent="0.15">
      <c r="A847" s="33">
        <v>842</v>
      </c>
      <c r="B847" s="19">
        <f>'データ入力（提出用）'!B847</f>
        <v>0</v>
      </c>
      <c r="C847" s="18">
        <f>'データ入力（提出用）'!C847</f>
        <v>0</v>
      </c>
      <c r="D847" s="18">
        <f>'データ入力（提出用）'!D847</f>
        <v>0</v>
      </c>
      <c r="E847" s="18">
        <f>'データ入力（提出用）'!E847</f>
        <v>0</v>
      </c>
      <c r="F847" s="17">
        <f>'データ入力（提出用）'!F847</f>
        <v>0</v>
      </c>
      <c r="G847" s="10">
        <f>'データ入力（提出用）'!G847</f>
        <v>0</v>
      </c>
      <c r="H847" s="15">
        <f>'データ入力（提出用）'!H847</f>
        <v>0</v>
      </c>
      <c r="I847" s="16">
        <f>'データ入力（提出用）'!I847</f>
        <v>0</v>
      </c>
      <c r="J847" s="16">
        <f>'データ入力（提出用）'!J847</f>
        <v>0</v>
      </c>
      <c r="K847" s="16">
        <f>'データ入力（提出用）'!K847</f>
        <v>0</v>
      </c>
      <c r="L847" s="16">
        <f>'データ入力（提出用）'!L847</f>
        <v>0</v>
      </c>
      <c r="M847" s="16">
        <f>'データ入力（提出用）'!M847</f>
        <v>0</v>
      </c>
      <c r="N847" s="16">
        <f>'データ入力（提出用）'!N847</f>
        <v>0</v>
      </c>
      <c r="O847" s="16">
        <f>'データ入力（提出用）'!O847</f>
        <v>0</v>
      </c>
      <c r="P847" s="7">
        <f>'データ入力（提出用）'!P847</f>
        <v>0</v>
      </c>
      <c r="Q847" s="7">
        <f>'データ入力（提出用）'!Q847</f>
        <v>0</v>
      </c>
      <c r="R847" s="6">
        <f ca="1">IF(ISBLANK('データ入力（提出用）'!R847),0,VLOOKUP('データ入力（提出用）'!R847,INDIRECT(VLOOKUP($E847&amp;R$4,得点表!$X$21:$AC$38,5,FALSE)),VLOOKUP($E847&amp;R$4,得点表!$X$21:$AC$38,6,FALSE),TRUE))</f>
        <v>0</v>
      </c>
      <c r="S847" s="6">
        <f ca="1">IF(ISBLANK('データ入力（提出用）'!S847),0,VLOOKUP('データ入力（提出用）'!S847,INDIRECT(VLOOKUP($E847&amp;S$4,得点表!$X$21:$AC$38,5,FALSE)),VLOOKUP($E847&amp;S$4,得点表!$X$21:$AC$38,6,FALSE),TRUE))</f>
        <v>0</v>
      </c>
      <c r="T847" s="6">
        <f ca="1">IF(ISBLANK('データ入力（提出用）'!T847),0,VLOOKUP('データ入力（提出用）'!T847,INDIRECT(VLOOKUP($E847&amp;T$4,得点表!$X$21:$AC$38,5,FALSE)),VLOOKUP($E847&amp;T$4,得点表!$X$21:$AC$38,6,FALSE),TRUE))</f>
        <v>0</v>
      </c>
      <c r="U847" s="6">
        <f ca="1">IF(ISBLANK('データ入力（提出用）'!U847),0,VLOOKUP('データ入力（提出用）'!U847,INDIRECT(VLOOKUP($E847&amp;U$4,得点表!$X$21:$AC$38,5,FALSE)),VLOOKUP($E847&amp;U$4,得点表!$X$21:$AC$38,6,FALSE),TRUE))</f>
        <v>0</v>
      </c>
      <c r="V847" s="6">
        <f ca="1">IF(ISBLANK('データ入力（提出用）'!V847),0,VLOOKUP('データ入力（提出用）'!V847*-1,INDIRECT(VLOOKUP($E847&amp;V$4,得点表!$X$21:$AC$38,5,FALSE)),VLOOKUP($E847&amp;V$4,得点表!$X$21:$AC$38,6,FALSE),TRUE))</f>
        <v>0</v>
      </c>
      <c r="W847" s="6">
        <f ca="1">IF(ISBLANK('データ入力（提出用）'!W847),0,VLOOKUP('データ入力（提出用）'!W847,INDIRECT(VLOOKUP($E847&amp;W$4,得点表!$X$21:$AC$38,5,FALSE)),VLOOKUP($E847&amp;W$4,得点表!$X$21:$AC$38,6,FALSE),TRUE))</f>
        <v>0</v>
      </c>
      <c r="X847" s="6">
        <f ca="1">IF(ISBLANK('データ入力（提出用）'!X847),0,VLOOKUP('データ入力（提出用）'!X847*-1,INDIRECT(VLOOKUP($E847&amp;X$4,得点表!$X$21:$AC$38,5,FALSE)),VLOOKUP($E847&amp;X$4,得点表!$X$21:$AC$38,6,FALSE),TRUE))</f>
        <v>0</v>
      </c>
      <c r="Y847" s="6">
        <f ca="1">IF(ISBLANK('データ入力（提出用）'!Y847),0,VLOOKUP('データ入力（提出用）'!Y847,INDIRECT(VLOOKUP($E847&amp;Y$4,得点表!$X$21:$AC$38,5,FALSE)),VLOOKUP($E847&amp;Y$4,得点表!$X$21:$AC$38,6,FALSE),TRUE))</f>
        <v>0</v>
      </c>
      <c r="Z847" s="10">
        <f ca="1">IF(ISBLANK('データ入力（提出用）'!Z847),0,VLOOKUP('データ入力（提出用）'!Z847,INDIRECT(VLOOKUP($E847&amp;Z$4,得点表!$X$21:$AC$38,5,FALSE)),VLOOKUP($E847&amp;Z$4,得点表!$X$21:$AC$38,6,FALSE),TRUE))</f>
        <v>0</v>
      </c>
      <c r="AA847" s="10">
        <f t="shared" ca="1" si="13"/>
        <v>0</v>
      </c>
      <c r="AB847" s="74">
        <f ca="1">IF($AA847=0,0,VLOOKUP($AA847,INDIRECT(VLOOKUP($F847,得点表!$L$41:$Q$48,5,FALSE)),VLOOKUP($F847,得点表!$L$41:$Q$48,6,FALSE),TRUE))</f>
        <v>0</v>
      </c>
    </row>
    <row r="848" spans="1:28" x14ac:dyDescent="0.15">
      <c r="A848" s="33">
        <v>843</v>
      </c>
      <c r="B848" s="19">
        <f>'データ入力（提出用）'!B848</f>
        <v>0</v>
      </c>
      <c r="C848" s="18">
        <f>'データ入力（提出用）'!C848</f>
        <v>0</v>
      </c>
      <c r="D848" s="18">
        <f>'データ入力（提出用）'!D848</f>
        <v>0</v>
      </c>
      <c r="E848" s="18">
        <f>'データ入力（提出用）'!E848</f>
        <v>0</v>
      </c>
      <c r="F848" s="17">
        <f>'データ入力（提出用）'!F848</f>
        <v>0</v>
      </c>
      <c r="G848" s="10">
        <f>'データ入力（提出用）'!G848</f>
        <v>0</v>
      </c>
      <c r="H848" s="15">
        <f>'データ入力（提出用）'!H848</f>
        <v>0</v>
      </c>
      <c r="I848" s="16">
        <f>'データ入力（提出用）'!I848</f>
        <v>0</v>
      </c>
      <c r="J848" s="16">
        <f>'データ入力（提出用）'!J848</f>
        <v>0</v>
      </c>
      <c r="K848" s="16">
        <f>'データ入力（提出用）'!K848</f>
        <v>0</v>
      </c>
      <c r="L848" s="16">
        <f>'データ入力（提出用）'!L848</f>
        <v>0</v>
      </c>
      <c r="M848" s="16">
        <f>'データ入力（提出用）'!M848</f>
        <v>0</v>
      </c>
      <c r="N848" s="16">
        <f>'データ入力（提出用）'!N848</f>
        <v>0</v>
      </c>
      <c r="O848" s="16">
        <f>'データ入力（提出用）'!O848</f>
        <v>0</v>
      </c>
      <c r="P848" s="7">
        <f>'データ入力（提出用）'!P848</f>
        <v>0</v>
      </c>
      <c r="Q848" s="7">
        <f>'データ入力（提出用）'!Q848</f>
        <v>0</v>
      </c>
      <c r="R848" s="6">
        <f ca="1">IF(ISBLANK('データ入力（提出用）'!R848),0,VLOOKUP('データ入力（提出用）'!R848,INDIRECT(VLOOKUP($E848&amp;R$4,得点表!$X$21:$AC$38,5,FALSE)),VLOOKUP($E848&amp;R$4,得点表!$X$21:$AC$38,6,FALSE),TRUE))</f>
        <v>0</v>
      </c>
      <c r="S848" s="6">
        <f ca="1">IF(ISBLANK('データ入力（提出用）'!S848),0,VLOOKUP('データ入力（提出用）'!S848,INDIRECT(VLOOKUP($E848&amp;S$4,得点表!$X$21:$AC$38,5,FALSE)),VLOOKUP($E848&amp;S$4,得点表!$X$21:$AC$38,6,FALSE),TRUE))</f>
        <v>0</v>
      </c>
      <c r="T848" s="6">
        <f ca="1">IF(ISBLANK('データ入力（提出用）'!T848),0,VLOOKUP('データ入力（提出用）'!T848,INDIRECT(VLOOKUP($E848&amp;T$4,得点表!$X$21:$AC$38,5,FALSE)),VLOOKUP($E848&amp;T$4,得点表!$X$21:$AC$38,6,FALSE),TRUE))</f>
        <v>0</v>
      </c>
      <c r="U848" s="6">
        <f ca="1">IF(ISBLANK('データ入力（提出用）'!U848),0,VLOOKUP('データ入力（提出用）'!U848,INDIRECT(VLOOKUP($E848&amp;U$4,得点表!$X$21:$AC$38,5,FALSE)),VLOOKUP($E848&amp;U$4,得点表!$X$21:$AC$38,6,FALSE),TRUE))</f>
        <v>0</v>
      </c>
      <c r="V848" s="6">
        <f ca="1">IF(ISBLANK('データ入力（提出用）'!V848),0,VLOOKUP('データ入力（提出用）'!V848*-1,INDIRECT(VLOOKUP($E848&amp;V$4,得点表!$X$21:$AC$38,5,FALSE)),VLOOKUP($E848&amp;V$4,得点表!$X$21:$AC$38,6,FALSE),TRUE))</f>
        <v>0</v>
      </c>
      <c r="W848" s="6">
        <f ca="1">IF(ISBLANK('データ入力（提出用）'!W848),0,VLOOKUP('データ入力（提出用）'!W848,INDIRECT(VLOOKUP($E848&amp;W$4,得点表!$X$21:$AC$38,5,FALSE)),VLOOKUP($E848&amp;W$4,得点表!$X$21:$AC$38,6,FALSE),TRUE))</f>
        <v>0</v>
      </c>
      <c r="X848" s="6">
        <f ca="1">IF(ISBLANK('データ入力（提出用）'!X848),0,VLOOKUP('データ入力（提出用）'!X848*-1,INDIRECT(VLOOKUP($E848&amp;X$4,得点表!$X$21:$AC$38,5,FALSE)),VLOOKUP($E848&amp;X$4,得点表!$X$21:$AC$38,6,FALSE),TRUE))</f>
        <v>0</v>
      </c>
      <c r="Y848" s="6">
        <f ca="1">IF(ISBLANK('データ入力（提出用）'!Y848),0,VLOOKUP('データ入力（提出用）'!Y848,INDIRECT(VLOOKUP($E848&amp;Y$4,得点表!$X$21:$AC$38,5,FALSE)),VLOOKUP($E848&amp;Y$4,得点表!$X$21:$AC$38,6,FALSE),TRUE))</f>
        <v>0</v>
      </c>
      <c r="Z848" s="10">
        <f ca="1">IF(ISBLANK('データ入力（提出用）'!Z848),0,VLOOKUP('データ入力（提出用）'!Z848,INDIRECT(VLOOKUP($E848&amp;Z$4,得点表!$X$21:$AC$38,5,FALSE)),VLOOKUP($E848&amp;Z$4,得点表!$X$21:$AC$38,6,FALSE),TRUE))</f>
        <v>0</v>
      </c>
      <c r="AA848" s="10">
        <f t="shared" ca="1" si="13"/>
        <v>0</v>
      </c>
      <c r="AB848" s="74">
        <f ca="1">IF($AA848=0,0,VLOOKUP($AA848,INDIRECT(VLOOKUP($F848,得点表!$L$41:$Q$48,5,FALSE)),VLOOKUP($F848,得点表!$L$41:$Q$48,6,FALSE),TRUE))</f>
        <v>0</v>
      </c>
    </row>
    <row r="849" spans="1:28" x14ac:dyDescent="0.15">
      <c r="A849" s="33">
        <v>844</v>
      </c>
      <c r="B849" s="19">
        <f>'データ入力（提出用）'!B849</f>
        <v>0</v>
      </c>
      <c r="C849" s="18">
        <f>'データ入力（提出用）'!C849</f>
        <v>0</v>
      </c>
      <c r="D849" s="18">
        <f>'データ入力（提出用）'!D849</f>
        <v>0</v>
      </c>
      <c r="E849" s="18">
        <f>'データ入力（提出用）'!E849</f>
        <v>0</v>
      </c>
      <c r="F849" s="17">
        <f>'データ入力（提出用）'!F849</f>
        <v>0</v>
      </c>
      <c r="G849" s="10">
        <f>'データ入力（提出用）'!G849</f>
        <v>0</v>
      </c>
      <c r="H849" s="15">
        <f>'データ入力（提出用）'!H849</f>
        <v>0</v>
      </c>
      <c r="I849" s="16">
        <f>'データ入力（提出用）'!I849</f>
        <v>0</v>
      </c>
      <c r="J849" s="16">
        <f>'データ入力（提出用）'!J849</f>
        <v>0</v>
      </c>
      <c r="K849" s="16">
        <f>'データ入力（提出用）'!K849</f>
        <v>0</v>
      </c>
      <c r="L849" s="16">
        <f>'データ入力（提出用）'!L849</f>
        <v>0</v>
      </c>
      <c r="M849" s="16">
        <f>'データ入力（提出用）'!M849</f>
        <v>0</v>
      </c>
      <c r="N849" s="16">
        <f>'データ入力（提出用）'!N849</f>
        <v>0</v>
      </c>
      <c r="O849" s="16">
        <f>'データ入力（提出用）'!O849</f>
        <v>0</v>
      </c>
      <c r="P849" s="7">
        <f>'データ入力（提出用）'!P849</f>
        <v>0</v>
      </c>
      <c r="Q849" s="7">
        <f>'データ入力（提出用）'!Q849</f>
        <v>0</v>
      </c>
      <c r="R849" s="6">
        <f ca="1">IF(ISBLANK('データ入力（提出用）'!R849),0,VLOOKUP('データ入力（提出用）'!R849,INDIRECT(VLOOKUP($E849&amp;R$4,得点表!$X$21:$AC$38,5,FALSE)),VLOOKUP($E849&amp;R$4,得点表!$X$21:$AC$38,6,FALSE),TRUE))</f>
        <v>0</v>
      </c>
      <c r="S849" s="6">
        <f ca="1">IF(ISBLANK('データ入力（提出用）'!S849),0,VLOOKUP('データ入力（提出用）'!S849,INDIRECT(VLOOKUP($E849&amp;S$4,得点表!$X$21:$AC$38,5,FALSE)),VLOOKUP($E849&amp;S$4,得点表!$X$21:$AC$38,6,FALSE),TRUE))</f>
        <v>0</v>
      </c>
      <c r="T849" s="6">
        <f ca="1">IF(ISBLANK('データ入力（提出用）'!T849),0,VLOOKUP('データ入力（提出用）'!T849,INDIRECT(VLOOKUP($E849&amp;T$4,得点表!$X$21:$AC$38,5,FALSE)),VLOOKUP($E849&amp;T$4,得点表!$X$21:$AC$38,6,FALSE),TRUE))</f>
        <v>0</v>
      </c>
      <c r="U849" s="6">
        <f ca="1">IF(ISBLANK('データ入力（提出用）'!U849),0,VLOOKUP('データ入力（提出用）'!U849,INDIRECT(VLOOKUP($E849&amp;U$4,得点表!$X$21:$AC$38,5,FALSE)),VLOOKUP($E849&amp;U$4,得点表!$X$21:$AC$38,6,FALSE),TRUE))</f>
        <v>0</v>
      </c>
      <c r="V849" s="6">
        <f ca="1">IF(ISBLANK('データ入力（提出用）'!V849),0,VLOOKUP('データ入力（提出用）'!V849*-1,INDIRECT(VLOOKUP($E849&amp;V$4,得点表!$X$21:$AC$38,5,FALSE)),VLOOKUP($E849&amp;V$4,得点表!$X$21:$AC$38,6,FALSE),TRUE))</f>
        <v>0</v>
      </c>
      <c r="W849" s="6">
        <f ca="1">IF(ISBLANK('データ入力（提出用）'!W849),0,VLOOKUP('データ入力（提出用）'!W849,INDIRECT(VLOOKUP($E849&amp;W$4,得点表!$X$21:$AC$38,5,FALSE)),VLOOKUP($E849&amp;W$4,得点表!$X$21:$AC$38,6,FALSE),TRUE))</f>
        <v>0</v>
      </c>
      <c r="X849" s="6">
        <f ca="1">IF(ISBLANK('データ入力（提出用）'!X849),0,VLOOKUP('データ入力（提出用）'!X849*-1,INDIRECT(VLOOKUP($E849&amp;X$4,得点表!$X$21:$AC$38,5,FALSE)),VLOOKUP($E849&amp;X$4,得点表!$X$21:$AC$38,6,FALSE),TRUE))</f>
        <v>0</v>
      </c>
      <c r="Y849" s="6">
        <f ca="1">IF(ISBLANK('データ入力（提出用）'!Y849),0,VLOOKUP('データ入力（提出用）'!Y849,INDIRECT(VLOOKUP($E849&amp;Y$4,得点表!$X$21:$AC$38,5,FALSE)),VLOOKUP($E849&amp;Y$4,得点表!$X$21:$AC$38,6,FALSE),TRUE))</f>
        <v>0</v>
      </c>
      <c r="Z849" s="10">
        <f ca="1">IF(ISBLANK('データ入力（提出用）'!Z849),0,VLOOKUP('データ入力（提出用）'!Z849,INDIRECT(VLOOKUP($E849&amp;Z$4,得点表!$X$21:$AC$38,5,FALSE)),VLOOKUP($E849&amp;Z$4,得点表!$X$21:$AC$38,6,FALSE),TRUE))</f>
        <v>0</v>
      </c>
      <c r="AA849" s="10">
        <f t="shared" ca="1" si="13"/>
        <v>0</v>
      </c>
      <c r="AB849" s="74">
        <f ca="1">IF($AA849=0,0,VLOOKUP($AA849,INDIRECT(VLOOKUP($F849,得点表!$L$41:$Q$48,5,FALSE)),VLOOKUP($F849,得点表!$L$41:$Q$48,6,FALSE),TRUE))</f>
        <v>0</v>
      </c>
    </row>
    <row r="850" spans="1:28" x14ac:dyDescent="0.15">
      <c r="A850" s="33">
        <v>845</v>
      </c>
      <c r="B850" s="19">
        <f>'データ入力（提出用）'!B850</f>
        <v>0</v>
      </c>
      <c r="C850" s="18">
        <f>'データ入力（提出用）'!C850</f>
        <v>0</v>
      </c>
      <c r="D850" s="18">
        <f>'データ入力（提出用）'!D850</f>
        <v>0</v>
      </c>
      <c r="E850" s="18">
        <f>'データ入力（提出用）'!E850</f>
        <v>0</v>
      </c>
      <c r="F850" s="17">
        <f>'データ入力（提出用）'!F850</f>
        <v>0</v>
      </c>
      <c r="G850" s="10">
        <f>'データ入力（提出用）'!G850</f>
        <v>0</v>
      </c>
      <c r="H850" s="15">
        <f>'データ入力（提出用）'!H850</f>
        <v>0</v>
      </c>
      <c r="I850" s="16">
        <f>'データ入力（提出用）'!I850</f>
        <v>0</v>
      </c>
      <c r="J850" s="16">
        <f>'データ入力（提出用）'!J850</f>
        <v>0</v>
      </c>
      <c r="K850" s="16">
        <f>'データ入力（提出用）'!K850</f>
        <v>0</v>
      </c>
      <c r="L850" s="16">
        <f>'データ入力（提出用）'!L850</f>
        <v>0</v>
      </c>
      <c r="M850" s="16">
        <f>'データ入力（提出用）'!M850</f>
        <v>0</v>
      </c>
      <c r="N850" s="16">
        <f>'データ入力（提出用）'!N850</f>
        <v>0</v>
      </c>
      <c r="O850" s="16">
        <f>'データ入力（提出用）'!O850</f>
        <v>0</v>
      </c>
      <c r="P850" s="7">
        <f>'データ入力（提出用）'!P850</f>
        <v>0</v>
      </c>
      <c r="Q850" s="7">
        <f>'データ入力（提出用）'!Q850</f>
        <v>0</v>
      </c>
      <c r="R850" s="6">
        <f ca="1">IF(ISBLANK('データ入力（提出用）'!R850),0,VLOOKUP('データ入力（提出用）'!R850,INDIRECT(VLOOKUP($E850&amp;R$4,得点表!$X$21:$AC$38,5,FALSE)),VLOOKUP($E850&amp;R$4,得点表!$X$21:$AC$38,6,FALSE),TRUE))</f>
        <v>0</v>
      </c>
      <c r="S850" s="6">
        <f ca="1">IF(ISBLANK('データ入力（提出用）'!S850),0,VLOOKUP('データ入力（提出用）'!S850,INDIRECT(VLOOKUP($E850&amp;S$4,得点表!$X$21:$AC$38,5,FALSE)),VLOOKUP($E850&amp;S$4,得点表!$X$21:$AC$38,6,FALSE),TRUE))</f>
        <v>0</v>
      </c>
      <c r="T850" s="6">
        <f ca="1">IF(ISBLANK('データ入力（提出用）'!T850),0,VLOOKUP('データ入力（提出用）'!T850,INDIRECT(VLOOKUP($E850&amp;T$4,得点表!$X$21:$AC$38,5,FALSE)),VLOOKUP($E850&amp;T$4,得点表!$X$21:$AC$38,6,FALSE),TRUE))</f>
        <v>0</v>
      </c>
      <c r="U850" s="6">
        <f ca="1">IF(ISBLANK('データ入力（提出用）'!U850),0,VLOOKUP('データ入力（提出用）'!U850,INDIRECT(VLOOKUP($E850&amp;U$4,得点表!$X$21:$AC$38,5,FALSE)),VLOOKUP($E850&amp;U$4,得点表!$X$21:$AC$38,6,FALSE),TRUE))</f>
        <v>0</v>
      </c>
      <c r="V850" s="6">
        <f ca="1">IF(ISBLANK('データ入力（提出用）'!V850),0,VLOOKUP('データ入力（提出用）'!V850*-1,INDIRECT(VLOOKUP($E850&amp;V$4,得点表!$X$21:$AC$38,5,FALSE)),VLOOKUP($E850&amp;V$4,得点表!$X$21:$AC$38,6,FALSE),TRUE))</f>
        <v>0</v>
      </c>
      <c r="W850" s="6">
        <f ca="1">IF(ISBLANK('データ入力（提出用）'!W850),0,VLOOKUP('データ入力（提出用）'!W850,INDIRECT(VLOOKUP($E850&amp;W$4,得点表!$X$21:$AC$38,5,FALSE)),VLOOKUP($E850&amp;W$4,得点表!$X$21:$AC$38,6,FALSE),TRUE))</f>
        <v>0</v>
      </c>
      <c r="X850" s="6">
        <f ca="1">IF(ISBLANK('データ入力（提出用）'!X850),0,VLOOKUP('データ入力（提出用）'!X850*-1,INDIRECT(VLOOKUP($E850&amp;X$4,得点表!$X$21:$AC$38,5,FALSE)),VLOOKUP($E850&amp;X$4,得点表!$X$21:$AC$38,6,FALSE),TRUE))</f>
        <v>0</v>
      </c>
      <c r="Y850" s="6">
        <f ca="1">IF(ISBLANK('データ入力（提出用）'!Y850),0,VLOOKUP('データ入力（提出用）'!Y850,INDIRECT(VLOOKUP($E850&amp;Y$4,得点表!$X$21:$AC$38,5,FALSE)),VLOOKUP($E850&amp;Y$4,得点表!$X$21:$AC$38,6,FALSE),TRUE))</f>
        <v>0</v>
      </c>
      <c r="Z850" s="10">
        <f ca="1">IF(ISBLANK('データ入力（提出用）'!Z850),0,VLOOKUP('データ入力（提出用）'!Z850,INDIRECT(VLOOKUP($E850&amp;Z$4,得点表!$X$21:$AC$38,5,FALSE)),VLOOKUP($E850&amp;Z$4,得点表!$X$21:$AC$38,6,FALSE),TRUE))</f>
        <v>0</v>
      </c>
      <c r="AA850" s="10">
        <f t="shared" ca="1" si="13"/>
        <v>0</v>
      </c>
      <c r="AB850" s="74">
        <f ca="1">IF($AA850=0,0,VLOOKUP($AA850,INDIRECT(VLOOKUP($F850,得点表!$L$41:$Q$48,5,FALSE)),VLOOKUP($F850,得点表!$L$41:$Q$48,6,FALSE),TRUE))</f>
        <v>0</v>
      </c>
    </row>
    <row r="851" spans="1:28" x14ac:dyDescent="0.15">
      <c r="A851" s="33">
        <v>846</v>
      </c>
      <c r="B851" s="19">
        <f>'データ入力（提出用）'!B851</f>
        <v>0</v>
      </c>
      <c r="C851" s="18">
        <f>'データ入力（提出用）'!C851</f>
        <v>0</v>
      </c>
      <c r="D851" s="18">
        <f>'データ入力（提出用）'!D851</f>
        <v>0</v>
      </c>
      <c r="E851" s="18">
        <f>'データ入力（提出用）'!E851</f>
        <v>0</v>
      </c>
      <c r="F851" s="17">
        <f>'データ入力（提出用）'!F851</f>
        <v>0</v>
      </c>
      <c r="G851" s="10">
        <f>'データ入力（提出用）'!G851</f>
        <v>0</v>
      </c>
      <c r="H851" s="15">
        <f>'データ入力（提出用）'!H851</f>
        <v>0</v>
      </c>
      <c r="I851" s="16">
        <f>'データ入力（提出用）'!I851</f>
        <v>0</v>
      </c>
      <c r="J851" s="16">
        <f>'データ入力（提出用）'!J851</f>
        <v>0</v>
      </c>
      <c r="K851" s="16">
        <f>'データ入力（提出用）'!K851</f>
        <v>0</v>
      </c>
      <c r="L851" s="16">
        <f>'データ入力（提出用）'!L851</f>
        <v>0</v>
      </c>
      <c r="M851" s="16">
        <f>'データ入力（提出用）'!M851</f>
        <v>0</v>
      </c>
      <c r="N851" s="16">
        <f>'データ入力（提出用）'!N851</f>
        <v>0</v>
      </c>
      <c r="O851" s="16">
        <f>'データ入力（提出用）'!O851</f>
        <v>0</v>
      </c>
      <c r="P851" s="7">
        <f>'データ入力（提出用）'!P851</f>
        <v>0</v>
      </c>
      <c r="Q851" s="7">
        <f>'データ入力（提出用）'!Q851</f>
        <v>0</v>
      </c>
      <c r="R851" s="6">
        <f ca="1">IF(ISBLANK('データ入力（提出用）'!R851),0,VLOOKUP('データ入力（提出用）'!R851,INDIRECT(VLOOKUP($E851&amp;R$4,得点表!$X$21:$AC$38,5,FALSE)),VLOOKUP($E851&amp;R$4,得点表!$X$21:$AC$38,6,FALSE),TRUE))</f>
        <v>0</v>
      </c>
      <c r="S851" s="6">
        <f ca="1">IF(ISBLANK('データ入力（提出用）'!S851),0,VLOOKUP('データ入力（提出用）'!S851,INDIRECT(VLOOKUP($E851&amp;S$4,得点表!$X$21:$AC$38,5,FALSE)),VLOOKUP($E851&amp;S$4,得点表!$X$21:$AC$38,6,FALSE),TRUE))</f>
        <v>0</v>
      </c>
      <c r="T851" s="6">
        <f ca="1">IF(ISBLANK('データ入力（提出用）'!T851),0,VLOOKUP('データ入力（提出用）'!T851,INDIRECT(VLOOKUP($E851&amp;T$4,得点表!$X$21:$AC$38,5,FALSE)),VLOOKUP($E851&amp;T$4,得点表!$X$21:$AC$38,6,FALSE),TRUE))</f>
        <v>0</v>
      </c>
      <c r="U851" s="6">
        <f ca="1">IF(ISBLANK('データ入力（提出用）'!U851),0,VLOOKUP('データ入力（提出用）'!U851,INDIRECT(VLOOKUP($E851&amp;U$4,得点表!$X$21:$AC$38,5,FALSE)),VLOOKUP($E851&amp;U$4,得点表!$X$21:$AC$38,6,FALSE),TRUE))</f>
        <v>0</v>
      </c>
      <c r="V851" s="6">
        <f ca="1">IF(ISBLANK('データ入力（提出用）'!V851),0,VLOOKUP('データ入力（提出用）'!V851*-1,INDIRECT(VLOOKUP($E851&amp;V$4,得点表!$X$21:$AC$38,5,FALSE)),VLOOKUP($E851&amp;V$4,得点表!$X$21:$AC$38,6,FALSE),TRUE))</f>
        <v>0</v>
      </c>
      <c r="W851" s="6">
        <f ca="1">IF(ISBLANK('データ入力（提出用）'!W851),0,VLOOKUP('データ入力（提出用）'!W851,INDIRECT(VLOOKUP($E851&amp;W$4,得点表!$X$21:$AC$38,5,FALSE)),VLOOKUP($E851&amp;W$4,得点表!$X$21:$AC$38,6,FALSE),TRUE))</f>
        <v>0</v>
      </c>
      <c r="X851" s="6">
        <f ca="1">IF(ISBLANK('データ入力（提出用）'!X851),0,VLOOKUP('データ入力（提出用）'!X851*-1,INDIRECT(VLOOKUP($E851&amp;X$4,得点表!$X$21:$AC$38,5,FALSE)),VLOOKUP($E851&amp;X$4,得点表!$X$21:$AC$38,6,FALSE),TRUE))</f>
        <v>0</v>
      </c>
      <c r="Y851" s="6">
        <f ca="1">IF(ISBLANK('データ入力（提出用）'!Y851),0,VLOOKUP('データ入力（提出用）'!Y851,INDIRECT(VLOOKUP($E851&amp;Y$4,得点表!$X$21:$AC$38,5,FALSE)),VLOOKUP($E851&amp;Y$4,得点表!$X$21:$AC$38,6,FALSE),TRUE))</f>
        <v>0</v>
      </c>
      <c r="Z851" s="10">
        <f ca="1">IF(ISBLANK('データ入力（提出用）'!Z851),0,VLOOKUP('データ入力（提出用）'!Z851,INDIRECT(VLOOKUP($E851&amp;Z$4,得点表!$X$21:$AC$38,5,FALSE)),VLOOKUP($E851&amp;Z$4,得点表!$X$21:$AC$38,6,FALSE),TRUE))</f>
        <v>0</v>
      </c>
      <c r="AA851" s="10">
        <f t="shared" ca="1" si="13"/>
        <v>0</v>
      </c>
      <c r="AB851" s="74">
        <f ca="1">IF($AA851=0,0,VLOOKUP($AA851,INDIRECT(VLOOKUP($F851,得点表!$L$41:$Q$48,5,FALSE)),VLOOKUP($F851,得点表!$L$41:$Q$48,6,FALSE),TRUE))</f>
        <v>0</v>
      </c>
    </row>
    <row r="852" spans="1:28" x14ac:dyDescent="0.15">
      <c r="A852" s="33">
        <v>847</v>
      </c>
      <c r="B852" s="19">
        <f>'データ入力（提出用）'!B852</f>
        <v>0</v>
      </c>
      <c r="C852" s="18">
        <f>'データ入力（提出用）'!C852</f>
        <v>0</v>
      </c>
      <c r="D852" s="18">
        <f>'データ入力（提出用）'!D852</f>
        <v>0</v>
      </c>
      <c r="E852" s="18">
        <f>'データ入力（提出用）'!E852</f>
        <v>0</v>
      </c>
      <c r="F852" s="17">
        <f>'データ入力（提出用）'!F852</f>
        <v>0</v>
      </c>
      <c r="G852" s="10">
        <f>'データ入力（提出用）'!G852</f>
        <v>0</v>
      </c>
      <c r="H852" s="15">
        <f>'データ入力（提出用）'!H852</f>
        <v>0</v>
      </c>
      <c r="I852" s="16">
        <f>'データ入力（提出用）'!I852</f>
        <v>0</v>
      </c>
      <c r="J852" s="16">
        <f>'データ入力（提出用）'!J852</f>
        <v>0</v>
      </c>
      <c r="K852" s="16">
        <f>'データ入力（提出用）'!K852</f>
        <v>0</v>
      </c>
      <c r="L852" s="16">
        <f>'データ入力（提出用）'!L852</f>
        <v>0</v>
      </c>
      <c r="M852" s="16">
        <f>'データ入力（提出用）'!M852</f>
        <v>0</v>
      </c>
      <c r="N852" s="16">
        <f>'データ入力（提出用）'!N852</f>
        <v>0</v>
      </c>
      <c r="O852" s="16">
        <f>'データ入力（提出用）'!O852</f>
        <v>0</v>
      </c>
      <c r="P852" s="7">
        <f>'データ入力（提出用）'!P852</f>
        <v>0</v>
      </c>
      <c r="Q852" s="7">
        <f>'データ入力（提出用）'!Q852</f>
        <v>0</v>
      </c>
      <c r="R852" s="6">
        <f ca="1">IF(ISBLANK('データ入力（提出用）'!R852),0,VLOOKUP('データ入力（提出用）'!R852,INDIRECT(VLOOKUP($E852&amp;R$4,得点表!$X$21:$AC$38,5,FALSE)),VLOOKUP($E852&amp;R$4,得点表!$X$21:$AC$38,6,FALSE),TRUE))</f>
        <v>0</v>
      </c>
      <c r="S852" s="6">
        <f ca="1">IF(ISBLANK('データ入力（提出用）'!S852),0,VLOOKUP('データ入力（提出用）'!S852,INDIRECT(VLOOKUP($E852&amp;S$4,得点表!$X$21:$AC$38,5,FALSE)),VLOOKUP($E852&amp;S$4,得点表!$X$21:$AC$38,6,FALSE),TRUE))</f>
        <v>0</v>
      </c>
      <c r="T852" s="6">
        <f ca="1">IF(ISBLANK('データ入力（提出用）'!T852),0,VLOOKUP('データ入力（提出用）'!T852,INDIRECT(VLOOKUP($E852&amp;T$4,得点表!$X$21:$AC$38,5,FALSE)),VLOOKUP($E852&amp;T$4,得点表!$X$21:$AC$38,6,FALSE),TRUE))</f>
        <v>0</v>
      </c>
      <c r="U852" s="6">
        <f ca="1">IF(ISBLANK('データ入力（提出用）'!U852),0,VLOOKUP('データ入力（提出用）'!U852,INDIRECT(VLOOKUP($E852&amp;U$4,得点表!$X$21:$AC$38,5,FALSE)),VLOOKUP($E852&amp;U$4,得点表!$X$21:$AC$38,6,FALSE),TRUE))</f>
        <v>0</v>
      </c>
      <c r="V852" s="6">
        <f ca="1">IF(ISBLANK('データ入力（提出用）'!V852),0,VLOOKUP('データ入力（提出用）'!V852*-1,INDIRECT(VLOOKUP($E852&amp;V$4,得点表!$X$21:$AC$38,5,FALSE)),VLOOKUP($E852&amp;V$4,得点表!$X$21:$AC$38,6,FALSE),TRUE))</f>
        <v>0</v>
      </c>
      <c r="W852" s="6">
        <f ca="1">IF(ISBLANK('データ入力（提出用）'!W852),0,VLOOKUP('データ入力（提出用）'!W852,INDIRECT(VLOOKUP($E852&amp;W$4,得点表!$X$21:$AC$38,5,FALSE)),VLOOKUP($E852&amp;W$4,得点表!$X$21:$AC$38,6,FALSE),TRUE))</f>
        <v>0</v>
      </c>
      <c r="X852" s="6">
        <f ca="1">IF(ISBLANK('データ入力（提出用）'!X852),0,VLOOKUP('データ入力（提出用）'!X852*-1,INDIRECT(VLOOKUP($E852&amp;X$4,得点表!$X$21:$AC$38,5,FALSE)),VLOOKUP($E852&amp;X$4,得点表!$X$21:$AC$38,6,FALSE),TRUE))</f>
        <v>0</v>
      </c>
      <c r="Y852" s="6">
        <f ca="1">IF(ISBLANK('データ入力（提出用）'!Y852),0,VLOOKUP('データ入力（提出用）'!Y852,INDIRECT(VLOOKUP($E852&amp;Y$4,得点表!$X$21:$AC$38,5,FALSE)),VLOOKUP($E852&amp;Y$4,得点表!$X$21:$AC$38,6,FALSE),TRUE))</f>
        <v>0</v>
      </c>
      <c r="Z852" s="10">
        <f ca="1">IF(ISBLANK('データ入力（提出用）'!Z852),0,VLOOKUP('データ入力（提出用）'!Z852,INDIRECT(VLOOKUP($E852&amp;Z$4,得点表!$X$21:$AC$38,5,FALSE)),VLOOKUP($E852&amp;Z$4,得点表!$X$21:$AC$38,6,FALSE),TRUE))</f>
        <v>0</v>
      </c>
      <c r="AA852" s="10">
        <f t="shared" ca="1" si="13"/>
        <v>0</v>
      </c>
      <c r="AB852" s="74">
        <f ca="1">IF($AA852=0,0,VLOOKUP($AA852,INDIRECT(VLOOKUP($F852,得点表!$L$41:$Q$48,5,FALSE)),VLOOKUP($F852,得点表!$L$41:$Q$48,6,FALSE),TRUE))</f>
        <v>0</v>
      </c>
    </row>
    <row r="853" spans="1:28" x14ac:dyDescent="0.15">
      <c r="A853" s="33">
        <v>848</v>
      </c>
      <c r="B853" s="19">
        <f>'データ入力（提出用）'!B853</f>
        <v>0</v>
      </c>
      <c r="C853" s="18">
        <f>'データ入力（提出用）'!C853</f>
        <v>0</v>
      </c>
      <c r="D853" s="18">
        <f>'データ入力（提出用）'!D853</f>
        <v>0</v>
      </c>
      <c r="E853" s="18">
        <f>'データ入力（提出用）'!E853</f>
        <v>0</v>
      </c>
      <c r="F853" s="17">
        <f>'データ入力（提出用）'!F853</f>
        <v>0</v>
      </c>
      <c r="G853" s="10">
        <f>'データ入力（提出用）'!G853</f>
        <v>0</v>
      </c>
      <c r="H853" s="15">
        <f>'データ入力（提出用）'!H853</f>
        <v>0</v>
      </c>
      <c r="I853" s="16">
        <f>'データ入力（提出用）'!I853</f>
        <v>0</v>
      </c>
      <c r="J853" s="16">
        <f>'データ入力（提出用）'!J853</f>
        <v>0</v>
      </c>
      <c r="K853" s="16">
        <f>'データ入力（提出用）'!K853</f>
        <v>0</v>
      </c>
      <c r="L853" s="16">
        <f>'データ入力（提出用）'!L853</f>
        <v>0</v>
      </c>
      <c r="M853" s="16">
        <f>'データ入力（提出用）'!M853</f>
        <v>0</v>
      </c>
      <c r="N853" s="16">
        <f>'データ入力（提出用）'!N853</f>
        <v>0</v>
      </c>
      <c r="O853" s="16">
        <f>'データ入力（提出用）'!O853</f>
        <v>0</v>
      </c>
      <c r="P853" s="7">
        <f>'データ入力（提出用）'!P853</f>
        <v>0</v>
      </c>
      <c r="Q853" s="7">
        <f>'データ入力（提出用）'!Q853</f>
        <v>0</v>
      </c>
      <c r="R853" s="6">
        <f ca="1">IF(ISBLANK('データ入力（提出用）'!R853),0,VLOOKUP('データ入力（提出用）'!R853,INDIRECT(VLOOKUP($E853&amp;R$4,得点表!$X$21:$AC$38,5,FALSE)),VLOOKUP($E853&amp;R$4,得点表!$X$21:$AC$38,6,FALSE),TRUE))</f>
        <v>0</v>
      </c>
      <c r="S853" s="6">
        <f ca="1">IF(ISBLANK('データ入力（提出用）'!S853),0,VLOOKUP('データ入力（提出用）'!S853,INDIRECT(VLOOKUP($E853&amp;S$4,得点表!$X$21:$AC$38,5,FALSE)),VLOOKUP($E853&amp;S$4,得点表!$X$21:$AC$38,6,FALSE),TRUE))</f>
        <v>0</v>
      </c>
      <c r="T853" s="6">
        <f ca="1">IF(ISBLANK('データ入力（提出用）'!T853),0,VLOOKUP('データ入力（提出用）'!T853,INDIRECT(VLOOKUP($E853&amp;T$4,得点表!$X$21:$AC$38,5,FALSE)),VLOOKUP($E853&amp;T$4,得点表!$X$21:$AC$38,6,FALSE),TRUE))</f>
        <v>0</v>
      </c>
      <c r="U853" s="6">
        <f ca="1">IF(ISBLANK('データ入力（提出用）'!U853),0,VLOOKUP('データ入力（提出用）'!U853,INDIRECT(VLOOKUP($E853&amp;U$4,得点表!$X$21:$AC$38,5,FALSE)),VLOOKUP($E853&amp;U$4,得点表!$X$21:$AC$38,6,FALSE),TRUE))</f>
        <v>0</v>
      </c>
      <c r="V853" s="6">
        <f ca="1">IF(ISBLANK('データ入力（提出用）'!V853),0,VLOOKUP('データ入力（提出用）'!V853*-1,INDIRECT(VLOOKUP($E853&amp;V$4,得点表!$X$21:$AC$38,5,FALSE)),VLOOKUP($E853&amp;V$4,得点表!$X$21:$AC$38,6,FALSE),TRUE))</f>
        <v>0</v>
      </c>
      <c r="W853" s="6">
        <f ca="1">IF(ISBLANK('データ入力（提出用）'!W853),0,VLOOKUP('データ入力（提出用）'!W853,INDIRECT(VLOOKUP($E853&amp;W$4,得点表!$X$21:$AC$38,5,FALSE)),VLOOKUP($E853&amp;W$4,得点表!$X$21:$AC$38,6,FALSE),TRUE))</f>
        <v>0</v>
      </c>
      <c r="X853" s="6">
        <f ca="1">IF(ISBLANK('データ入力（提出用）'!X853),0,VLOOKUP('データ入力（提出用）'!X853*-1,INDIRECT(VLOOKUP($E853&amp;X$4,得点表!$X$21:$AC$38,5,FALSE)),VLOOKUP($E853&amp;X$4,得点表!$X$21:$AC$38,6,FALSE),TRUE))</f>
        <v>0</v>
      </c>
      <c r="Y853" s="6">
        <f ca="1">IF(ISBLANK('データ入力（提出用）'!Y853),0,VLOOKUP('データ入力（提出用）'!Y853,INDIRECT(VLOOKUP($E853&amp;Y$4,得点表!$X$21:$AC$38,5,FALSE)),VLOOKUP($E853&amp;Y$4,得点表!$X$21:$AC$38,6,FALSE),TRUE))</f>
        <v>0</v>
      </c>
      <c r="Z853" s="10">
        <f ca="1">IF(ISBLANK('データ入力（提出用）'!Z853),0,VLOOKUP('データ入力（提出用）'!Z853,INDIRECT(VLOOKUP($E853&amp;Z$4,得点表!$X$21:$AC$38,5,FALSE)),VLOOKUP($E853&amp;Z$4,得点表!$X$21:$AC$38,6,FALSE),TRUE))</f>
        <v>0</v>
      </c>
      <c r="AA853" s="10">
        <f t="shared" ca="1" si="13"/>
        <v>0</v>
      </c>
      <c r="AB853" s="74">
        <f ca="1">IF($AA853=0,0,VLOOKUP($AA853,INDIRECT(VLOOKUP($F853,得点表!$L$41:$Q$48,5,FALSE)),VLOOKUP($F853,得点表!$L$41:$Q$48,6,FALSE),TRUE))</f>
        <v>0</v>
      </c>
    </row>
    <row r="854" spans="1:28" x14ac:dyDescent="0.15">
      <c r="A854" s="33">
        <v>849</v>
      </c>
      <c r="B854" s="19">
        <f>'データ入力（提出用）'!B854</f>
        <v>0</v>
      </c>
      <c r="C854" s="18">
        <f>'データ入力（提出用）'!C854</f>
        <v>0</v>
      </c>
      <c r="D854" s="18">
        <f>'データ入力（提出用）'!D854</f>
        <v>0</v>
      </c>
      <c r="E854" s="18">
        <f>'データ入力（提出用）'!E854</f>
        <v>0</v>
      </c>
      <c r="F854" s="17">
        <f>'データ入力（提出用）'!F854</f>
        <v>0</v>
      </c>
      <c r="G854" s="10">
        <f>'データ入力（提出用）'!G854</f>
        <v>0</v>
      </c>
      <c r="H854" s="15">
        <f>'データ入力（提出用）'!H854</f>
        <v>0</v>
      </c>
      <c r="I854" s="16">
        <f>'データ入力（提出用）'!I854</f>
        <v>0</v>
      </c>
      <c r="J854" s="16">
        <f>'データ入力（提出用）'!J854</f>
        <v>0</v>
      </c>
      <c r="K854" s="16">
        <f>'データ入力（提出用）'!K854</f>
        <v>0</v>
      </c>
      <c r="L854" s="16">
        <f>'データ入力（提出用）'!L854</f>
        <v>0</v>
      </c>
      <c r="M854" s="16">
        <f>'データ入力（提出用）'!M854</f>
        <v>0</v>
      </c>
      <c r="N854" s="16">
        <f>'データ入力（提出用）'!N854</f>
        <v>0</v>
      </c>
      <c r="O854" s="16">
        <f>'データ入力（提出用）'!O854</f>
        <v>0</v>
      </c>
      <c r="P854" s="7">
        <f>'データ入力（提出用）'!P854</f>
        <v>0</v>
      </c>
      <c r="Q854" s="7">
        <f>'データ入力（提出用）'!Q854</f>
        <v>0</v>
      </c>
      <c r="R854" s="6">
        <f ca="1">IF(ISBLANK('データ入力（提出用）'!R854),0,VLOOKUP('データ入力（提出用）'!R854,INDIRECT(VLOOKUP($E854&amp;R$4,得点表!$X$21:$AC$38,5,FALSE)),VLOOKUP($E854&amp;R$4,得点表!$X$21:$AC$38,6,FALSE),TRUE))</f>
        <v>0</v>
      </c>
      <c r="S854" s="6">
        <f ca="1">IF(ISBLANK('データ入力（提出用）'!S854),0,VLOOKUP('データ入力（提出用）'!S854,INDIRECT(VLOOKUP($E854&amp;S$4,得点表!$X$21:$AC$38,5,FALSE)),VLOOKUP($E854&amp;S$4,得点表!$X$21:$AC$38,6,FALSE),TRUE))</f>
        <v>0</v>
      </c>
      <c r="T854" s="6">
        <f ca="1">IF(ISBLANK('データ入力（提出用）'!T854),0,VLOOKUP('データ入力（提出用）'!T854,INDIRECT(VLOOKUP($E854&amp;T$4,得点表!$X$21:$AC$38,5,FALSE)),VLOOKUP($E854&amp;T$4,得点表!$X$21:$AC$38,6,FALSE),TRUE))</f>
        <v>0</v>
      </c>
      <c r="U854" s="6">
        <f ca="1">IF(ISBLANK('データ入力（提出用）'!U854),0,VLOOKUP('データ入力（提出用）'!U854,INDIRECT(VLOOKUP($E854&amp;U$4,得点表!$X$21:$AC$38,5,FALSE)),VLOOKUP($E854&amp;U$4,得点表!$X$21:$AC$38,6,FALSE),TRUE))</f>
        <v>0</v>
      </c>
      <c r="V854" s="6">
        <f ca="1">IF(ISBLANK('データ入力（提出用）'!V854),0,VLOOKUP('データ入力（提出用）'!V854*-1,INDIRECT(VLOOKUP($E854&amp;V$4,得点表!$X$21:$AC$38,5,FALSE)),VLOOKUP($E854&amp;V$4,得点表!$X$21:$AC$38,6,FALSE),TRUE))</f>
        <v>0</v>
      </c>
      <c r="W854" s="6">
        <f ca="1">IF(ISBLANK('データ入力（提出用）'!W854),0,VLOOKUP('データ入力（提出用）'!W854,INDIRECT(VLOOKUP($E854&amp;W$4,得点表!$X$21:$AC$38,5,FALSE)),VLOOKUP($E854&amp;W$4,得点表!$X$21:$AC$38,6,FALSE),TRUE))</f>
        <v>0</v>
      </c>
      <c r="X854" s="6">
        <f ca="1">IF(ISBLANK('データ入力（提出用）'!X854),0,VLOOKUP('データ入力（提出用）'!X854*-1,INDIRECT(VLOOKUP($E854&amp;X$4,得点表!$X$21:$AC$38,5,FALSE)),VLOOKUP($E854&amp;X$4,得点表!$X$21:$AC$38,6,FALSE),TRUE))</f>
        <v>0</v>
      </c>
      <c r="Y854" s="6">
        <f ca="1">IF(ISBLANK('データ入力（提出用）'!Y854),0,VLOOKUP('データ入力（提出用）'!Y854,INDIRECT(VLOOKUP($E854&amp;Y$4,得点表!$X$21:$AC$38,5,FALSE)),VLOOKUP($E854&amp;Y$4,得点表!$X$21:$AC$38,6,FALSE),TRUE))</f>
        <v>0</v>
      </c>
      <c r="Z854" s="10">
        <f ca="1">IF(ISBLANK('データ入力（提出用）'!Z854),0,VLOOKUP('データ入力（提出用）'!Z854,INDIRECT(VLOOKUP($E854&amp;Z$4,得点表!$X$21:$AC$38,5,FALSE)),VLOOKUP($E854&amp;Z$4,得点表!$X$21:$AC$38,6,FALSE),TRUE))</f>
        <v>0</v>
      </c>
      <c r="AA854" s="10">
        <f t="shared" ca="1" si="13"/>
        <v>0</v>
      </c>
      <c r="AB854" s="74">
        <f ca="1">IF($AA854=0,0,VLOOKUP($AA854,INDIRECT(VLOOKUP($F854,得点表!$L$41:$Q$48,5,FALSE)),VLOOKUP($F854,得点表!$L$41:$Q$48,6,FALSE),TRUE))</f>
        <v>0</v>
      </c>
    </row>
    <row r="855" spans="1:28" x14ac:dyDescent="0.15">
      <c r="A855" s="33">
        <v>850</v>
      </c>
      <c r="B855" s="19">
        <f>'データ入力（提出用）'!B855</f>
        <v>0</v>
      </c>
      <c r="C855" s="18">
        <f>'データ入力（提出用）'!C855</f>
        <v>0</v>
      </c>
      <c r="D855" s="18">
        <f>'データ入力（提出用）'!D855</f>
        <v>0</v>
      </c>
      <c r="E855" s="18">
        <f>'データ入力（提出用）'!E855</f>
        <v>0</v>
      </c>
      <c r="F855" s="17">
        <f>'データ入力（提出用）'!F855</f>
        <v>0</v>
      </c>
      <c r="G855" s="10">
        <f>'データ入力（提出用）'!G855</f>
        <v>0</v>
      </c>
      <c r="H855" s="15">
        <f>'データ入力（提出用）'!H855</f>
        <v>0</v>
      </c>
      <c r="I855" s="16">
        <f>'データ入力（提出用）'!I855</f>
        <v>0</v>
      </c>
      <c r="J855" s="16">
        <f>'データ入力（提出用）'!J855</f>
        <v>0</v>
      </c>
      <c r="K855" s="16">
        <f>'データ入力（提出用）'!K855</f>
        <v>0</v>
      </c>
      <c r="L855" s="16">
        <f>'データ入力（提出用）'!L855</f>
        <v>0</v>
      </c>
      <c r="M855" s="16">
        <f>'データ入力（提出用）'!M855</f>
        <v>0</v>
      </c>
      <c r="N855" s="16">
        <f>'データ入力（提出用）'!N855</f>
        <v>0</v>
      </c>
      <c r="O855" s="16">
        <f>'データ入力（提出用）'!O855</f>
        <v>0</v>
      </c>
      <c r="P855" s="7">
        <f>'データ入力（提出用）'!P855</f>
        <v>0</v>
      </c>
      <c r="Q855" s="7">
        <f>'データ入力（提出用）'!Q855</f>
        <v>0</v>
      </c>
      <c r="R855" s="6">
        <f ca="1">IF(ISBLANK('データ入力（提出用）'!R855),0,VLOOKUP('データ入力（提出用）'!R855,INDIRECT(VLOOKUP($E855&amp;R$4,得点表!$X$21:$AC$38,5,FALSE)),VLOOKUP($E855&amp;R$4,得点表!$X$21:$AC$38,6,FALSE),TRUE))</f>
        <v>0</v>
      </c>
      <c r="S855" s="6">
        <f ca="1">IF(ISBLANK('データ入力（提出用）'!S855),0,VLOOKUP('データ入力（提出用）'!S855,INDIRECT(VLOOKUP($E855&amp;S$4,得点表!$X$21:$AC$38,5,FALSE)),VLOOKUP($E855&amp;S$4,得点表!$X$21:$AC$38,6,FALSE),TRUE))</f>
        <v>0</v>
      </c>
      <c r="T855" s="6">
        <f ca="1">IF(ISBLANK('データ入力（提出用）'!T855),0,VLOOKUP('データ入力（提出用）'!T855,INDIRECT(VLOOKUP($E855&amp;T$4,得点表!$X$21:$AC$38,5,FALSE)),VLOOKUP($E855&amp;T$4,得点表!$X$21:$AC$38,6,FALSE),TRUE))</f>
        <v>0</v>
      </c>
      <c r="U855" s="6">
        <f ca="1">IF(ISBLANK('データ入力（提出用）'!U855),0,VLOOKUP('データ入力（提出用）'!U855,INDIRECT(VLOOKUP($E855&amp;U$4,得点表!$X$21:$AC$38,5,FALSE)),VLOOKUP($E855&amp;U$4,得点表!$X$21:$AC$38,6,FALSE),TRUE))</f>
        <v>0</v>
      </c>
      <c r="V855" s="6">
        <f ca="1">IF(ISBLANK('データ入力（提出用）'!V855),0,VLOOKUP('データ入力（提出用）'!V855*-1,INDIRECT(VLOOKUP($E855&amp;V$4,得点表!$X$21:$AC$38,5,FALSE)),VLOOKUP($E855&amp;V$4,得点表!$X$21:$AC$38,6,FALSE),TRUE))</f>
        <v>0</v>
      </c>
      <c r="W855" s="6">
        <f ca="1">IF(ISBLANK('データ入力（提出用）'!W855),0,VLOOKUP('データ入力（提出用）'!W855,INDIRECT(VLOOKUP($E855&amp;W$4,得点表!$X$21:$AC$38,5,FALSE)),VLOOKUP($E855&amp;W$4,得点表!$X$21:$AC$38,6,FALSE),TRUE))</f>
        <v>0</v>
      </c>
      <c r="X855" s="6">
        <f ca="1">IF(ISBLANK('データ入力（提出用）'!X855),0,VLOOKUP('データ入力（提出用）'!X855*-1,INDIRECT(VLOOKUP($E855&amp;X$4,得点表!$X$21:$AC$38,5,FALSE)),VLOOKUP($E855&amp;X$4,得点表!$X$21:$AC$38,6,FALSE),TRUE))</f>
        <v>0</v>
      </c>
      <c r="Y855" s="6">
        <f ca="1">IF(ISBLANK('データ入力（提出用）'!Y855),0,VLOOKUP('データ入力（提出用）'!Y855,INDIRECT(VLOOKUP($E855&amp;Y$4,得点表!$X$21:$AC$38,5,FALSE)),VLOOKUP($E855&amp;Y$4,得点表!$X$21:$AC$38,6,FALSE),TRUE))</f>
        <v>0</v>
      </c>
      <c r="Z855" s="10">
        <f ca="1">IF(ISBLANK('データ入力（提出用）'!Z855),0,VLOOKUP('データ入力（提出用）'!Z855,INDIRECT(VLOOKUP($E855&amp;Z$4,得点表!$X$21:$AC$38,5,FALSE)),VLOOKUP($E855&amp;Z$4,得点表!$X$21:$AC$38,6,FALSE),TRUE))</f>
        <v>0</v>
      </c>
      <c r="AA855" s="10">
        <f t="shared" ca="1" si="13"/>
        <v>0</v>
      </c>
      <c r="AB855" s="74">
        <f ca="1">IF($AA855=0,0,VLOOKUP($AA855,INDIRECT(VLOOKUP($F855,得点表!$L$41:$Q$48,5,FALSE)),VLOOKUP($F855,得点表!$L$41:$Q$48,6,FALSE),TRUE))</f>
        <v>0</v>
      </c>
    </row>
    <row r="856" spans="1:28" x14ac:dyDescent="0.15">
      <c r="A856" s="33">
        <v>851</v>
      </c>
      <c r="B856" s="19">
        <f>'データ入力（提出用）'!B856</f>
        <v>0</v>
      </c>
      <c r="C856" s="18">
        <f>'データ入力（提出用）'!C856</f>
        <v>0</v>
      </c>
      <c r="D856" s="18">
        <f>'データ入力（提出用）'!D856</f>
        <v>0</v>
      </c>
      <c r="E856" s="18">
        <f>'データ入力（提出用）'!E856</f>
        <v>0</v>
      </c>
      <c r="F856" s="17">
        <f>'データ入力（提出用）'!F856</f>
        <v>0</v>
      </c>
      <c r="G856" s="10">
        <f>'データ入力（提出用）'!G856</f>
        <v>0</v>
      </c>
      <c r="H856" s="15">
        <f>'データ入力（提出用）'!H856</f>
        <v>0</v>
      </c>
      <c r="I856" s="16">
        <f>'データ入力（提出用）'!I856</f>
        <v>0</v>
      </c>
      <c r="J856" s="16">
        <f>'データ入力（提出用）'!J856</f>
        <v>0</v>
      </c>
      <c r="K856" s="16">
        <f>'データ入力（提出用）'!K856</f>
        <v>0</v>
      </c>
      <c r="L856" s="16">
        <f>'データ入力（提出用）'!L856</f>
        <v>0</v>
      </c>
      <c r="M856" s="16">
        <f>'データ入力（提出用）'!M856</f>
        <v>0</v>
      </c>
      <c r="N856" s="16">
        <f>'データ入力（提出用）'!N856</f>
        <v>0</v>
      </c>
      <c r="O856" s="16">
        <f>'データ入力（提出用）'!O856</f>
        <v>0</v>
      </c>
      <c r="P856" s="7">
        <f>'データ入力（提出用）'!P856</f>
        <v>0</v>
      </c>
      <c r="Q856" s="7">
        <f>'データ入力（提出用）'!Q856</f>
        <v>0</v>
      </c>
      <c r="R856" s="6">
        <f ca="1">IF(ISBLANK('データ入力（提出用）'!R856),0,VLOOKUP('データ入力（提出用）'!R856,INDIRECT(VLOOKUP($E856&amp;R$4,得点表!$X$21:$AC$38,5,FALSE)),VLOOKUP($E856&amp;R$4,得点表!$X$21:$AC$38,6,FALSE),TRUE))</f>
        <v>0</v>
      </c>
      <c r="S856" s="6">
        <f ca="1">IF(ISBLANK('データ入力（提出用）'!S856),0,VLOOKUP('データ入力（提出用）'!S856,INDIRECT(VLOOKUP($E856&amp;S$4,得点表!$X$21:$AC$38,5,FALSE)),VLOOKUP($E856&amp;S$4,得点表!$X$21:$AC$38,6,FALSE),TRUE))</f>
        <v>0</v>
      </c>
      <c r="T856" s="6">
        <f ca="1">IF(ISBLANK('データ入力（提出用）'!T856),0,VLOOKUP('データ入力（提出用）'!T856,INDIRECT(VLOOKUP($E856&amp;T$4,得点表!$X$21:$AC$38,5,FALSE)),VLOOKUP($E856&amp;T$4,得点表!$X$21:$AC$38,6,FALSE),TRUE))</f>
        <v>0</v>
      </c>
      <c r="U856" s="6">
        <f ca="1">IF(ISBLANK('データ入力（提出用）'!U856),0,VLOOKUP('データ入力（提出用）'!U856,INDIRECT(VLOOKUP($E856&amp;U$4,得点表!$X$21:$AC$38,5,FALSE)),VLOOKUP($E856&amp;U$4,得点表!$X$21:$AC$38,6,FALSE),TRUE))</f>
        <v>0</v>
      </c>
      <c r="V856" s="6">
        <f ca="1">IF(ISBLANK('データ入力（提出用）'!V856),0,VLOOKUP('データ入力（提出用）'!V856*-1,INDIRECT(VLOOKUP($E856&amp;V$4,得点表!$X$21:$AC$38,5,FALSE)),VLOOKUP($E856&amp;V$4,得点表!$X$21:$AC$38,6,FALSE),TRUE))</f>
        <v>0</v>
      </c>
      <c r="W856" s="6">
        <f ca="1">IF(ISBLANK('データ入力（提出用）'!W856),0,VLOOKUP('データ入力（提出用）'!W856,INDIRECT(VLOOKUP($E856&amp;W$4,得点表!$X$21:$AC$38,5,FALSE)),VLOOKUP($E856&amp;W$4,得点表!$X$21:$AC$38,6,FALSE),TRUE))</f>
        <v>0</v>
      </c>
      <c r="X856" s="6">
        <f ca="1">IF(ISBLANK('データ入力（提出用）'!X856),0,VLOOKUP('データ入力（提出用）'!X856*-1,INDIRECT(VLOOKUP($E856&amp;X$4,得点表!$X$21:$AC$38,5,FALSE)),VLOOKUP($E856&amp;X$4,得点表!$X$21:$AC$38,6,FALSE),TRUE))</f>
        <v>0</v>
      </c>
      <c r="Y856" s="6">
        <f ca="1">IF(ISBLANK('データ入力（提出用）'!Y856),0,VLOOKUP('データ入力（提出用）'!Y856,INDIRECT(VLOOKUP($E856&amp;Y$4,得点表!$X$21:$AC$38,5,FALSE)),VLOOKUP($E856&amp;Y$4,得点表!$X$21:$AC$38,6,FALSE),TRUE))</f>
        <v>0</v>
      </c>
      <c r="Z856" s="10">
        <f ca="1">IF(ISBLANK('データ入力（提出用）'!Z856),0,VLOOKUP('データ入力（提出用）'!Z856,INDIRECT(VLOOKUP($E856&amp;Z$4,得点表!$X$21:$AC$38,5,FALSE)),VLOOKUP($E856&amp;Z$4,得点表!$X$21:$AC$38,6,FALSE),TRUE))</f>
        <v>0</v>
      </c>
      <c r="AA856" s="10">
        <f t="shared" ca="1" si="13"/>
        <v>0</v>
      </c>
      <c r="AB856" s="74">
        <f ca="1">IF($AA856=0,0,VLOOKUP($AA856,INDIRECT(VLOOKUP($F856,得点表!$L$41:$Q$48,5,FALSE)),VLOOKUP($F856,得点表!$L$41:$Q$48,6,FALSE),TRUE))</f>
        <v>0</v>
      </c>
    </row>
    <row r="857" spans="1:28" x14ac:dyDescent="0.15">
      <c r="A857" s="33">
        <v>852</v>
      </c>
      <c r="B857" s="19">
        <f>'データ入力（提出用）'!B857</f>
        <v>0</v>
      </c>
      <c r="C857" s="18">
        <f>'データ入力（提出用）'!C857</f>
        <v>0</v>
      </c>
      <c r="D857" s="18">
        <f>'データ入力（提出用）'!D857</f>
        <v>0</v>
      </c>
      <c r="E857" s="18">
        <f>'データ入力（提出用）'!E857</f>
        <v>0</v>
      </c>
      <c r="F857" s="17">
        <f>'データ入力（提出用）'!F857</f>
        <v>0</v>
      </c>
      <c r="G857" s="10">
        <f>'データ入力（提出用）'!G857</f>
        <v>0</v>
      </c>
      <c r="H857" s="15">
        <f>'データ入力（提出用）'!H857</f>
        <v>0</v>
      </c>
      <c r="I857" s="16">
        <f>'データ入力（提出用）'!I857</f>
        <v>0</v>
      </c>
      <c r="J857" s="16">
        <f>'データ入力（提出用）'!J857</f>
        <v>0</v>
      </c>
      <c r="K857" s="16">
        <f>'データ入力（提出用）'!K857</f>
        <v>0</v>
      </c>
      <c r="L857" s="16">
        <f>'データ入力（提出用）'!L857</f>
        <v>0</v>
      </c>
      <c r="M857" s="16">
        <f>'データ入力（提出用）'!M857</f>
        <v>0</v>
      </c>
      <c r="N857" s="16">
        <f>'データ入力（提出用）'!N857</f>
        <v>0</v>
      </c>
      <c r="O857" s="16">
        <f>'データ入力（提出用）'!O857</f>
        <v>0</v>
      </c>
      <c r="P857" s="7">
        <f>'データ入力（提出用）'!P857</f>
        <v>0</v>
      </c>
      <c r="Q857" s="7">
        <f>'データ入力（提出用）'!Q857</f>
        <v>0</v>
      </c>
      <c r="R857" s="6">
        <f ca="1">IF(ISBLANK('データ入力（提出用）'!R857),0,VLOOKUP('データ入力（提出用）'!R857,INDIRECT(VLOOKUP($E857&amp;R$4,得点表!$X$21:$AC$38,5,FALSE)),VLOOKUP($E857&amp;R$4,得点表!$X$21:$AC$38,6,FALSE),TRUE))</f>
        <v>0</v>
      </c>
      <c r="S857" s="6">
        <f ca="1">IF(ISBLANK('データ入力（提出用）'!S857),0,VLOOKUP('データ入力（提出用）'!S857,INDIRECT(VLOOKUP($E857&amp;S$4,得点表!$X$21:$AC$38,5,FALSE)),VLOOKUP($E857&amp;S$4,得点表!$X$21:$AC$38,6,FALSE),TRUE))</f>
        <v>0</v>
      </c>
      <c r="T857" s="6">
        <f ca="1">IF(ISBLANK('データ入力（提出用）'!T857),0,VLOOKUP('データ入力（提出用）'!T857,INDIRECT(VLOOKUP($E857&amp;T$4,得点表!$X$21:$AC$38,5,FALSE)),VLOOKUP($E857&amp;T$4,得点表!$X$21:$AC$38,6,FALSE),TRUE))</f>
        <v>0</v>
      </c>
      <c r="U857" s="6">
        <f ca="1">IF(ISBLANK('データ入力（提出用）'!U857),0,VLOOKUP('データ入力（提出用）'!U857,INDIRECT(VLOOKUP($E857&amp;U$4,得点表!$X$21:$AC$38,5,FALSE)),VLOOKUP($E857&amp;U$4,得点表!$X$21:$AC$38,6,FALSE),TRUE))</f>
        <v>0</v>
      </c>
      <c r="V857" s="6">
        <f ca="1">IF(ISBLANK('データ入力（提出用）'!V857),0,VLOOKUP('データ入力（提出用）'!V857*-1,INDIRECT(VLOOKUP($E857&amp;V$4,得点表!$X$21:$AC$38,5,FALSE)),VLOOKUP($E857&amp;V$4,得点表!$X$21:$AC$38,6,FALSE),TRUE))</f>
        <v>0</v>
      </c>
      <c r="W857" s="6">
        <f ca="1">IF(ISBLANK('データ入力（提出用）'!W857),0,VLOOKUP('データ入力（提出用）'!W857,INDIRECT(VLOOKUP($E857&amp;W$4,得点表!$X$21:$AC$38,5,FALSE)),VLOOKUP($E857&amp;W$4,得点表!$X$21:$AC$38,6,FALSE),TRUE))</f>
        <v>0</v>
      </c>
      <c r="X857" s="6">
        <f ca="1">IF(ISBLANK('データ入力（提出用）'!X857),0,VLOOKUP('データ入力（提出用）'!X857*-1,INDIRECT(VLOOKUP($E857&amp;X$4,得点表!$X$21:$AC$38,5,FALSE)),VLOOKUP($E857&amp;X$4,得点表!$X$21:$AC$38,6,FALSE),TRUE))</f>
        <v>0</v>
      </c>
      <c r="Y857" s="6">
        <f ca="1">IF(ISBLANK('データ入力（提出用）'!Y857),0,VLOOKUP('データ入力（提出用）'!Y857,INDIRECT(VLOOKUP($E857&amp;Y$4,得点表!$X$21:$AC$38,5,FALSE)),VLOOKUP($E857&amp;Y$4,得点表!$X$21:$AC$38,6,FALSE),TRUE))</f>
        <v>0</v>
      </c>
      <c r="Z857" s="10">
        <f ca="1">IF(ISBLANK('データ入力（提出用）'!Z857),0,VLOOKUP('データ入力（提出用）'!Z857,INDIRECT(VLOOKUP($E857&amp;Z$4,得点表!$X$21:$AC$38,5,FALSE)),VLOOKUP($E857&amp;Z$4,得点表!$X$21:$AC$38,6,FALSE),TRUE))</f>
        <v>0</v>
      </c>
      <c r="AA857" s="10">
        <f t="shared" ca="1" si="13"/>
        <v>0</v>
      </c>
      <c r="AB857" s="74">
        <f ca="1">IF($AA857=0,0,VLOOKUP($AA857,INDIRECT(VLOOKUP($F857,得点表!$L$41:$Q$48,5,FALSE)),VLOOKUP($F857,得点表!$L$41:$Q$48,6,FALSE),TRUE))</f>
        <v>0</v>
      </c>
    </row>
    <row r="858" spans="1:28" x14ac:dyDescent="0.15">
      <c r="A858" s="33">
        <v>853</v>
      </c>
      <c r="B858" s="19">
        <f>'データ入力（提出用）'!B858</f>
        <v>0</v>
      </c>
      <c r="C858" s="18">
        <f>'データ入力（提出用）'!C858</f>
        <v>0</v>
      </c>
      <c r="D858" s="18">
        <f>'データ入力（提出用）'!D858</f>
        <v>0</v>
      </c>
      <c r="E858" s="18">
        <f>'データ入力（提出用）'!E858</f>
        <v>0</v>
      </c>
      <c r="F858" s="17">
        <f>'データ入力（提出用）'!F858</f>
        <v>0</v>
      </c>
      <c r="G858" s="10">
        <f>'データ入力（提出用）'!G858</f>
        <v>0</v>
      </c>
      <c r="H858" s="15">
        <f>'データ入力（提出用）'!H858</f>
        <v>0</v>
      </c>
      <c r="I858" s="16">
        <f>'データ入力（提出用）'!I858</f>
        <v>0</v>
      </c>
      <c r="J858" s="16">
        <f>'データ入力（提出用）'!J858</f>
        <v>0</v>
      </c>
      <c r="K858" s="16">
        <f>'データ入力（提出用）'!K858</f>
        <v>0</v>
      </c>
      <c r="L858" s="16">
        <f>'データ入力（提出用）'!L858</f>
        <v>0</v>
      </c>
      <c r="M858" s="16">
        <f>'データ入力（提出用）'!M858</f>
        <v>0</v>
      </c>
      <c r="N858" s="16">
        <f>'データ入力（提出用）'!N858</f>
        <v>0</v>
      </c>
      <c r="O858" s="16">
        <f>'データ入力（提出用）'!O858</f>
        <v>0</v>
      </c>
      <c r="P858" s="7">
        <f>'データ入力（提出用）'!P858</f>
        <v>0</v>
      </c>
      <c r="Q858" s="7">
        <f>'データ入力（提出用）'!Q858</f>
        <v>0</v>
      </c>
      <c r="R858" s="6">
        <f ca="1">IF(ISBLANK('データ入力（提出用）'!R858),0,VLOOKUP('データ入力（提出用）'!R858,INDIRECT(VLOOKUP($E858&amp;R$4,得点表!$X$21:$AC$38,5,FALSE)),VLOOKUP($E858&amp;R$4,得点表!$X$21:$AC$38,6,FALSE),TRUE))</f>
        <v>0</v>
      </c>
      <c r="S858" s="6">
        <f ca="1">IF(ISBLANK('データ入力（提出用）'!S858),0,VLOOKUP('データ入力（提出用）'!S858,INDIRECT(VLOOKUP($E858&amp;S$4,得点表!$X$21:$AC$38,5,FALSE)),VLOOKUP($E858&amp;S$4,得点表!$X$21:$AC$38,6,FALSE),TRUE))</f>
        <v>0</v>
      </c>
      <c r="T858" s="6">
        <f ca="1">IF(ISBLANK('データ入力（提出用）'!T858),0,VLOOKUP('データ入力（提出用）'!T858,INDIRECT(VLOOKUP($E858&amp;T$4,得点表!$X$21:$AC$38,5,FALSE)),VLOOKUP($E858&amp;T$4,得点表!$X$21:$AC$38,6,FALSE),TRUE))</f>
        <v>0</v>
      </c>
      <c r="U858" s="6">
        <f ca="1">IF(ISBLANK('データ入力（提出用）'!U858),0,VLOOKUP('データ入力（提出用）'!U858,INDIRECT(VLOOKUP($E858&amp;U$4,得点表!$X$21:$AC$38,5,FALSE)),VLOOKUP($E858&amp;U$4,得点表!$X$21:$AC$38,6,FALSE),TRUE))</f>
        <v>0</v>
      </c>
      <c r="V858" s="6">
        <f ca="1">IF(ISBLANK('データ入力（提出用）'!V858),0,VLOOKUP('データ入力（提出用）'!V858*-1,INDIRECT(VLOOKUP($E858&amp;V$4,得点表!$X$21:$AC$38,5,FALSE)),VLOOKUP($E858&amp;V$4,得点表!$X$21:$AC$38,6,FALSE),TRUE))</f>
        <v>0</v>
      </c>
      <c r="W858" s="6">
        <f ca="1">IF(ISBLANK('データ入力（提出用）'!W858),0,VLOOKUP('データ入力（提出用）'!W858,INDIRECT(VLOOKUP($E858&amp;W$4,得点表!$X$21:$AC$38,5,FALSE)),VLOOKUP($E858&amp;W$4,得点表!$X$21:$AC$38,6,FALSE),TRUE))</f>
        <v>0</v>
      </c>
      <c r="X858" s="6">
        <f ca="1">IF(ISBLANK('データ入力（提出用）'!X858),0,VLOOKUP('データ入力（提出用）'!X858*-1,INDIRECT(VLOOKUP($E858&amp;X$4,得点表!$X$21:$AC$38,5,FALSE)),VLOOKUP($E858&amp;X$4,得点表!$X$21:$AC$38,6,FALSE),TRUE))</f>
        <v>0</v>
      </c>
      <c r="Y858" s="6">
        <f ca="1">IF(ISBLANK('データ入力（提出用）'!Y858),0,VLOOKUP('データ入力（提出用）'!Y858,INDIRECT(VLOOKUP($E858&amp;Y$4,得点表!$X$21:$AC$38,5,FALSE)),VLOOKUP($E858&amp;Y$4,得点表!$X$21:$AC$38,6,FALSE),TRUE))</f>
        <v>0</v>
      </c>
      <c r="Z858" s="10">
        <f ca="1">IF(ISBLANK('データ入力（提出用）'!Z858),0,VLOOKUP('データ入力（提出用）'!Z858,INDIRECT(VLOOKUP($E858&amp;Z$4,得点表!$X$21:$AC$38,5,FALSE)),VLOOKUP($E858&amp;Z$4,得点表!$X$21:$AC$38,6,FALSE),TRUE))</f>
        <v>0</v>
      </c>
      <c r="AA858" s="10">
        <f t="shared" ca="1" si="13"/>
        <v>0</v>
      </c>
      <c r="AB858" s="74">
        <f ca="1">IF($AA858=0,0,VLOOKUP($AA858,INDIRECT(VLOOKUP($F858,得点表!$L$41:$Q$48,5,FALSE)),VLOOKUP($F858,得点表!$L$41:$Q$48,6,FALSE),TRUE))</f>
        <v>0</v>
      </c>
    </row>
    <row r="859" spans="1:28" x14ac:dyDescent="0.15">
      <c r="A859" s="33">
        <v>854</v>
      </c>
      <c r="B859" s="19">
        <f>'データ入力（提出用）'!B859</f>
        <v>0</v>
      </c>
      <c r="C859" s="18">
        <f>'データ入力（提出用）'!C859</f>
        <v>0</v>
      </c>
      <c r="D859" s="18">
        <f>'データ入力（提出用）'!D859</f>
        <v>0</v>
      </c>
      <c r="E859" s="18">
        <f>'データ入力（提出用）'!E859</f>
        <v>0</v>
      </c>
      <c r="F859" s="17">
        <f>'データ入力（提出用）'!F859</f>
        <v>0</v>
      </c>
      <c r="G859" s="10">
        <f>'データ入力（提出用）'!G859</f>
        <v>0</v>
      </c>
      <c r="H859" s="15">
        <f>'データ入力（提出用）'!H859</f>
        <v>0</v>
      </c>
      <c r="I859" s="16">
        <f>'データ入力（提出用）'!I859</f>
        <v>0</v>
      </c>
      <c r="J859" s="16">
        <f>'データ入力（提出用）'!J859</f>
        <v>0</v>
      </c>
      <c r="K859" s="16">
        <f>'データ入力（提出用）'!K859</f>
        <v>0</v>
      </c>
      <c r="L859" s="16">
        <f>'データ入力（提出用）'!L859</f>
        <v>0</v>
      </c>
      <c r="M859" s="16">
        <f>'データ入力（提出用）'!M859</f>
        <v>0</v>
      </c>
      <c r="N859" s="16">
        <f>'データ入力（提出用）'!N859</f>
        <v>0</v>
      </c>
      <c r="O859" s="16">
        <f>'データ入力（提出用）'!O859</f>
        <v>0</v>
      </c>
      <c r="P859" s="7">
        <f>'データ入力（提出用）'!P859</f>
        <v>0</v>
      </c>
      <c r="Q859" s="7">
        <f>'データ入力（提出用）'!Q859</f>
        <v>0</v>
      </c>
      <c r="R859" s="6">
        <f ca="1">IF(ISBLANK('データ入力（提出用）'!R859),0,VLOOKUP('データ入力（提出用）'!R859,INDIRECT(VLOOKUP($E859&amp;R$4,得点表!$X$21:$AC$38,5,FALSE)),VLOOKUP($E859&amp;R$4,得点表!$X$21:$AC$38,6,FALSE),TRUE))</f>
        <v>0</v>
      </c>
      <c r="S859" s="6">
        <f ca="1">IF(ISBLANK('データ入力（提出用）'!S859),0,VLOOKUP('データ入力（提出用）'!S859,INDIRECT(VLOOKUP($E859&amp;S$4,得点表!$X$21:$AC$38,5,FALSE)),VLOOKUP($E859&amp;S$4,得点表!$X$21:$AC$38,6,FALSE),TRUE))</f>
        <v>0</v>
      </c>
      <c r="T859" s="6">
        <f ca="1">IF(ISBLANK('データ入力（提出用）'!T859),0,VLOOKUP('データ入力（提出用）'!T859,INDIRECT(VLOOKUP($E859&amp;T$4,得点表!$X$21:$AC$38,5,FALSE)),VLOOKUP($E859&amp;T$4,得点表!$X$21:$AC$38,6,FALSE),TRUE))</f>
        <v>0</v>
      </c>
      <c r="U859" s="6">
        <f ca="1">IF(ISBLANK('データ入力（提出用）'!U859),0,VLOOKUP('データ入力（提出用）'!U859,INDIRECT(VLOOKUP($E859&amp;U$4,得点表!$X$21:$AC$38,5,FALSE)),VLOOKUP($E859&amp;U$4,得点表!$X$21:$AC$38,6,FALSE),TRUE))</f>
        <v>0</v>
      </c>
      <c r="V859" s="6">
        <f ca="1">IF(ISBLANK('データ入力（提出用）'!V859),0,VLOOKUP('データ入力（提出用）'!V859*-1,INDIRECT(VLOOKUP($E859&amp;V$4,得点表!$X$21:$AC$38,5,FALSE)),VLOOKUP($E859&amp;V$4,得点表!$X$21:$AC$38,6,FALSE),TRUE))</f>
        <v>0</v>
      </c>
      <c r="W859" s="6">
        <f ca="1">IF(ISBLANK('データ入力（提出用）'!W859),0,VLOOKUP('データ入力（提出用）'!W859,INDIRECT(VLOOKUP($E859&amp;W$4,得点表!$X$21:$AC$38,5,FALSE)),VLOOKUP($E859&amp;W$4,得点表!$X$21:$AC$38,6,FALSE),TRUE))</f>
        <v>0</v>
      </c>
      <c r="X859" s="6">
        <f ca="1">IF(ISBLANK('データ入力（提出用）'!X859),0,VLOOKUP('データ入力（提出用）'!X859*-1,INDIRECT(VLOOKUP($E859&amp;X$4,得点表!$X$21:$AC$38,5,FALSE)),VLOOKUP($E859&amp;X$4,得点表!$X$21:$AC$38,6,FALSE),TRUE))</f>
        <v>0</v>
      </c>
      <c r="Y859" s="6">
        <f ca="1">IF(ISBLANK('データ入力（提出用）'!Y859),0,VLOOKUP('データ入力（提出用）'!Y859,INDIRECT(VLOOKUP($E859&amp;Y$4,得点表!$X$21:$AC$38,5,FALSE)),VLOOKUP($E859&amp;Y$4,得点表!$X$21:$AC$38,6,FALSE),TRUE))</f>
        <v>0</v>
      </c>
      <c r="Z859" s="10">
        <f ca="1">IF(ISBLANK('データ入力（提出用）'!Z859),0,VLOOKUP('データ入力（提出用）'!Z859,INDIRECT(VLOOKUP($E859&amp;Z$4,得点表!$X$21:$AC$38,5,FALSE)),VLOOKUP($E859&amp;Z$4,得点表!$X$21:$AC$38,6,FALSE),TRUE))</f>
        <v>0</v>
      </c>
      <c r="AA859" s="10">
        <f t="shared" ca="1" si="13"/>
        <v>0</v>
      </c>
      <c r="AB859" s="74">
        <f ca="1">IF($AA859=0,0,VLOOKUP($AA859,INDIRECT(VLOOKUP($F859,得点表!$L$41:$Q$48,5,FALSE)),VLOOKUP($F859,得点表!$L$41:$Q$48,6,FALSE),TRUE))</f>
        <v>0</v>
      </c>
    </row>
    <row r="860" spans="1:28" x14ac:dyDescent="0.15">
      <c r="A860" s="33">
        <v>855</v>
      </c>
      <c r="B860" s="19">
        <f>'データ入力（提出用）'!B860</f>
        <v>0</v>
      </c>
      <c r="C860" s="18">
        <f>'データ入力（提出用）'!C860</f>
        <v>0</v>
      </c>
      <c r="D860" s="18">
        <f>'データ入力（提出用）'!D860</f>
        <v>0</v>
      </c>
      <c r="E860" s="18">
        <f>'データ入力（提出用）'!E860</f>
        <v>0</v>
      </c>
      <c r="F860" s="17">
        <f>'データ入力（提出用）'!F860</f>
        <v>0</v>
      </c>
      <c r="G860" s="10">
        <f>'データ入力（提出用）'!G860</f>
        <v>0</v>
      </c>
      <c r="H860" s="15">
        <f>'データ入力（提出用）'!H860</f>
        <v>0</v>
      </c>
      <c r="I860" s="16">
        <f>'データ入力（提出用）'!I860</f>
        <v>0</v>
      </c>
      <c r="J860" s="16">
        <f>'データ入力（提出用）'!J860</f>
        <v>0</v>
      </c>
      <c r="K860" s="16">
        <f>'データ入力（提出用）'!K860</f>
        <v>0</v>
      </c>
      <c r="L860" s="16">
        <f>'データ入力（提出用）'!L860</f>
        <v>0</v>
      </c>
      <c r="M860" s="16">
        <f>'データ入力（提出用）'!M860</f>
        <v>0</v>
      </c>
      <c r="N860" s="16">
        <f>'データ入力（提出用）'!N860</f>
        <v>0</v>
      </c>
      <c r="O860" s="16">
        <f>'データ入力（提出用）'!O860</f>
        <v>0</v>
      </c>
      <c r="P860" s="7">
        <f>'データ入力（提出用）'!P860</f>
        <v>0</v>
      </c>
      <c r="Q860" s="7">
        <f>'データ入力（提出用）'!Q860</f>
        <v>0</v>
      </c>
      <c r="R860" s="6">
        <f ca="1">IF(ISBLANK('データ入力（提出用）'!R860),0,VLOOKUP('データ入力（提出用）'!R860,INDIRECT(VLOOKUP($E860&amp;R$4,得点表!$X$21:$AC$38,5,FALSE)),VLOOKUP($E860&amp;R$4,得点表!$X$21:$AC$38,6,FALSE),TRUE))</f>
        <v>0</v>
      </c>
      <c r="S860" s="6">
        <f ca="1">IF(ISBLANK('データ入力（提出用）'!S860),0,VLOOKUP('データ入力（提出用）'!S860,INDIRECT(VLOOKUP($E860&amp;S$4,得点表!$X$21:$AC$38,5,FALSE)),VLOOKUP($E860&amp;S$4,得点表!$X$21:$AC$38,6,FALSE),TRUE))</f>
        <v>0</v>
      </c>
      <c r="T860" s="6">
        <f ca="1">IF(ISBLANK('データ入力（提出用）'!T860),0,VLOOKUP('データ入力（提出用）'!T860,INDIRECT(VLOOKUP($E860&amp;T$4,得点表!$X$21:$AC$38,5,FALSE)),VLOOKUP($E860&amp;T$4,得点表!$X$21:$AC$38,6,FALSE),TRUE))</f>
        <v>0</v>
      </c>
      <c r="U860" s="6">
        <f ca="1">IF(ISBLANK('データ入力（提出用）'!U860),0,VLOOKUP('データ入力（提出用）'!U860,INDIRECT(VLOOKUP($E860&amp;U$4,得点表!$X$21:$AC$38,5,FALSE)),VLOOKUP($E860&amp;U$4,得点表!$X$21:$AC$38,6,FALSE),TRUE))</f>
        <v>0</v>
      </c>
      <c r="V860" s="6">
        <f ca="1">IF(ISBLANK('データ入力（提出用）'!V860),0,VLOOKUP('データ入力（提出用）'!V860*-1,INDIRECT(VLOOKUP($E860&amp;V$4,得点表!$X$21:$AC$38,5,FALSE)),VLOOKUP($E860&amp;V$4,得点表!$X$21:$AC$38,6,FALSE),TRUE))</f>
        <v>0</v>
      </c>
      <c r="W860" s="6">
        <f ca="1">IF(ISBLANK('データ入力（提出用）'!W860),0,VLOOKUP('データ入力（提出用）'!W860,INDIRECT(VLOOKUP($E860&amp;W$4,得点表!$X$21:$AC$38,5,FALSE)),VLOOKUP($E860&amp;W$4,得点表!$X$21:$AC$38,6,FALSE),TRUE))</f>
        <v>0</v>
      </c>
      <c r="X860" s="6">
        <f ca="1">IF(ISBLANK('データ入力（提出用）'!X860),0,VLOOKUP('データ入力（提出用）'!X860*-1,INDIRECT(VLOOKUP($E860&amp;X$4,得点表!$X$21:$AC$38,5,FALSE)),VLOOKUP($E860&amp;X$4,得点表!$X$21:$AC$38,6,FALSE),TRUE))</f>
        <v>0</v>
      </c>
      <c r="Y860" s="6">
        <f ca="1">IF(ISBLANK('データ入力（提出用）'!Y860),0,VLOOKUP('データ入力（提出用）'!Y860,INDIRECT(VLOOKUP($E860&amp;Y$4,得点表!$X$21:$AC$38,5,FALSE)),VLOOKUP($E860&amp;Y$4,得点表!$X$21:$AC$38,6,FALSE),TRUE))</f>
        <v>0</v>
      </c>
      <c r="Z860" s="10">
        <f ca="1">IF(ISBLANK('データ入力（提出用）'!Z860),0,VLOOKUP('データ入力（提出用）'!Z860,INDIRECT(VLOOKUP($E860&amp;Z$4,得点表!$X$21:$AC$38,5,FALSE)),VLOOKUP($E860&amp;Z$4,得点表!$X$21:$AC$38,6,FALSE),TRUE))</f>
        <v>0</v>
      </c>
      <c r="AA860" s="10">
        <f t="shared" ca="1" si="13"/>
        <v>0</v>
      </c>
      <c r="AB860" s="74">
        <f ca="1">IF($AA860=0,0,VLOOKUP($AA860,INDIRECT(VLOOKUP($F860,得点表!$L$41:$Q$48,5,FALSE)),VLOOKUP($F860,得点表!$L$41:$Q$48,6,FALSE),TRUE))</f>
        <v>0</v>
      </c>
    </row>
    <row r="861" spans="1:28" x14ac:dyDescent="0.15">
      <c r="A861" s="33">
        <v>856</v>
      </c>
      <c r="B861" s="19">
        <f>'データ入力（提出用）'!B861</f>
        <v>0</v>
      </c>
      <c r="C861" s="18">
        <f>'データ入力（提出用）'!C861</f>
        <v>0</v>
      </c>
      <c r="D861" s="18">
        <f>'データ入力（提出用）'!D861</f>
        <v>0</v>
      </c>
      <c r="E861" s="18">
        <f>'データ入力（提出用）'!E861</f>
        <v>0</v>
      </c>
      <c r="F861" s="17">
        <f>'データ入力（提出用）'!F861</f>
        <v>0</v>
      </c>
      <c r="G861" s="10">
        <f>'データ入力（提出用）'!G861</f>
        <v>0</v>
      </c>
      <c r="H861" s="15">
        <f>'データ入力（提出用）'!H861</f>
        <v>0</v>
      </c>
      <c r="I861" s="16">
        <f>'データ入力（提出用）'!I861</f>
        <v>0</v>
      </c>
      <c r="J861" s="16">
        <f>'データ入力（提出用）'!J861</f>
        <v>0</v>
      </c>
      <c r="K861" s="16">
        <f>'データ入力（提出用）'!K861</f>
        <v>0</v>
      </c>
      <c r="L861" s="16">
        <f>'データ入力（提出用）'!L861</f>
        <v>0</v>
      </c>
      <c r="M861" s="16">
        <f>'データ入力（提出用）'!M861</f>
        <v>0</v>
      </c>
      <c r="N861" s="16">
        <f>'データ入力（提出用）'!N861</f>
        <v>0</v>
      </c>
      <c r="O861" s="16">
        <f>'データ入力（提出用）'!O861</f>
        <v>0</v>
      </c>
      <c r="P861" s="7">
        <f>'データ入力（提出用）'!P861</f>
        <v>0</v>
      </c>
      <c r="Q861" s="7">
        <f>'データ入力（提出用）'!Q861</f>
        <v>0</v>
      </c>
      <c r="R861" s="6">
        <f ca="1">IF(ISBLANK('データ入力（提出用）'!R861),0,VLOOKUP('データ入力（提出用）'!R861,INDIRECT(VLOOKUP($E861&amp;R$4,得点表!$X$21:$AC$38,5,FALSE)),VLOOKUP($E861&amp;R$4,得点表!$X$21:$AC$38,6,FALSE),TRUE))</f>
        <v>0</v>
      </c>
      <c r="S861" s="6">
        <f ca="1">IF(ISBLANK('データ入力（提出用）'!S861),0,VLOOKUP('データ入力（提出用）'!S861,INDIRECT(VLOOKUP($E861&amp;S$4,得点表!$X$21:$AC$38,5,FALSE)),VLOOKUP($E861&amp;S$4,得点表!$X$21:$AC$38,6,FALSE),TRUE))</f>
        <v>0</v>
      </c>
      <c r="T861" s="6">
        <f ca="1">IF(ISBLANK('データ入力（提出用）'!T861),0,VLOOKUP('データ入力（提出用）'!T861,INDIRECT(VLOOKUP($E861&amp;T$4,得点表!$X$21:$AC$38,5,FALSE)),VLOOKUP($E861&amp;T$4,得点表!$X$21:$AC$38,6,FALSE),TRUE))</f>
        <v>0</v>
      </c>
      <c r="U861" s="6">
        <f ca="1">IF(ISBLANK('データ入力（提出用）'!U861),0,VLOOKUP('データ入力（提出用）'!U861,INDIRECT(VLOOKUP($E861&amp;U$4,得点表!$X$21:$AC$38,5,FALSE)),VLOOKUP($E861&amp;U$4,得点表!$X$21:$AC$38,6,FALSE),TRUE))</f>
        <v>0</v>
      </c>
      <c r="V861" s="6">
        <f ca="1">IF(ISBLANK('データ入力（提出用）'!V861),0,VLOOKUP('データ入力（提出用）'!V861*-1,INDIRECT(VLOOKUP($E861&amp;V$4,得点表!$X$21:$AC$38,5,FALSE)),VLOOKUP($E861&amp;V$4,得点表!$X$21:$AC$38,6,FALSE),TRUE))</f>
        <v>0</v>
      </c>
      <c r="W861" s="6">
        <f ca="1">IF(ISBLANK('データ入力（提出用）'!W861),0,VLOOKUP('データ入力（提出用）'!W861,INDIRECT(VLOOKUP($E861&amp;W$4,得点表!$X$21:$AC$38,5,FALSE)),VLOOKUP($E861&amp;W$4,得点表!$X$21:$AC$38,6,FALSE),TRUE))</f>
        <v>0</v>
      </c>
      <c r="X861" s="6">
        <f ca="1">IF(ISBLANK('データ入力（提出用）'!X861),0,VLOOKUP('データ入力（提出用）'!X861*-1,INDIRECT(VLOOKUP($E861&amp;X$4,得点表!$X$21:$AC$38,5,FALSE)),VLOOKUP($E861&amp;X$4,得点表!$X$21:$AC$38,6,FALSE),TRUE))</f>
        <v>0</v>
      </c>
      <c r="Y861" s="6">
        <f ca="1">IF(ISBLANK('データ入力（提出用）'!Y861),0,VLOOKUP('データ入力（提出用）'!Y861,INDIRECT(VLOOKUP($E861&amp;Y$4,得点表!$X$21:$AC$38,5,FALSE)),VLOOKUP($E861&amp;Y$4,得点表!$X$21:$AC$38,6,FALSE),TRUE))</f>
        <v>0</v>
      </c>
      <c r="Z861" s="10">
        <f ca="1">IF(ISBLANK('データ入力（提出用）'!Z861),0,VLOOKUP('データ入力（提出用）'!Z861,INDIRECT(VLOOKUP($E861&amp;Z$4,得点表!$X$21:$AC$38,5,FALSE)),VLOOKUP($E861&amp;Z$4,得点表!$X$21:$AC$38,6,FALSE),TRUE))</f>
        <v>0</v>
      </c>
      <c r="AA861" s="10">
        <f t="shared" ca="1" si="13"/>
        <v>0</v>
      </c>
      <c r="AB861" s="74">
        <f ca="1">IF($AA861=0,0,VLOOKUP($AA861,INDIRECT(VLOOKUP($F861,得点表!$L$41:$Q$48,5,FALSE)),VLOOKUP($F861,得点表!$L$41:$Q$48,6,FALSE),TRUE))</f>
        <v>0</v>
      </c>
    </row>
    <row r="862" spans="1:28" x14ac:dyDescent="0.15">
      <c r="A862" s="33">
        <v>857</v>
      </c>
      <c r="B862" s="19">
        <f>'データ入力（提出用）'!B862</f>
        <v>0</v>
      </c>
      <c r="C862" s="18">
        <f>'データ入力（提出用）'!C862</f>
        <v>0</v>
      </c>
      <c r="D862" s="18">
        <f>'データ入力（提出用）'!D862</f>
        <v>0</v>
      </c>
      <c r="E862" s="18">
        <f>'データ入力（提出用）'!E862</f>
        <v>0</v>
      </c>
      <c r="F862" s="17">
        <f>'データ入力（提出用）'!F862</f>
        <v>0</v>
      </c>
      <c r="G862" s="10">
        <f>'データ入力（提出用）'!G862</f>
        <v>0</v>
      </c>
      <c r="H862" s="15">
        <f>'データ入力（提出用）'!H862</f>
        <v>0</v>
      </c>
      <c r="I862" s="16">
        <f>'データ入力（提出用）'!I862</f>
        <v>0</v>
      </c>
      <c r="J862" s="16">
        <f>'データ入力（提出用）'!J862</f>
        <v>0</v>
      </c>
      <c r="K862" s="16">
        <f>'データ入力（提出用）'!K862</f>
        <v>0</v>
      </c>
      <c r="L862" s="16">
        <f>'データ入力（提出用）'!L862</f>
        <v>0</v>
      </c>
      <c r="M862" s="16">
        <f>'データ入力（提出用）'!M862</f>
        <v>0</v>
      </c>
      <c r="N862" s="16">
        <f>'データ入力（提出用）'!N862</f>
        <v>0</v>
      </c>
      <c r="O862" s="16">
        <f>'データ入力（提出用）'!O862</f>
        <v>0</v>
      </c>
      <c r="P862" s="7">
        <f>'データ入力（提出用）'!P862</f>
        <v>0</v>
      </c>
      <c r="Q862" s="7">
        <f>'データ入力（提出用）'!Q862</f>
        <v>0</v>
      </c>
      <c r="R862" s="6">
        <f ca="1">IF(ISBLANK('データ入力（提出用）'!R862),0,VLOOKUP('データ入力（提出用）'!R862,INDIRECT(VLOOKUP($E862&amp;R$4,得点表!$X$21:$AC$38,5,FALSE)),VLOOKUP($E862&amp;R$4,得点表!$X$21:$AC$38,6,FALSE),TRUE))</f>
        <v>0</v>
      </c>
      <c r="S862" s="6">
        <f ca="1">IF(ISBLANK('データ入力（提出用）'!S862),0,VLOOKUP('データ入力（提出用）'!S862,INDIRECT(VLOOKUP($E862&amp;S$4,得点表!$X$21:$AC$38,5,FALSE)),VLOOKUP($E862&amp;S$4,得点表!$X$21:$AC$38,6,FALSE),TRUE))</f>
        <v>0</v>
      </c>
      <c r="T862" s="6">
        <f ca="1">IF(ISBLANK('データ入力（提出用）'!T862),0,VLOOKUP('データ入力（提出用）'!T862,INDIRECT(VLOOKUP($E862&amp;T$4,得点表!$X$21:$AC$38,5,FALSE)),VLOOKUP($E862&amp;T$4,得点表!$X$21:$AC$38,6,FALSE),TRUE))</f>
        <v>0</v>
      </c>
      <c r="U862" s="6">
        <f ca="1">IF(ISBLANK('データ入力（提出用）'!U862),0,VLOOKUP('データ入力（提出用）'!U862,INDIRECT(VLOOKUP($E862&amp;U$4,得点表!$X$21:$AC$38,5,FALSE)),VLOOKUP($E862&amp;U$4,得点表!$X$21:$AC$38,6,FALSE),TRUE))</f>
        <v>0</v>
      </c>
      <c r="V862" s="6">
        <f ca="1">IF(ISBLANK('データ入力（提出用）'!V862),0,VLOOKUP('データ入力（提出用）'!V862*-1,INDIRECT(VLOOKUP($E862&amp;V$4,得点表!$X$21:$AC$38,5,FALSE)),VLOOKUP($E862&amp;V$4,得点表!$X$21:$AC$38,6,FALSE),TRUE))</f>
        <v>0</v>
      </c>
      <c r="W862" s="6">
        <f ca="1">IF(ISBLANK('データ入力（提出用）'!W862),0,VLOOKUP('データ入力（提出用）'!W862,INDIRECT(VLOOKUP($E862&amp;W$4,得点表!$X$21:$AC$38,5,FALSE)),VLOOKUP($E862&amp;W$4,得点表!$X$21:$AC$38,6,FALSE),TRUE))</f>
        <v>0</v>
      </c>
      <c r="X862" s="6">
        <f ca="1">IF(ISBLANK('データ入力（提出用）'!X862),0,VLOOKUP('データ入力（提出用）'!X862*-1,INDIRECT(VLOOKUP($E862&amp;X$4,得点表!$X$21:$AC$38,5,FALSE)),VLOOKUP($E862&amp;X$4,得点表!$X$21:$AC$38,6,FALSE),TRUE))</f>
        <v>0</v>
      </c>
      <c r="Y862" s="6">
        <f ca="1">IF(ISBLANK('データ入力（提出用）'!Y862),0,VLOOKUP('データ入力（提出用）'!Y862,INDIRECT(VLOOKUP($E862&amp;Y$4,得点表!$X$21:$AC$38,5,FALSE)),VLOOKUP($E862&amp;Y$4,得点表!$X$21:$AC$38,6,FALSE),TRUE))</f>
        <v>0</v>
      </c>
      <c r="Z862" s="10">
        <f ca="1">IF(ISBLANK('データ入力（提出用）'!Z862),0,VLOOKUP('データ入力（提出用）'!Z862,INDIRECT(VLOOKUP($E862&amp;Z$4,得点表!$X$21:$AC$38,5,FALSE)),VLOOKUP($E862&amp;Z$4,得点表!$X$21:$AC$38,6,FALSE),TRUE))</f>
        <v>0</v>
      </c>
      <c r="AA862" s="10">
        <f t="shared" ca="1" si="13"/>
        <v>0</v>
      </c>
      <c r="AB862" s="74">
        <f ca="1">IF($AA862=0,0,VLOOKUP($AA862,INDIRECT(VLOOKUP($F862,得点表!$L$41:$Q$48,5,FALSE)),VLOOKUP($F862,得点表!$L$41:$Q$48,6,FALSE),TRUE))</f>
        <v>0</v>
      </c>
    </row>
    <row r="863" spans="1:28" x14ac:dyDescent="0.15">
      <c r="A863" s="33">
        <v>858</v>
      </c>
      <c r="B863" s="19">
        <f>'データ入力（提出用）'!B863</f>
        <v>0</v>
      </c>
      <c r="C863" s="18">
        <f>'データ入力（提出用）'!C863</f>
        <v>0</v>
      </c>
      <c r="D863" s="18">
        <f>'データ入力（提出用）'!D863</f>
        <v>0</v>
      </c>
      <c r="E863" s="18">
        <f>'データ入力（提出用）'!E863</f>
        <v>0</v>
      </c>
      <c r="F863" s="17">
        <f>'データ入力（提出用）'!F863</f>
        <v>0</v>
      </c>
      <c r="G863" s="10">
        <f>'データ入力（提出用）'!G863</f>
        <v>0</v>
      </c>
      <c r="H863" s="15">
        <f>'データ入力（提出用）'!H863</f>
        <v>0</v>
      </c>
      <c r="I863" s="16">
        <f>'データ入力（提出用）'!I863</f>
        <v>0</v>
      </c>
      <c r="J863" s="16">
        <f>'データ入力（提出用）'!J863</f>
        <v>0</v>
      </c>
      <c r="K863" s="16">
        <f>'データ入力（提出用）'!K863</f>
        <v>0</v>
      </c>
      <c r="L863" s="16">
        <f>'データ入力（提出用）'!L863</f>
        <v>0</v>
      </c>
      <c r="M863" s="16">
        <f>'データ入力（提出用）'!M863</f>
        <v>0</v>
      </c>
      <c r="N863" s="16">
        <f>'データ入力（提出用）'!N863</f>
        <v>0</v>
      </c>
      <c r="O863" s="16">
        <f>'データ入力（提出用）'!O863</f>
        <v>0</v>
      </c>
      <c r="P863" s="7">
        <f>'データ入力（提出用）'!P863</f>
        <v>0</v>
      </c>
      <c r="Q863" s="7">
        <f>'データ入力（提出用）'!Q863</f>
        <v>0</v>
      </c>
      <c r="R863" s="6">
        <f ca="1">IF(ISBLANK('データ入力（提出用）'!R863),0,VLOOKUP('データ入力（提出用）'!R863,INDIRECT(VLOOKUP($E863&amp;R$4,得点表!$X$21:$AC$38,5,FALSE)),VLOOKUP($E863&amp;R$4,得点表!$X$21:$AC$38,6,FALSE),TRUE))</f>
        <v>0</v>
      </c>
      <c r="S863" s="6">
        <f ca="1">IF(ISBLANK('データ入力（提出用）'!S863),0,VLOOKUP('データ入力（提出用）'!S863,INDIRECT(VLOOKUP($E863&amp;S$4,得点表!$X$21:$AC$38,5,FALSE)),VLOOKUP($E863&amp;S$4,得点表!$X$21:$AC$38,6,FALSE),TRUE))</f>
        <v>0</v>
      </c>
      <c r="T863" s="6">
        <f ca="1">IF(ISBLANK('データ入力（提出用）'!T863),0,VLOOKUP('データ入力（提出用）'!T863,INDIRECT(VLOOKUP($E863&amp;T$4,得点表!$X$21:$AC$38,5,FALSE)),VLOOKUP($E863&amp;T$4,得点表!$X$21:$AC$38,6,FALSE),TRUE))</f>
        <v>0</v>
      </c>
      <c r="U863" s="6">
        <f ca="1">IF(ISBLANK('データ入力（提出用）'!U863),0,VLOOKUP('データ入力（提出用）'!U863,INDIRECT(VLOOKUP($E863&amp;U$4,得点表!$X$21:$AC$38,5,FALSE)),VLOOKUP($E863&amp;U$4,得点表!$X$21:$AC$38,6,FALSE),TRUE))</f>
        <v>0</v>
      </c>
      <c r="V863" s="6">
        <f ca="1">IF(ISBLANK('データ入力（提出用）'!V863),0,VLOOKUP('データ入力（提出用）'!V863*-1,INDIRECT(VLOOKUP($E863&amp;V$4,得点表!$X$21:$AC$38,5,FALSE)),VLOOKUP($E863&amp;V$4,得点表!$X$21:$AC$38,6,FALSE),TRUE))</f>
        <v>0</v>
      </c>
      <c r="W863" s="6">
        <f ca="1">IF(ISBLANK('データ入力（提出用）'!W863),0,VLOOKUP('データ入力（提出用）'!W863,INDIRECT(VLOOKUP($E863&amp;W$4,得点表!$X$21:$AC$38,5,FALSE)),VLOOKUP($E863&amp;W$4,得点表!$X$21:$AC$38,6,FALSE),TRUE))</f>
        <v>0</v>
      </c>
      <c r="X863" s="6">
        <f ca="1">IF(ISBLANK('データ入力（提出用）'!X863),0,VLOOKUP('データ入力（提出用）'!X863*-1,INDIRECT(VLOOKUP($E863&amp;X$4,得点表!$X$21:$AC$38,5,FALSE)),VLOOKUP($E863&amp;X$4,得点表!$X$21:$AC$38,6,FALSE),TRUE))</f>
        <v>0</v>
      </c>
      <c r="Y863" s="6">
        <f ca="1">IF(ISBLANK('データ入力（提出用）'!Y863),0,VLOOKUP('データ入力（提出用）'!Y863,INDIRECT(VLOOKUP($E863&amp;Y$4,得点表!$X$21:$AC$38,5,FALSE)),VLOOKUP($E863&amp;Y$4,得点表!$X$21:$AC$38,6,FALSE),TRUE))</f>
        <v>0</v>
      </c>
      <c r="Z863" s="10">
        <f ca="1">IF(ISBLANK('データ入力（提出用）'!Z863),0,VLOOKUP('データ入力（提出用）'!Z863,INDIRECT(VLOOKUP($E863&amp;Z$4,得点表!$X$21:$AC$38,5,FALSE)),VLOOKUP($E863&amp;Z$4,得点表!$X$21:$AC$38,6,FALSE),TRUE))</f>
        <v>0</v>
      </c>
      <c r="AA863" s="10">
        <f t="shared" ca="1" si="13"/>
        <v>0</v>
      </c>
      <c r="AB863" s="74">
        <f ca="1">IF($AA863=0,0,VLOOKUP($AA863,INDIRECT(VLOOKUP($F863,得点表!$L$41:$Q$48,5,FALSE)),VLOOKUP($F863,得点表!$L$41:$Q$48,6,FALSE),TRUE))</f>
        <v>0</v>
      </c>
    </row>
    <row r="864" spans="1:28" x14ac:dyDescent="0.15">
      <c r="A864" s="33">
        <v>859</v>
      </c>
      <c r="B864" s="19">
        <f>'データ入力（提出用）'!B864</f>
        <v>0</v>
      </c>
      <c r="C864" s="18">
        <f>'データ入力（提出用）'!C864</f>
        <v>0</v>
      </c>
      <c r="D864" s="18">
        <f>'データ入力（提出用）'!D864</f>
        <v>0</v>
      </c>
      <c r="E864" s="18">
        <f>'データ入力（提出用）'!E864</f>
        <v>0</v>
      </c>
      <c r="F864" s="17">
        <f>'データ入力（提出用）'!F864</f>
        <v>0</v>
      </c>
      <c r="G864" s="10">
        <f>'データ入力（提出用）'!G864</f>
        <v>0</v>
      </c>
      <c r="H864" s="15">
        <f>'データ入力（提出用）'!H864</f>
        <v>0</v>
      </c>
      <c r="I864" s="16">
        <f>'データ入力（提出用）'!I864</f>
        <v>0</v>
      </c>
      <c r="J864" s="16">
        <f>'データ入力（提出用）'!J864</f>
        <v>0</v>
      </c>
      <c r="K864" s="16">
        <f>'データ入力（提出用）'!K864</f>
        <v>0</v>
      </c>
      <c r="L864" s="16">
        <f>'データ入力（提出用）'!L864</f>
        <v>0</v>
      </c>
      <c r="M864" s="16">
        <f>'データ入力（提出用）'!M864</f>
        <v>0</v>
      </c>
      <c r="N864" s="16">
        <f>'データ入力（提出用）'!N864</f>
        <v>0</v>
      </c>
      <c r="O864" s="16">
        <f>'データ入力（提出用）'!O864</f>
        <v>0</v>
      </c>
      <c r="P864" s="7">
        <f>'データ入力（提出用）'!P864</f>
        <v>0</v>
      </c>
      <c r="Q864" s="7">
        <f>'データ入力（提出用）'!Q864</f>
        <v>0</v>
      </c>
      <c r="R864" s="6">
        <f ca="1">IF(ISBLANK('データ入力（提出用）'!R864),0,VLOOKUP('データ入力（提出用）'!R864,INDIRECT(VLOOKUP($E864&amp;R$4,得点表!$X$21:$AC$38,5,FALSE)),VLOOKUP($E864&amp;R$4,得点表!$X$21:$AC$38,6,FALSE),TRUE))</f>
        <v>0</v>
      </c>
      <c r="S864" s="6">
        <f ca="1">IF(ISBLANK('データ入力（提出用）'!S864),0,VLOOKUP('データ入力（提出用）'!S864,INDIRECT(VLOOKUP($E864&amp;S$4,得点表!$X$21:$AC$38,5,FALSE)),VLOOKUP($E864&amp;S$4,得点表!$X$21:$AC$38,6,FALSE),TRUE))</f>
        <v>0</v>
      </c>
      <c r="T864" s="6">
        <f ca="1">IF(ISBLANK('データ入力（提出用）'!T864),0,VLOOKUP('データ入力（提出用）'!T864,INDIRECT(VLOOKUP($E864&amp;T$4,得点表!$X$21:$AC$38,5,FALSE)),VLOOKUP($E864&amp;T$4,得点表!$X$21:$AC$38,6,FALSE),TRUE))</f>
        <v>0</v>
      </c>
      <c r="U864" s="6">
        <f ca="1">IF(ISBLANK('データ入力（提出用）'!U864),0,VLOOKUP('データ入力（提出用）'!U864,INDIRECT(VLOOKUP($E864&amp;U$4,得点表!$X$21:$AC$38,5,FALSE)),VLOOKUP($E864&amp;U$4,得点表!$X$21:$AC$38,6,FALSE),TRUE))</f>
        <v>0</v>
      </c>
      <c r="V864" s="6">
        <f ca="1">IF(ISBLANK('データ入力（提出用）'!V864),0,VLOOKUP('データ入力（提出用）'!V864*-1,INDIRECT(VLOOKUP($E864&amp;V$4,得点表!$X$21:$AC$38,5,FALSE)),VLOOKUP($E864&amp;V$4,得点表!$X$21:$AC$38,6,FALSE),TRUE))</f>
        <v>0</v>
      </c>
      <c r="W864" s="6">
        <f ca="1">IF(ISBLANK('データ入力（提出用）'!W864),0,VLOOKUP('データ入力（提出用）'!W864,INDIRECT(VLOOKUP($E864&amp;W$4,得点表!$X$21:$AC$38,5,FALSE)),VLOOKUP($E864&amp;W$4,得点表!$X$21:$AC$38,6,FALSE),TRUE))</f>
        <v>0</v>
      </c>
      <c r="X864" s="6">
        <f ca="1">IF(ISBLANK('データ入力（提出用）'!X864),0,VLOOKUP('データ入力（提出用）'!X864*-1,INDIRECT(VLOOKUP($E864&amp;X$4,得点表!$X$21:$AC$38,5,FALSE)),VLOOKUP($E864&amp;X$4,得点表!$X$21:$AC$38,6,FALSE),TRUE))</f>
        <v>0</v>
      </c>
      <c r="Y864" s="6">
        <f ca="1">IF(ISBLANK('データ入力（提出用）'!Y864),0,VLOOKUP('データ入力（提出用）'!Y864,INDIRECT(VLOOKUP($E864&amp;Y$4,得点表!$X$21:$AC$38,5,FALSE)),VLOOKUP($E864&amp;Y$4,得点表!$X$21:$AC$38,6,FALSE),TRUE))</f>
        <v>0</v>
      </c>
      <c r="Z864" s="10">
        <f ca="1">IF(ISBLANK('データ入力（提出用）'!Z864),0,VLOOKUP('データ入力（提出用）'!Z864,INDIRECT(VLOOKUP($E864&amp;Z$4,得点表!$X$21:$AC$38,5,FALSE)),VLOOKUP($E864&amp;Z$4,得点表!$X$21:$AC$38,6,FALSE),TRUE))</f>
        <v>0</v>
      </c>
      <c r="AA864" s="10">
        <f t="shared" ca="1" si="13"/>
        <v>0</v>
      </c>
      <c r="AB864" s="74">
        <f ca="1">IF($AA864=0,0,VLOOKUP($AA864,INDIRECT(VLOOKUP($F864,得点表!$L$41:$Q$48,5,FALSE)),VLOOKUP($F864,得点表!$L$41:$Q$48,6,FALSE),TRUE))</f>
        <v>0</v>
      </c>
    </row>
    <row r="865" spans="1:28" x14ac:dyDescent="0.15">
      <c r="A865" s="33">
        <v>860</v>
      </c>
      <c r="B865" s="19">
        <f>'データ入力（提出用）'!B865</f>
        <v>0</v>
      </c>
      <c r="C865" s="18">
        <f>'データ入力（提出用）'!C865</f>
        <v>0</v>
      </c>
      <c r="D865" s="18">
        <f>'データ入力（提出用）'!D865</f>
        <v>0</v>
      </c>
      <c r="E865" s="18">
        <f>'データ入力（提出用）'!E865</f>
        <v>0</v>
      </c>
      <c r="F865" s="17">
        <f>'データ入力（提出用）'!F865</f>
        <v>0</v>
      </c>
      <c r="G865" s="10">
        <f>'データ入力（提出用）'!G865</f>
        <v>0</v>
      </c>
      <c r="H865" s="15">
        <f>'データ入力（提出用）'!H865</f>
        <v>0</v>
      </c>
      <c r="I865" s="16">
        <f>'データ入力（提出用）'!I865</f>
        <v>0</v>
      </c>
      <c r="J865" s="16">
        <f>'データ入力（提出用）'!J865</f>
        <v>0</v>
      </c>
      <c r="K865" s="16">
        <f>'データ入力（提出用）'!K865</f>
        <v>0</v>
      </c>
      <c r="L865" s="16">
        <f>'データ入力（提出用）'!L865</f>
        <v>0</v>
      </c>
      <c r="M865" s="16">
        <f>'データ入力（提出用）'!M865</f>
        <v>0</v>
      </c>
      <c r="N865" s="16">
        <f>'データ入力（提出用）'!N865</f>
        <v>0</v>
      </c>
      <c r="O865" s="16">
        <f>'データ入力（提出用）'!O865</f>
        <v>0</v>
      </c>
      <c r="P865" s="7">
        <f>'データ入力（提出用）'!P865</f>
        <v>0</v>
      </c>
      <c r="Q865" s="7">
        <f>'データ入力（提出用）'!Q865</f>
        <v>0</v>
      </c>
      <c r="R865" s="6">
        <f ca="1">IF(ISBLANK('データ入力（提出用）'!R865),0,VLOOKUP('データ入力（提出用）'!R865,INDIRECT(VLOOKUP($E865&amp;R$4,得点表!$X$21:$AC$38,5,FALSE)),VLOOKUP($E865&amp;R$4,得点表!$X$21:$AC$38,6,FALSE),TRUE))</f>
        <v>0</v>
      </c>
      <c r="S865" s="6">
        <f ca="1">IF(ISBLANK('データ入力（提出用）'!S865),0,VLOOKUP('データ入力（提出用）'!S865,INDIRECT(VLOOKUP($E865&amp;S$4,得点表!$X$21:$AC$38,5,FALSE)),VLOOKUP($E865&amp;S$4,得点表!$X$21:$AC$38,6,FALSE),TRUE))</f>
        <v>0</v>
      </c>
      <c r="T865" s="6">
        <f ca="1">IF(ISBLANK('データ入力（提出用）'!T865),0,VLOOKUP('データ入力（提出用）'!T865,INDIRECT(VLOOKUP($E865&amp;T$4,得点表!$X$21:$AC$38,5,FALSE)),VLOOKUP($E865&amp;T$4,得点表!$X$21:$AC$38,6,FALSE),TRUE))</f>
        <v>0</v>
      </c>
      <c r="U865" s="6">
        <f ca="1">IF(ISBLANK('データ入力（提出用）'!U865),0,VLOOKUP('データ入力（提出用）'!U865,INDIRECT(VLOOKUP($E865&amp;U$4,得点表!$X$21:$AC$38,5,FALSE)),VLOOKUP($E865&amp;U$4,得点表!$X$21:$AC$38,6,FALSE),TRUE))</f>
        <v>0</v>
      </c>
      <c r="V865" s="6">
        <f ca="1">IF(ISBLANK('データ入力（提出用）'!V865),0,VLOOKUP('データ入力（提出用）'!V865*-1,INDIRECT(VLOOKUP($E865&amp;V$4,得点表!$X$21:$AC$38,5,FALSE)),VLOOKUP($E865&amp;V$4,得点表!$X$21:$AC$38,6,FALSE),TRUE))</f>
        <v>0</v>
      </c>
      <c r="W865" s="6">
        <f ca="1">IF(ISBLANK('データ入力（提出用）'!W865),0,VLOOKUP('データ入力（提出用）'!W865,INDIRECT(VLOOKUP($E865&amp;W$4,得点表!$X$21:$AC$38,5,FALSE)),VLOOKUP($E865&amp;W$4,得点表!$X$21:$AC$38,6,FALSE),TRUE))</f>
        <v>0</v>
      </c>
      <c r="X865" s="6">
        <f ca="1">IF(ISBLANK('データ入力（提出用）'!X865),0,VLOOKUP('データ入力（提出用）'!X865*-1,INDIRECT(VLOOKUP($E865&amp;X$4,得点表!$X$21:$AC$38,5,FALSE)),VLOOKUP($E865&amp;X$4,得点表!$X$21:$AC$38,6,FALSE),TRUE))</f>
        <v>0</v>
      </c>
      <c r="Y865" s="6">
        <f ca="1">IF(ISBLANK('データ入力（提出用）'!Y865),0,VLOOKUP('データ入力（提出用）'!Y865,INDIRECT(VLOOKUP($E865&amp;Y$4,得点表!$X$21:$AC$38,5,FALSE)),VLOOKUP($E865&amp;Y$4,得点表!$X$21:$AC$38,6,FALSE),TRUE))</f>
        <v>0</v>
      </c>
      <c r="Z865" s="10">
        <f ca="1">IF(ISBLANK('データ入力（提出用）'!Z865),0,VLOOKUP('データ入力（提出用）'!Z865,INDIRECT(VLOOKUP($E865&amp;Z$4,得点表!$X$21:$AC$38,5,FALSE)),VLOOKUP($E865&amp;Z$4,得点表!$X$21:$AC$38,6,FALSE),TRUE))</f>
        <v>0</v>
      </c>
      <c r="AA865" s="10">
        <f t="shared" ca="1" si="13"/>
        <v>0</v>
      </c>
      <c r="AB865" s="74">
        <f ca="1">IF($AA865=0,0,VLOOKUP($AA865,INDIRECT(VLOOKUP($F865,得点表!$L$41:$Q$48,5,FALSE)),VLOOKUP($F865,得点表!$L$41:$Q$48,6,FALSE),TRUE))</f>
        <v>0</v>
      </c>
    </row>
    <row r="866" spans="1:28" x14ac:dyDescent="0.15">
      <c r="A866" s="33">
        <v>861</v>
      </c>
      <c r="B866" s="19">
        <f>'データ入力（提出用）'!B866</f>
        <v>0</v>
      </c>
      <c r="C866" s="18">
        <f>'データ入力（提出用）'!C866</f>
        <v>0</v>
      </c>
      <c r="D866" s="18">
        <f>'データ入力（提出用）'!D866</f>
        <v>0</v>
      </c>
      <c r="E866" s="18">
        <f>'データ入力（提出用）'!E866</f>
        <v>0</v>
      </c>
      <c r="F866" s="17">
        <f>'データ入力（提出用）'!F866</f>
        <v>0</v>
      </c>
      <c r="G866" s="10">
        <f>'データ入力（提出用）'!G866</f>
        <v>0</v>
      </c>
      <c r="H866" s="15">
        <f>'データ入力（提出用）'!H866</f>
        <v>0</v>
      </c>
      <c r="I866" s="16">
        <f>'データ入力（提出用）'!I866</f>
        <v>0</v>
      </c>
      <c r="J866" s="16">
        <f>'データ入力（提出用）'!J866</f>
        <v>0</v>
      </c>
      <c r="K866" s="16">
        <f>'データ入力（提出用）'!K866</f>
        <v>0</v>
      </c>
      <c r="L866" s="16">
        <f>'データ入力（提出用）'!L866</f>
        <v>0</v>
      </c>
      <c r="M866" s="16">
        <f>'データ入力（提出用）'!M866</f>
        <v>0</v>
      </c>
      <c r="N866" s="16">
        <f>'データ入力（提出用）'!N866</f>
        <v>0</v>
      </c>
      <c r="O866" s="16">
        <f>'データ入力（提出用）'!O866</f>
        <v>0</v>
      </c>
      <c r="P866" s="7">
        <f>'データ入力（提出用）'!P866</f>
        <v>0</v>
      </c>
      <c r="Q866" s="7">
        <f>'データ入力（提出用）'!Q866</f>
        <v>0</v>
      </c>
      <c r="R866" s="6">
        <f ca="1">IF(ISBLANK('データ入力（提出用）'!R866),0,VLOOKUP('データ入力（提出用）'!R866,INDIRECT(VLOOKUP($E866&amp;R$4,得点表!$X$21:$AC$38,5,FALSE)),VLOOKUP($E866&amp;R$4,得点表!$X$21:$AC$38,6,FALSE),TRUE))</f>
        <v>0</v>
      </c>
      <c r="S866" s="6">
        <f ca="1">IF(ISBLANK('データ入力（提出用）'!S866),0,VLOOKUP('データ入力（提出用）'!S866,INDIRECT(VLOOKUP($E866&amp;S$4,得点表!$X$21:$AC$38,5,FALSE)),VLOOKUP($E866&amp;S$4,得点表!$X$21:$AC$38,6,FALSE),TRUE))</f>
        <v>0</v>
      </c>
      <c r="T866" s="6">
        <f ca="1">IF(ISBLANK('データ入力（提出用）'!T866),0,VLOOKUP('データ入力（提出用）'!T866,INDIRECT(VLOOKUP($E866&amp;T$4,得点表!$X$21:$AC$38,5,FALSE)),VLOOKUP($E866&amp;T$4,得点表!$X$21:$AC$38,6,FALSE),TRUE))</f>
        <v>0</v>
      </c>
      <c r="U866" s="6">
        <f ca="1">IF(ISBLANK('データ入力（提出用）'!U866),0,VLOOKUP('データ入力（提出用）'!U866,INDIRECT(VLOOKUP($E866&amp;U$4,得点表!$X$21:$AC$38,5,FALSE)),VLOOKUP($E866&amp;U$4,得点表!$X$21:$AC$38,6,FALSE),TRUE))</f>
        <v>0</v>
      </c>
      <c r="V866" s="6">
        <f ca="1">IF(ISBLANK('データ入力（提出用）'!V866),0,VLOOKUP('データ入力（提出用）'!V866*-1,INDIRECT(VLOOKUP($E866&amp;V$4,得点表!$X$21:$AC$38,5,FALSE)),VLOOKUP($E866&amp;V$4,得点表!$X$21:$AC$38,6,FALSE),TRUE))</f>
        <v>0</v>
      </c>
      <c r="W866" s="6">
        <f ca="1">IF(ISBLANK('データ入力（提出用）'!W866),0,VLOOKUP('データ入力（提出用）'!W866,INDIRECT(VLOOKUP($E866&amp;W$4,得点表!$X$21:$AC$38,5,FALSE)),VLOOKUP($E866&amp;W$4,得点表!$X$21:$AC$38,6,FALSE),TRUE))</f>
        <v>0</v>
      </c>
      <c r="X866" s="6">
        <f ca="1">IF(ISBLANK('データ入力（提出用）'!X866),0,VLOOKUP('データ入力（提出用）'!X866*-1,INDIRECT(VLOOKUP($E866&amp;X$4,得点表!$X$21:$AC$38,5,FALSE)),VLOOKUP($E866&amp;X$4,得点表!$X$21:$AC$38,6,FALSE),TRUE))</f>
        <v>0</v>
      </c>
      <c r="Y866" s="6">
        <f ca="1">IF(ISBLANK('データ入力（提出用）'!Y866),0,VLOOKUP('データ入力（提出用）'!Y866,INDIRECT(VLOOKUP($E866&amp;Y$4,得点表!$X$21:$AC$38,5,FALSE)),VLOOKUP($E866&amp;Y$4,得点表!$X$21:$AC$38,6,FALSE),TRUE))</f>
        <v>0</v>
      </c>
      <c r="Z866" s="10">
        <f ca="1">IF(ISBLANK('データ入力（提出用）'!Z866),0,VLOOKUP('データ入力（提出用）'!Z866,INDIRECT(VLOOKUP($E866&amp;Z$4,得点表!$X$21:$AC$38,5,FALSE)),VLOOKUP($E866&amp;Z$4,得点表!$X$21:$AC$38,6,FALSE),TRUE))</f>
        <v>0</v>
      </c>
      <c r="AA866" s="10">
        <f t="shared" ca="1" si="13"/>
        <v>0</v>
      </c>
      <c r="AB866" s="74">
        <f ca="1">IF($AA866=0,0,VLOOKUP($AA866,INDIRECT(VLOOKUP($F866,得点表!$L$41:$Q$48,5,FALSE)),VLOOKUP($F866,得点表!$L$41:$Q$48,6,FALSE),TRUE))</f>
        <v>0</v>
      </c>
    </row>
    <row r="867" spans="1:28" x14ac:dyDescent="0.15">
      <c r="A867" s="33">
        <v>862</v>
      </c>
      <c r="B867" s="19">
        <f>'データ入力（提出用）'!B867</f>
        <v>0</v>
      </c>
      <c r="C867" s="18">
        <f>'データ入力（提出用）'!C867</f>
        <v>0</v>
      </c>
      <c r="D867" s="18">
        <f>'データ入力（提出用）'!D867</f>
        <v>0</v>
      </c>
      <c r="E867" s="18">
        <f>'データ入力（提出用）'!E867</f>
        <v>0</v>
      </c>
      <c r="F867" s="17">
        <f>'データ入力（提出用）'!F867</f>
        <v>0</v>
      </c>
      <c r="G867" s="10">
        <f>'データ入力（提出用）'!G867</f>
        <v>0</v>
      </c>
      <c r="H867" s="15">
        <f>'データ入力（提出用）'!H867</f>
        <v>0</v>
      </c>
      <c r="I867" s="16">
        <f>'データ入力（提出用）'!I867</f>
        <v>0</v>
      </c>
      <c r="J867" s="16">
        <f>'データ入力（提出用）'!J867</f>
        <v>0</v>
      </c>
      <c r="K867" s="16">
        <f>'データ入力（提出用）'!K867</f>
        <v>0</v>
      </c>
      <c r="L867" s="16">
        <f>'データ入力（提出用）'!L867</f>
        <v>0</v>
      </c>
      <c r="M867" s="16">
        <f>'データ入力（提出用）'!M867</f>
        <v>0</v>
      </c>
      <c r="N867" s="16">
        <f>'データ入力（提出用）'!N867</f>
        <v>0</v>
      </c>
      <c r="O867" s="16">
        <f>'データ入力（提出用）'!O867</f>
        <v>0</v>
      </c>
      <c r="P867" s="7">
        <f>'データ入力（提出用）'!P867</f>
        <v>0</v>
      </c>
      <c r="Q867" s="7">
        <f>'データ入力（提出用）'!Q867</f>
        <v>0</v>
      </c>
      <c r="R867" s="6">
        <f ca="1">IF(ISBLANK('データ入力（提出用）'!R867),0,VLOOKUP('データ入力（提出用）'!R867,INDIRECT(VLOOKUP($E867&amp;R$4,得点表!$X$21:$AC$38,5,FALSE)),VLOOKUP($E867&amp;R$4,得点表!$X$21:$AC$38,6,FALSE),TRUE))</f>
        <v>0</v>
      </c>
      <c r="S867" s="6">
        <f ca="1">IF(ISBLANK('データ入力（提出用）'!S867),0,VLOOKUP('データ入力（提出用）'!S867,INDIRECT(VLOOKUP($E867&amp;S$4,得点表!$X$21:$AC$38,5,FALSE)),VLOOKUP($E867&amp;S$4,得点表!$X$21:$AC$38,6,FALSE),TRUE))</f>
        <v>0</v>
      </c>
      <c r="T867" s="6">
        <f ca="1">IF(ISBLANK('データ入力（提出用）'!T867),0,VLOOKUP('データ入力（提出用）'!T867,INDIRECT(VLOOKUP($E867&amp;T$4,得点表!$X$21:$AC$38,5,FALSE)),VLOOKUP($E867&amp;T$4,得点表!$X$21:$AC$38,6,FALSE),TRUE))</f>
        <v>0</v>
      </c>
      <c r="U867" s="6">
        <f ca="1">IF(ISBLANK('データ入力（提出用）'!U867),0,VLOOKUP('データ入力（提出用）'!U867,INDIRECT(VLOOKUP($E867&amp;U$4,得点表!$X$21:$AC$38,5,FALSE)),VLOOKUP($E867&amp;U$4,得点表!$X$21:$AC$38,6,FALSE),TRUE))</f>
        <v>0</v>
      </c>
      <c r="V867" s="6">
        <f ca="1">IF(ISBLANK('データ入力（提出用）'!V867),0,VLOOKUP('データ入力（提出用）'!V867*-1,INDIRECT(VLOOKUP($E867&amp;V$4,得点表!$X$21:$AC$38,5,FALSE)),VLOOKUP($E867&amp;V$4,得点表!$X$21:$AC$38,6,FALSE),TRUE))</f>
        <v>0</v>
      </c>
      <c r="W867" s="6">
        <f ca="1">IF(ISBLANK('データ入力（提出用）'!W867),0,VLOOKUP('データ入力（提出用）'!W867,INDIRECT(VLOOKUP($E867&amp;W$4,得点表!$X$21:$AC$38,5,FALSE)),VLOOKUP($E867&amp;W$4,得点表!$X$21:$AC$38,6,FALSE),TRUE))</f>
        <v>0</v>
      </c>
      <c r="X867" s="6">
        <f ca="1">IF(ISBLANK('データ入力（提出用）'!X867),0,VLOOKUP('データ入力（提出用）'!X867*-1,INDIRECT(VLOOKUP($E867&amp;X$4,得点表!$X$21:$AC$38,5,FALSE)),VLOOKUP($E867&amp;X$4,得点表!$X$21:$AC$38,6,FALSE),TRUE))</f>
        <v>0</v>
      </c>
      <c r="Y867" s="6">
        <f ca="1">IF(ISBLANK('データ入力（提出用）'!Y867),0,VLOOKUP('データ入力（提出用）'!Y867,INDIRECT(VLOOKUP($E867&amp;Y$4,得点表!$X$21:$AC$38,5,FALSE)),VLOOKUP($E867&amp;Y$4,得点表!$X$21:$AC$38,6,FALSE),TRUE))</f>
        <v>0</v>
      </c>
      <c r="Z867" s="10">
        <f ca="1">IF(ISBLANK('データ入力（提出用）'!Z867),0,VLOOKUP('データ入力（提出用）'!Z867,INDIRECT(VLOOKUP($E867&amp;Z$4,得点表!$X$21:$AC$38,5,FALSE)),VLOOKUP($E867&amp;Z$4,得点表!$X$21:$AC$38,6,FALSE),TRUE))</f>
        <v>0</v>
      </c>
      <c r="AA867" s="10">
        <f t="shared" ca="1" si="13"/>
        <v>0</v>
      </c>
      <c r="AB867" s="74">
        <f ca="1">IF($AA867=0,0,VLOOKUP($AA867,INDIRECT(VLOOKUP($F867,得点表!$L$41:$Q$48,5,FALSE)),VLOOKUP($F867,得点表!$L$41:$Q$48,6,FALSE),TRUE))</f>
        <v>0</v>
      </c>
    </row>
    <row r="868" spans="1:28" x14ac:dyDescent="0.15">
      <c r="A868" s="33">
        <v>863</v>
      </c>
      <c r="B868" s="19">
        <f>'データ入力（提出用）'!B868</f>
        <v>0</v>
      </c>
      <c r="C868" s="18">
        <f>'データ入力（提出用）'!C868</f>
        <v>0</v>
      </c>
      <c r="D868" s="18">
        <f>'データ入力（提出用）'!D868</f>
        <v>0</v>
      </c>
      <c r="E868" s="18">
        <f>'データ入力（提出用）'!E868</f>
        <v>0</v>
      </c>
      <c r="F868" s="17">
        <f>'データ入力（提出用）'!F868</f>
        <v>0</v>
      </c>
      <c r="G868" s="10">
        <f>'データ入力（提出用）'!G868</f>
        <v>0</v>
      </c>
      <c r="H868" s="15">
        <f>'データ入力（提出用）'!H868</f>
        <v>0</v>
      </c>
      <c r="I868" s="16">
        <f>'データ入力（提出用）'!I868</f>
        <v>0</v>
      </c>
      <c r="J868" s="16">
        <f>'データ入力（提出用）'!J868</f>
        <v>0</v>
      </c>
      <c r="K868" s="16">
        <f>'データ入力（提出用）'!K868</f>
        <v>0</v>
      </c>
      <c r="L868" s="16">
        <f>'データ入力（提出用）'!L868</f>
        <v>0</v>
      </c>
      <c r="M868" s="16">
        <f>'データ入力（提出用）'!M868</f>
        <v>0</v>
      </c>
      <c r="N868" s="16">
        <f>'データ入力（提出用）'!N868</f>
        <v>0</v>
      </c>
      <c r="O868" s="16">
        <f>'データ入力（提出用）'!O868</f>
        <v>0</v>
      </c>
      <c r="P868" s="7">
        <f>'データ入力（提出用）'!P868</f>
        <v>0</v>
      </c>
      <c r="Q868" s="7">
        <f>'データ入力（提出用）'!Q868</f>
        <v>0</v>
      </c>
      <c r="R868" s="6">
        <f ca="1">IF(ISBLANK('データ入力（提出用）'!R868),0,VLOOKUP('データ入力（提出用）'!R868,INDIRECT(VLOOKUP($E868&amp;R$4,得点表!$X$21:$AC$38,5,FALSE)),VLOOKUP($E868&amp;R$4,得点表!$X$21:$AC$38,6,FALSE),TRUE))</f>
        <v>0</v>
      </c>
      <c r="S868" s="6">
        <f ca="1">IF(ISBLANK('データ入力（提出用）'!S868),0,VLOOKUP('データ入力（提出用）'!S868,INDIRECT(VLOOKUP($E868&amp;S$4,得点表!$X$21:$AC$38,5,FALSE)),VLOOKUP($E868&amp;S$4,得点表!$X$21:$AC$38,6,FALSE),TRUE))</f>
        <v>0</v>
      </c>
      <c r="T868" s="6">
        <f ca="1">IF(ISBLANK('データ入力（提出用）'!T868),0,VLOOKUP('データ入力（提出用）'!T868,INDIRECT(VLOOKUP($E868&amp;T$4,得点表!$X$21:$AC$38,5,FALSE)),VLOOKUP($E868&amp;T$4,得点表!$X$21:$AC$38,6,FALSE),TRUE))</f>
        <v>0</v>
      </c>
      <c r="U868" s="6">
        <f ca="1">IF(ISBLANK('データ入力（提出用）'!U868),0,VLOOKUP('データ入力（提出用）'!U868,INDIRECT(VLOOKUP($E868&amp;U$4,得点表!$X$21:$AC$38,5,FALSE)),VLOOKUP($E868&amp;U$4,得点表!$X$21:$AC$38,6,FALSE),TRUE))</f>
        <v>0</v>
      </c>
      <c r="V868" s="6">
        <f ca="1">IF(ISBLANK('データ入力（提出用）'!V868),0,VLOOKUP('データ入力（提出用）'!V868*-1,INDIRECT(VLOOKUP($E868&amp;V$4,得点表!$X$21:$AC$38,5,FALSE)),VLOOKUP($E868&amp;V$4,得点表!$X$21:$AC$38,6,FALSE),TRUE))</f>
        <v>0</v>
      </c>
      <c r="W868" s="6">
        <f ca="1">IF(ISBLANK('データ入力（提出用）'!W868),0,VLOOKUP('データ入力（提出用）'!W868,INDIRECT(VLOOKUP($E868&amp;W$4,得点表!$X$21:$AC$38,5,FALSE)),VLOOKUP($E868&amp;W$4,得点表!$X$21:$AC$38,6,FALSE),TRUE))</f>
        <v>0</v>
      </c>
      <c r="X868" s="6">
        <f ca="1">IF(ISBLANK('データ入力（提出用）'!X868),0,VLOOKUP('データ入力（提出用）'!X868*-1,INDIRECT(VLOOKUP($E868&amp;X$4,得点表!$X$21:$AC$38,5,FALSE)),VLOOKUP($E868&amp;X$4,得点表!$X$21:$AC$38,6,FALSE),TRUE))</f>
        <v>0</v>
      </c>
      <c r="Y868" s="6">
        <f ca="1">IF(ISBLANK('データ入力（提出用）'!Y868),0,VLOOKUP('データ入力（提出用）'!Y868,INDIRECT(VLOOKUP($E868&amp;Y$4,得点表!$X$21:$AC$38,5,FALSE)),VLOOKUP($E868&amp;Y$4,得点表!$X$21:$AC$38,6,FALSE),TRUE))</f>
        <v>0</v>
      </c>
      <c r="Z868" s="10">
        <f ca="1">IF(ISBLANK('データ入力（提出用）'!Z868),0,VLOOKUP('データ入力（提出用）'!Z868,INDIRECT(VLOOKUP($E868&amp;Z$4,得点表!$X$21:$AC$38,5,FALSE)),VLOOKUP($E868&amp;Z$4,得点表!$X$21:$AC$38,6,FALSE),TRUE))</f>
        <v>0</v>
      </c>
      <c r="AA868" s="10">
        <f t="shared" ca="1" si="13"/>
        <v>0</v>
      </c>
      <c r="AB868" s="74">
        <f ca="1">IF($AA868=0,0,VLOOKUP($AA868,INDIRECT(VLOOKUP($F868,得点表!$L$41:$Q$48,5,FALSE)),VLOOKUP($F868,得点表!$L$41:$Q$48,6,FALSE),TRUE))</f>
        <v>0</v>
      </c>
    </row>
    <row r="869" spans="1:28" x14ac:dyDescent="0.15">
      <c r="A869" s="33">
        <v>864</v>
      </c>
      <c r="B869" s="19">
        <f>'データ入力（提出用）'!B869</f>
        <v>0</v>
      </c>
      <c r="C869" s="18">
        <f>'データ入力（提出用）'!C869</f>
        <v>0</v>
      </c>
      <c r="D869" s="18">
        <f>'データ入力（提出用）'!D869</f>
        <v>0</v>
      </c>
      <c r="E869" s="18">
        <f>'データ入力（提出用）'!E869</f>
        <v>0</v>
      </c>
      <c r="F869" s="17">
        <f>'データ入力（提出用）'!F869</f>
        <v>0</v>
      </c>
      <c r="G869" s="10">
        <f>'データ入力（提出用）'!G869</f>
        <v>0</v>
      </c>
      <c r="H869" s="15">
        <f>'データ入力（提出用）'!H869</f>
        <v>0</v>
      </c>
      <c r="I869" s="16">
        <f>'データ入力（提出用）'!I869</f>
        <v>0</v>
      </c>
      <c r="J869" s="16">
        <f>'データ入力（提出用）'!J869</f>
        <v>0</v>
      </c>
      <c r="K869" s="16">
        <f>'データ入力（提出用）'!K869</f>
        <v>0</v>
      </c>
      <c r="L869" s="16">
        <f>'データ入力（提出用）'!L869</f>
        <v>0</v>
      </c>
      <c r="M869" s="16">
        <f>'データ入力（提出用）'!M869</f>
        <v>0</v>
      </c>
      <c r="N869" s="16">
        <f>'データ入力（提出用）'!N869</f>
        <v>0</v>
      </c>
      <c r="O869" s="16">
        <f>'データ入力（提出用）'!O869</f>
        <v>0</v>
      </c>
      <c r="P869" s="7">
        <f>'データ入力（提出用）'!P869</f>
        <v>0</v>
      </c>
      <c r="Q869" s="7">
        <f>'データ入力（提出用）'!Q869</f>
        <v>0</v>
      </c>
      <c r="R869" s="6">
        <f ca="1">IF(ISBLANK('データ入力（提出用）'!R869),0,VLOOKUP('データ入力（提出用）'!R869,INDIRECT(VLOOKUP($E869&amp;R$4,得点表!$X$21:$AC$38,5,FALSE)),VLOOKUP($E869&amp;R$4,得点表!$X$21:$AC$38,6,FALSE),TRUE))</f>
        <v>0</v>
      </c>
      <c r="S869" s="6">
        <f ca="1">IF(ISBLANK('データ入力（提出用）'!S869),0,VLOOKUP('データ入力（提出用）'!S869,INDIRECT(VLOOKUP($E869&amp;S$4,得点表!$X$21:$AC$38,5,FALSE)),VLOOKUP($E869&amp;S$4,得点表!$X$21:$AC$38,6,FALSE),TRUE))</f>
        <v>0</v>
      </c>
      <c r="T869" s="6">
        <f ca="1">IF(ISBLANK('データ入力（提出用）'!T869),0,VLOOKUP('データ入力（提出用）'!T869,INDIRECT(VLOOKUP($E869&amp;T$4,得点表!$X$21:$AC$38,5,FALSE)),VLOOKUP($E869&amp;T$4,得点表!$X$21:$AC$38,6,FALSE),TRUE))</f>
        <v>0</v>
      </c>
      <c r="U869" s="6">
        <f ca="1">IF(ISBLANK('データ入力（提出用）'!U869),0,VLOOKUP('データ入力（提出用）'!U869,INDIRECT(VLOOKUP($E869&amp;U$4,得点表!$X$21:$AC$38,5,FALSE)),VLOOKUP($E869&amp;U$4,得点表!$X$21:$AC$38,6,FALSE),TRUE))</f>
        <v>0</v>
      </c>
      <c r="V869" s="6">
        <f ca="1">IF(ISBLANK('データ入力（提出用）'!V869),0,VLOOKUP('データ入力（提出用）'!V869*-1,INDIRECT(VLOOKUP($E869&amp;V$4,得点表!$X$21:$AC$38,5,FALSE)),VLOOKUP($E869&amp;V$4,得点表!$X$21:$AC$38,6,FALSE),TRUE))</f>
        <v>0</v>
      </c>
      <c r="W869" s="6">
        <f ca="1">IF(ISBLANK('データ入力（提出用）'!W869),0,VLOOKUP('データ入力（提出用）'!W869,INDIRECT(VLOOKUP($E869&amp;W$4,得点表!$X$21:$AC$38,5,FALSE)),VLOOKUP($E869&amp;W$4,得点表!$X$21:$AC$38,6,FALSE),TRUE))</f>
        <v>0</v>
      </c>
      <c r="X869" s="6">
        <f ca="1">IF(ISBLANK('データ入力（提出用）'!X869),0,VLOOKUP('データ入力（提出用）'!X869*-1,INDIRECT(VLOOKUP($E869&amp;X$4,得点表!$X$21:$AC$38,5,FALSE)),VLOOKUP($E869&amp;X$4,得点表!$X$21:$AC$38,6,FALSE),TRUE))</f>
        <v>0</v>
      </c>
      <c r="Y869" s="6">
        <f ca="1">IF(ISBLANK('データ入力（提出用）'!Y869),0,VLOOKUP('データ入力（提出用）'!Y869,INDIRECT(VLOOKUP($E869&amp;Y$4,得点表!$X$21:$AC$38,5,FALSE)),VLOOKUP($E869&amp;Y$4,得点表!$X$21:$AC$38,6,FALSE),TRUE))</f>
        <v>0</v>
      </c>
      <c r="Z869" s="10">
        <f ca="1">IF(ISBLANK('データ入力（提出用）'!Z869),0,VLOOKUP('データ入力（提出用）'!Z869,INDIRECT(VLOOKUP($E869&amp;Z$4,得点表!$X$21:$AC$38,5,FALSE)),VLOOKUP($E869&amp;Z$4,得点表!$X$21:$AC$38,6,FALSE),TRUE))</f>
        <v>0</v>
      </c>
      <c r="AA869" s="10">
        <f t="shared" ca="1" si="13"/>
        <v>0</v>
      </c>
      <c r="AB869" s="74">
        <f ca="1">IF($AA869=0,0,VLOOKUP($AA869,INDIRECT(VLOOKUP($F869,得点表!$L$41:$Q$48,5,FALSE)),VLOOKUP($F869,得点表!$L$41:$Q$48,6,FALSE),TRUE))</f>
        <v>0</v>
      </c>
    </row>
    <row r="870" spans="1:28" x14ac:dyDescent="0.15">
      <c r="A870" s="33">
        <v>865</v>
      </c>
      <c r="B870" s="19">
        <f>'データ入力（提出用）'!B870</f>
        <v>0</v>
      </c>
      <c r="C870" s="18">
        <f>'データ入力（提出用）'!C870</f>
        <v>0</v>
      </c>
      <c r="D870" s="18">
        <f>'データ入力（提出用）'!D870</f>
        <v>0</v>
      </c>
      <c r="E870" s="18">
        <f>'データ入力（提出用）'!E870</f>
        <v>0</v>
      </c>
      <c r="F870" s="17">
        <f>'データ入力（提出用）'!F870</f>
        <v>0</v>
      </c>
      <c r="G870" s="10">
        <f>'データ入力（提出用）'!G870</f>
        <v>0</v>
      </c>
      <c r="H870" s="15">
        <f>'データ入力（提出用）'!H870</f>
        <v>0</v>
      </c>
      <c r="I870" s="16">
        <f>'データ入力（提出用）'!I870</f>
        <v>0</v>
      </c>
      <c r="J870" s="16">
        <f>'データ入力（提出用）'!J870</f>
        <v>0</v>
      </c>
      <c r="K870" s="16">
        <f>'データ入力（提出用）'!K870</f>
        <v>0</v>
      </c>
      <c r="L870" s="16">
        <f>'データ入力（提出用）'!L870</f>
        <v>0</v>
      </c>
      <c r="M870" s="16">
        <f>'データ入力（提出用）'!M870</f>
        <v>0</v>
      </c>
      <c r="N870" s="16">
        <f>'データ入力（提出用）'!N870</f>
        <v>0</v>
      </c>
      <c r="O870" s="16">
        <f>'データ入力（提出用）'!O870</f>
        <v>0</v>
      </c>
      <c r="P870" s="7">
        <f>'データ入力（提出用）'!P870</f>
        <v>0</v>
      </c>
      <c r="Q870" s="7">
        <f>'データ入力（提出用）'!Q870</f>
        <v>0</v>
      </c>
      <c r="R870" s="6">
        <f ca="1">IF(ISBLANK('データ入力（提出用）'!R870),0,VLOOKUP('データ入力（提出用）'!R870,INDIRECT(VLOOKUP($E870&amp;R$4,得点表!$X$21:$AC$38,5,FALSE)),VLOOKUP($E870&amp;R$4,得点表!$X$21:$AC$38,6,FALSE),TRUE))</f>
        <v>0</v>
      </c>
      <c r="S870" s="6">
        <f ca="1">IF(ISBLANK('データ入力（提出用）'!S870),0,VLOOKUP('データ入力（提出用）'!S870,INDIRECT(VLOOKUP($E870&amp;S$4,得点表!$X$21:$AC$38,5,FALSE)),VLOOKUP($E870&amp;S$4,得点表!$X$21:$AC$38,6,FALSE),TRUE))</f>
        <v>0</v>
      </c>
      <c r="T870" s="6">
        <f ca="1">IF(ISBLANK('データ入力（提出用）'!T870),0,VLOOKUP('データ入力（提出用）'!T870,INDIRECT(VLOOKUP($E870&amp;T$4,得点表!$X$21:$AC$38,5,FALSE)),VLOOKUP($E870&amp;T$4,得点表!$X$21:$AC$38,6,FALSE),TRUE))</f>
        <v>0</v>
      </c>
      <c r="U870" s="6">
        <f ca="1">IF(ISBLANK('データ入力（提出用）'!U870),0,VLOOKUP('データ入力（提出用）'!U870,INDIRECT(VLOOKUP($E870&amp;U$4,得点表!$X$21:$AC$38,5,FALSE)),VLOOKUP($E870&amp;U$4,得点表!$X$21:$AC$38,6,FALSE),TRUE))</f>
        <v>0</v>
      </c>
      <c r="V870" s="6">
        <f ca="1">IF(ISBLANK('データ入力（提出用）'!V870),0,VLOOKUP('データ入力（提出用）'!V870*-1,INDIRECT(VLOOKUP($E870&amp;V$4,得点表!$X$21:$AC$38,5,FALSE)),VLOOKUP($E870&amp;V$4,得点表!$X$21:$AC$38,6,FALSE),TRUE))</f>
        <v>0</v>
      </c>
      <c r="W870" s="6">
        <f ca="1">IF(ISBLANK('データ入力（提出用）'!W870),0,VLOOKUP('データ入力（提出用）'!W870,INDIRECT(VLOOKUP($E870&amp;W$4,得点表!$X$21:$AC$38,5,FALSE)),VLOOKUP($E870&amp;W$4,得点表!$X$21:$AC$38,6,FALSE),TRUE))</f>
        <v>0</v>
      </c>
      <c r="X870" s="6">
        <f ca="1">IF(ISBLANK('データ入力（提出用）'!X870),0,VLOOKUP('データ入力（提出用）'!X870*-1,INDIRECT(VLOOKUP($E870&amp;X$4,得点表!$X$21:$AC$38,5,FALSE)),VLOOKUP($E870&amp;X$4,得点表!$X$21:$AC$38,6,FALSE),TRUE))</f>
        <v>0</v>
      </c>
      <c r="Y870" s="6">
        <f ca="1">IF(ISBLANK('データ入力（提出用）'!Y870),0,VLOOKUP('データ入力（提出用）'!Y870,INDIRECT(VLOOKUP($E870&amp;Y$4,得点表!$X$21:$AC$38,5,FALSE)),VLOOKUP($E870&amp;Y$4,得点表!$X$21:$AC$38,6,FALSE),TRUE))</f>
        <v>0</v>
      </c>
      <c r="Z870" s="10">
        <f ca="1">IF(ISBLANK('データ入力（提出用）'!Z870),0,VLOOKUP('データ入力（提出用）'!Z870,INDIRECT(VLOOKUP($E870&amp;Z$4,得点表!$X$21:$AC$38,5,FALSE)),VLOOKUP($E870&amp;Z$4,得点表!$X$21:$AC$38,6,FALSE),TRUE))</f>
        <v>0</v>
      </c>
      <c r="AA870" s="10">
        <f t="shared" ca="1" si="13"/>
        <v>0</v>
      </c>
      <c r="AB870" s="74">
        <f ca="1">IF($AA870=0,0,VLOOKUP($AA870,INDIRECT(VLOOKUP($F870,得点表!$L$41:$Q$48,5,FALSE)),VLOOKUP($F870,得点表!$L$41:$Q$48,6,FALSE),TRUE))</f>
        <v>0</v>
      </c>
    </row>
    <row r="871" spans="1:28" x14ac:dyDescent="0.15">
      <c r="A871" s="33">
        <v>866</v>
      </c>
      <c r="B871" s="19">
        <f>'データ入力（提出用）'!B871</f>
        <v>0</v>
      </c>
      <c r="C871" s="18">
        <f>'データ入力（提出用）'!C871</f>
        <v>0</v>
      </c>
      <c r="D871" s="18">
        <f>'データ入力（提出用）'!D871</f>
        <v>0</v>
      </c>
      <c r="E871" s="18">
        <f>'データ入力（提出用）'!E871</f>
        <v>0</v>
      </c>
      <c r="F871" s="17">
        <f>'データ入力（提出用）'!F871</f>
        <v>0</v>
      </c>
      <c r="G871" s="10">
        <f>'データ入力（提出用）'!G871</f>
        <v>0</v>
      </c>
      <c r="H871" s="15">
        <f>'データ入力（提出用）'!H871</f>
        <v>0</v>
      </c>
      <c r="I871" s="16">
        <f>'データ入力（提出用）'!I871</f>
        <v>0</v>
      </c>
      <c r="J871" s="16">
        <f>'データ入力（提出用）'!J871</f>
        <v>0</v>
      </c>
      <c r="K871" s="16">
        <f>'データ入力（提出用）'!K871</f>
        <v>0</v>
      </c>
      <c r="L871" s="16">
        <f>'データ入力（提出用）'!L871</f>
        <v>0</v>
      </c>
      <c r="M871" s="16">
        <f>'データ入力（提出用）'!M871</f>
        <v>0</v>
      </c>
      <c r="N871" s="16">
        <f>'データ入力（提出用）'!N871</f>
        <v>0</v>
      </c>
      <c r="O871" s="16">
        <f>'データ入力（提出用）'!O871</f>
        <v>0</v>
      </c>
      <c r="P871" s="7">
        <f>'データ入力（提出用）'!P871</f>
        <v>0</v>
      </c>
      <c r="Q871" s="7">
        <f>'データ入力（提出用）'!Q871</f>
        <v>0</v>
      </c>
      <c r="R871" s="6">
        <f ca="1">IF(ISBLANK('データ入力（提出用）'!R871),0,VLOOKUP('データ入力（提出用）'!R871,INDIRECT(VLOOKUP($E871&amp;R$4,得点表!$X$21:$AC$38,5,FALSE)),VLOOKUP($E871&amp;R$4,得点表!$X$21:$AC$38,6,FALSE),TRUE))</f>
        <v>0</v>
      </c>
      <c r="S871" s="6">
        <f ca="1">IF(ISBLANK('データ入力（提出用）'!S871),0,VLOOKUP('データ入力（提出用）'!S871,INDIRECT(VLOOKUP($E871&amp;S$4,得点表!$X$21:$AC$38,5,FALSE)),VLOOKUP($E871&amp;S$4,得点表!$X$21:$AC$38,6,FALSE),TRUE))</f>
        <v>0</v>
      </c>
      <c r="T871" s="6">
        <f ca="1">IF(ISBLANK('データ入力（提出用）'!T871),0,VLOOKUP('データ入力（提出用）'!T871,INDIRECT(VLOOKUP($E871&amp;T$4,得点表!$X$21:$AC$38,5,FALSE)),VLOOKUP($E871&amp;T$4,得点表!$X$21:$AC$38,6,FALSE),TRUE))</f>
        <v>0</v>
      </c>
      <c r="U871" s="6">
        <f ca="1">IF(ISBLANK('データ入力（提出用）'!U871),0,VLOOKUP('データ入力（提出用）'!U871,INDIRECT(VLOOKUP($E871&amp;U$4,得点表!$X$21:$AC$38,5,FALSE)),VLOOKUP($E871&amp;U$4,得点表!$X$21:$AC$38,6,FALSE),TRUE))</f>
        <v>0</v>
      </c>
      <c r="V871" s="6">
        <f ca="1">IF(ISBLANK('データ入力（提出用）'!V871),0,VLOOKUP('データ入力（提出用）'!V871*-1,INDIRECT(VLOOKUP($E871&amp;V$4,得点表!$X$21:$AC$38,5,FALSE)),VLOOKUP($E871&amp;V$4,得点表!$X$21:$AC$38,6,FALSE),TRUE))</f>
        <v>0</v>
      </c>
      <c r="W871" s="6">
        <f ca="1">IF(ISBLANK('データ入力（提出用）'!W871),0,VLOOKUP('データ入力（提出用）'!W871,INDIRECT(VLOOKUP($E871&amp;W$4,得点表!$X$21:$AC$38,5,FALSE)),VLOOKUP($E871&amp;W$4,得点表!$X$21:$AC$38,6,FALSE),TRUE))</f>
        <v>0</v>
      </c>
      <c r="X871" s="6">
        <f ca="1">IF(ISBLANK('データ入力（提出用）'!X871),0,VLOOKUP('データ入力（提出用）'!X871*-1,INDIRECT(VLOOKUP($E871&amp;X$4,得点表!$X$21:$AC$38,5,FALSE)),VLOOKUP($E871&amp;X$4,得点表!$X$21:$AC$38,6,FALSE),TRUE))</f>
        <v>0</v>
      </c>
      <c r="Y871" s="6">
        <f ca="1">IF(ISBLANK('データ入力（提出用）'!Y871),0,VLOOKUP('データ入力（提出用）'!Y871,INDIRECT(VLOOKUP($E871&amp;Y$4,得点表!$X$21:$AC$38,5,FALSE)),VLOOKUP($E871&amp;Y$4,得点表!$X$21:$AC$38,6,FALSE),TRUE))</f>
        <v>0</v>
      </c>
      <c r="Z871" s="10">
        <f ca="1">IF(ISBLANK('データ入力（提出用）'!Z871),0,VLOOKUP('データ入力（提出用）'!Z871,INDIRECT(VLOOKUP($E871&amp;Z$4,得点表!$X$21:$AC$38,5,FALSE)),VLOOKUP($E871&amp;Z$4,得点表!$X$21:$AC$38,6,FALSE),TRUE))</f>
        <v>0</v>
      </c>
      <c r="AA871" s="10">
        <f t="shared" ca="1" si="13"/>
        <v>0</v>
      </c>
      <c r="AB871" s="74">
        <f ca="1">IF($AA871=0,0,VLOOKUP($AA871,INDIRECT(VLOOKUP($F871,得点表!$L$41:$Q$48,5,FALSE)),VLOOKUP($F871,得点表!$L$41:$Q$48,6,FALSE),TRUE))</f>
        <v>0</v>
      </c>
    </row>
    <row r="872" spans="1:28" x14ac:dyDescent="0.15">
      <c r="A872" s="33">
        <v>867</v>
      </c>
      <c r="B872" s="19">
        <f>'データ入力（提出用）'!B872</f>
        <v>0</v>
      </c>
      <c r="C872" s="18">
        <f>'データ入力（提出用）'!C872</f>
        <v>0</v>
      </c>
      <c r="D872" s="18">
        <f>'データ入力（提出用）'!D872</f>
        <v>0</v>
      </c>
      <c r="E872" s="18">
        <f>'データ入力（提出用）'!E872</f>
        <v>0</v>
      </c>
      <c r="F872" s="17">
        <f>'データ入力（提出用）'!F872</f>
        <v>0</v>
      </c>
      <c r="G872" s="10">
        <f>'データ入力（提出用）'!G872</f>
        <v>0</v>
      </c>
      <c r="H872" s="15">
        <f>'データ入力（提出用）'!H872</f>
        <v>0</v>
      </c>
      <c r="I872" s="16">
        <f>'データ入力（提出用）'!I872</f>
        <v>0</v>
      </c>
      <c r="J872" s="16">
        <f>'データ入力（提出用）'!J872</f>
        <v>0</v>
      </c>
      <c r="K872" s="16">
        <f>'データ入力（提出用）'!K872</f>
        <v>0</v>
      </c>
      <c r="L872" s="16">
        <f>'データ入力（提出用）'!L872</f>
        <v>0</v>
      </c>
      <c r="M872" s="16">
        <f>'データ入力（提出用）'!M872</f>
        <v>0</v>
      </c>
      <c r="N872" s="16">
        <f>'データ入力（提出用）'!N872</f>
        <v>0</v>
      </c>
      <c r="O872" s="16">
        <f>'データ入力（提出用）'!O872</f>
        <v>0</v>
      </c>
      <c r="P872" s="7">
        <f>'データ入力（提出用）'!P872</f>
        <v>0</v>
      </c>
      <c r="Q872" s="7">
        <f>'データ入力（提出用）'!Q872</f>
        <v>0</v>
      </c>
      <c r="R872" s="6">
        <f ca="1">IF(ISBLANK('データ入力（提出用）'!R872),0,VLOOKUP('データ入力（提出用）'!R872,INDIRECT(VLOOKUP($E872&amp;R$4,得点表!$X$21:$AC$38,5,FALSE)),VLOOKUP($E872&amp;R$4,得点表!$X$21:$AC$38,6,FALSE),TRUE))</f>
        <v>0</v>
      </c>
      <c r="S872" s="6">
        <f ca="1">IF(ISBLANK('データ入力（提出用）'!S872),0,VLOOKUP('データ入力（提出用）'!S872,INDIRECT(VLOOKUP($E872&amp;S$4,得点表!$X$21:$AC$38,5,FALSE)),VLOOKUP($E872&amp;S$4,得点表!$X$21:$AC$38,6,FALSE),TRUE))</f>
        <v>0</v>
      </c>
      <c r="T872" s="6">
        <f ca="1">IF(ISBLANK('データ入力（提出用）'!T872),0,VLOOKUP('データ入力（提出用）'!T872,INDIRECT(VLOOKUP($E872&amp;T$4,得点表!$X$21:$AC$38,5,FALSE)),VLOOKUP($E872&amp;T$4,得点表!$X$21:$AC$38,6,FALSE),TRUE))</f>
        <v>0</v>
      </c>
      <c r="U872" s="6">
        <f ca="1">IF(ISBLANK('データ入力（提出用）'!U872),0,VLOOKUP('データ入力（提出用）'!U872,INDIRECT(VLOOKUP($E872&amp;U$4,得点表!$X$21:$AC$38,5,FALSE)),VLOOKUP($E872&amp;U$4,得点表!$X$21:$AC$38,6,FALSE),TRUE))</f>
        <v>0</v>
      </c>
      <c r="V872" s="6">
        <f ca="1">IF(ISBLANK('データ入力（提出用）'!V872),0,VLOOKUP('データ入力（提出用）'!V872*-1,INDIRECT(VLOOKUP($E872&amp;V$4,得点表!$X$21:$AC$38,5,FALSE)),VLOOKUP($E872&amp;V$4,得点表!$X$21:$AC$38,6,FALSE),TRUE))</f>
        <v>0</v>
      </c>
      <c r="W872" s="6">
        <f ca="1">IF(ISBLANK('データ入力（提出用）'!W872),0,VLOOKUP('データ入力（提出用）'!W872,INDIRECT(VLOOKUP($E872&amp;W$4,得点表!$X$21:$AC$38,5,FALSE)),VLOOKUP($E872&amp;W$4,得点表!$X$21:$AC$38,6,FALSE),TRUE))</f>
        <v>0</v>
      </c>
      <c r="X872" s="6">
        <f ca="1">IF(ISBLANK('データ入力（提出用）'!X872),0,VLOOKUP('データ入力（提出用）'!X872*-1,INDIRECT(VLOOKUP($E872&amp;X$4,得点表!$X$21:$AC$38,5,FALSE)),VLOOKUP($E872&amp;X$4,得点表!$X$21:$AC$38,6,FALSE),TRUE))</f>
        <v>0</v>
      </c>
      <c r="Y872" s="6">
        <f ca="1">IF(ISBLANK('データ入力（提出用）'!Y872),0,VLOOKUP('データ入力（提出用）'!Y872,INDIRECT(VLOOKUP($E872&amp;Y$4,得点表!$X$21:$AC$38,5,FALSE)),VLOOKUP($E872&amp;Y$4,得点表!$X$21:$AC$38,6,FALSE),TRUE))</f>
        <v>0</v>
      </c>
      <c r="Z872" s="10">
        <f ca="1">IF(ISBLANK('データ入力（提出用）'!Z872),0,VLOOKUP('データ入力（提出用）'!Z872,INDIRECT(VLOOKUP($E872&amp;Z$4,得点表!$X$21:$AC$38,5,FALSE)),VLOOKUP($E872&amp;Z$4,得点表!$X$21:$AC$38,6,FALSE),TRUE))</f>
        <v>0</v>
      </c>
      <c r="AA872" s="10">
        <f t="shared" ca="1" si="13"/>
        <v>0</v>
      </c>
      <c r="AB872" s="74">
        <f ca="1">IF($AA872=0,0,VLOOKUP($AA872,INDIRECT(VLOOKUP($F872,得点表!$L$41:$Q$48,5,FALSE)),VLOOKUP($F872,得点表!$L$41:$Q$48,6,FALSE),TRUE))</f>
        <v>0</v>
      </c>
    </row>
    <row r="873" spans="1:28" x14ac:dyDescent="0.15">
      <c r="A873" s="33">
        <v>868</v>
      </c>
      <c r="B873" s="19">
        <f>'データ入力（提出用）'!B873</f>
        <v>0</v>
      </c>
      <c r="C873" s="18">
        <f>'データ入力（提出用）'!C873</f>
        <v>0</v>
      </c>
      <c r="D873" s="18">
        <f>'データ入力（提出用）'!D873</f>
        <v>0</v>
      </c>
      <c r="E873" s="18">
        <f>'データ入力（提出用）'!E873</f>
        <v>0</v>
      </c>
      <c r="F873" s="17">
        <f>'データ入力（提出用）'!F873</f>
        <v>0</v>
      </c>
      <c r="G873" s="10">
        <f>'データ入力（提出用）'!G873</f>
        <v>0</v>
      </c>
      <c r="H873" s="15">
        <f>'データ入力（提出用）'!H873</f>
        <v>0</v>
      </c>
      <c r="I873" s="16">
        <f>'データ入力（提出用）'!I873</f>
        <v>0</v>
      </c>
      <c r="J873" s="16">
        <f>'データ入力（提出用）'!J873</f>
        <v>0</v>
      </c>
      <c r="K873" s="16">
        <f>'データ入力（提出用）'!K873</f>
        <v>0</v>
      </c>
      <c r="L873" s="16">
        <f>'データ入力（提出用）'!L873</f>
        <v>0</v>
      </c>
      <c r="M873" s="16">
        <f>'データ入力（提出用）'!M873</f>
        <v>0</v>
      </c>
      <c r="N873" s="16">
        <f>'データ入力（提出用）'!N873</f>
        <v>0</v>
      </c>
      <c r="O873" s="16">
        <f>'データ入力（提出用）'!O873</f>
        <v>0</v>
      </c>
      <c r="P873" s="7">
        <f>'データ入力（提出用）'!P873</f>
        <v>0</v>
      </c>
      <c r="Q873" s="7">
        <f>'データ入力（提出用）'!Q873</f>
        <v>0</v>
      </c>
      <c r="R873" s="6">
        <f ca="1">IF(ISBLANK('データ入力（提出用）'!R873),0,VLOOKUP('データ入力（提出用）'!R873,INDIRECT(VLOOKUP($E873&amp;R$4,得点表!$X$21:$AC$38,5,FALSE)),VLOOKUP($E873&amp;R$4,得点表!$X$21:$AC$38,6,FALSE),TRUE))</f>
        <v>0</v>
      </c>
      <c r="S873" s="6">
        <f ca="1">IF(ISBLANK('データ入力（提出用）'!S873),0,VLOOKUP('データ入力（提出用）'!S873,INDIRECT(VLOOKUP($E873&amp;S$4,得点表!$X$21:$AC$38,5,FALSE)),VLOOKUP($E873&amp;S$4,得点表!$X$21:$AC$38,6,FALSE),TRUE))</f>
        <v>0</v>
      </c>
      <c r="T873" s="6">
        <f ca="1">IF(ISBLANK('データ入力（提出用）'!T873),0,VLOOKUP('データ入力（提出用）'!T873,INDIRECT(VLOOKUP($E873&amp;T$4,得点表!$X$21:$AC$38,5,FALSE)),VLOOKUP($E873&amp;T$4,得点表!$X$21:$AC$38,6,FALSE),TRUE))</f>
        <v>0</v>
      </c>
      <c r="U873" s="6">
        <f ca="1">IF(ISBLANK('データ入力（提出用）'!U873),0,VLOOKUP('データ入力（提出用）'!U873,INDIRECT(VLOOKUP($E873&amp;U$4,得点表!$X$21:$AC$38,5,FALSE)),VLOOKUP($E873&amp;U$4,得点表!$X$21:$AC$38,6,FALSE),TRUE))</f>
        <v>0</v>
      </c>
      <c r="V873" s="6">
        <f ca="1">IF(ISBLANK('データ入力（提出用）'!V873),0,VLOOKUP('データ入力（提出用）'!V873*-1,INDIRECT(VLOOKUP($E873&amp;V$4,得点表!$X$21:$AC$38,5,FALSE)),VLOOKUP($E873&amp;V$4,得点表!$X$21:$AC$38,6,FALSE),TRUE))</f>
        <v>0</v>
      </c>
      <c r="W873" s="6">
        <f ca="1">IF(ISBLANK('データ入力（提出用）'!W873),0,VLOOKUP('データ入力（提出用）'!W873,INDIRECT(VLOOKUP($E873&amp;W$4,得点表!$X$21:$AC$38,5,FALSE)),VLOOKUP($E873&amp;W$4,得点表!$X$21:$AC$38,6,FALSE),TRUE))</f>
        <v>0</v>
      </c>
      <c r="X873" s="6">
        <f ca="1">IF(ISBLANK('データ入力（提出用）'!X873),0,VLOOKUP('データ入力（提出用）'!X873*-1,INDIRECT(VLOOKUP($E873&amp;X$4,得点表!$X$21:$AC$38,5,FALSE)),VLOOKUP($E873&amp;X$4,得点表!$X$21:$AC$38,6,FALSE),TRUE))</f>
        <v>0</v>
      </c>
      <c r="Y873" s="6">
        <f ca="1">IF(ISBLANK('データ入力（提出用）'!Y873),0,VLOOKUP('データ入力（提出用）'!Y873,INDIRECT(VLOOKUP($E873&amp;Y$4,得点表!$X$21:$AC$38,5,FALSE)),VLOOKUP($E873&amp;Y$4,得点表!$X$21:$AC$38,6,FALSE),TRUE))</f>
        <v>0</v>
      </c>
      <c r="Z873" s="10">
        <f ca="1">IF(ISBLANK('データ入力（提出用）'!Z873),0,VLOOKUP('データ入力（提出用）'!Z873,INDIRECT(VLOOKUP($E873&amp;Z$4,得点表!$X$21:$AC$38,5,FALSE)),VLOOKUP($E873&amp;Z$4,得点表!$X$21:$AC$38,6,FALSE),TRUE))</f>
        <v>0</v>
      </c>
      <c r="AA873" s="10">
        <f t="shared" ca="1" si="13"/>
        <v>0</v>
      </c>
      <c r="AB873" s="74">
        <f ca="1">IF($AA873=0,0,VLOOKUP($AA873,INDIRECT(VLOOKUP($F873,得点表!$L$41:$Q$48,5,FALSE)),VLOOKUP($F873,得点表!$L$41:$Q$48,6,FALSE),TRUE))</f>
        <v>0</v>
      </c>
    </row>
    <row r="874" spans="1:28" x14ac:dyDescent="0.15">
      <c r="A874" s="33">
        <v>869</v>
      </c>
      <c r="B874" s="19">
        <f>'データ入力（提出用）'!B874</f>
        <v>0</v>
      </c>
      <c r="C874" s="18">
        <f>'データ入力（提出用）'!C874</f>
        <v>0</v>
      </c>
      <c r="D874" s="18">
        <f>'データ入力（提出用）'!D874</f>
        <v>0</v>
      </c>
      <c r="E874" s="18">
        <f>'データ入力（提出用）'!E874</f>
        <v>0</v>
      </c>
      <c r="F874" s="17">
        <f>'データ入力（提出用）'!F874</f>
        <v>0</v>
      </c>
      <c r="G874" s="10">
        <f>'データ入力（提出用）'!G874</f>
        <v>0</v>
      </c>
      <c r="H874" s="15">
        <f>'データ入力（提出用）'!H874</f>
        <v>0</v>
      </c>
      <c r="I874" s="16">
        <f>'データ入力（提出用）'!I874</f>
        <v>0</v>
      </c>
      <c r="J874" s="16">
        <f>'データ入力（提出用）'!J874</f>
        <v>0</v>
      </c>
      <c r="K874" s="16">
        <f>'データ入力（提出用）'!K874</f>
        <v>0</v>
      </c>
      <c r="L874" s="16">
        <f>'データ入力（提出用）'!L874</f>
        <v>0</v>
      </c>
      <c r="M874" s="16">
        <f>'データ入力（提出用）'!M874</f>
        <v>0</v>
      </c>
      <c r="N874" s="16">
        <f>'データ入力（提出用）'!N874</f>
        <v>0</v>
      </c>
      <c r="O874" s="16">
        <f>'データ入力（提出用）'!O874</f>
        <v>0</v>
      </c>
      <c r="P874" s="7">
        <f>'データ入力（提出用）'!P874</f>
        <v>0</v>
      </c>
      <c r="Q874" s="7">
        <f>'データ入力（提出用）'!Q874</f>
        <v>0</v>
      </c>
      <c r="R874" s="6">
        <f ca="1">IF(ISBLANK('データ入力（提出用）'!R874),0,VLOOKUP('データ入力（提出用）'!R874,INDIRECT(VLOOKUP($E874&amp;R$4,得点表!$X$21:$AC$38,5,FALSE)),VLOOKUP($E874&amp;R$4,得点表!$X$21:$AC$38,6,FALSE),TRUE))</f>
        <v>0</v>
      </c>
      <c r="S874" s="6">
        <f ca="1">IF(ISBLANK('データ入力（提出用）'!S874),0,VLOOKUP('データ入力（提出用）'!S874,INDIRECT(VLOOKUP($E874&amp;S$4,得点表!$X$21:$AC$38,5,FALSE)),VLOOKUP($E874&amp;S$4,得点表!$X$21:$AC$38,6,FALSE),TRUE))</f>
        <v>0</v>
      </c>
      <c r="T874" s="6">
        <f ca="1">IF(ISBLANK('データ入力（提出用）'!T874),0,VLOOKUP('データ入力（提出用）'!T874,INDIRECT(VLOOKUP($E874&amp;T$4,得点表!$X$21:$AC$38,5,FALSE)),VLOOKUP($E874&amp;T$4,得点表!$X$21:$AC$38,6,FALSE),TRUE))</f>
        <v>0</v>
      </c>
      <c r="U874" s="6">
        <f ca="1">IF(ISBLANK('データ入力（提出用）'!U874),0,VLOOKUP('データ入力（提出用）'!U874,INDIRECT(VLOOKUP($E874&amp;U$4,得点表!$X$21:$AC$38,5,FALSE)),VLOOKUP($E874&amp;U$4,得点表!$X$21:$AC$38,6,FALSE),TRUE))</f>
        <v>0</v>
      </c>
      <c r="V874" s="6">
        <f ca="1">IF(ISBLANK('データ入力（提出用）'!V874),0,VLOOKUP('データ入力（提出用）'!V874*-1,INDIRECT(VLOOKUP($E874&amp;V$4,得点表!$X$21:$AC$38,5,FALSE)),VLOOKUP($E874&amp;V$4,得点表!$X$21:$AC$38,6,FALSE),TRUE))</f>
        <v>0</v>
      </c>
      <c r="W874" s="6">
        <f ca="1">IF(ISBLANK('データ入力（提出用）'!W874),0,VLOOKUP('データ入力（提出用）'!W874,INDIRECT(VLOOKUP($E874&amp;W$4,得点表!$X$21:$AC$38,5,FALSE)),VLOOKUP($E874&amp;W$4,得点表!$X$21:$AC$38,6,FALSE),TRUE))</f>
        <v>0</v>
      </c>
      <c r="X874" s="6">
        <f ca="1">IF(ISBLANK('データ入力（提出用）'!X874),0,VLOOKUP('データ入力（提出用）'!X874*-1,INDIRECT(VLOOKUP($E874&amp;X$4,得点表!$X$21:$AC$38,5,FALSE)),VLOOKUP($E874&amp;X$4,得点表!$X$21:$AC$38,6,FALSE),TRUE))</f>
        <v>0</v>
      </c>
      <c r="Y874" s="6">
        <f ca="1">IF(ISBLANK('データ入力（提出用）'!Y874),0,VLOOKUP('データ入力（提出用）'!Y874,INDIRECT(VLOOKUP($E874&amp;Y$4,得点表!$X$21:$AC$38,5,FALSE)),VLOOKUP($E874&amp;Y$4,得点表!$X$21:$AC$38,6,FALSE),TRUE))</f>
        <v>0</v>
      </c>
      <c r="Z874" s="10">
        <f ca="1">IF(ISBLANK('データ入力（提出用）'!Z874),0,VLOOKUP('データ入力（提出用）'!Z874,INDIRECT(VLOOKUP($E874&amp;Z$4,得点表!$X$21:$AC$38,5,FALSE)),VLOOKUP($E874&amp;Z$4,得点表!$X$21:$AC$38,6,FALSE),TRUE))</f>
        <v>0</v>
      </c>
      <c r="AA874" s="10">
        <f t="shared" ca="1" si="13"/>
        <v>0</v>
      </c>
      <c r="AB874" s="74">
        <f ca="1">IF($AA874=0,0,VLOOKUP($AA874,INDIRECT(VLOOKUP($F874,得点表!$L$41:$Q$48,5,FALSE)),VLOOKUP($F874,得点表!$L$41:$Q$48,6,FALSE),TRUE))</f>
        <v>0</v>
      </c>
    </row>
    <row r="875" spans="1:28" x14ac:dyDescent="0.15">
      <c r="A875" s="33">
        <v>870</v>
      </c>
      <c r="B875" s="19">
        <f>'データ入力（提出用）'!B875</f>
        <v>0</v>
      </c>
      <c r="C875" s="18">
        <f>'データ入力（提出用）'!C875</f>
        <v>0</v>
      </c>
      <c r="D875" s="18">
        <f>'データ入力（提出用）'!D875</f>
        <v>0</v>
      </c>
      <c r="E875" s="18">
        <f>'データ入力（提出用）'!E875</f>
        <v>0</v>
      </c>
      <c r="F875" s="17">
        <f>'データ入力（提出用）'!F875</f>
        <v>0</v>
      </c>
      <c r="G875" s="10">
        <f>'データ入力（提出用）'!G875</f>
        <v>0</v>
      </c>
      <c r="H875" s="15">
        <f>'データ入力（提出用）'!H875</f>
        <v>0</v>
      </c>
      <c r="I875" s="16">
        <f>'データ入力（提出用）'!I875</f>
        <v>0</v>
      </c>
      <c r="J875" s="16">
        <f>'データ入力（提出用）'!J875</f>
        <v>0</v>
      </c>
      <c r="K875" s="16">
        <f>'データ入力（提出用）'!K875</f>
        <v>0</v>
      </c>
      <c r="L875" s="16">
        <f>'データ入力（提出用）'!L875</f>
        <v>0</v>
      </c>
      <c r="M875" s="16">
        <f>'データ入力（提出用）'!M875</f>
        <v>0</v>
      </c>
      <c r="N875" s="16">
        <f>'データ入力（提出用）'!N875</f>
        <v>0</v>
      </c>
      <c r="O875" s="16">
        <f>'データ入力（提出用）'!O875</f>
        <v>0</v>
      </c>
      <c r="P875" s="7">
        <f>'データ入力（提出用）'!P875</f>
        <v>0</v>
      </c>
      <c r="Q875" s="7">
        <f>'データ入力（提出用）'!Q875</f>
        <v>0</v>
      </c>
      <c r="R875" s="6">
        <f ca="1">IF(ISBLANK('データ入力（提出用）'!R875),0,VLOOKUP('データ入力（提出用）'!R875,INDIRECT(VLOOKUP($E875&amp;R$4,得点表!$X$21:$AC$38,5,FALSE)),VLOOKUP($E875&amp;R$4,得点表!$X$21:$AC$38,6,FALSE),TRUE))</f>
        <v>0</v>
      </c>
      <c r="S875" s="6">
        <f ca="1">IF(ISBLANK('データ入力（提出用）'!S875),0,VLOOKUP('データ入力（提出用）'!S875,INDIRECT(VLOOKUP($E875&amp;S$4,得点表!$X$21:$AC$38,5,FALSE)),VLOOKUP($E875&amp;S$4,得点表!$X$21:$AC$38,6,FALSE),TRUE))</f>
        <v>0</v>
      </c>
      <c r="T875" s="6">
        <f ca="1">IF(ISBLANK('データ入力（提出用）'!T875),0,VLOOKUP('データ入力（提出用）'!T875,INDIRECT(VLOOKUP($E875&amp;T$4,得点表!$X$21:$AC$38,5,FALSE)),VLOOKUP($E875&amp;T$4,得点表!$X$21:$AC$38,6,FALSE),TRUE))</f>
        <v>0</v>
      </c>
      <c r="U875" s="6">
        <f ca="1">IF(ISBLANK('データ入力（提出用）'!U875),0,VLOOKUP('データ入力（提出用）'!U875,INDIRECT(VLOOKUP($E875&amp;U$4,得点表!$X$21:$AC$38,5,FALSE)),VLOOKUP($E875&amp;U$4,得点表!$X$21:$AC$38,6,FALSE),TRUE))</f>
        <v>0</v>
      </c>
      <c r="V875" s="6">
        <f ca="1">IF(ISBLANK('データ入力（提出用）'!V875),0,VLOOKUP('データ入力（提出用）'!V875*-1,INDIRECT(VLOOKUP($E875&amp;V$4,得点表!$X$21:$AC$38,5,FALSE)),VLOOKUP($E875&amp;V$4,得点表!$X$21:$AC$38,6,FALSE),TRUE))</f>
        <v>0</v>
      </c>
      <c r="W875" s="6">
        <f ca="1">IF(ISBLANK('データ入力（提出用）'!W875),0,VLOOKUP('データ入力（提出用）'!W875,INDIRECT(VLOOKUP($E875&amp;W$4,得点表!$X$21:$AC$38,5,FALSE)),VLOOKUP($E875&amp;W$4,得点表!$X$21:$AC$38,6,FALSE),TRUE))</f>
        <v>0</v>
      </c>
      <c r="X875" s="6">
        <f ca="1">IF(ISBLANK('データ入力（提出用）'!X875),0,VLOOKUP('データ入力（提出用）'!X875*-1,INDIRECT(VLOOKUP($E875&amp;X$4,得点表!$X$21:$AC$38,5,FALSE)),VLOOKUP($E875&amp;X$4,得点表!$X$21:$AC$38,6,FALSE),TRUE))</f>
        <v>0</v>
      </c>
      <c r="Y875" s="6">
        <f ca="1">IF(ISBLANK('データ入力（提出用）'!Y875),0,VLOOKUP('データ入力（提出用）'!Y875,INDIRECT(VLOOKUP($E875&amp;Y$4,得点表!$X$21:$AC$38,5,FALSE)),VLOOKUP($E875&amp;Y$4,得点表!$X$21:$AC$38,6,FALSE),TRUE))</f>
        <v>0</v>
      </c>
      <c r="Z875" s="10">
        <f ca="1">IF(ISBLANK('データ入力（提出用）'!Z875),0,VLOOKUP('データ入力（提出用）'!Z875,INDIRECT(VLOOKUP($E875&amp;Z$4,得点表!$X$21:$AC$38,5,FALSE)),VLOOKUP($E875&amp;Z$4,得点表!$X$21:$AC$38,6,FALSE),TRUE))</f>
        <v>0</v>
      </c>
      <c r="AA875" s="10">
        <f t="shared" ca="1" si="13"/>
        <v>0</v>
      </c>
      <c r="AB875" s="74">
        <f ca="1">IF($AA875=0,0,VLOOKUP($AA875,INDIRECT(VLOOKUP($F875,得点表!$L$41:$Q$48,5,FALSE)),VLOOKUP($F875,得点表!$L$41:$Q$48,6,FALSE),TRUE))</f>
        <v>0</v>
      </c>
    </row>
    <row r="876" spans="1:28" x14ac:dyDescent="0.15">
      <c r="A876" s="33">
        <v>871</v>
      </c>
      <c r="B876" s="19">
        <f>'データ入力（提出用）'!B876</f>
        <v>0</v>
      </c>
      <c r="C876" s="18">
        <f>'データ入力（提出用）'!C876</f>
        <v>0</v>
      </c>
      <c r="D876" s="18">
        <f>'データ入力（提出用）'!D876</f>
        <v>0</v>
      </c>
      <c r="E876" s="18">
        <f>'データ入力（提出用）'!E876</f>
        <v>0</v>
      </c>
      <c r="F876" s="17">
        <f>'データ入力（提出用）'!F876</f>
        <v>0</v>
      </c>
      <c r="G876" s="10">
        <f>'データ入力（提出用）'!G876</f>
        <v>0</v>
      </c>
      <c r="H876" s="15">
        <f>'データ入力（提出用）'!H876</f>
        <v>0</v>
      </c>
      <c r="I876" s="16">
        <f>'データ入力（提出用）'!I876</f>
        <v>0</v>
      </c>
      <c r="J876" s="16">
        <f>'データ入力（提出用）'!J876</f>
        <v>0</v>
      </c>
      <c r="K876" s="16">
        <f>'データ入力（提出用）'!K876</f>
        <v>0</v>
      </c>
      <c r="L876" s="16">
        <f>'データ入力（提出用）'!L876</f>
        <v>0</v>
      </c>
      <c r="M876" s="16">
        <f>'データ入力（提出用）'!M876</f>
        <v>0</v>
      </c>
      <c r="N876" s="16">
        <f>'データ入力（提出用）'!N876</f>
        <v>0</v>
      </c>
      <c r="O876" s="16">
        <f>'データ入力（提出用）'!O876</f>
        <v>0</v>
      </c>
      <c r="P876" s="7">
        <f>'データ入力（提出用）'!P876</f>
        <v>0</v>
      </c>
      <c r="Q876" s="7">
        <f>'データ入力（提出用）'!Q876</f>
        <v>0</v>
      </c>
      <c r="R876" s="6">
        <f ca="1">IF(ISBLANK('データ入力（提出用）'!R876),0,VLOOKUP('データ入力（提出用）'!R876,INDIRECT(VLOOKUP($E876&amp;R$4,得点表!$X$21:$AC$38,5,FALSE)),VLOOKUP($E876&amp;R$4,得点表!$X$21:$AC$38,6,FALSE),TRUE))</f>
        <v>0</v>
      </c>
      <c r="S876" s="6">
        <f ca="1">IF(ISBLANK('データ入力（提出用）'!S876),0,VLOOKUP('データ入力（提出用）'!S876,INDIRECT(VLOOKUP($E876&amp;S$4,得点表!$X$21:$AC$38,5,FALSE)),VLOOKUP($E876&amp;S$4,得点表!$X$21:$AC$38,6,FALSE),TRUE))</f>
        <v>0</v>
      </c>
      <c r="T876" s="6">
        <f ca="1">IF(ISBLANK('データ入力（提出用）'!T876),0,VLOOKUP('データ入力（提出用）'!T876,INDIRECT(VLOOKUP($E876&amp;T$4,得点表!$X$21:$AC$38,5,FALSE)),VLOOKUP($E876&amp;T$4,得点表!$X$21:$AC$38,6,FALSE),TRUE))</f>
        <v>0</v>
      </c>
      <c r="U876" s="6">
        <f ca="1">IF(ISBLANK('データ入力（提出用）'!U876),0,VLOOKUP('データ入力（提出用）'!U876,INDIRECT(VLOOKUP($E876&amp;U$4,得点表!$X$21:$AC$38,5,FALSE)),VLOOKUP($E876&amp;U$4,得点表!$X$21:$AC$38,6,FALSE),TRUE))</f>
        <v>0</v>
      </c>
      <c r="V876" s="6">
        <f ca="1">IF(ISBLANK('データ入力（提出用）'!V876),0,VLOOKUP('データ入力（提出用）'!V876*-1,INDIRECT(VLOOKUP($E876&amp;V$4,得点表!$X$21:$AC$38,5,FALSE)),VLOOKUP($E876&amp;V$4,得点表!$X$21:$AC$38,6,FALSE),TRUE))</f>
        <v>0</v>
      </c>
      <c r="W876" s="6">
        <f ca="1">IF(ISBLANK('データ入力（提出用）'!W876),0,VLOOKUP('データ入力（提出用）'!W876,INDIRECT(VLOOKUP($E876&amp;W$4,得点表!$X$21:$AC$38,5,FALSE)),VLOOKUP($E876&amp;W$4,得点表!$X$21:$AC$38,6,FALSE),TRUE))</f>
        <v>0</v>
      </c>
      <c r="X876" s="6">
        <f ca="1">IF(ISBLANK('データ入力（提出用）'!X876),0,VLOOKUP('データ入力（提出用）'!X876*-1,INDIRECT(VLOOKUP($E876&amp;X$4,得点表!$X$21:$AC$38,5,FALSE)),VLOOKUP($E876&amp;X$4,得点表!$X$21:$AC$38,6,FALSE),TRUE))</f>
        <v>0</v>
      </c>
      <c r="Y876" s="6">
        <f ca="1">IF(ISBLANK('データ入力（提出用）'!Y876),0,VLOOKUP('データ入力（提出用）'!Y876,INDIRECT(VLOOKUP($E876&amp;Y$4,得点表!$X$21:$AC$38,5,FALSE)),VLOOKUP($E876&amp;Y$4,得点表!$X$21:$AC$38,6,FALSE),TRUE))</f>
        <v>0</v>
      </c>
      <c r="Z876" s="10">
        <f ca="1">IF(ISBLANK('データ入力（提出用）'!Z876),0,VLOOKUP('データ入力（提出用）'!Z876,INDIRECT(VLOOKUP($E876&amp;Z$4,得点表!$X$21:$AC$38,5,FALSE)),VLOOKUP($E876&amp;Z$4,得点表!$X$21:$AC$38,6,FALSE),TRUE))</f>
        <v>0</v>
      </c>
      <c r="AA876" s="10">
        <f t="shared" ca="1" si="13"/>
        <v>0</v>
      </c>
      <c r="AB876" s="74">
        <f ca="1">IF($AA876=0,0,VLOOKUP($AA876,INDIRECT(VLOOKUP($F876,得点表!$L$41:$Q$48,5,FALSE)),VLOOKUP($F876,得点表!$L$41:$Q$48,6,FALSE),TRUE))</f>
        <v>0</v>
      </c>
    </row>
    <row r="877" spans="1:28" x14ac:dyDescent="0.15">
      <c r="A877" s="33">
        <v>872</v>
      </c>
      <c r="B877" s="19">
        <f>'データ入力（提出用）'!B877</f>
        <v>0</v>
      </c>
      <c r="C877" s="18">
        <f>'データ入力（提出用）'!C877</f>
        <v>0</v>
      </c>
      <c r="D877" s="18">
        <f>'データ入力（提出用）'!D877</f>
        <v>0</v>
      </c>
      <c r="E877" s="18">
        <f>'データ入力（提出用）'!E877</f>
        <v>0</v>
      </c>
      <c r="F877" s="17">
        <f>'データ入力（提出用）'!F877</f>
        <v>0</v>
      </c>
      <c r="G877" s="10">
        <f>'データ入力（提出用）'!G877</f>
        <v>0</v>
      </c>
      <c r="H877" s="15">
        <f>'データ入力（提出用）'!H877</f>
        <v>0</v>
      </c>
      <c r="I877" s="16">
        <f>'データ入力（提出用）'!I877</f>
        <v>0</v>
      </c>
      <c r="J877" s="16">
        <f>'データ入力（提出用）'!J877</f>
        <v>0</v>
      </c>
      <c r="K877" s="16">
        <f>'データ入力（提出用）'!K877</f>
        <v>0</v>
      </c>
      <c r="L877" s="16">
        <f>'データ入力（提出用）'!L877</f>
        <v>0</v>
      </c>
      <c r="M877" s="16">
        <f>'データ入力（提出用）'!M877</f>
        <v>0</v>
      </c>
      <c r="N877" s="16">
        <f>'データ入力（提出用）'!N877</f>
        <v>0</v>
      </c>
      <c r="O877" s="16">
        <f>'データ入力（提出用）'!O877</f>
        <v>0</v>
      </c>
      <c r="P877" s="7">
        <f>'データ入力（提出用）'!P877</f>
        <v>0</v>
      </c>
      <c r="Q877" s="7">
        <f>'データ入力（提出用）'!Q877</f>
        <v>0</v>
      </c>
      <c r="R877" s="6">
        <f ca="1">IF(ISBLANK('データ入力（提出用）'!R877),0,VLOOKUP('データ入力（提出用）'!R877,INDIRECT(VLOOKUP($E877&amp;R$4,得点表!$X$21:$AC$38,5,FALSE)),VLOOKUP($E877&amp;R$4,得点表!$X$21:$AC$38,6,FALSE),TRUE))</f>
        <v>0</v>
      </c>
      <c r="S877" s="6">
        <f ca="1">IF(ISBLANK('データ入力（提出用）'!S877),0,VLOOKUP('データ入力（提出用）'!S877,INDIRECT(VLOOKUP($E877&amp;S$4,得点表!$X$21:$AC$38,5,FALSE)),VLOOKUP($E877&amp;S$4,得点表!$X$21:$AC$38,6,FALSE),TRUE))</f>
        <v>0</v>
      </c>
      <c r="T877" s="6">
        <f ca="1">IF(ISBLANK('データ入力（提出用）'!T877),0,VLOOKUP('データ入力（提出用）'!T877,INDIRECT(VLOOKUP($E877&amp;T$4,得点表!$X$21:$AC$38,5,FALSE)),VLOOKUP($E877&amp;T$4,得点表!$X$21:$AC$38,6,FALSE),TRUE))</f>
        <v>0</v>
      </c>
      <c r="U877" s="6">
        <f ca="1">IF(ISBLANK('データ入力（提出用）'!U877),0,VLOOKUP('データ入力（提出用）'!U877,INDIRECT(VLOOKUP($E877&amp;U$4,得点表!$X$21:$AC$38,5,FALSE)),VLOOKUP($E877&amp;U$4,得点表!$X$21:$AC$38,6,FALSE),TRUE))</f>
        <v>0</v>
      </c>
      <c r="V877" s="6">
        <f ca="1">IF(ISBLANK('データ入力（提出用）'!V877),0,VLOOKUP('データ入力（提出用）'!V877*-1,INDIRECT(VLOOKUP($E877&amp;V$4,得点表!$X$21:$AC$38,5,FALSE)),VLOOKUP($E877&amp;V$4,得点表!$X$21:$AC$38,6,FALSE),TRUE))</f>
        <v>0</v>
      </c>
      <c r="W877" s="6">
        <f ca="1">IF(ISBLANK('データ入力（提出用）'!W877),0,VLOOKUP('データ入力（提出用）'!W877,INDIRECT(VLOOKUP($E877&amp;W$4,得点表!$X$21:$AC$38,5,FALSE)),VLOOKUP($E877&amp;W$4,得点表!$X$21:$AC$38,6,FALSE),TRUE))</f>
        <v>0</v>
      </c>
      <c r="X877" s="6">
        <f ca="1">IF(ISBLANK('データ入力（提出用）'!X877),0,VLOOKUP('データ入力（提出用）'!X877*-1,INDIRECT(VLOOKUP($E877&amp;X$4,得点表!$X$21:$AC$38,5,FALSE)),VLOOKUP($E877&amp;X$4,得点表!$X$21:$AC$38,6,FALSE),TRUE))</f>
        <v>0</v>
      </c>
      <c r="Y877" s="6">
        <f ca="1">IF(ISBLANK('データ入力（提出用）'!Y877),0,VLOOKUP('データ入力（提出用）'!Y877,INDIRECT(VLOOKUP($E877&amp;Y$4,得点表!$X$21:$AC$38,5,FALSE)),VLOOKUP($E877&amp;Y$4,得点表!$X$21:$AC$38,6,FALSE),TRUE))</f>
        <v>0</v>
      </c>
      <c r="Z877" s="10">
        <f ca="1">IF(ISBLANK('データ入力（提出用）'!Z877),0,VLOOKUP('データ入力（提出用）'!Z877,INDIRECT(VLOOKUP($E877&amp;Z$4,得点表!$X$21:$AC$38,5,FALSE)),VLOOKUP($E877&amp;Z$4,得点表!$X$21:$AC$38,6,FALSE),TRUE))</f>
        <v>0</v>
      </c>
      <c r="AA877" s="10">
        <f t="shared" ca="1" si="13"/>
        <v>0</v>
      </c>
      <c r="AB877" s="74">
        <f ca="1">IF($AA877=0,0,VLOOKUP($AA877,INDIRECT(VLOOKUP($F877,得点表!$L$41:$Q$48,5,FALSE)),VLOOKUP($F877,得点表!$L$41:$Q$48,6,FALSE),TRUE))</f>
        <v>0</v>
      </c>
    </row>
    <row r="878" spans="1:28" x14ac:dyDescent="0.15">
      <c r="A878" s="33">
        <v>873</v>
      </c>
      <c r="B878" s="19">
        <f>'データ入力（提出用）'!B878</f>
        <v>0</v>
      </c>
      <c r="C878" s="18">
        <f>'データ入力（提出用）'!C878</f>
        <v>0</v>
      </c>
      <c r="D878" s="18">
        <f>'データ入力（提出用）'!D878</f>
        <v>0</v>
      </c>
      <c r="E878" s="18">
        <f>'データ入力（提出用）'!E878</f>
        <v>0</v>
      </c>
      <c r="F878" s="17">
        <f>'データ入力（提出用）'!F878</f>
        <v>0</v>
      </c>
      <c r="G878" s="10">
        <f>'データ入力（提出用）'!G878</f>
        <v>0</v>
      </c>
      <c r="H878" s="15">
        <f>'データ入力（提出用）'!H878</f>
        <v>0</v>
      </c>
      <c r="I878" s="16">
        <f>'データ入力（提出用）'!I878</f>
        <v>0</v>
      </c>
      <c r="J878" s="16">
        <f>'データ入力（提出用）'!J878</f>
        <v>0</v>
      </c>
      <c r="K878" s="16">
        <f>'データ入力（提出用）'!K878</f>
        <v>0</v>
      </c>
      <c r="L878" s="16">
        <f>'データ入力（提出用）'!L878</f>
        <v>0</v>
      </c>
      <c r="M878" s="16">
        <f>'データ入力（提出用）'!M878</f>
        <v>0</v>
      </c>
      <c r="N878" s="16">
        <f>'データ入力（提出用）'!N878</f>
        <v>0</v>
      </c>
      <c r="O878" s="16">
        <f>'データ入力（提出用）'!O878</f>
        <v>0</v>
      </c>
      <c r="P878" s="7">
        <f>'データ入力（提出用）'!P878</f>
        <v>0</v>
      </c>
      <c r="Q878" s="7">
        <f>'データ入力（提出用）'!Q878</f>
        <v>0</v>
      </c>
      <c r="R878" s="6">
        <f ca="1">IF(ISBLANK('データ入力（提出用）'!R878),0,VLOOKUP('データ入力（提出用）'!R878,INDIRECT(VLOOKUP($E878&amp;R$4,得点表!$X$21:$AC$38,5,FALSE)),VLOOKUP($E878&amp;R$4,得点表!$X$21:$AC$38,6,FALSE),TRUE))</f>
        <v>0</v>
      </c>
      <c r="S878" s="6">
        <f ca="1">IF(ISBLANK('データ入力（提出用）'!S878),0,VLOOKUP('データ入力（提出用）'!S878,INDIRECT(VLOOKUP($E878&amp;S$4,得点表!$X$21:$AC$38,5,FALSE)),VLOOKUP($E878&amp;S$4,得点表!$X$21:$AC$38,6,FALSE),TRUE))</f>
        <v>0</v>
      </c>
      <c r="T878" s="6">
        <f ca="1">IF(ISBLANK('データ入力（提出用）'!T878),0,VLOOKUP('データ入力（提出用）'!T878,INDIRECT(VLOOKUP($E878&amp;T$4,得点表!$X$21:$AC$38,5,FALSE)),VLOOKUP($E878&amp;T$4,得点表!$X$21:$AC$38,6,FALSE),TRUE))</f>
        <v>0</v>
      </c>
      <c r="U878" s="6">
        <f ca="1">IF(ISBLANK('データ入力（提出用）'!U878),0,VLOOKUP('データ入力（提出用）'!U878,INDIRECT(VLOOKUP($E878&amp;U$4,得点表!$X$21:$AC$38,5,FALSE)),VLOOKUP($E878&amp;U$4,得点表!$X$21:$AC$38,6,FALSE),TRUE))</f>
        <v>0</v>
      </c>
      <c r="V878" s="6">
        <f ca="1">IF(ISBLANK('データ入力（提出用）'!V878),0,VLOOKUP('データ入力（提出用）'!V878*-1,INDIRECT(VLOOKUP($E878&amp;V$4,得点表!$X$21:$AC$38,5,FALSE)),VLOOKUP($E878&amp;V$4,得点表!$X$21:$AC$38,6,FALSE),TRUE))</f>
        <v>0</v>
      </c>
      <c r="W878" s="6">
        <f ca="1">IF(ISBLANK('データ入力（提出用）'!W878),0,VLOOKUP('データ入力（提出用）'!W878,INDIRECT(VLOOKUP($E878&amp;W$4,得点表!$X$21:$AC$38,5,FALSE)),VLOOKUP($E878&amp;W$4,得点表!$X$21:$AC$38,6,FALSE),TRUE))</f>
        <v>0</v>
      </c>
      <c r="X878" s="6">
        <f ca="1">IF(ISBLANK('データ入力（提出用）'!X878),0,VLOOKUP('データ入力（提出用）'!X878*-1,INDIRECT(VLOOKUP($E878&amp;X$4,得点表!$X$21:$AC$38,5,FALSE)),VLOOKUP($E878&amp;X$4,得点表!$X$21:$AC$38,6,FALSE),TRUE))</f>
        <v>0</v>
      </c>
      <c r="Y878" s="6">
        <f ca="1">IF(ISBLANK('データ入力（提出用）'!Y878),0,VLOOKUP('データ入力（提出用）'!Y878,INDIRECT(VLOOKUP($E878&amp;Y$4,得点表!$X$21:$AC$38,5,FALSE)),VLOOKUP($E878&amp;Y$4,得点表!$X$21:$AC$38,6,FALSE),TRUE))</f>
        <v>0</v>
      </c>
      <c r="Z878" s="10">
        <f ca="1">IF(ISBLANK('データ入力（提出用）'!Z878),0,VLOOKUP('データ入力（提出用）'!Z878,INDIRECT(VLOOKUP($E878&amp;Z$4,得点表!$X$21:$AC$38,5,FALSE)),VLOOKUP($E878&amp;Z$4,得点表!$X$21:$AC$38,6,FALSE),TRUE))</f>
        <v>0</v>
      </c>
      <c r="AA878" s="10">
        <f t="shared" ca="1" si="13"/>
        <v>0</v>
      </c>
      <c r="AB878" s="74">
        <f ca="1">IF($AA878=0,0,VLOOKUP($AA878,INDIRECT(VLOOKUP($F878,得点表!$L$41:$Q$48,5,FALSE)),VLOOKUP($F878,得点表!$L$41:$Q$48,6,FALSE),TRUE))</f>
        <v>0</v>
      </c>
    </row>
    <row r="879" spans="1:28" x14ac:dyDescent="0.15">
      <c r="A879" s="33">
        <v>874</v>
      </c>
      <c r="B879" s="19">
        <f>'データ入力（提出用）'!B879</f>
        <v>0</v>
      </c>
      <c r="C879" s="18">
        <f>'データ入力（提出用）'!C879</f>
        <v>0</v>
      </c>
      <c r="D879" s="18">
        <f>'データ入力（提出用）'!D879</f>
        <v>0</v>
      </c>
      <c r="E879" s="18">
        <f>'データ入力（提出用）'!E879</f>
        <v>0</v>
      </c>
      <c r="F879" s="17">
        <f>'データ入力（提出用）'!F879</f>
        <v>0</v>
      </c>
      <c r="G879" s="10">
        <f>'データ入力（提出用）'!G879</f>
        <v>0</v>
      </c>
      <c r="H879" s="15">
        <f>'データ入力（提出用）'!H879</f>
        <v>0</v>
      </c>
      <c r="I879" s="16">
        <f>'データ入力（提出用）'!I879</f>
        <v>0</v>
      </c>
      <c r="J879" s="16">
        <f>'データ入力（提出用）'!J879</f>
        <v>0</v>
      </c>
      <c r="K879" s="16">
        <f>'データ入力（提出用）'!K879</f>
        <v>0</v>
      </c>
      <c r="L879" s="16">
        <f>'データ入力（提出用）'!L879</f>
        <v>0</v>
      </c>
      <c r="M879" s="16">
        <f>'データ入力（提出用）'!M879</f>
        <v>0</v>
      </c>
      <c r="N879" s="16">
        <f>'データ入力（提出用）'!N879</f>
        <v>0</v>
      </c>
      <c r="O879" s="16">
        <f>'データ入力（提出用）'!O879</f>
        <v>0</v>
      </c>
      <c r="P879" s="7">
        <f>'データ入力（提出用）'!P879</f>
        <v>0</v>
      </c>
      <c r="Q879" s="7">
        <f>'データ入力（提出用）'!Q879</f>
        <v>0</v>
      </c>
      <c r="R879" s="6">
        <f ca="1">IF(ISBLANK('データ入力（提出用）'!R879),0,VLOOKUP('データ入力（提出用）'!R879,INDIRECT(VLOOKUP($E879&amp;R$4,得点表!$X$21:$AC$38,5,FALSE)),VLOOKUP($E879&amp;R$4,得点表!$X$21:$AC$38,6,FALSE),TRUE))</f>
        <v>0</v>
      </c>
      <c r="S879" s="6">
        <f ca="1">IF(ISBLANK('データ入力（提出用）'!S879),0,VLOOKUP('データ入力（提出用）'!S879,INDIRECT(VLOOKUP($E879&amp;S$4,得点表!$X$21:$AC$38,5,FALSE)),VLOOKUP($E879&amp;S$4,得点表!$X$21:$AC$38,6,FALSE),TRUE))</f>
        <v>0</v>
      </c>
      <c r="T879" s="6">
        <f ca="1">IF(ISBLANK('データ入力（提出用）'!T879),0,VLOOKUP('データ入力（提出用）'!T879,INDIRECT(VLOOKUP($E879&amp;T$4,得点表!$X$21:$AC$38,5,FALSE)),VLOOKUP($E879&amp;T$4,得点表!$X$21:$AC$38,6,FALSE),TRUE))</f>
        <v>0</v>
      </c>
      <c r="U879" s="6">
        <f ca="1">IF(ISBLANK('データ入力（提出用）'!U879),0,VLOOKUP('データ入力（提出用）'!U879,INDIRECT(VLOOKUP($E879&amp;U$4,得点表!$X$21:$AC$38,5,FALSE)),VLOOKUP($E879&amp;U$4,得点表!$X$21:$AC$38,6,FALSE),TRUE))</f>
        <v>0</v>
      </c>
      <c r="V879" s="6">
        <f ca="1">IF(ISBLANK('データ入力（提出用）'!V879),0,VLOOKUP('データ入力（提出用）'!V879*-1,INDIRECT(VLOOKUP($E879&amp;V$4,得点表!$X$21:$AC$38,5,FALSE)),VLOOKUP($E879&amp;V$4,得点表!$X$21:$AC$38,6,FALSE),TRUE))</f>
        <v>0</v>
      </c>
      <c r="W879" s="6">
        <f ca="1">IF(ISBLANK('データ入力（提出用）'!W879),0,VLOOKUP('データ入力（提出用）'!W879,INDIRECT(VLOOKUP($E879&amp;W$4,得点表!$X$21:$AC$38,5,FALSE)),VLOOKUP($E879&amp;W$4,得点表!$X$21:$AC$38,6,FALSE),TRUE))</f>
        <v>0</v>
      </c>
      <c r="X879" s="6">
        <f ca="1">IF(ISBLANK('データ入力（提出用）'!X879),0,VLOOKUP('データ入力（提出用）'!X879*-1,INDIRECT(VLOOKUP($E879&amp;X$4,得点表!$X$21:$AC$38,5,FALSE)),VLOOKUP($E879&amp;X$4,得点表!$X$21:$AC$38,6,FALSE),TRUE))</f>
        <v>0</v>
      </c>
      <c r="Y879" s="6">
        <f ca="1">IF(ISBLANK('データ入力（提出用）'!Y879),0,VLOOKUP('データ入力（提出用）'!Y879,INDIRECT(VLOOKUP($E879&amp;Y$4,得点表!$X$21:$AC$38,5,FALSE)),VLOOKUP($E879&amp;Y$4,得点表!$X$21:$AC$38,6,FALSE),TRUE))</f>
        <v>0</v>
      </c>
      <c r="Z879" s="10">
        <f ca="1">IF(ISBLANK('データ入力（提出用）'!Z879),0,VLOOKUP('データ入力（提出用）'!Z879,INDIRECT(VLOOKUP($E879&amp;Z$4,得点表!$X$21:$AC$38,5,FALSE)),VLOOKUP($E879&amp;Z$4,得点表!$X$21:$AC$38,6,FALSE),TRUE))</f>
        <v>0</v>
      </c>
      <c r="AA879" s="10">
        <f t="shared" ca="1" si="13"/>
        <v>0</v>
      </c>
      <c r="AB879" s="74">
        <f ca="1">IF($AA879=0,0,VLOOKUP($AA879,INDIRECT(VLOOKUP($F879,得点表!$L$41:$Q$48,5,FALSE)),VLOOKUP($F879,得点表!$L$41:$Q$48,6,FALSE),TRUE))</f>
        <v>0</v>
      </c>
    </row>
    <row r="880" spans="1:28" x14ac:dyDescent="0.15">
      <c r="A880" s="33">
        <v>875</v>
      </c>
      <c r="B880" s="19">
        <f>'データ入力（提出用）'!B880</f>
        <v>0</v>
      </c>
      <c r="C880" s="18">
        <f>'データ入力（提出用）'!C880</f>
        <v>0</v>
      </c>
      <c r="D880" s="18">
        <f>'データ入力（提出用）'!D880</f>
        <v>0</v>
      </c>
      <c r="E880" s="18">
        <f>'データ入力（提出用）'!E880</f>
        <v>0</v>
      </c>
      <c r="F880" s="17">
        <f>'データ入力（提出用）'!F880</f>
        <v>0</v>
      </c>
      <c r="G880" s="10">
        <f>'データ入力（提出用）'!G880</f>
        <v>0</v>
      </c>
      <c r="H880" s="15">
        <f>'データ入力（提出用）'!H880</f>
        <v>0</v>
      </c>
      <c r="I880" s="16">
        <f>'データ入力（提出用）'!I880</f>
        <v>0</v>
      </c>
      <c r="J880" s="16">
        <f>'データ入力（提出用）'!J880</f>
        <v>0</v>
      </c>
      <c r="K880" s="16">
        <f>'データ入力（提出用）'!K880</f>
        <v>0</v>
      </c>
      <c r="L880" s="16">
        <f>'データ入力（提出用）'!L880</f>
        <v>0</v>
      </c>
      <c r="M880" s="16">
        <f>'データ入力（提出用）'!M880</f>
        <v>0</v>
      </c>
      <c r="N880" s="16">
        <f>'データ入力（提出用）'!N880</f>
        <v>0</v>
      </c>
      <c r="O880" s="16">
        <f>'データ入力（提出用）'!O880</f>
        <v>0</v>
      </c>
      <c r="P880" s="7">
        <f>'データ入力（提出用）'!P880</f>
        <v>0</v>
      </c>
      <c r="Q880" s="7">
        <f>'データ入力（提出用）'!Q880</f>
        <v>0</v>
      </c>
      <c r="R880" s="6">
        <f ca="1">IF(ISBLANK('データ入力（提出用）'!R880),0,VLOOKUP('データ入力（提出用）'!R880,INDIRECT(VLOOKUP($E880&amp;R$4,得点表!$X$21:$AC$38,5,FALSE)),VLOOKUP($E880&amp;R$4,得点表!$X$21:$AC$38,6,FALSE),TRUE))</f>
        <v>0</v>
      </c>
      <c r="S880" s="6">
        <f ca="1">IF(ISBLANK('データ入力（提出用）'!S880),0,VLOOKUP('データ入力（提出用）'!S880,INDIRECT(VLOOKUP($E880&amp;S$4,得点表!$X$21:$AC$38,5,FALSE)),VLOOKUP($E880&amp;S$4,得点表!$X$21:$AC$38,6,FALSE),TRUE))</f>
        <v>0</v>
      </c>
      <c r="T880" s="6">
        <f ca="1">IF(ISBLANK('データ入力（提出用）'!T880),0,VLOOKUP('データ入力（提出用）'!T880,INDIRECT(VLOOKUP($E880&amp;T$4,得点表!$X$21:$AC$38,5,FALSE)),VLOOKUP($E880&amp;T$4,得点表!$X$21:$AC$38,6,FALSE),TRUE))</f>
        <v>0</v>
      </c>
      <c r="U880" s="6">
        <f ca="1">IF(ISBLANK('データ入力（提出用）'!U880),0,VLOOKUP('データ入力（提出用）'!U880,INDIRECT(VLOOKUP($E880&amp;U$4,得点表!$X$21:$AC$38,5,FALSE)),VLOOKUP($E880&amp;U$4,得点表!$X$21:$AC$38,6,FALSE),TRUE))</f>
        <v>0</v>
      </c>
      <c r="V880" s="6">
        <f ca="1">IF(ISBLANK('データ入力（提出用）'!V880),0,VLOOKUP('データ入力（提出用）'!V880*-1,INDIRECT(VLOOKUP($E880&amp;V$4,得点表!$X$21:$AC$38,5,FALSE)),VLOOKUP($E880&amp;V$4,得点表!$X$21:$AC$38,6,FALSE),TRUE))</f>
        <v>0</v>
      </c>
      <c r="W880" s="6">
        <f ca="1">IF(ISBLANK('データ入力（提出用）'!W880),0,VLOOKUP('データ入力（提出用）'!W880,INDIRECT(VLOOKUP($E880&amp;W$4,得点表!$X$21:$AC$38,5,FALSE)),VLOOKUP($E880&amp;W$4,得点表!$X$21:$AC$38,6,FALSE),TRUE))</f>
        <v>0</v>
      </c>
      <c r="X880" s="6">
        <f ca="1">IF(ISBLANK('データ入力（提出用）'!X880),0,VLOOKUP('データ入力（提出用）'!X880*-1,INDIRECT(VLOOKUP($E880&amp;X$4,得点表!$X$21:$AC$38,5,FALSE)),VLOOKUP($E880&amp;X$4,得点表!$X$21:$AC$38,6,FALSE),TRUE))</f>
        <v>0</v>
      </c>
      <c r="Y880" s="6">
        <f ca="1">IF(ISBLANK('データ入力（提出用）'!Y880),0,VLOOKUP('データ入力（提出用）'!Y880,INDIRECT(VLOOKUP($E880&amp;Y$4,得点表!$X$21:$AC$38,5,FALSE)),VLOOKUP($E880&amp;Y$4,得点表!$X$21:$AC$38,6,FALSE),TRUE))</f>
        <v>0</v>
      </c>
      <c r="Z880" s="10">
        <f ca="1">IF(ISBLANK('データ入力（提出用）'!Z880),0,VLOOKUP('データ入力（提出用）'!Z880,INDIRECT(VLOOKUP($E880&amp;Z$4,得点表!$X$21:$AC$38,5,FALSE)),VLOOKUP($E880&amp;Z$4,得点表!$X$21:$AC$38,6,FALSE),TRUE))</f>
        <v>0</v>
      </c>
      <c r="AA880" s="10">
        <f t="shared" ca="1" si="13"/>
        <v>0</v>
      </c>
      <c r="AB880" s="74">
        <f ca="1">IF($AA880=0,0,VLOOKUP($AA880,INDIRECT(VLOOKUP($F880,得点表!$L$41:$Q$48,5,FALSE)),VLOOKUP($F880,得点表!$L$41:$Q$48,6,FALSE),TRUE))</f>
        <v>0</v>
      </c>
    </row>
    <row r="881" spans="1:28" x14ac:dyDescent="0.15">
      <c r="A881" s="33">
        <v>876</v>
      </c>
      <c r="B881" s="19">
        <f>'データ入力（提出用）'!B881</f>
        <v>0</v>
      </c>
      <c r="C881" s="18">
        <f>'データ入力（提出用）'!C881</f>
        <v>0</v>
      </c>
      <c r="D881" s="18">
        <f>'データ入力（提出用）'!D881</f>
        <v>0</v>
      </c>
      <c r="E881" s="18">
        <f>'データ入力（提出用）'!E881</f>
        <v>0</v>
      </c>
      <c r="F881" s="17">
        <f>'データ入力（提出用）'!F881</f>
        <v>0</v>
      </c>
      <c r="G881" s="10">
        <f>'データ入力（提出用）'!G881</f>
        <v>0</v>
      </c>
      <c r="H881" s="15">
        <f>'データ入力（提出用）'!H881</f>
        <v>0</v>
      </c>
      <c r="I881" s="16">
        <f>'データ入力（提出用）'!I881</f>
        <v>0</v>
      </c>
      <c r="J881" s="16">
        <f>'データ入力（提出用）'!J881</f>
        <v>0</v>
      </c>
      <c r="K881" s="16">
        <f>'データ入力（提出用）'!K881</f>
        <v>0</v>
      </c>
      <c r="L881" s="16">
        <f>'データ入力（提出用）'!L881</f>
        <v>0</v>
      </c>
      <c r="M881" s="16">
        <f>'データ入力（提出用）'!M881</f>
        <v>0</v>
      </c>
      <c r="N881" s="16">
        <f>'データ入力（提出用）'!N881</f>
        <v>0</v>
      </c>
      <c r="O881" s="16">
        <f>'データ入力（提出用）'!O881</f>
        <v>0</v>
      </c>
      <c r="P881" s="7">
        <f>'データ入力（提出用）'!P881</f>
        <v>0</v>
      </c>
      <c r="Q881" s="7">
        <f>'データ入力（提出用）'!Q881</f>
        <v>0</v>
      </c>
      <c r="R881" s="6">
        <f ca="1">IF(ISBLANK('データ入力（提出用）'!R881),0,VLOOKUP('データ入力（提出用）'!R881,INDIRECT(VLOOKUP($E881&amp;R$4,得点表!$X$21:$AC$38,5,FALSE)),VLOOKUP($E881&amp;R$4,得点表!$X$21:$AC$38,6,FALSE),TRUE))</f>
        <v>0</v>
      </c>
      <c r="S881" s="6">
        <f ca="1">IF(ISBLANK('データ入力（提出用）'!S881),0,VLOOKUP('データ入力（提出用）'!S881,INDIRECT(VLOOKUP($E881&amp;S$4,得点表!$X$21:$AC$38,5,FALSE)),VLOOKUP($E881&amp;S$4,得点表!$X$21:$AC$38,6,FALSE),TRUE))</f>
        <v>0</v>
      </c>
      <c r="T881" s="6">
        <f ca="1">IF(ISBLANK('データ入力（提出用）'!T881),0,VLOOKUP('データ入力（提出用）'!T881,INDIRECT(VLOOKUP($E881&amp;T$4,得点表!$X$21:$AC$38,5,FALSE)),VLOOKUP($E881&amp;T$4,得点表!$X$21:$AC$38,6,FALSE),TRUE))</f>
        <v>0</v>
      </c>
      <c r="U881" s="6">
        <f ca="1">IF(ISBLANK('データ入力（提出用）'!U881),0,VLOOKUP('データ入力（提出用）'!U881,INDIRECT(VLOOKUP($E881&amp;U$4,得点表!$X$21:$AC$38,5,FALSE)),VLOOKUP($E881&amp;U$4,得点表!$X$21:$AC$38,6,FALSE),TRUE))</f>
        <v>0</v>
      </c>
      <c r="V881" s="6">
        <f ca="1">IF(ISBLANK('データ入力（提出用）'!V881),0,VLOOKUP('データ入力（提出用）'!V881*-1,INDIRECT(VLOOKUP($E881&amp;V$4,得点表!$X$21:$AC$38,5,FALSE)),VLOOKUP($E881&amp;V$4,得点表!$X$21:$AC$38,6,FALSE),TRUE))</f>
        <v>0</v>
      </c>
      <c r="W881" s="6">
        <f ca="1">IF(ISBLANK('データ入力（提出用）'!W881),0,VLOOKUP('データ入力（提出用）'!W881,INDIRECT(VLOOKUP($E881&amp;W$4,得点表!$X$21:$AC$38,5,FALSE)),VLOOKUP($E881&amp;W$4,得点表!$X$21:$AC$38,6,FALSE),TRUE))</f>
        <v>0</v>
      </c>
      <c r="X881" s="6">
        <f ca="1">IF(ISBLANK('データ入力（提出用）'!X881),0,VLOOKUP('データ入力（提出用）'!X881*-1,INDIRECT(VLOOKUP($E881&amp;X$4,得点表!$X$21:$AC$38,5,FALSE)),VLOOKUP($E881&amp;X$4,得点表!$X$21:$AC$38,6,FALSE),TRUE))</f>
        <v>0</v>
      </c>
      <c r="Y881" s="6">
        <f ca="1">IF(ISBLANK('データ入力（提出用）'!Y881),0,VLOOKUP('データ入力（提出用）'!Y881,INDIRECT(VLOOKUP($E881&amp;Y$4,得点表!$X$21:$AC$38,5,FALSE)),VLOOKUP($E881&amp;Y$4,得点表!$X$21:$AC$38,6,FALSE),TRUE))</f>
        <v>0</v>
      </c>
      <c r="Z881" s="10">
        <f ca="1">IF(ISBLANK('データ入力（提出用）'!Z881),0,VLOOKUP('データ入力（提出用）'!Z881,INDIRECT(VLOOKUP($E881&amp;Z$4,得点表!$X$21:$AC$38,5,FALSE)),VLOOKUP($E881&amp;Z$4,得点表!$X$21:$AC$38,6,FALSE),TRUE))</f>
        <v>0</v>
      </c>
      <c r="AA881" s="10">
        <f t="shared" ca="1" si="13"/>
        <v>0</v>
      </c>
      <c r="AB881" s="74">
        <f ca="1">IF($AA881=0,0,VLOOKUP($AA881,INDIRECT(VLOOKUP($F881,得点表!$L$41:$Q$48,5,FALSE)),VLOOKUP($F881,得点表!$L$41:$Q$48,6,FALSE),TRUE))</f>
        <v>0</v>
      </c>
    </row>
    <row r="882" spans="1:28" x14ac:dyDescent="0.15">
      <c r="A882" s="33">
        <v>877</v>
      </c>
      <c r="B882" s="19">
        <f>'データ入力（提出用）'!B882</f>
        <v>0</v>
      </c>
      <c r="C882" s="18">
        <f>'データ入力（提出用）'!C882</f>
        <v>0</v>
      </c>
      <c r="D882" s="18">
        <f>'データ入力（提出用）'!D882</f>
        <v>0</v>
      </c>
      <c r="E882" s="18">
        <f>'データ入力（提出用）'!E882</f>
        <v>0</v>
      </c>
      <c r="F882" s="17">
        <f>'データ入力（提出用）'!F882</f>
        <v>0</v>
      </c>
      <c r="G882" s="10">
        <f>'データ入力（提出用）'!G882</f>
        <v>0</v>
      </c>
      <c r="H882" s="15">
        <f>'データ入力（提出用）'!H882</f>
        <v>0</v>
      </c>
      <c r="I882" s="16">
        <f>'データ入力（提出用）'!I882</f>
        <v>0</v>
      </c>
      <c r="J882" s="16">
        <f>'データ入力（提出用）'!J882</f>
        <v>0</v>
      </c>
      <c r="K882" s="16">
        <f>'データ入力（提出用）'!K882</f>
        <v>0</v>
      </c>
      <c r="L882" s="16">
        <f>'データ入力（提出用）'!L882</f>
        <v>0</v>
      </c>
      <c r="M882" s="16">
        <f>'データ入力（提出用）'!M882</f>
        <v>0</v>
      </c>
      <c r="N882" s="16">
        <f>'データ入力（提出用）'!N882</f>
        <v>0</v>
      </c>
      <c r="O882" s="16">
        <f>'データ入力（提出用）'!O882</f>
        <v>0</v>
      </c>
      <c r="P882" s="7">
        <f>'データ入力（提出用）'!P882</f>
        <v>0</v>
      </c>
      <c r="Q882" s="7">
        <f>'データ入力（提出用）'!Q882</f>
        <v>0</v>
      </c>
      <c r="R882" s="6">
        <f ca="1">IF(ISBLANK('データ入力（提出用）'!R882),0,VLOOKUP('データ入力（提出用）'!R882,INDIRECT(VLOOKUP($E882&amp;R$4,得点表!$X$21:$AC$38,5,FALSE)),VLOOKUP($E882&amp;R$4,得点表!$X$21:$AC$38,6,FALSE),TRUE))</f>
        <v>0</v>
      </c>
      <c r="S882" s="6">
        <f ca="1">IF(ISBLANK('データ入力（提出用）'!S882),0,VLOOKUP('データ入力（提出用）'!S882,INDIRECT(VLOOKUP($E882&amp;S$4,得点表!$X$21:$AC$38,5,FALSE)),VLOOKUP($E882&amp;S$4,得点表!$X$21:$AC$38,6,FALSE),TRUE))</f>
        <v>0</v>
      </c>
      <c r="T882" s="6">
        <f ca="1">IF(ISBLANK('データ入力（提出用）'!T882),0,VLOOKUP('データ入力（提出用）'!T882,INDIRECT(VLOOKUP($E882&amp;T$4,得点表!$X$21:$AC$38,5,FALSE)),VLOOKUP($E882&amp;T$4,得点表!$X$21:$AC$38,6,FALSE),TRUE))</f>
        <v>0</v>
      </c>
      <c r="U882" s="6">
        <f ca="1">IF(ISBLANK('データ入力（提出用）'!U882),0,VLOOKUP('データ入力（提出用）'!U882,INDIRECT(VLOOKUP($E882&amp;U$4,得点表!$X$21:$AC$38,5,FALSE)),VLOOKUP($E882&amp;U$4,得点表!$X$21:$AC$38,6,FALSE),TRUE))</f>
        <v>0</v>
      </c>
      <c r="V882" s="6">
        <f ca="1">IF(ISBLANK('データ入力（提出用）'!V882),0,VLOOKUP('データ入力（提出用）'!V882*-1,INDIRECT(VLOOKUP($E882&amp;V$4,得点表!$X$21:$AC$38,5,FALSE)),VLOOKUP($E882&amp;V$4,得点表!$X$21:$AC$38,6,FALSE),TRUE))</f>
        <v>0</v>
      </c>
      <c r="W882" s="6">
        <f ca="1">IF(ISBLANK('データ入力（提出用）'!W882),0,VLOOKUP('データ入力（提出用）'!W882,INDIRECT(VLOOKUP($E882&amp;W$4,得点表!$X$21:$AC$38,5,FALSE)),VLOOKUP($E882&amp;W$4,得点表!$X$21:$AC$38,6,FALSE),TRUE))</f>
        <v>0</v>
      </c>
      <c r="X882" s="6">
        <f ca="1">IF(ISBLANK('データ入力（提出用）'!X882),0,VLOOKUP('データ入力（提出用）'!X882*-1,INDIRECT(VLOOKUP($E882&amp;X$4,得点表!$X$21:$AC$38,5,FALSE)),VLOOKUP($E882&amp;X$4,得点表!$X$21:$AC$38,6,FALSE),TRUE))</f>
        <v>0</v>
      </c>
      <c r="Y882" s="6">
        <f ca="1">IF(ISBLANK('データ入力（提出用）'!Y882),0,VLOOKUP('データ入力（提出用）'!Y882,INDIRECT(VLOOKUP($E882&amp;Y$4,得点表!$X$21:$AC$38,5,FALSE)),VLOOKUP($E882&amp;Y$4,得点表!$X$21:$AC$38,6,FALSE),TRUE))</f>
        <v>0</v>
      </c>
      <c r="Z882" s="10">
        <f ca="1">IF(ISBLANK('データ入力（提出用）'!Z882),0,VLOOKUP('データ入力（提出用）'!Z882,INDIRECT(VLOOKUP($E882&amp;Z$4,得点表!$X$21:$AC$38,5,FALSE)),VLOOKUP($E882&amp;Z$4,得点表!$X$21:$AC$38,6,FALSE),TRUE))</f>
        <v>0</v>
      </c>
      <c r="AA882" s="10">
        <f t="shared" ca="1" si="13"/>
        <v>0</v>
      </c>
      <c r="AB882" s="74">
        <f ca="1">IF($AA882=0,0,VLOOKUP($AA882,INDIRECT(VLOOKUP($F882,得点表!$L$41:$Q$48,5,FALSE)),VLOOKUP($F882,得点表!$L$41:$Q$48,6,FALSE),TRUE))</f>
        <v>0</v>
      </c>
    </row>
    <row r="883" spans="1:28" x14ac:dyDescent="0.15">
      <c r="A883" s="33">
        <v>878</v>
      </c>
      <c r="B883" s="19">
        <f>'データ入力（提出用）'!B883</f>
        <v>0</v>
      </c>
      <c r="C883" s="18">
        <f>'データ入力（提出用）'!C883</f>
        <v>0</v>
      </c>
      <c r="D883" s="18">
        <f>'データ入力（提出用）'!D883</f>
        <v>0</v>
      </c>
      <c r="E883" s="18">
        <f>'データ入力（提出用）'!E883</f>
        <v>0</v>
      </c>
      <c r="F883" s="17">
        <f>'データ入力（提出用）'!F883</f>
        <v>0</v>
      </c>
      <c r="G883" s="10">
        <f>'データ入力（提出用）'!G883</f>
        <v>0</v>
      </c>
      <c r="H883" s="15">
        <f>'データ入力（提出用）'!H883</f>
        <v>0</v>
      </c>
      <c r="I883" s="16">
        <f>'データ入力（提出用）'!I883</f>
        <v>0</v>
      </c>
      <c r="J883" s="16">
        <f>'データ入力（提出用）'!J883</f>
        <v>0</v>
      </c>
      <c r="K883" s="16">
        <f>'データ入力（提出用）'!K883</f>
        <v>0</v>
      </c>
      <c r="L883" s="16">
        <f>'データ入力（提出用）'!L883</f>
        <v>0</v>
      </c>
      <c r="M883" s="16">
        <f>'データ入力（提出用）'!M883</f>
        <v>0</v>
      </c>
      <c r="N883" s="16">
        <f>'データ入力（提出用）'!N883</f>
        <v>0</v>
      </c>
      <c r="O883" s="16">
        <f>'データ入力（提出用）'!O883</f>
        <v>0</v>
      </c>
      <c r="P883" s="7">
        <f>'データ入力（提出用）'!P883</f>
        <v>0</v>
      </c>
      <c r="Q883" s="7">
        <f>'データ入力（提出用）'!Q883</f>
        <v>0</v>
      </c>
      <c r="R883" s="6">
        <f ca="1">IF(ISBLANK('データ入力（提出用）'!R883),0,VLOOKUP('データ入力（提出用）'!R883,INDIRECT(VLOOKUP($E883&amp;R$4,得点表!$X$21:$AC$38,5,FALSE)),VLOOKUP($E883&amp;R$4,得点表!$X$21:$AC$38,6,FALSE),TRUE))</f>
        <v>0</v>
      </c>
      <c r="S883" s="6">
        <f ca="1">IF(ISBLANK('データ入力（提出用）'!S883),0,VLOOKUP('データ入力（提出用）'!S883,INDIRECT(VLOOKUP($E883&amp;S$4,得点表!$X$21:$AC$38,5,FALSE)),VLOOKUP($E883&amp;S$4,得点表!$X$21:$AC$38,6,FALSE),TRUE))</f>
        <v>0</v>
      </c>
      <c r="T883" s="6">
        <f ca="1">IF(ISBLANK('データ入力（提出用）'!T883),0,VLOOKUP('データ入力（提出用）'!T883,INDIRECT(VLOOKUP($E883&amp;T$4,得点表!$X$21:$AC$38,5,FALSE)),VLOOKUP($E883&amp;T$4,得点表!$X$21:$AC$38,6,FALSE),TRUE))</f>
        <v>0</v>
      </c>
      <c r="U883" s="6">
        <f ca="1">IF(ISBLANK('データ入力（提出用）'!U883),0,VLOOKUP('データ入力（提出用）'!U883,INDIRECT(VLOOKUP($E883&amp;U$4,得点表!$X$21:$AC$38,5,FALSE)),VLOOKUP($E883&amp;U$4,得点表!$X$21:$AC$38,6,FALSE),TRUE))</f>
        <v>0</v>
      </c>
      <c r="V883" s="6">
        <f ca="1">IF(ISBLANK('データ入力（提出用）'!V883),0,VLOOKUP('データ入力（提出用）'!V883*-1,INDIRECT(VLOOKUP($E883&amp;V$4,得点表!$X$21:$AC$38,5,FALSE)),VLOOKUP($E883&amp;V$4,得点表!$X$21:$AC$38,6,FALSE),TRUE))</f>
        <v>0</v>
      </c>
      <c r="W883" s="6">
        <f ca="1">IF(ISBLANK('データ入力（提出用）'!W883),0,VLOOKUP('データ入力（提出用）'!W883,INDIRECT(VLOOKUP($E883&amp;W$4,得点表!$X$21:$AC$38,5,FALSE)),VLOOKUP($E883&amp;W$4,得点表!$X$21:$AC$38,6,FALSE),TRUE))</f>
        <v>0</v>
      </c>
      <c r="X883" s="6">
        <f ca="1">IF(ISBLANK('データ入力（提出用）'!X883),0,VLOOKUP('データ入力（提出用）'!X883*-1,INDIRECT(VLOOKUP($E883&amp;X$4,得点表!$X$21:$AC$38,5,FALSE)),VLOOKUP($E883&amp;X$4,得点表!$X$21:$AC$38,6,FALSE),TRUE))</f>
        <v>0</v>
      </c>
      <c r="Y883" s="6">
        <f ca="1">IF(ISBLANK('データ入力（提出用）'!Y883),0,VLOOKUP('データ入力（提出用）'!Y883,INDIRECT(VLOOKUP($E883&amp;Y$4,得点表!$X$21:$AC$38,5,FALSE)),VLOOKUP($E883&amp;Y$4,得点表!$X$21:$AC$38,6,FALSE),TRUE))</f>
        <v>0</v>
      </c>
      <c r="Z883" s="10">
        <f ca="1">IF(ISBLANK('データ入力（提出用）'!Z883),0,VLOOKUP('データ入力（提出用）'!Z883,INDIRECT(VLOOKUP($E883&amp;Z$4,得点表!$X$21:$AC$38,5,FALSE)),VLOOKUP($E883&amp;Z$4,得点表!$X$21:$AC$38,6,FALSE),TRUE))</f>
        <v>0</v>
      </c>
      <c r="AA883" s="10">
        <f t="shared" ca="1" si="13"/>
        <v>0</v>
      </c>
      <c r="AB883" s="74">
        <f ca="1">IF($AA883=0,0,VLOOKUP($AA883,INDIRECT(VLOOKUP($F883,得点表!$L$41:$Q$48,5,FALSE)),VLOOKUP($F883,得点表!$L$41:$Q$48,6,FALSE),TRUE))</f>
        <v>0</v>
      </c>
    </row>
    <row r="884" spans="1:28" x14ac:dyDescent="0.15">
      <c r="A884" s="33">
        <v>879</v>
      </c>
      <c r="B884" s="19">
        <f>'データ入力（提出用）'!B884</f>
        <v>0</v>
      </c>
      <c r="C884" s="18">
        <f>'データ入力（提出用）'!C884</f>
        <v>0</v>
      </c>
      <c r="D884" s="18">
        <f>'データ入力（提出用）'!D884</f>
        <v>0</v>
      </c>
      <c r="E884" s="18">
        <f>'データ入力（提出用）'!E884</f>
        <v>0</v>
      </c>
      <c r="F884" s="17">
        <f>'データ入力（提出用）'!F884</f>
        <v>0</v>
      </c>
      <c r="G884" s="10">
        <f>'データ入力（提出用）'!G884</f>
        <v>0</v>
      </c>
      <c r="H884" s="15">
        <f>'データ入力（提出用）'!H884</f>
        <v>0</v>
      </c>
      <c r="I884" s="16">
        <f>'データ入力（提出用）'!I884</f>
        <v>0</v>
      </c>
      <c r="J884" s="16">
        <f>'データ入力（提出用）'!J884</f>
        <v>0</v>
      </c>
      <c r="K884" s="16">
        <f>'データ入力（提出用）'!K884</f>
        <v>0</v>
      </c>
      <c r="L884" s="16">
        <f>'データ入力（提出用）'!L884</f>
        <v>0</v>
      </c>
      <c r="M884" s="16">
        <f>'データ入力（提出用）'!M884</f>
        <v>0</v>
      </c>
      <c r="N884" s="16">
        <f>'データ入力（提出用）'!N884</f>
        <v>0</v>
      </c>
      <c r="O884" s="16">
        <f>'データ入力（提出用）'!O884</f>
        <v>0</v>
      </c>
      <c r="P884" s="7">
        <f>'データ入力（提出用）'!P884</f>
        <v>0</v>
      </c>
      <c r="Q884" s="7">
        <f>'データ入力（提出用）'!Q884</f>
        <v>0</v>
      </c>
      <c r="R884" s="6">
        <f ca="1">IF(ISBLANK('データ入力（提出用）'!R884),0,VLOOKUP('データ入力（提出用）'!R884,INDIRECT(VLOOKUP($E884&amp;R$4,得点表!$X$21:$AC$38,5,FALSE)),VLOOKUP($E884&amp;R$4,得点表!$X$21:$AC$38,6,FALSE),TRUE))</f>
        <v>0</v>
      </c>
      <c r="S884" s="6">
        <f ca="1">IF(ISBLANK('データ入力（提出用）'!S884),0,VLOOKUP('データ入力（提出用）'!S884,INDIRECT(VLOOKUP($E884&amp;S$4,得点表!$X$21:$AC$38,5,FALSE)),VLOOKUP($E884&amp;S$4,得点表!$X$21:$AC$38,6,FALSE),TRUE))</f>
        <v>0</v>
      </c>
      <c r="T884" s="6">
        <f ca="1">IF(ISBLANK('データ入力（提出用）'!T884),0,VLOOKUP('データ入力（提出用）'!T884,INDIRECT(VLOOKUP($E884&amp;T$4,得点表!$X$21:$AC$38,5,FALSE)),VLOOKUP($E884&amp;T$4,得点表!$X$21:$AC$38,6,FALSE),TRUE))</f>
        <v>0</v>
      </c>
      <c r="U884" s="6">
        <f ca="1">IF(ISBLANK('データ入力（提出用）'!U884),0,VLOOKUP('データ入力（提出用）'!U884,INDIRECT(VLOOKUP($E884&amp;U$4,得点表!$X$21:$AC$38,5,FALSE)),VLOOKUP($E884&amp;U$4,得点表!$X$21:$AC$38,6,FALSE),TRUE))</f>
        <v>0</v>
      </c>
      <c r="V884" s="6">
        <f ca="1">IF(ISBLANK('データ入力（提出用）'!V884),0,VLOOKUP('データ入力（提出用）'!V884*-1,INDIRECT(VLOOKUP($E884&amp;V$4,得点表!$X$21:$AC$38,5,FALSE)),VLOOKUP($E884&amp;V$4,得点表!$X$21:$AC$38,6,FALSE),TRUE))</f>
        <v>0</v>
      </c>
      <c r="W884" s="6">
        <f ca="1">IF(ISBLANK('データ入力（提出用）'!W884),0,VLOOKUP('データ入力（提出用）'!W884,INDIRECT(VLOOKUP($E884&amp;W$4,得点表!$X$21:$AC$38,5,FALSE)),VLOOKUP($E884&amp;W$4,得点表!$X$21:$AC$38,6,FALSE),TRUE))</f>
        <v>0</v>
      </c>
      <c r="X884" s="6">
        <f ca="1">IF(ISBLANK('データ入力（提出用）'!X884),0,VLOOKUP('データ入力（提出用）'!X884*-1,INDIRECT(VLOOKUP($E884&amp;X$4,得点表!$X$21:$AC$38,5,FALSE)),VLOOKUP($E884&amp;X$4,得点表!$X$21:$AC$38,6,FALSE),TRUE))</f>
        <v>0</v>
      </c>
      <c r="Y884" s="6">
        <f ca="1">IF(ISBLANK('データ入力（提出用）'!Y884),0,VLOOKUP('データ入力（提出用）'!Y884,INDIRECT(VLOOKUP($E884&amp;Y$4,得点表!$X$21:$AC$38,5,FALSE)),VLOOKUP($E884&amp;Y$4,得点表!$X$21:$AC$38,6,FALSE),TRUE))</f>
        <v>0</v>
      </c>
      <c r="Z884" s="10">
        <f ca="1">IF(ISBLANK('データ入力（提出用）'!Z884),0,VLOOKUP('データ入力（提出用）'!Z884,INDIRECT(VLOOKUP($E884&amp;Z$4,得点表!$X$21:$AC$38,5,FALSE)),VLOOKUP($E884&amp;Z$4,得点表!$X$21:$AC$38,6,FALSE),TRUE))</f>
        <v>0</v>
      </c>
      <c r="AA884" s="10">
        <f t="shared" ca="1" si="13"/>
        <v>0</v>
      </c>
      <c r="AB884" s="74">
        <f ca="1">IF($AA884=0,0,VLOOKUP($AA884,INDIRECT(VLOOKUP($F884,得点表!$L$41:$Q$48,5,FALSE)),VLOOKUP($F884,得点表!$L$41:$Q$48,6,FALSE),TRUE))</f>
        <v>0</v>
      </c>
    </row>
    <row r="885" spans="1:28" x14ac:dyDescent="0.15">
      <c r="A885" s="33">
        <v>880</v>
      </c>
      <c r="B885" s="19">
        <f>'データ入力（提出用）'!B885</f>
        <v>0</v>
      </c>
      <c r="C885" s="18">
        <f>'データ入力（提出用）'!C885</f>
        <v>0</v>
      </c>
      <c r="D885" s="18">
        <f>'データ入力（提出用）'!D885</f>
        <v>0</v>
      </c>
      <c r="E885" s="18">
        <f>'データ入力（提出用）'!E885</f>
        <v>0</v>
      </c>
      <c r="F885" s="17">
        <f>'データ入力（提出用）'!F885</f>
        <v>0</v>
      </c>
      <c r="G885" s="10">
        <f>'データ入力（提出用）'!G885</f>
        <v>0</v>
      </c>
      <c r="H885" s="15">
        <f>'データ入力（提出用）'!H885</f>
        <v>0</v>
      </c>
      <c r="I885" s="16">
        <f>'データ入力（提出用）'!I885</f>
        <v>0</v>
      </c>
      <c r="J885" s="16">
        <f>'データ入力（提出用）'!J885</f>
        <v>0</v>
      </c>
      <c r="K885" s="16">
        <f>'データ入力（提出用）'!K885</f>
        <v>0</v>
      </c>
      <c r="L885" s="16">
        <f>'データ入力（提出用）'!L885</f>
        <v>0</v>
      </c>
      <c r="M885" s="16">
        <f>'データ入力（提出用）'!M885</f>
        <v>0</v>
      </c>
      <c r="N885" s="16">
        <f>'データ入力（提出用）'!N885</f>
        <v>0</v>
      </c>
      <c r="O885" s="16">
        <f>'データ入力（提出用）'!O885</f>
        <v>0</v>
      </c>
      <c r="P885" s="7">
        <f>'データ入力（提出用）'!P885</f>
        <v>0</v>
      </c>
      <c r="Q885" s="7">
        <f>'データ入力（提出用）'!Q885</f>
        <v>0</v>
      </c>
      <c r="R885" s="6">
        <f ca="1">IF(ISBLANK('データ入力（提出用）'!R885),0,VLOOKUP('データ入力（提出用）'!R885,INDIRECT(VLOOKUP($E885&amp;R$4,得点表!$X$21:$AC$38,5,FALSE)),VLOOKUP($E885&amp;R$4,得点表!$X$21:$AC$38,6,FALSE),TRUE))</f>
        <v>0</v>
      </c>
      <c r="S885" s="6">
        <f ca="1">IF(ISBLANK('データ入力（提出用）'!S885),0,VLOOKUP('データ入力（提出用）'!S885,INDIRECT(VLOOKUP($E885&amp;S$4,得点表!$X$21:$AC$38,5,FALSE)),VLOOKUP($E885&amp;S$4,得点表!$X$21:$AC$38,6,FALSE),TRUE))</f>
        <v>0</v>
      </c>
      <c r="T885" s="6">
        <f ca="1">IF(ISBLANK('データ入力（提出用）'!T885),0,VLOOKUP('データ入力（提出用）'!T885,INDIRECT(VLOOKUP($E885&amp;T$4,得点表!$X$21:$AC$38,5,FALSE)),VLOOKUP($E885&amp;T$4,得点表!$X$21:$AC$38,6,FALSE),TRUE))</f>
        <v>0</v>
      </c>
      <c r="U885" s="6">
        <f ca="1">IF(ISBLANK('データ入力（提出用）'!U885),0,VLOOKUP('データ入力（提出用）'!U885,INDIRECT(VLOOKUP($E885&amp;U$4,得点表!$X$21:$AC$38,5,FALSE)),VLOOKUP($E885&amp;U$4,得点表!$X$21:$AC$38,6,FALSE),TRUE))</f>
        <v>0</v>
      </c>
      <c r="V885" s="6">
        <f ca="1">IF(ISBLANK('データ入力（提出用）'!V885),0,VLOOKUP('データ入力（提出用）'!V885*-1,INDIRECT(VLOOKUP($E885&amp;V$4,得点表!$X$21:$AC$38,5,FALSE)),VLOOKUP($E885&amp;V$4,得点表!$X$21:$AC$38,6,FALSE),TRUE))</f>
        <v>0</v>
      </c>
      <c r="W885" s="6">
        <f ca="1">IF(ISBLANK('データ入力（提出用）'!W885),0,VLOOKUP('データ入力（提出用）'!W885,INDIRECT(VLOOKUP($E885&amp;W$4,得点表!$X$21:$AC$38,5,FALSE)),VLOOKUP($E885&amp;W$4,得点表!$X$21:$AC$38,6,FALSE),TRUE))</f>
        <v>0</v>
      </c>
      <c r="X885" s="6">
        <f ca="1">IF(ISBLANK('データ入力（提出用）'!X885),0,VLOOKUP('データ入力（提出用）'!X885*-1,INDIRECT(VLOOKUP($E885&amp;X$4,得点表!$X$21:$AC$38,5,FALSE)),VLOOKUP($E885&amp;X$4,得点表!$X$21:$AC$38,6,FALSE),TRUE))</f>
        <v>0</v>
      </c>
      <c r="Y885" s="6">
        <f ca="1">IF(ISBLANK('データ入力（提出用）'!Y885),0,VLOOKUP('データ入力（提出用）'!Y885,INDIRECT(VLOOKUP($E885&amp;Y$4,得点表!$X$21:$AC$38,5,FALSE)),VLOOKUP($E885&amp;Y$4,得点表!$X$21:$AC$38,6,FALSE),TRUE))</f>
        <v>0</v>
      </c>
      <c r="Z885" s="10">
        <f ca="1">IF(ISBLANK('データ入力（提出用）'!Z885),0,VLOOKUP('データ入力（提出用）'!Z885,INDIRECT(VLOOKUP($E885&amp;Z$4,得点表!$X$21:$AC$38,5,FALSE)),VLOOKUP($E885&amp;Z$4,得点表!$X$21:$AC$38,6,FALSE),TRUE))</f>
        <v>0</v>
      </c>
      <c r="AA885" s="10">
        <f t="shared" ca="1" si="13"/>
        <v>0</v>
      </c>
      <c r="AB885" s="74">
        <f ca="1">IF($AA885=0,0,VLOOKUP($AA885,INDIRECT(VLOOKUP($F885,得点表!$L$41:$Q$48,5,FALSE)),VLOOKUP($F885,得点表!$L$41:$Q$48,6,FALSE),TRUE))</f>
        <v>0</v>
      </c>
    </row>
    <row r="886" spans="1:28" x14ac:dyDescent="0.15">
      <c r="A886" s="33">
        <v>881</v>
      </c>
      <c r="B886" s="19">
        <f>'データ入力（提出用）'!B886</f>
        <v>0</v>
      </c>
      <c r="C886" s="18">
        <f>'データ入力（提出用）'!C886</f>
        <v>0</v>
      </c>
      <c r="D886" s="18">
        <f>'データ入力（提出用）'!D886</f>
        <v>0</v>
      </c>
      <c r="E886" s="18">
        <f>'データ入力（提出用）'!E886</f>
        <v>0</v>
      </c>
      <c r="F886" s="17">
        <f>'データ入力（提出用）'!F886</f>
        <v>0</v>
      </c>
      <c r="G886" s="10">
        <f>'データ入力（提出用）'!G886</f>
        <v>0</v>
      </c>
      <c r="H886" s="15">
        <f>'データ入力（提出用）'!H886</f>
        <v>0</v>
      </c>
      <c r="I886" s="16">
        <f>'データ入力（提出用）'!I886</f>
        <v>0</v>
      </c>
      <c r="J886" s="16">
        <f>'データ入力（提出用）'!J886</f>
        <v>0</v>
      </c>
      <c r="K886" s="16">
        <f>'データ入力（提出用）'!K886</f>
        <v>0</v>
      </c>
      <c r="L886" s="16">
        <f>'データ入力（提出用）'!L886</f>
        <v>0</v>
      </c>
      <c r="M886" s="16">
        <f>'データ入力（提出用）'!M886</f>
        <v>0</v>
      </c>
      <c r="N886" s="16">
        <f>'データ入力（提出用）'!N886</f>
        <v>0</v>
      </c>
      <c r="O886" s="16">
        <f>'データ入力（提出用）'!O886</f>
        <v>0</v>
      </c>
      <c r="P886" s="7">
        <f>'データ入力（提出用）'!P886</f>
        <v>0</v>
      </c>
      <c r="Q886" s="7">
        <f>'データ入力（提出用）'!Q886</f>
        <v>0</v>
      </c>
      <c r="R886" s="6">
        <f ca="1">IF(ISBLANK('データ入力（提出用）'!R886),0,VLOOKUP('データ入力（提出用）'!R886,INDIRECT(VLOOKUP($E886&amp;R$4,得点表!$X$21:$AC$38,5,FALSE)),VLOOKUP($E886&amp;R$4,得点表!$X$21:$AC$38,6,FALSE),TRUE))</f>
        <v>0</v>
      </c>
      <c r="S886" s="6">
        <f ca="1">IF(ISBLANK('データ入力（提出用）'!S886),0,VLOOKUP('データ入力（提出用）'!S886,INDIRECT(VLOOKUP($E886&amp;S$4,得点表!$X$21:$AC$38,5,FALSE)),VLOOKUP($E886&amp;S$4,得点表!$X$21:$AC$38,6,FALSE),TRUE))</f>
        <v>0</v>
      </c>
      <c r="T886" s="6">
        <f ca="1">IF(ISBLANK('データ入力（提出用）'!T886),0,VLOOKUP('データ入力（提出用）'!T886,INDIRECT(VLOOKUP($E886&amp;T$4,得点表!$X$21:$AC$38,5,FALSE)),VLOOKUP($E886&amp;T$4,得点表!$X$21:$AC$38,6,FALSE),TRUE))</f>
        <v>0</v>
      </c>
      <c r="U886" s="6">
        <f ca="1">IF(ISBLANK('データ入力（提出用）'!U886),0,VLOOKUP('データ入力（提出用）'!U886,INDIRECT(VLOOKUP($E886&amp;U$4,得点表!$X$21:$AC$38,5,FALSE)),VLOOKUP($E886&amp;U$4,得点表!$X$21:$AC$38,6,FALSE),TRUE))</f>
        <v>0</v>
      </c>
      <c r="V886" s="6">
        <f ca="1">IF(ISBLANK('データ入力（提出用）'!V886),0,VLOOKUP('データ入力（提出用）'!V886*-1,INDIRECT(VLOOKUP($E886&amp;V$4,得点表!$X$21:$AC$38,5,FALSE)),VLOOKUP($E886&amp;V$4,得点表!$X$21:$AC$38,6,FALSE),TRUE))</f>
        <v>0</v>
      </c>
      <c r="W886" s="6">
        <f ca="1">IF(ISBLANK('データ入力（提出用）'!W886),0,VLOOKUP('データ入力（提出用）'!W886,INDIRECT(VLOOKUP($E886&amp;W$4,得点表!$X$21:$AC$38,5,FALSE)),VLOOKUP($E886&amp;W$4,得点表!$X$21:$AC$38,6,FALSE),TRUE))</f>
        <v>0</v>
      </c>
      <c r="X886" s="6">
        <f ca="1">IF(ISBLANK('データ入力（提出用）'!X886),0,VLOOKUP('データ入力（提出用）'!X886*-1,INDIRECT(VLOOKUP($E886&amp;X$4,得点表!$X$21:$AC$38,5,FALSE)),VLOOKUP($E886&amp;X$4,得点表!$X$21:$AC$38,6,FALSE),TRUE))</f>
        <v>0</v>
      </c>
      <c r="Y886" s="6">
        <f ca="1">IF(ISBLANK('データ入力（提出用）'!Y886),0,VLOOKUP('データ入力（提出用）'!Y886,INDIRECT(VLOOKUP($E886&amp;Y$4,得点表!$X$21:$AC$38,5,FALSE)),VLOOKUP($E886&amp;Y$4,得点表!$X$21:$AC$38,6,FALSE),TRUE))</f>
        <v>0</v>
      </c>
      <c r="Z886" s="10">
        <f ca="1">IF(ISBLANK('データ入力（提出用）'!Z886),0,VLOOKUP('データ入力（提出用）'!Z886,INDIRECT(VLOOKUP($E886&amp;Z$4,得点表!$X$21:$AC$38,5,FALSE)),VLOOKUP($E886&amp;Z$4,得点表!$X$21:$AC$38,6,FALSE),TRUE))</f>
        <v>0</v>
      </c>
      <c r="AA886" s="10">
        <f t="shared" ca="1" si="13"/>
        <v>0</v>
      </c>
      <c r="AB886" s="74">
        <f ca="1">IF($AA886=0,0,VLOOKUP($AA886,INDIRECT(VLOOKUP($F886,得点表!$L$41:$Q$48,5,FALSE)),VLOOKUP($F886,得点表!$L$41:$Q$48,6,FALSE),TRUE))</f>
        <v>0</v>
      </c>
    </row>
    <row r="887" spans="1:28" x14ac:dyDescent="0.15">
      <c r="A887" s="33">
        <v>882</v>
      </c>
      <c r="B887" s="19">
        <f>'データ入力（提出用）'!B887</f>
        <v>0</v>
      </c>
      <c r="C887" s="18">
        <f>'データ入力（提出用）'!C887</f>
        <v>0</v>
      </c>
      <c r="D887" s="18">
        <f>'データ入力（提出用）'!D887</f>
        <v>0</v>
      </c>
      <c r="E887" s="18">
        <f>'データ入力（提出用）'!E887</f>
        <v>0</v>
      </c>
      <c r="F887" s="17">
        <f>'データ入力（提出用）'!F887</f>
        <v>0</v>
      </c>
      <c r="G887" s="10">
        <f>'データ入力（提出用）'!G887</f>
        <v>0</v>
      </c>
      <c r="H887" s="15">
        <f>'データ入力（提出用）'!H887</f>
        <v>0</v>
      </c>
      <c r="I887" s="16">
        <f>'データ入力（提出用）'!I887</f>
        <v>0</v>
      </c>
      <c r="J887" s="16">
        <f>'データ入力（提出用）'!J887</f>
        <v>0</v>
      </c>
      <c r="K887" s="16">
        <f>'データ入力（提出用）'!K887</f>
        <v>0</v>
      </c>
      <c r="L887" s="16">
        <f>'データ入力（提出用）'!L887</f>
        <v>0</v>
      </c>
      <c r="M887" s="16">
        <f>'データ入力（提出用）'!M887</f>
        <v>0</v>
      </c>
      <c r="N887" s="16">
        <f>'データ入力（提出用）'!N887</f>
        <v>0</v>
      </c>
      <c r="O887" s="16">
        <f>'データ入力（提出用）'!O887</f>
        <v>0</v>
      </c>
      <c r="P887" s="7">
        <f>'データ入力（提出用）'!P887</f>
        <v>0</v>
      </c>
      <c r="Q887" s="7">
        <f>'データ入力（提出用）'!Q887</f>
        <v>0</v>
      </c>
      <c r="R887" s="6">
        <f ca="1">IF(ISBLANK('データ入力（提出用）'!R887),0,VLOOKUP('データ入力（提出用）'!R887,INDIRECT(VLOOKUP($E887&amp;R$4,得点表!$X$21:$AC$38,5,FALSE)),VLOOKUP($E887&amp;R$4,得点表!$X$21:$AC$38,6,FALSE),TRUE))</f>
        <v>0</v>
      </c>
      <c r="S887" s="6">
        <f ca="1">IF(ISBLANK('データ入力（提出用）'!S887),0,VLOOKUP('データ入力（提出用）'!S887,INDIRECT(VLOOKUP($E887&amp;S$4,得点表!$X$21:$AC$38,5,FALSE)),VLOOKUP($E887&amp;S$4,得点表!$X$21:$AC$38,6,FALSE),TRUE))</f>
        <v>0</v>
      </c>
      <c r="T887" s="6">
        <f ca="1">IF(ISBLANK('データ入力（提出用）'!T887),0,VLOOKUP('データ入力（提出用）'!T887,INDIRECT(VLOOKUP($E887&amp;T$4,得点表!$X$21:$AC$38,5,FALSE)),VLOOKUP($E887&amp;T$4,得点表!$X$21:$AC$38,6,FALSE),TRUE))</f>
        <v>0</v>
      </c>
      <c r="U887" s="6">
        <f ca="1">IF(ISBLANK('データ入力（提出用）'!U887),0,VLOOKUP('データ入力（提出用）'!U887,INDIRECT(VLOOKUP($E887&amp;U$4,得点表!$X$21:$AC$38,5,FALSE)),VLOOKUP($E887&amp;U$4,得点表!$X$21:$AC$38,6,FALSE),TRUE))</f>
        <v>0</v>
      </c>
      <c r="V887" s="6">
        <f ca="1">IF(ISBLANK('データ入力（提出用）'!V887),0,VLOOKUP('データ入力（提出用）'!V887*-1,INDIRECT(VLOOKUP($E887&amp;V$4,得点表!$X$21:$AC$38,5,FALSE)),VLOOKUP($E887&amp;V$4,得点表!$X$21:$AC$38,6,FALSE),TRUE))</f>
        <v>0</v>
      </c>
      <c r="W887" s="6">
        <f ca="1">IF(ISBLANK('データ入力（提出用）'!W887),0,VLOOKUP('データ入力（提出用）'!W887,INDIRECT(VLOOKUP($E887&amp;W$4,得点表!$X$21:$AC$38,5,FALSE)),VLOOKUP($E887&amp;W$4,得点表!$X$21:$AC$38,6,FALSE),TRUE))</f>
        <v>0</v>
      </c>
      <c r="X887" s="6">
        <f ca="1">IF(ISBLANK('データ入力（提出用）'!X887),0,VLOOKUP('データ入力（提出用）'!X887*-1,INDIRECT(VLOOKUP($E887&amp;X$4,得点表!$X$21:$AC$38,5,FALSE)),VLOOKUP($E887&amp;X$4,得点表!$X$21:$AC$38,6,FALSE),TRUE))</f>
        <v>0</v>
      </c>
      <c r="Y887" s="6">
        <f ca="1">IF(ISBLANK('データ入力（提出用）'!Y887),0,VLOOKUP('データ入力（提出用）'!Y887,INDIRECT(VLOOKUP($E887&amp;Y$4,得点表!$X$21:$AC$38,5,FALSE)),VLOOKUP($E887&amp;Y$4,得点表!$X$21:$AC$38,6,FALSE),TRUE))</f>
        <v>0</v>
      </c>
      <c r="Z887" s="10">
        <f ca="1">IF(ISBLANK('データ入力（提出用）'!Z887),0,VLOOKUP('データ入力（提出用）'!Z887,INDIRECT(VLOOKUP($E887&amp;Z$4,得点表!$X$21:$AC$38,5,FALSE)),VLOOKUP($E887&amp;Z$4,得点表!$X$21:$AC$38,6,FALSE),TRUE))</f>
        <v>0</v>
      </c>
      <c r="AA887" s="10">
        <f t="shared" ca="1" si="13"/>
        <v>0</v>
      </c>
      <c r="AB887" s="74">
        <f ca="1">IF($AA887=0,0,VLOOKUP($AA887,INDIRECT(VLOOKUP($F887,得点表!$L$41:$Q$48,5,FALSE)),VLOOKUP($F887,得点表!$L$41:$Q$48,6,FALSE),TRUE))</f>
        <v>0</v>
      </c>
    </row>
    <row r="888" spans="1:28" x14ac:dyDescent="0.15">
      <c r="A888" s="33">
        <v>883</v>
      </c>
      <c r="B888" s="19">
        <f>'データ入力（提出用）'!B888</f>
        <v>0</v>
      </c>
      <c r="C888" s="18">
        <f>'データ入力（提出用）'!C888</f>
        <v>0</v>
      </c>
      <c r="D888" s="18">
        <f>'データ入力（提出用）'!D888</f>
        <v>0</v>
      </c>
      <c r="E888" s="18">
        <f>'データ入力（提出用）'!E888</f>
        <v>0</v>
      </c>
      <c r="F888" s="17">
        <f>'データ入力（提出用）'!F888</f>
        <v>0</v>
      </c>
      <c r="G888" s="10">
        <f>'データ入力（提出用）'!G888</f>
        <v>0</v>
      </c>
      <c r="H888" s="15">
        <f>'データ入力（提出用）'!H888</f>
        <v>0</v>
      </c>
      <c r="I888" s="16">
        <f>'データ入力（提出用）'!I888</f>
        <v>0</v>
      </c>
      <c r="J888" s="16">
        <f>'データ入力（提出用）'!J888</f>
        <v>0</v>
      </c>
      <c r="K888" s="16">
        <f>'データ入力（提出用）'!K888</f>
        <v>0</v>
      </c>
      <c r="L888" s="16">
        <f>'データ入力（提出用）'!L888</f>
        <v>0</v>
      </c>
      <c r="M888" s="16">
        <f>'データ入力（提出用）'!M888</f>
        <v>0</v>
      </c>
      <c r="N888" s="16">
        <f>'データ入力（提出用）'!N888</f>
        <v>0</v>
      </c>
      <c r="O888" s="16">
        <f>'データ入力（提出用）'!O888</f>
        <v>0</v>
      </c>
      <c r="P888" s="7">
        <f>'データ入力（提出用）'!P888</f>
        <v>0</v>
      </c>
      <c r="Q888" s="7">
        <f>'データ入力（提出用）'!Q888</f>
        <v>0</v>
      </c>
      <c r="R888" s="6">
        <f ca="1">IF(ISBLANK('データ入力（提出用）'!R888),0,VLOOKUP('データ入力（提出用）'!R888,INDIRECT(VLOOKUP($E888&amp;R$4,得点表!$X$21:$AC$38,5,FALSE)),VLOOKUP($E888&amp;R$4,得点表!$X$21:$AC$38,6,FALSE),TRUE))</f>
        <v>0</v>
      </c>
      <c r="S888" s="6">
        <f ca="1">IF(ISBLANK('データ入力（提出用）'!S888),0,VLOOKUP('データ入力（提出用）'!S888,INDIRECT(VLOOKUP($E888&amp;S$4,得点表!$X$21:$AC$38,5,FALSE)),VLOOKUP($E888&amp;S$4,得点表!$X$21:$AC$38,6,FALSE),TRUE))</f>
        <v>0</v>
      </c>
      <c r="T888" s="6">
        <f ca="1">IF(ISBLANK('データ入力（提出用）'!T888),0,VLOOKUP('データ入力（提出用）'!T888,INDIRECT(VLOOKUP($E888&amp;T$4,得点表!$X$21:$AC$38,5,FALSE)),VLOOKUP($E888&amp;T$4,得点表!$X$21:$AC$38,6,FALSE),TRUE))</f>
        <v>0</v>
      </c>
      <c r="U888" s="6">
        <f ca="1">IF(ISBLANK('データ入力（提出用）'!U888),0,VLOOKUP('データ入力（提出用）'!U888,INDIRECT(VLOOKUP($E888&amp;U$4,得点表!$X$21:$AC$38,5,FALSE)),VLOOKUP($E888&amp;U$4,得点表!$X$21:$AC$38,6,FALSE),TRUE))</f>
        <v>0</v>
      </c>
      <c r="V888" s="6">
        <f ca="1">IF(ISBLANK('データ入力（提出用）'!V888),0,VLOOKUP('データ入力（提出用）'!V888*-1,INDIRECT(VLOOKUP($E888&amp;V$4,得点表!$X$21:$AC$38,5,FALSE)),VLOOKUP($E888&amp;V$4,得点表!$X$21:$AC$38,6,FALSE),TRUE))</f>
        <v>0</v>
      </c>
      <c r="W888" s="6">
        <f ca="1">IF(ISBLANK('データ入力（提出用）'!W888),0,VLOOKUP('データ入力（提出用）'!W888,INDIRECT(VLOOKUP($E888&amp;W$4,得点表!$X$21:$AC$38,5,FALSE)),VLOOKUP($E888&amp;W$4,得点表!$X$21:$AC$38,6,FALSE),TRUE))</f>
        <v>0</v>
      </c>
      <c r="X888" s="6">
        <f ca="1">IF(ISBLANK('データ入力（提出用）'!X888),0,VLOOKUP('データ入力（提出用）'!X888*-1,INDIRECT(VLOOKUP($E888&amp;X$4,得点表!$X$21:$AC$38,5,FALSE)),VLOOKUP($E888&amp;X$4,得点表!$X$21:$AC$38,6,FALSE),TRUE))</f>
        <v>0</v>
      </c>
      <c r="Y888" s="6">
        <f ca="1">IF(ISBLANK('データ入力（提出用）'!Y888),0,VLOOKUP('データ入力（提出用）'!Y888,INDIRECT(VLOOKUP($E888&amp;Y$4,得点表!$X$21:$AC$38,5,FALSE)),VLOOKUP($E888&amp;Y$4,得点表!$X$21:$AC$38,6,FALSE),TRUE))</f>
        <v>0</v>
      </c>
      <c r="Z888" s="10">
        <f ca="1">IF(ISBLANK('データ入力（提出用）'!Z888),0,VLOOKUP('データ入力（提出用）'!Z888,INDIRECT(VLOOKUP($E888&amp;Z$4,得点表!$X$21:$AC$38,5,FALSE)),VLOOKUP($E888&amp;Z$4,得点表!$X$21:$AC$38,6,FALSE),TRUE))</f>
        <v>0</v>
      </c>
      <c r="AA888" s="10">
        <f t="shared" ca="1" si="13"/>
        <v>0</v>
      </c>
      <c r="AB888" s="74">
        <f ca="1">IF($AA888=0,0,VLOOKUP($AA888,INDIRECT(VLOOKUP($F888,得点表!$L$41:$Q$48,5,FALSE)),VLOOKUP($F888,得点表!$L$41:$Q$48,6,FALSE),TRUE))</f>
        <v>0</v>
      </c>
    </row>
    <row r="889" spans="1:28" x14ac:dyDescent="0.15">
      <c r="A889" s="33">
        <v>884</v>
      </c>
      <c r="B889" s="19">
        <f>'データ入力（提出用）'!B889</f>
        <v>0</v>
      </c>
      <c r="C889" s="18">
        <f>'データ入力（提出用）'!C889</f>
        <v>0</v>
      </c>
      <c r="D889" s="18">
        <f>'データ入力（提出用）'!D889</f>
        <v>0</v>
      </c>
      <c r="E889" s="18">
        <f>'データ入力（提出用）'!E889</f>
        <v>0</v>
      </c>
      <c r="F889" s="17">
        <f>'データ入力（提出用）'!F889</f>
        <v>0</v>
      </c>
      <c r="G889" s="10">
        <f>'データ入力（提出用）'!G889</f>
        <v>0</v>
      </c>
      <c r="H889" s="15">
        <f>'データ入力（提出用）'!H889</f>
        <v>0</v>
      </c>
      <c r="I889" s="16">
        <f>'データ入力（提出用）'!I889</f>
        <v>0</v>
      </c>
      <c r="J889" s="16">
        <f>'データ入力（提出用）'!J889</f>
        <v>0</v>
      </c>
      <c r="K889" s="16">
        <f>'データ入力（提出用）'!K889</f>
        <v>0</v>
      </c>
      <c r="L889" s="16">
        <f>'データ入力（提出用）'!L889</f>
        <v>0</v>
      </c>
      <c r="M889" s="16">
        <f>'データ入力（提出用）'!M889</f>
        <v>0</v>
      </c>
      <c r="N889" s="16">
        <f>'データ入力（提出用）'!N889</f>
        <v>0</v>
      </c>
      <c r="O889" s="16">
        <f>'データ入力（提出用）'!O889</f>
        <v>0</v>
      </c>
      <c r="P889" s="7">
        <f>'データ入力（提出用）'!P889</f>
        <v>0</v>
      </c>
      <c r="Q889" s="7">
        <f>'データ入力（提出用）'!Q889</f>
        <v>0</v>
      </c>
      <c r="R889" s="6">
        <f ca="1">IF(ISBLANK('データ入力（提出用）'!R889),0,VLOOKUP('データ入力（提出用）'!R889,INDIRECT(VLOOKUP($E889&amp;R$4,得点表!$X$21:$AC$38,5,FALSE)),VLOOKUP($E889&amp;R$4,得点表!$X$21:$AC$38,6,FALSE),TRUE))</f>
        <v>0</v>
      </c>
      <c r="S889" s="6">
        <f ca="1">IF(ISBLANK('データ入力（提出用）'!S889),0,VLOOKUP('データ入力（提出用）'!S889,INDIRECT(VLOOKUP($E889&amp;S$4,得点表!$X$21:$AC$38,5,FALSE)),VLOOKUP($E889&amp;S$4,得点表!$X$21:$AC$38,6,FALSE),TRUE))</f>
        <v>0</v>
      </c>
      <c r="T889" s="6">
        <f ca="1">IF(ISBLANK('データ入力（提出用）'!T889),0,VLOOKUP('データ入力（提出用）'!T889,INDIRECT(VLOOKUP($E889&amp;T$4,得点表!$X$21:$AC$38,5,FALSE)),VLOOKUP($E889&amp;T$4,得点表!$X$21:$AC$38,6,FALSE),TRUE))</f>
        <v>0</v>
      </c>
      <c r="U889" s="6">
        <f ca="1">IF(ISBLANK('データ入力（提出用）'!U889),0,VLOOKUP('データ入力（提出用）'!U889,INDIRECT(VLOOKUP($E889&amp;U$4,得点表!$X$21:$AC$38,5,FALSE)),VLOOKUP($E889&amp;U$4,得点表!$X$21:$AC$38,6,FALSE),TRUE))</f>
        <v>0</v>
      </c>
      <c r="V889" s="6">
        <f ca="1">IF(ISBLANK('データ入力（提出用）'!V889),0,VLOOKUP('データ入力（提出用）'!V889*-1,INDIRECT(VLOOKUP($E889&amp;V$4,得点表!$X$21:$AC$38,5,FALSE)),VLOOKUP($E889&amp;V$4,得点表!$X$21:$AC$38,6,FALSE),TRUE))</f>
        <v>0</v>
      </c>
      <c r="W889" s="6">
        <f ca="1">IF(ISBLANK('データ入力（提出用）'!W889),0,VLOOKUP('データ入力（提出用）'!W889,INDIRECT(VLOOKUP($E889&amp;W$4,得点表!$X$21:$AC$38,5,FALSE)),VLOOKUP($E889&amp;W$4,得点表!$X$21:$AC$38,6,FALSE),TRUE))</f>
        <v>0</v>
      </c>
      <c r="X889" s="6">
        <f ca="1">IF(ISBLANK('データ入力（提出用）'!X889),0,VLOOKUP('データ入力（提出用）'!X889*-1,INDIRECT(VLOOKUP($E889&amp;X$4,得点表!$X$21:$AC$38,5,FALSE)),VLOOKUP($E889&amp;X$4,得点表!$X$21:$AC$38,6,FALSE),TRUE))</f>
        <v>0</v>
      </c>
      <c r="Y889" s="6">
        <f ca="1">IF(ISBLANK('データ入力（提出用）'!Y889),0,VLOOKUP('データ入力（提出用）'!Y889,INDIRECT(VLOOKUP($E889&amp;Y$4,得点表!$X$21:$AC$38,5,FALSE)),VLOOKUP($E889&amp;Y$4,得点表!$X$21:$AC$38,6,FALSE),TRUE))</f>
        <v>0</v>
      </c>
      <c r="Z889" s="10">
        <f ca="1">IF(ISBLANK('データ入力（提出用）'!Z889),0,VLOOKUP('データ入力（提出用）'!Z889,INDIRECT(VLOOKUP($E889&amp;Z$4,得点表!$X$21:$AC$38,5,FALSE)),VLOOKUP($E889&amp;Z$4,得点表!$X$21:$AC$38,6,FALSE),TRUE))</f>
        <v>0</v>
      </c>
      <c r="AA889" s="10">
        <f t="shared" ca="1" si="13"/>
        <v>0</v>
      </c>
      <c r="AB889" s="74">
        <f ca="1">IF($AA889=0,0,VLOOKUP($AA889,INDIRECT(VLOOKUP($F889,得点表!$L$41:$Q$48,5,FALSE)),VLOOKUP($F889,得点表!$L$41:$Q$48,6,FALSE),TRUE))</f>
        <v>0</v>
      </c>
    </row>
    <row r="890" spans="1:28" x14ac:dyDescent="0.15">
      <c r="A890" s="33">
        <v>885</v>
      </c>
      <c r="B890" s="19">
        <f>'データ入力（提出用）'!B890</f>
        <v>0</v>
      </c>
      <c r="C890" s="18">
        <f>'データ入力（提出用）'!C890</f>
        <v>0</v>
      </c>
      <c r="D890" s="18">
        <f>'データ入力（提出用）'!D890</f>
        <v>0</v>
      </c>
      <c r="E890" s="18">
        <f>'データ入力（提出用）'!E890</f>
        <v>0</v>
      </c>
      <c r="F890" s="17">
        <f>'データ入力（提出用）'!F890</f>
        <v>0</v>
      </c>
      <c r="G890" s="10">
        <f>'データ入力（提出用）'!G890</f>
        <v>0</v>
      </c>
      <c r="H890" s="15">
        <f>'データ入力（提出用）'!H890</f>
        <v>0</v>
      </c>
      <c r="I890" s="16">
        <f>'データ入力（提出用）'!I890</f>
        <v>0</v>
      </c>
      <c r="J890" s="16">
        <f>'データ入力（提出用）'!J890</f>
        <v>0</v>
      </c>
      <c r="K890" s="16">
        <f>'データ入力（提出用）'!K890</f>
        <v>0</v>
      </c>
      <c r="L890" s="16">
        <f>'データ入力（提出用）'!L890</f>
        <v>0</v>
      </c>
      <c r="M890" s="16">
        <f>'データ入力（提出用）'!M890</f>
        <v>0</v>
      </c>
      <c r="N890" s="16">
        <f>'データ入力（提出用）'!N890</f>
        <v>0</v>
      </c>
      <c r="O890" s="16">
        <f>'データ入力（提出用）'!O890</f>
        <v>0</v>
      </c>
      <c r="P890" s="7">
        <f>'データ入力（提出用）'!P890</f>
        <v>0</v>
      </c>
      <c r="Q890" s="7">
        <f>'データ入力（提出用）'!Q890</f>
        <v>0</v>
      </c>
      <c r="R890" s="6">
        <f ca="1">IF(ISBLANK('データ入力（提出用）'!R890),0,VLOOKUP('データ入力（提出用）'!R890,INDIRECT(VLOOKUP($E890&amp;R$4,得点表!$X$21:$AC$38,5,FALSE)),VLOOKUP($E890&amp;R$4,得点表!$X$21:$AC$38,6,FALSE),TRUE))</f>
        <v>0</v>
      </c>
      <c r="S890" s="6">
        <f ca="1">IF(ISBLANK('データ入力（提出用）'!S890),0,VLOOKUP('データ入力（提出用）'!S890,INDIRECT(VLOOKUP($E890&amp;S$4,得点表!$X$21:$AC$38,5,FALSE)),VLOOKUP($E890&amp;S$4,得点表!$X$21:$AC$38,6,FALSE),TRUE))</f>
        <v>0</v>
      </c>
      <c r="T890" s="6">
        <f ca="1">IF(ISBLANK('データ入力（提出用）'!T890),0,VLOOKUP('データ入力（提出用）'!T890,INDIRECT(VLOOKUP($E890&amp;T$4,得点表!$X$21:$AC$38,5,FALSE)),VLOOKUP($E890&amp;T$4,得点表!$X$21:$AC$38,6,FALSE),TRUE))</f>
        <v>0</v>
      </c>
      <c r="U890" s="6">
        <f ca="1">IF(ISBLANK('データ入力（提出用）'!U890),0,VLOOKUP('データ入力（提出用）'!U890,INDIRECT(VLOOKUP($E890&amp;U$4,得点表!$X$21:$AC$38,5,FALSE)),VLOOKUP($E890&amp;U$4,得点表!$X$21:$AC$38,6,FALSE),TRUE))</f>
        <v>0</v>
      </c>
      <c r="V890" s="6">
        <f ca="1">IF(ISBLANK('データ入力（提出用）'!V890),0,VLOOKUP('データ入力（提出用）'!V890*-1,INDIRECT(VLOOKUP($E890&amp;V$4,得点表!$X$21:$AC$38,5,FALSE)),VLOOKUP($E890&amp;V$4,得点表!$X$21:$AC$38,6,FALSE),TRUE))</f>
        <v>0</v>
      </c>
      <c r="W890" s="6">
        <f ca="1">IF(ISBLANK('データ入力（提出用）'!W890),0,VLOOKUP('データ入力（提出用）'!W890,INDIRECT(VLOOKUP($E890&amp;W$4,得点表!$X$21:$AC$38,5,FALSE)),VLOOKUP($E890&amp;W$4,得点表!$X$21:$AC$38,6,FALSE),TRUE))</f>
        <v>0</v>
      </c>
      <c r="X890" s="6">
        <f ca="1">IF(ISBLANK('データ入力（提出用）'!X890),0,VLOOKUP('データ入力（提出用）'!X890*-1,INDIRECT(VLOOKUP($E890&amp;X$4,得点表!$X$21:$AC$38,5,FALSE)),VLOOKUP($E890&amp;X$4,得点表!$X$21:$AC$38,6,FALSE),TRUE))</f>
        <v>0</v>
      </c>
      <c r="Y890" s="6">
        <f ca="1">IF(ISBLANK('データ入力（提出用）'!Y890),0,VLOOKUP('データ入力（提出用）'!Y890,INDIRECT(VLOOKUP($E890&amp;Y$4,得点表!$X$21:$AC$38,5,FALSE)),VLOOKUP($E890&amp;Y$4,得点表!$X$21:$AC$38,6,FALSE),TRUE))</f>
        <v>0</v>
      </c>
      <c r="Z890" s="10">
        <f ca="1">IF(ISBLANK('データ入力（提出用）'!Z890),0,VLOOKUP('データ入力（提出用）'!Z890,INDIRECT(VLOOKUP($E890&amp;Z$4,得点表!$X$21:$AC$38,5,FALSE)),VLOOKUP($E890&amp;Z$4,得点表!$X$21:$AC$38,6,FALSE),TRUE))</f>
        <v>0</v>
      </c>
      <c r="AA890" s="10">
        <f t="shared" ca="1" si="13"/>
        <v>0</v>
      </c>
      <c r="AB890" s="74">
        <f ca="1">IF($AA890=0,0,VLOOKUP($AA890,INDIRECT(VLOOKUP($F890,得点表!$L$41:$Q$48,5,FALSE)),VLOOKUP($F890,得点表!$L$41:$Q$48,6,FALSE),TRUE))</f>
        <v>0</v>
      </c>
    </row>
    <row r="891" spans="1:28" x14ac:dyDescent="0.15">
      <c r="A891" s="33">
        <v>886</v>
      </c>
      <c r="B891" s="19">
        <f>'データ入力（提出用）'!B891</f>
        <v>0</v>
      </c>
      <c r="C891" s="18">
        <f>'データ入力（提出用）'!C891</f>
        <v>0</v>
      </c>
      <c r="D891" s="18">
        <f>'データ入力（提出用）'!D891</f>
        <v>0</v>
      </c>
      <c r="E891" s="18">
        <f>'データ入力（提出用）'!E891</f>
        <v>0</v>
      </c>
      <c r="F891" s="17">
        <f>'データ入力（提出用）'!F891</f>
        <v>0</v>
      </c>
      <c r="G891" s="10">
        <f>'データ入力（提出用）'!G891</f>
        <v>0</v>
      </c>
      <c r="H891" s="15">
        <f>'データ入力（提出用）'!H891</f>
        <v>0</v>
      </c>
      <c r="I891" s="16">
        <f>'データ入力（提出用）'!I891</f>
        <v>0</v>
      </c>
      <c r="J891" s="16">
        <f>'データ入力（提出用）'!J891</f>
        <v>0</v>
      </c>
      <c r="K891" s="16">
        <f>'データ入力（提出用）'!K891</f>
        <v>0</v>
      </c>
      <c r="L891" s="16">
        <f>'データ入力（提出用）'!L891</f>
        <v>0</v>
      </c>
      <c r="M891" s="16">
        <f>'データ入力（提出用）'!M891</f>
        <v>0</v>
      </c>
      <c r="N891" s="16">
        <f>'データ入力（提出用）'!N891</f>
        <v>0</v>
      </c>
      <c r="O891" s="16">
        <f>'データ入力（提出用）'!O891</f>
        <v>0</v>
      </c>
      <c r="P891" s="7">
        <f>'データ入力（提出用）'!P891</f>
        <v>0</v>
      </c>
      <c r="Q891" s="7">
        <f>'データ入力（提出用）'!Q891</f>
        <v>0</v>
      </c>
      <c r="R891" s="6">
        <f ca="1">IF(ISBLANK('データ入力（提出用）'!R891),0,VLOOKUP('データ入力（提出用）'!R891,INDIRECT(VLOOKUP($E891&amp;R$4,得点表!$X$21:$AC$38,5,FALSE)),VLOOKUP($E891&amp;R$4,得点表!$X$21:$AC$38,6,FALSE),TRUE))</f>
        <v>0</v>
      </c>
      <c r="S891" s="6">
        <f ca="1">IF(ISBLANK('データ入力（提出用）'!S891),0,VLOOKUP('データ入力（提出用）'!S891,INDIRECT(VLOOKUP($E891&amp;S$4,得点表!$X$21:$AC$38,5,FALSE)),VLOOKUP($E891&amp;S$4,得点表!$X$21:$AC$38,6,FALSE),TRUE))</f>
        <v>0</v>
      </c>
      <c r="T891" s="6">
        <f ca="1">IF(ISBLANK('データ入力（提出用）'!T891),0,VLOOKUP('データ入力（提出用）'!T891,INDIRECT(VLOOKUP($E891&amp;T$4,得点表!$X$21:$AC$38,5,FALSE)),VLOOKUP($E891&amp;T$4,得点表!$X$21:$AC$38,6,FALSE),TRUE))</f>
        <v>0</v>
      </c>
      <c r="U891" s="6">
        <f ca="1">IF(ISBLANK('データ入力（提出用）'!U891),0,VLOOKUP('データ入力（提出用）'!U891,INDIRECT(VLOOKUP($E891&amp;U$4,得点表!$X$21:$AC$38,5,FALSE)),VLOOKUP($E891&amp;U$4,得点表!$X$21:$AC$38,6,FALSE),TRUE))</f>
        <v>0</v>
      </c>
      <c r="V891" s="6">
        <f ca="1">IF(ISBLANK('データ入力（提出用）'!V891),0,VLOOKUP('データ入力（提出用）'!V891*-1,INDIRECT(VLOOKUP($E891&amp;V$4,得点表!$X$21:$AC$38,5,FALSE)),VLOOKUP($E891&amp;V$4,得点表!$X$21:$AC$38,6,FALSE),TRUE))</f>
        <v>0</v>
      </c>
      <c r="W891" s="6">
        <f ca="1">IF(ISBLANK('データ入力（提出用）'!W891),0,VLOOKUP('データ入力（提出用）'!W891,INDIRECT(VLOOKUP($E891&amp;W$4,得点表!$X$21:$AC$38,5,FALSE)),VLOOKUP($E891&amp;W$4,得点表!$X$21:$AC$38,6,FALSE),TRUE))</f>
        <v>0</v>
      </c>
      <c r="X891" s="6">
        <f ca="1">IF(ISBLANK('データ入力（提出用）'!X891),0,VLOOKUP('データ入力（提出用）'!X891*-1,INDIRECT(VLOOKUP($E891&amp;X$4,得点表!$X$21:$AC$38,5,FALSE)),VLOOKUP($E891&amp;X$4,得点表!$X$21:$AC$38,6,FALSE),TRUE))</f>
        <v>0</v>
      </c>
      <c r="Y891" s="6">
        <f ca="1">IF(ISBLANK('データ入力（提出用）'!Y891),0,VLOOKUP('データ入力（提出用）'!Y891,INDIRECT(VLOOKUP($E891&amp;Y$4,得点表!$X$21:$AC$38,5,FALSE)),VLOOKUP($E891&amp;Y$4,得点表!$X$21:$AC$38,6,FALSE),TRUE))</f>
        <v>0</v>
      </c>
      <c r="Z891" s="10">
        <f ca="1">IF(ISBLANK('データ入力（提出用）'!Z891),0,VLOOKUP('データ入力（提出用）'!Z891,INDIRECT(VLOOKUP($E891&amp;Z$4,得点表!$X$21:$AC$38,5,FALSE)),VLOOKUP($E891&amp;Z$4,得点表!$X$21:$AC$38,6,FALSE),TRUE))</f>
        <v>0</v>
      </c>
      <c r="AA891" s="10">
        <f t="shared" ca="1" si="13"/>
        <v>0</v>
      </c>
      <c r="AB891" s="74">
        <f ca="1">IF($AA891=0,0,VLOOKUP($AA891,INDIRECT(VLOOKUP($F891,得点表!$L$41:$Q$48,5,FALSE)),VLOOKUP($F891,得点表!$L$41:$Q$48,6,FALSE),TRUE))</f>
        <v>0</v>
      </c>
    </row>
    <row r="892" spans="1:28" x14ac:dyDescent="0.15">
      <c r="A892" s="33">
        <v>887</v>
      </c>
      <c r="B892" s="19">
        <f>'データ入力（提出用）'!B892</f>
        <v>0</v>
      </c>
      <c r="C892" s="18">
        <f>'データ入力（提出用）'!C892</f>
        <v>0</v>
      </c>
      <c r="D892" s="18">
        <f>'データ入力（提出用）'!D892</f>
        <v>0</v>
      </c>
      <c r="E892" s="18">
        <f>'データ入力（提出用）'!E892</f>
        <v>0</v>
      </c>
      <c r="F892" s="17">
        <f>'データ入力（提出用）'!F892</f>
        <v>0</v>
      </c>
      <c r="G892" s="10">
        <f>'データ入力（提出用）'!G892</f>
        <v>0</v>
      </c>
      <c r="H892" s="15">
        <f>'データ入力（提出用）'!H892</f>
        <v>0</v>
      </c>
      <c r="I892" s="16">
        <f>'データ入力（提出用）'!I892</f>
        <v>0</v>
      </c>
      <c r="J892" s="16">
        <f>'データ入力（提出用）'!J892</f>
        <v>0</v>
      </c>
      <c r="K892" s="16">
        <f>'データ入力（提出用）'!K892</f>
        <v>0</v>
      </c>
      <c r="L892" s="16">
        <f>'データ入力（提出用）'!L892</f>
        <v>0</v>
      </c>
      <c r="M892" s="16">
        <f>'データ入力（提出用）'!M892</f>
        <v>0</v>
      </c>
      <c r="N892" s="16">
        <f>'データ入力（提出用）'!N892</f>
        <v>0</v>
      </c>
      <c r="O892" s="16">
        <f>'データ入力（提出用）'!O892</f>
        <v>0</v>
      </c>
      <c r="P892" s="7">
        <f>'データ入力（提出用）'!P892</f>
        <v>0</v>
      </c>
      <c r="Q892" s="7">
        <f>'データ入力（提出用）'!Q892</f>
        <v>0</v>
      </c>
      <c r="R892" s="6">
        <f ca="1">IF(ISBLANK('データ入力（提出用）'!R892),0,VLOOKUP('データ入力（提出用）'!R892,INDIRECT(VLOOKUP($E892&amp;R$4,得点表!$X$21:$AC$38,5,FALSE)),VLOOKUP($E892&amp;R$4,得点表!$X$21:$AC$38,6,FALSE),TRUE))</f>
        <v>0</v>
      </c>
      <c r="S892" s="6">
        <f ca="1">IF(ISBLANK('データ入力（提出用）'!S892),0,VLOOKUP('データ入力（提出用）'!S892,INDIRECT(VLOOKUP($E892&amp;S$4,得点表!$X$21:$AC$38,5,FALSE)),VLOOKUP($E892&amp;S$4,得点表!$X$21:$AC$38,6,FALSE),TRUE))</f>
        <v>0</v>
      </c>
      <c r="T892" s="6">
        <f ca="1">IF(ISBLANK('データ入力（提出用）'!T892),0,VLOOKUP('データ入力（提出用）'!T892,INDIRECT(VLOOKUP($E892&amp;T$4,得点表!$X$21:$AC$38,5,FALSE)),VLOOKUP($E892&amp;T$4,得点表!$X$21:$AC$38,6,FALSE),TRUE))</f>
        <v>0</v>
      </c>
      <c r="U892" s="6">
        <f ca="1">IF(ISBLANK('データ入力（提出用）'!U892),0,VLOOKUP('データ入力（提出用）'!U892,INDIRECT(VLOOKUP($E892&amp;U$4,得点表!$X$21:$AC$38,5,FALSE)),VLOOKUP($E892&amp;U$4,得点表!$X$21:$AC$38,6,FALSE),TRUE))</f>
        <v>0</v>
      </c>
      <c r="V892" s="6">
        <f ca="1">IF(ISBLANK('データ入力（提出用）'!V892),0,VLOOKUP('データ入力（提出用）'!V892*-1,INDIRECT(VLOOKUP($E892&amp;V$4,得点表!$X$21:$AC$38,5,FALSE)),VLOOKUP($E892&amp;V$4,得点表!$X$21:$AC$38,6,FALSE),TRUE))</f>
        <v>0</v>
      </c>
      <c r="W892" s="6">
        <f ca="1">IF(ISBLANK('データ入力（提出用）'!W892),0,VLOOKUP('データ入力（提出用）'!W892,INDIRECT(VLOOKUP($E892&amp;W$4,得点表!$X$21:$AC$38,5,FALSE)),VLOOKUP($E892&amp;W$4,得点表!$X$21:$AC$38,6,FALSE),TRUE))</f>
        <v>0</v>
      </c>
      <c r="X892" s="6">
        <f ca="1">IF(ISBLANK('データ入力（提出用）'!X892),0,VLOOKUP('データ入力（提出用）'!X892*-1,INDIRECT(VLOOKUP($E892&amp;X$4,得点表!$X$21:$AC$38,5,FALSE)),VLOOKUP($E892&amp;X$4,得点表!$X$21:$AC$38,6,FALSE),TRUE))</f>
        <v>0</v>
      </c>
      <c r="Y892" s="6">
        <f ca="1">IF(ISBLANK('データ入力（提出用）'!Y892),0,VLOOKUP('データ入力（提出用）'!Y892,INDIRECT(VLOOKUP($E892&amp;Y$4,得点表!$X$21:$AC$38,5,FALSE)),VLOOKUP($E892&amp;Y$4,得点表!$X$21:$AC$38,6,FALSE),TRUE))</f>
        <v>0</v>
      </c>
      <c r="Z892" s="10">
        <f ca="1">IF(ISBLANK('データ入力（提出用）'!Z892),0,VLOOKUP('データ入力（提出用）'!Z892,INDIRECT(VLOOKUP($E892&amp;Z$4,得点表!$X$21:$AC$38,5,FALSE)),VLOOKUP($E892&amp;Z$4,得点表!$X$21:$AC$38,6,FALSE),TRUE))</f>
        <v>0</v>
      </c>
      <c r="AA892" s="10">
        <f t="shared" ca="1" si="13"/>
        <v>0</v>
      </c>
      <c r="AB892" s="74">
        <f ca="1">IF($AA892=0,0,VLOOKUP($AA892,INDIRECT(VLOOKUP($F892,得点表!$L$41:$Q$48,5,FALSE)),VLOOKUP($F892,得点表!$L$41:$Q$48,6,FALSE),TRUE))</f>
        <v>0</v>
      </c>
    </row>
    <row r="893" spans="1:28" x14ac:dyDescent="0.15">
      <c r="A893" s="33">
        <v>888</v>
      </c>
      <c r="B893" s="19">
        <f>'データ入力（提出用）'!B893</f>
        <v>0</v>
      </c>
      <c r="C893" s="18">
        <f>'データ入力（提出用）'!C893</f>
        <v>0</v>
      </c>
      <c r="D893" s="18">
        <f>'データ入力（提出用）'!D893</f>
        <v>0</v>
      </c>
      <c r="E893" s="18">
        <f>'データ入力（提出用）'!E893</f>
        <v>0</v>
      </c>
      <c r="F893" s="17">
        <f>'データ入力（提出用）'!F893</f>
        <v>0</v>
      </c>
      <c r="G893" s="10">
        <f>'データ入力（提出用）'!G893</f>
        <v>0</v>
      </c>
      <c r="H893" s="15">
        <f>'データ入力（提出用）'!H893</f>
        <v>0</v>
      </c>
      <c r="I893" s="16">
        <f>'データ入力（提出用）'!I893</f>
        <v>0</v>
      </c>
      <c r="J893" s="16">
        <f>'データ入力（提出用）'!J893</f>
        <v>0</v>
      </c>
      <c r="K893" s="16">
        <f>'データ入力（提出用）'!K893</f>
        <v>0</v>
      </c>
      <c r="L893" s="16">
        <f>'データ入力（提出用）'!L893</f>
        <v>0</v>
      </c>
      <c r="M893" s="16">
        <f>'データ入力（提出用）'!M893</f>
        <v>0</v>
      </c>
      <c r="N893" s="16">
        <f>'データ入力（提出用）'!N893</f>
        <v>0</v>
      </c>
      <c r="O893" s="16">
        <f>'データ入力（提出用）'!O893</f>
        <v>0</v>
      </c>
      <c r="P893" s="7">
        <f>'データ入力（提出用）'!P893</f>
        <v>0</v>
      </c>
      <c r="Q893" s="7">
        <f>'データ入力（提出用）'!Q893</f>
        <v>0</v>
      </c>
      <c r="R893" s="6">
        <f ca="1">IF(ISBLANK('データ入力（提出用）'!R893),0,VLOOKUP('データ入力（提出用）'!R893,INDIRECT(VLOOKUP($E893&amp;R$4,得点表!$X$21:$AC$38,5,FALSE)),VLOOKUP($E893&amp;R$4,得点表!$X$21:$AC$38,6,FALSE),TRUE))</f>
        <v>0</v>
      </c>
      <c r="S893" s="6">
        <f ca="1">IF(ISBLANK('データ入力（提出用）'!S893),0,VLOOKUP('データ入力（提出用）'!S893,INDIRECT(VLOOKUP($E893&amp;S$4,得点表!$X$21:$AC$38,5,FALSE)),VLOOKUP($E893&amp;S$4,得点表!$X$21:$AC$38,6,FALSE),TRUE))</f>
        <v>0</v>
      </c>
      <c r="T893" s="6">
        <f ca="1">IF(ISBLANK('データ入力（提出用）'!T893),0,VLOOKUP('データ入力（提出用）'!T893,INDIRECT(VLOOKUP($E893&amp;T$4,得点表!$X$21:$AC$38,5,FALSE)),VLOOKUP($E893&amp;T$4,得点表!$X$21:$AC$38,6,FALSE),TRUE))</f>
        <v>0</v>
      </c>
      <c r="U893" s="6">
        <f ca="1">IF(ISBLANK('データ入力（提出用）'!U893),0,VLOOKUP('データ入力（提出用）'!U893,INDIRECT(VLOOKUP($E893&amp;U$4,得点表!$X$21:$AC$38,5,FALSE)),VLOOKUP($E893&amp;U$4,得点表!$X$21:$AC$38,6,FALSE),TRUE))</f>
        <v>0</v>
      </c>
      <c r="V893" s="6">
        <f ca="1">IF(ISBLANK('データ入力（提出用）'!V893),0,VLOOKUP('データ入力（提出用）'!V893*-1,INDIRECT(VLOOKUP($E893&amp;V$4,得点表!$X$21:$AC$38,5,FALSE)),VLOOKUP($E893&amp;V$4,得点表!$X$21:$AC$38,6,FALSE),TRUE))</f>
        <v>0</v>
      </c>
      <c r="W893" s="6">
        <f ca="1">IF(ISBLANK('データ入力（提出用）'!W893),0,VLOOKUP('データ入力（提出用）'!W893,INDIRECT(VLOOKUP($E893&amp;W$4,得点表!$X$21:$AC$38,5,FALSE)),VLOOKUP($E893&amp;W$4,得点表!$X$21:$AC$38,6,FALSE),TRUE))</f>
        <v>0</v>
      </c>
      <c r="X893" s="6">
        <f ca="1">IF(ISBLANK('データ入力（提出用）'!X893),0,VLOOKUP('データ入力（提出用）'!X893*-1,INDIRECT(VLOOKUP($E893&amp;X$4,得点表!$X$21:$AC$38,5,FALSE)),VLOOKUP($E893&amp;X$4,得点表!$X$21:$AC$38,6,FALSE),TRUE))</f>
        <v>0</v>
      </c>
      <c r="Y893" s="6">
        <f ca="1">IF(ISBLANK('データ入力（提出用）'!Y893),0,VLOOKUP('データ入力（提出用）'!Y893,INDIRECT(VLOOKUP($E893&amp;Y$4,得点表!$X$21:$AC$38,5,FALSE)),VLOOKUP($E893&amp;Y$4,得点表!$X$21:$AC$38,6,FALSE),TRUE))</f>
        <v>0</v>
      </c>
      <c r="Z893" s="10">
        <f ca="1">IF(ISBLANK('データ入力（提出用）'!Z893),0,VLOOKUP('データ入力（提出用）'!Z893,INDIRECT(VLOOKUP($E893&amp;Z$4,得点表!$X$21:$AC$38,5,FALSE)),VLOOKUP($E893&amp;Z$4,得点表!$X$21:$AC$38,6,FALSE),TRUE))</f>
        <v>0</v>
      </c>
      <c r="AA893" s="10">
        <f t="shared" ca="1" si="13"/>
        <v>0</v>
      </c>
      <c r="AB893" s="74">
        <f ca="1">IF($AA893=0,0,VLOOKUP($AA893,INDIRECT(VLOOKUP($F893,得点表!$L$41:$Q$48,5,FALSE)),VLOOKUP($F893,得点表!$L$41:$Q$48,6,FALSE),TRUE))</f>
        <v>0</v>
      </c>
    </row>
    <row r="894" spans="1:28" x14ac:dyDescent="0.15">
      <c r="A894" s="33">
        <v>889</v>
      </c>
      <c r="B894" s="19">
        <f>'データ入力（提出用）'!B894</f>
        <v>0</v>
      </c>
      <c r="C894" s="18">
        <f>'データ入力（提出用）'!C894</f>
        <v>0</v>
      </c>
      <c r="D894" s="18">
        <f>'データ入力（提出用）'!D894</f>
        <v>0</v>
      </c>
      <c r="E894" s="18">
        <f>'データ入力（提出用）'!E894</f>
        <v>0</v>
      </c>
      <c r="F894" s="17">
        <f>'データ入力（提出用）'!F894</f>
        <v>0</v>
      </c>
      <c r="G894" s="10">
        <f>'データ入力（提出用）'!G894</f>
        <v>0</v>
      </c>
      <c r="H894" s="15">
        <f>'データ入力（提出用）'!H894</f>
        <v>0</v>
      </c>
      <c r="I894" s="16">
        <f>'データ入力（提出用）'!I894</f>
        <v>0</v>
      </c>
      <c r="J894" s="16">
        <f>'データ入力（提出用）'!J894</f>
        <v>0</v>
      </c>
      <c r="K894" s="16">
        <f>'データ入力（提出用）'!K894</f>
        <v>0</v>
      </c>
      <c r="L894" s="16">
        <f>'データ入力（提出用）'!L894</f>
        <v>0</v>
      </c>
      <c r="M894" s="16">
        <f>'データ入力（提出用）'!M894</f>
        <v>0</v>
      </c>
      <c r="N894" s="16">
        <f>'データ入力（提出用）'!N894</f>
        <v>0</v>
      </c>
      <c r="O894" s="16">
        <f>'データ入力（提出用）'!O894</f>
        <v>0</v>
      </c>
      <c r="P894" s="7">
        <f>'データ入力（提出用）'!P894</f>
        <v>0</v>
      </c>
      <c r="Q894" s="7">
        <f>'データ入力（提出用）'!Q894</f>
        <v>0</v>
      </c>
      <c r="R894" s="6">
        <f ca="1">IF(ISBLANK('データ入力（提出用）'!R894),0,VLOOKUP('データ入力（提出用）'!R894,INDIRECT(VLOOKUP($E894&amp;R$4,得点表!$X$21:$AC$38,5,FALSE)),VLOOKUP($E894&amp;R$4,得点表!$X$21:$AC$38,6,FALSE),TRUE))</f>
        <v>0</v>
      </c>
      <c r="S894" s="6">
        <f ca="1">IF(ISBLANK('データ入力（提出用）'!S894),0,VLOOKUP('データ入力（提出用）'!S894,INDIRECT(VLOOKUP($E894&amp;S$4,得点表!$X$21:$AC$38,5,FALSE)),VLOOKUP($E894&amp;S$4,得点表!$X$21:$AC$38,6,FALSE),TRUE))</f>
        <v>0</v>
      </c>
      <c r="T894" s="6">
        <f ca="1">IF(ISBLANK('データ入力（提出用）'!T894),0,VLOOKUP('データ入力（提出用）'!T894,INDIRECT(VLOOKUP($E894&amp;T$4,得点表!$X$21:$AC$38,5,FALSE)),VLOOKUP($E894&amp;T$4,得点表!$X$21:$AC$38,6,FALSE),TRUE))</f>
        <v>0</v>
      </c>
      <c r="U894" s="6">
        <f ca="1">IF(ISBLANK('データ入力（提出用）'!U894),0,VLOOKUP('データ入力（提出用）'!U894,INDIRECT(VLOOKUP($E894&amp;U$4,得点表!$X$21:$AC$38,5,FALSE)),VLOOKUP($E894&amp;U$4,得点表!$X$21:$AC$38,6,FALSE),TRUE))</f>
        <v>0</v>
      </c>
      <c r="V894" s="6">
        <f ca="1">IF(ISBLANK('データ入力（提出用）'!V894),0,VLOOKUP('データ入力（提出用）'!V894*-1,INDIRECT(VLOOKUP($E894&amp;V$4,得点表!$X$21:$AC$38,5,FALSE)),VLOOKUP($E894&amp;V$4,得点表!$X$21:$AC$38,6,FALSE),TRUE))</f>
        <v>0</v>
      </c>
      <c r="W894" s="6">
        <f ca="1">IF(ISBLANK('データ入力（提出用）'!W894),0,VLOOKUP('データ入力（提出用）'!W894,INDIRECT(VLOOKUP($E894&amp;W$4,得点表!$X$21:$AC$38,5,FALSE)),VLOOKUP($E894&amp;W$4,得点表!$X$21:$AC$38,6,FALSE),TRUE))</f>
        <v>0</v>
      </c>
      <c r="X894" s="6">
        <f ca="1">IF(ISBLANK('データ入力（提出用）'!X894),0,VLOOKUP('データ入力（提出用）'!X894*-1,INDIRECT(VLOOKUP($E894&amp;X$4,得点表!$X$21:$AC$38,5,FALSE)),VLOOKUP($E894&amp;X$4,得点表!$X$21:$AC$38,6,FALSE),TRUE))</f>
        <v>0</v>
      </c>
      <c r="Y894" s="6">
        <f ca="1">IF(ISBLANK('データ入力（提出用）'!Y894),0,VLOOKUP('データ入力（提出用）'!Y894,INDIRECT(VLOOKUP($E894&amp;Y$4,得点表!$X$21:$AC$38,5,FALSE)),VLOOKUP($E894&amp;Y$4,得点表!$X$21:$AC$38,6,FALSE),TRUE))</f>
        <v>0</v>
      </c>
      <c r="Z894" s="10">
        <f ca="1">IF(ISBLANK('データ入力（提出用）'!Z894),0,VLOOKUP('データ入力（提出用）'!Z894,INDIRECT(VLOOKUP($E894&amp;Z$4,得点表!$X$21:$AC$38,5,FALSE)),VLOOKUP($E894&amp;Z$4,得点表!$X$21:$AC$38,6,FALSE),TRUE))</f>
        <v>0</v>
      </c>
      <c r="AA894" s="10">
        <f t="shared" ca="1" si="13"/>
        <v>0</v>
      </c>
      <c r="AB894" s="74">
        <f ca="1">IF($AA894=0,0,VLOOKUP($AA894,INDIRECT(VLOOKUP($F894,得点表!$L$41:$Q$48,5,FALSE)),VLOOKUP($F894,得点表!$L$41:$Q$48,6,FALSE),TRUE))</f>
        <v>0</v>
      </c>
    </row>
    <row r="895" spans="1:28" x14ac:dyDescent="0.15">
      <c r="A895" s="33">
        <v>890</v>
      </c>
      <c r="B895" s="19">
        <f>'データ入力（提出用）'!B895</f>
        <v>0</v>
      </c>
      <c r="C895" s="18">
        <f>'データ入力（提出用）'!C895</f>
        <v>0</v>
      </c>
      <c r="D895" s="18">
        <f>'データ入力（提出用）'!D895</f>
        <v>0</v>
      </c>
      <c r="E895" s="18">
        <f>'データ入力（提出用）'!E895</f>
        <v>0</v>
      </c>
      <c r="F895" s="17">
        <f>'データ入力（提出用）'!F895</f>
        <v>0</v>
      </c>
      <c r="G895" s="10">
        <f>'データ入力（提出用）'!G895</f>
        <v>0</v>
      </c>
      <c r="H895" s="15">
        <f>'データ入力（提出用）'!H895</f>
        <v>0</v>
      </c>
      <c r="I895" s="16">
        <f>'データ入力（提出用）'!I895</f>
        <v>0</v>
      </c>
      <c r="J895" s="16">
        <f>'データ入力（提出用）'!J895</f>
        <v>0</v>
      </c>
      <c r="K895" s="16">
        <f>'データ入力（提出用）'!K895</f>
        <v>0</v>
      </c>
      <c r="L895" s="16">
        <f>'データ入力（提出用）'!L895</f>
        <v>0</v>
      </c>
      <c r="M895" s="16">
        <f>'データ入力（提出用）'!M895</f>
        <v>0</v>
      </c>
      <c r="N895" s="16">
        <f>'データ入力（提出用）'!N895</f>
        <v>0</v>
      </c>
      <c r="O895" s="16">
        <f>'データ入力（提出用）'!O895</f>
        <v>0</v>
      </c>
      <c r="P895" s="7">
        <f>'データ入力（提出用）'!P895</f>
        <v>0</v>
      </c>
      <c r="Q895" s="7">
        <f>'データ入力（提出用）'!Q895</f>
        <v>0</v>
      </c>
      <c r="R895" s="6">
        <f ca="1">IF(ISBLANK('データ入力（提出用）'!R895),0,VLOOKUP('データ入力（提出用）'!R895,INDIRECT(VLOOKUP($E895&amp;R$4,得点表!$X$21:$AC$38,5,FALSE)),VLOOKUP($E895&amp;R$4,得点表!$X$21:$AC$38,6,FALSE),TRUE))</f>
        <v>0</v>
      </c>
      <c r="S895" s="6">
        <f ca="1">IF(ISBLANK('データ入力（提出用）'!S895),0,VLOOKUP('データ入力（提出用）'!S895,INDIRECT(VLOOKUP($E895&amp;S$4,得点表!$X$21:$AC$38,5,FALSE)),VLOOKUP($E895&amp;S$4,得点表!$X$21:$AC$38,6,FALSE),TRUE))</f>
        <v>0</v>
      </c>
      <c r="T895" s="6">
        <f ca="1">IF(ISBLANK('データ入力（提出用）'!T895),0,VLOOKUP('データ入力（提出用）'!T895,INDIRECT(VLOOKUP($E895&amp;T$4,得点表!$X$21:$AC$38,5,FALSE)),VLOOKUP($E895&amp;T$4,得点表!$X$21:$AC$38,6,FALSE),TRUE))</f>
        <v>0</v>
      </c>
      <c r="U895" s="6">
        <f ca="1">IF(ISBLANK('データ入力（提出用）'!U895),0,VLOOKUP('データ入力（提出用）'!U895,INDIRECT(VLOOKUP($E895&amp;U$4,得点表!$X$21:$AC$38,5,FALSE)),VLOOKUP($E895&amp;U$4,得点表!$X$21:$AC$38,6,FALSE),TRUE))</f>
        <v>0</v>
      </c>
      <c r="V895" s="6">
        <f ca="1">IF(ISBLANK('データ入力（提出用）'!V895),0,VLOOKUP('データ入力（提出用）'!V895*-1,INDIRECT(VLOOKUP($E895&amp;V$4,得点表!$X$21:$AC$38,5,FALSE)),VLOOKUP($E895&amp;V$4,得点表!$X$21:$AC$38,6,FALSE),TRUE))</f>
        <v>0</v>
      </c>
      <c r="W895" s="6">
        <f ca="1">IF(ISBLANK('データ入力（提出用）'!W895),0,VLOOKUP('データ入力（提出用）'!W895,INDIRECT(VLOOKUP($E895&amp;W$4,得点表!$X$21:$AC$38,5,FALSE)),VLOOKUP($E895&amp;W$4,得点表!$X$21:$AC$38,6,FALSE),TRUE))</f>
        <v>0</v>
      </c>
      <c r="X895" s="6">
        <f ca="1">IF(ISBLANK('データ入力（提出用）'!X895),0,VLOOKUP('データ入力（提出用）'!X895*-1,INDIRECT(VLOOKUP($E895&amp;X$4,得点表!$X$21:$AC$38,5,FALSE)),VLOOKUP($E895&amp;X$4,得点表!$X$21:$AC$38,6,FALSE),TRUE))</f>
        <v>0</v>
      </c>
      <c r="Y895" s="6">
        <f ca="1">IF(ISBLANK('データ入力（提出用）'!Y895),0,VLOOKUP('データ入力（提出用）'!Y895,INDIRECT(VLOOKUP($E895&amp;Y$4,得点表!$X$21:$AC$38,5,FALSE)),VLOOKUP($E895&amp;Y$4,得点表!$X$21:$AC$38,6,FALSE),TRUE))</f>
        <v>0</v>
      </c>
      <c r="Z895" s="10">
        <f ca="1">IF(ISBLANK('データ入力（提出用）'!Z895),0,VLOOKUP('データ入力（提出用）'!Z895,INDIRECT(VLOOKUP($E895&amp;Z$4,得点表!$X$21:$AC$38,5,FALSE)),VLOOKUP($E895&amp;Z$4,得点表!$X$21:$AC$38,6,FALSE),TRUE))</f>
        <v>0</v>
      </c>
      <c r="AA895" s="10">
        <f t="shared" ca="1" si="13"/>
        <v>0</v>
      </c>
      <c r="AB895" s="74">
        <f ca="1">IF($AA895=0,0,VLOOKUP($AA895,INDIRECT(VLOOKUP($F895,得点表!$L$41:$Q$48,5,FALSE)),VLOOKUP($F895,得点表!$L$41:$Q$48,6,FALSE),TRUE))</f>
        <v>0</v>
      </c>
    </row>
    <row r="896" spans="1:28" x14ac:dyDescent="0.15">
      <c r="A896" s="33">
        <v>891</v>
      </c>
      <c r="B896" s="19">
        <f>'データ入力（提出用）'!B896</f>
        <v>0</v>
      </c>
      <c r="C896" s="18">
        <f>'データ入力（提出用）'!C896</f>
        <v>0</v>
      </c>
      <c r="D896" s="18">
        <f>'データ入力（提出用）'!D896</f>
        <v>0</v>
      </c>
      <c r="E896" s="18">
        <f>'データ入力（提出用）'!E896</f>
        <v>0</v>
      </c>
      <c r="F896" s="17">
        <f>'データ入力（提出用）'!F896</f>
        <v>0</v>
      </c>
      <c r="G896" s="10">
        <f>'データ入力（提出用）'!G896</f>
        <v>0</v>
      </c>
      <c r="H896" s="15">
        <f>'データ入力（提出用）'!H896</f>
        <v>0</v>
      </c>
      <c r="I896" s="16">
        <f>'データ入力（提出用）'!I896</f>
        <v>0</v>
      </c>
      <c r="J896" s="16">
        <f>'データ入力（提出用）'!J896</f>
        <v>0</v>
      </c>
      <c r="K896" s="16">
        <f>'データ入力（提出用）'!K896</f>
        <v>0</v>
      </c>
      <c r="L896" s="16">
        <f>'データ入力（提出用）'!L896</f>
        <v>0</v>
      </c>
      <c r="M896" s="16">
        <f>'データ入力（提出用）'!M896</f>
        <v>0</v>
      </c>
      <c r="N896" s="16">
        <f>'データ入力（提出用）'!N896</f>
        <v>0</v>
      </c>
      <c r="O896" s="16">
        <f>'データ入力（提出用）'!O896</f>
        <v>0</v>
      </c>
      <c r="P896" s="7">
        <f>'データ入力（提出用）'!P896</f>
        <v>0</v>
      </c>
      <c r="Q896" s="7">
        <f>'データ入力（提出用）'!Q896</f>
        <v>0</v>
      </c>
      <c r="R896" s="6">
        <f ca="1">IF(ISBLANK('データ入力（提出用）'!R896),0,VLOOKUP('データ入力（提出用）'!R896,INDIRECT(VLOOKUP($E896&amp;R$4,得点表!$X$21:$AC$38,5,FALSE)),VLOOKUP($E896&amp;R$4,得点表!$X$21:$AC$38,6,FALSE),TRUE))</f>
        <v>0</v>
      </c>
      <c r="S896" s="6">
        <f ca="1">IF(ISBLANK('データ入力（提出用）'!S896),0,VLOOKUP('データ入力（提出用）'!S896,INDIRECT(VLOOKUP($E896&amp;S$4,得点表!$X$21:$AC$38,5,FALSE)),VLOOKUP($E896&amp;S$4,得点表!$X$21:$AC$38,6,FALSE),TRUE))</f>
        <v>0</v>
      </c>
      <c r="T896" s="6">
        <f ca="1">IF(ISBLANK('データ入力（提出用）'!T896),0,VLOOKUP('データ入力（提出用）'!T896,INDIRECT(VLOOKUP($E896&amp;T$4,得点表!$X$21:$AC$38,5,FALSE)),VLOOKUP($E896&amp;T$4,得点表!$X$21:$AC$38,6,FALSE),TRUE))</f>
        <v>0</v>
      </c>
      <c r="U896" s="6">
        <f ca="1">IF(ISBLANK('データ入力（提出用）'!U896),0,VLOOKUP('データ入力（提出用）'!U896,INDIRECT(VLOOKUP($E896&amp;U$4,得点表!$X$21:$AC$38,5,FALSE)),VLOOKUP($E896&amp;U$4,得点表!$X$21:$AC$38,6,FALSE),TRUE))</f>
        <v>0</v>
      </c>
      <c r="V896" s="6">
        <f ca="1">IF(ISBLANK('データ入力（提出用）'!V896),0,VLOOKUP('データ入力（提出用）'!V896*-1,INDIRECT(VLOOKUP($E896&amp;V$4,得点表!$X$21:$AC$38,5,FALSE)),VLOOKUP($E896&amp;V$4,得点表!$X$21:$AC$38,6,FALSE),TRUE))</f>
        <v>0</v>
      </c>
      <c r="W896" s="6">
        <f ca="1">IF(ISBLANK('データ入力（提出用）'!W896),0,VLOOKUP('データ入力（提出用）'!W896,INDIRECT(VLOOKUP($E896&amp;W$4,得点表!$X$21:$AC$38,5,FALSE)),VLOOKUP($E896&amp;W$4,得点表!$X$21:$AC$38,6,FALSE),TRUE))</f>
        <v>0</v>
      </c>
      <c r="X896" s="6">
        <f ca="1">IF(ISBLANK('データ入力（提出用）'!X896),0,VLOOKUP('データ入力（提出用）'!X896*-1,INDIRECT(VLOOKUP($E896&amp;X$4,得点表!$X$21:$AC$38,5,FALSE)),VLOOKUP($E896&amp;X$4,得点表!$X$21:$AC$38,6,FALSE),TRUE))</f>
        <v>0</v>
      </c>
      <c r="Y896" s="6">
        <f ca="1">IF(ISBLANK('データ入力（提出用）'!Y896),0,VLOOKUP('データ入力（提出用）'!Y896,INDIRECT(VLOOKUP($E896&amp;Y$4,得点表!$X$21:$AC$38,5,FALSE)),VLOOKUP($E896&amp;Y$4,得点表!$X$21:$AC$38,6,FALSE),TRUE))</f>
        <v>0</v>
      </c>
      <c r="Z896" s="10">
        <f ca="1">IF(ISBLANK('データ入力（提出用）'!Z896),0,VLOOKUP('データ入力（提出用）'!Z896,INDIRECT(VLOOKUP($E896&amp;Z$4,得点表!$X$21:$AC$38,5,FALSE)),VLOOKUP($E896&amp;Z$4,得点表!$X$21:$AC$38,6,FALSE),TRUE))</f>
        <v>0</v>
      </c>
      <c r="AA896" s="10">
        <f t="shared" ca="1" si="13"/>
        <v>0</v>
      </c>
      <c r="AB896" s="74">
        <f ca="1">IF($AA896=0,0,VLOOKUP($AA896,INDIRECT(VLOOKUP($F896,得点表!$L$41:$Q$48,5,FALSE)),VLOOKUP($F896,得点表!$L$41:$Q$48,6,FALSE),TRUE))</f>
        <v>0</v>
      </c>
    </row>
    <row r="897" spans="1:28" x14ac:dyDescent="0.15">
      <c r="A897" s="33">
        <v>892</v>
      </c>
      <c r="B897" s="19">
        <f>'データ入力（提出用）'!B897</f>
        <v>0</v>
      </c>
      <c r="C897" s="18">
        <f>'データ入力（提出用）'!C897</f>
        <v>0</v>
      </c>
      <c r="D897" s="18">
        <f>'データ入力（提出用）'!D897</f>
        <v>0</v>
      </c>
      <c r="E897" s="18">
        <f>'データ入力（提出用）'!E897</f>
        <v>0</v>
      </c>
      <c r="F897" s="17">
        <f>'データ入力（提出用）'!F897</f>
        <v>0</v>
      </c>
      <c r="G897" s="10">
        <f>'データ入力（提出用）'!G897</f>
        <v>0</v>
      </c>
      <c r="H897" s="15">
        <f>'データ入力（提出用）'!H897</f>
        <v>0</v>
      </c>
      <c r="I897" s="16">
        <f>'データ入力（提出用）'!I897</f>
        <v>0</v>
      </c>
      <c r="J897" s="16">
        <f>'データ入力（提出用）'!J897</f>
        <v>0</v>
      </c>
      <c r="K897" s="16">
        <f>'データ入力（提出用）'!K897</f>
        <v>0</v>
      </c>
      <c r="L897" s="16">
        <f>'データ入力（提出用）'!L897</f>
        <v>0</v>
      </c>
      <c r="M897" s="16">
        <f>'データ入力（提出用）'!M897</f>
        <v>0</v>
      </c>
      <c r="N897" s="16">
        <f>'データ入力（提出用）'!N897</f>
        <v>0</v>
      </c>
      <c r="O897" s="16">
        <f>'データ入力（提出用）'!O897</f>
        <v>0</v>
      </c>
      <c r="P897" s="7">
        <f>'データ入力（提出用）'!P897</f>
        <v>0</v>
      </c>
      <c r="Q897" s="7">
        <f>'データ入力（提出用）'!Q897</f>
        <v>0</v>
      </c>
      <c r="R897" s="6">
        <f ca="1">IF(ISBLANK('データ入力（提出用）'!R897),0,VLOOKUP('データ入力（提出用）'!R897,INDIRECT(VLOOKUP($E897&amp;R$4,得点表!$X$21:$AC$38,5,FALSE)),VLOOKUP($E897&amp;R$4,得点表!$X$21:$AC$38,6,FALSE),TRUE))</f>
        <v>0</v>
      </c>
      <c r="S897" s="6">
        <f ca="1">IF(ISBLANK('データ入力（提出用）'!S897),0,VLOOKUP('データ入力（提出用）'!S897,INDIRECT(VLOOKUP($E897&amp;S$4,得点表!$X$21:$AC$38,5,FALSE)),VLOOKUP($E897&amp;S$4,得点表!$X$21:$AC$38,6,FALSE),TRUE))</f>
        <v>0</v>
      </c>
      <c r="T897" s="6">
        <f ca="1">IF(ISBLANK('データ入力（提出用）'!T897),0,VLOOKUP('データ入力（提出用）'!T897,INDIRECT(VLOOKUP($E897&amp;T$4,得点表!$X$21:$AC$38,5,FALSE)),VLOOKUP($E897&amp;T$4,得点表!$X$21:$AC$38,6,FALSE),TRUE))</f>
        <v>0</v>
      </c>
      <c r="U897" s="6">
        <f ca="1">IF(ISBLANK('データ入力（提出用）'!U897),0,VLOOKUP('データ入力（提出用）'!U897,INDIRECT(VLOOKUP($E897&amp;U$4,得点表!$X$21:$AC$38,5,FALSE)),VLOOKUP($E897&amp;U$4,得点表!$X$21:$AC$38,6,FALSE),TRUE))</f>
        <v>0</v>
      </c>
      <c r="V897" s="6">
        <f ca="1">IF(ISBLANK('データ入力（提出用）'!V897),0,VLOOKUP('データ入力（提出用）'!V897*-1,INDIRECT(VLOOKUP($E897&amp;V$4,得点表!$X$21:$AC$38,5,FALSE)),VLOOKUP($E897&amp;V$4,得点表!$X$21:$AC$38,6,FALSE),TRUE))</f>
        <v>0</v>
      </c>
      <c r="W897" s="6">
        <f ca="1">IF(ISBLANK('データ入力（提出用）'!W897),0,VLOOKUP('データ入力（提出用）'!W897,INDIRECT(VLOOKUP($E897&amp;W$4,得点表!$X$21:$AC$38,5,FALSE)),VLOOKUP($E897&amp;W$4,得点表!$X$21:$AC$38,6,FALSE),TRUE))</f>
        <v>0</v>
      </c>
      <c r="X897" s="6">
        <f ca="1">IF(ISBLANK('データ入力（提出用）'!X897),0,VLOOKUP('データ入力（提出用）'!X897*-1,INDIRECT(VLOOKUP($E897&amp;X$4,得点表!$X$21:$AC$38,5,FALSE)),VLOOKUP($E897&amp;X$4,得点表!$X$21:$AC$38,6,FALSE),TRUE))</f>
        <v>0</v>
      </c>
      <c r="Y897" s="6">
        <f ca="1">IF(ISBLANK('データ入力（提出用）'!Y897),0,VLOOKUP('データ入力（提出用）'!Y897,INDIRECT(VLOOKUP($E897&amp;Y$4,得点表!$X$21:$AC$38,5,FALSE)),VLOOKUP($E897&amp;Y$4,得点表!$X$21:$AC$38,6,FALSE),TRUE))</f>
        <v>0</v>
      </c>
      <c r="Z897" s="10">
        <f ca="1">IF(ISBLANK('データ入力（提出用）'!Z897),0,VLOOKUP('データ入力（提出用）'!Z897,INDIRECT(VLOOKUP($E897&amp;Z$4,得点表!$X$21:$AC$38,5,FALSE)),VLOOKUP($E897&amp;Z$4,得点表!$X$21:$AC$38,6,FALSE),TRUE))</f>
        <v>0</v>
      </c>
      <c r="AA897" s="10">
        <f t="shared" ca="1" si="13"/>
        <v>0</v>
      </c>
      <c r="AB897" s="74">
        <f ca="1">IF($AA897=0,0,VLOOKUP($AA897,INDIRECT(VLOOKUP($F897,得点表!$L$41:$Q$48,5,FALSE)),VLOOKUP($F897,得点表!$L$41:$Q$48,6,FALSE),TRUE))</f>
        <v>0</v>
      </c>
    </row>
    <row r="898" spans="1:28" x14ac:dyDescent="0.15">
      <c r="A898" s="33">
        <v>893</v>
      </c>
      <c r="B898" s="19">
        <f>'データ入力（提出用）'!B898</f>
        <v>0</v>
      </c>
      <c r="C898" s="18">
        <f>'データ入力（提出用）'!C898</f>
        <v>0</v>
      </c>
      <c r="D898" s="18">
        <f>'データ入力（提出用）'!D898</f>
        <v>0</v>
      </c>
      <c r="E898" s="18">
        <f>'データ入力（提出用）'!E898</f>
        <v>0</v>
      </c>
      <c r="F898" s="17">
        <f>'データ入力（提出用）'!F898</f>
        <v>0</v>
      </c>
      <c r="G898" s="10">
        <f>'データ入力（提出用）'!G898</f>
        <v>0</v>
      </c>
      <c r="H898" s="15">
        <f>'データ入力（提出用）'!H898</f>
        <v>0</v>
      </c>
      <c r="I898" s="16">
        <f>'データ入力（提出用）'!I898</f>
        <v>0</v>
      </c>
      <c r="J898" s="16">
        <f>'データ入力（提出用）'!J898</f>
        <v>0</v>
      </c>
      <c r="K898" s="16">
        <f>'データ入力（提出用）'!K898</f>
        <v>0</v>
      </c>
      <c r="L898" s="16">
        <f>'データ入力（提出用）'!L898</f>
        <v>0</v>
      </c>
      <c r="M898" s="16">
        <f>'データ入力（提出用）'!M898</f>
        <v>0</v>
      </c>
      <c r="N898" s="16">
        <f>'データ入力（提出用）'!N898</f>
        <v>0</v>
      </c>
      <c r="O898" s="16">
        <f>'データ入力（提出用）'!O898</f>
        <v>0</v>
      </c>
      <c r="P898" s="7">
        <f>'データ入力（提出用）'!P898</f>
        <v>0</v>
      </c>
      <c r="Q898" s="7">
        <f>'データ入力（提出用）'!Q898</f>
        <v>0</v>
      </c>
      <c r="R898" s="6">
        <f ca="1">IF(ISBLANK('データ入力（提出用）'!R898),0,VLOOKUP('データ入力（提出用）'!R898,INDIRECT(VLOOKUP($E898&amp;R$4,得点表!$X$21:$AC$38,5,FALSE)),VLOOKUP($E898&amp;R$4,得点表!$X$21:$AC$38,6,FALSE),TRUE))</f>
        <v>0</v>
      </c>
      <c r="S898" s="6">
        <f ca="1">IF(ISBLANK('データ入力（提出用）'!S898),0,VLOOKUP('データ入力（提出用）'!S898,INDIRECT(VLOOKUP($E898&amp;S$4,得点表!$X$21:$AC$38,5,FALSE)),VLOOKUP($E898&amp;S$4,得点表!$X$21:$AC$38,6,FALSE),TRUE))</f>
        <v>0</v>
      </c>
      <c r="T898" s="6">
        <f ca="1">IF(ISBLANK('データ入力（提出用）'!T898),0,VLOOKUP('データ入力（提出用）'!T898,INDIRECT(VLOOKUP($E898&amp;T$4,得点表!$X$21:$AC$38,5,FALSE)),VLOOKUP($E898&amp;T$4,得点表!$X$21:$AC$38,6,FALSE),TRUE))</f>
        <v>0</v>
      </c>
      <c r="U898" s="6">
        <f ca="1">IF(ISBLANK('データ入力（提出用）'!U898),0,VLOOKUP('データ入力（提出用）'!U898,INDIRECT(VLOOKUP($E898&amp;U$4,得点表!$X$21:$AC$38,5,FALSE)),VLOOKUP($E898&amp;U$4,得点表!$X$21:$AC$38,6,FALSE),TRUE))</f>
        <v>0</v>
      </c>
      <c r="V898" s="6">
        <f ca="1">IF(ISBLANK('データ入力（提出用）'!V898),0,VLOOKUP('データ入力（提出用）'!V898*-1,INDIRECT(VLOOKUP($E898&amp;V$4,得点表!$X$21:$AC$38,5,FALSE)),VLOOKUP($E898&amp;V$4,得点表!$X$21:$AC$38,6,FALSE),TRUE))</f>
        <v>0</v>
      </c>
      <c r="W898" s="6">
        <f ca="1">IF(ISBLANK('データ入力（提出用）'!W898),0,VLOOKUP('データ入力（提出用）'!W898,INDIRECT(VLOOKUP($E898&amp;W$4,得点表!$X$21:$AC$38,5,FALSE)),VLOOKUP($E898&amp;W$4,得点表!$X$21:$AC$38,6,FALSE),TRUE))</f>
        <v>0</v>
      </c>
      <c r="X898" s="6">
        <f ca="1">IF(ISBLANK('データ入力（提出用）'!X898),0,VLOOKUP('データ入力（提出用）'!X898*-1,INDIRECT(VLOOKUP($E898&amp;X$4,得点表!$X$21:$AC$38,5,FALSE)),VLOOKUP($E898&amp;X$4,得点表!$X$21:$AC$38,6,FALSE),TRUE))</f>
        <v>0</v>
      </c>
      <c r="Y898" s="6">
        <f ca="1">IF(ISBLANK('データ入力（提出用）'!Y898),0,VLOOKUP('データ入力（提出用）'!Y898,INDIRECT(VLOOKUP($E898&amp;Y$4,得点表!$X$21:$AC$38,5,FALSE)),VLOOKUP($E898&amp;Y$4,得点表!$X$21:$AC$38,6,FALSE),TRUE))</f>
        <v>0</v>
      </c>
      <c r="Z898" s="10">
        <f ca="1">IF(ISBLANK('データ入力（提出用）'!Z898),0,VLOOKUP('データ入力（提出用）'!Z898,INDIRECT(VLOOKUP($E898&amp;Z$4,得点表!$X$21:$AC$38,5,FALSE)),VLOOKUP($E898&amp;Z$4,得点表!$X$21:$AC$38,6,FALSE),TRUE))</f>
        <v>0</v>
      </c>
      <c r="AA898" s="10">
        <f t="shared" ca="1" si="13"/>
        <v>0</v>
      </c>
      <c r="AB898" s="74">
        <f ca="1">IF($AA898=0,0,VLOOKUP($AA898,INDIRECT(VLOOKUP($F898,得点表!$L$41:$Q$48,5,FALSE)),VLOOKUP($F898,得点表!$L$41:$Q$48,6,FALSE),TRUE))</f>
        <v>0</v>
      </c>
    </row>
    <row r="899" spans="1:28" x14ac:dyDescent="0.15">
      <c r="A899" s="33">
        <v>894</v>
      </c>
      <c r="B899" s="19">
        <f>'データ入力（提出用）'!B899</f>
        <v>0</v>
      </c>
      <c r="C899" s="18">
        <f>'データ入力（提出用）'!C899</f>
        <v>0</v>
      </c>
      <c r="D899" s="18">
        <f>'データ入力（提出用）'!D899</f>
        <v>0</v>
      </c>
      <c r="E899" s="18">
        <f>'データ入力（提出用）'!E899</f>
        <v>0</v>
      </c>
      <c r="F899" s="17">
        <f>'データ入力（提出用）'!F899</f>
        <v>0</v>
      </c>
      <c r="G899" s="10">
        <f>'データ入力（提出用）'!G899</f>
        <v>0</v>
      </c>
      <c r="H899" s="15">
        <f>'データ入力（提出用）'!H899</f>
        <v>0</v>
      </c>
      <c r="I899" s="16">
        <f>'データ入力（提出用）'!I899</f>
        <v>0</v>
      </c>
      <c r="J899" s="16">
        <f>'データ入力（提出用）'!J899</f>
        <v>0</v>
      </c>
      <c r="K899" s="16">
        <f>'データ入力（提出用）'!K899</f>
        <v>0</v>
      </c>
      <c r="L899" s="16">
        <f>'データ入力（提出用）'!L899</f>
        <v>0</v>
      </c>
      <c r="M899" s="16">
        <f>'データ入力（提出用）'!M899</f>
        <v>0</v>
      </c>
      <c r="N899" s="16">
        <f>'データ入力（提出用）'!N899</f>
        <v>0</v>
      </c>
      <c r="O899" s="16">
        <f>'データ入力（提出用）'!O899</f>
        <v>0</v>
      </c>
      <c r="P899" s="7">
        <f>'データ入力（提出用）'!P899</f>
        <v>0</v>
      </c>
      <c r="Q899" s="7">
        <f>'データ入力（提出用）'!Q899</f>
        <v>0</v>
      </c>
      <c r="R899" s="6">
        <f ca="1">IF(ISBLANK('データ入力（提出用）'!R899),0,VLOOKUP('データ入力（提出用）'!R899,INDIRECT(VLOOKUP($E899&amp;R$4,得点表!$X$21:$AC$38,5,FALSE)),VLOOKUP($E899&amp;R$4,得点表!$X$21:$AC$38,6,FALSE),TRUE))</f>
        <v>0</v>
      </c>
      <c r="S899" s="6">
        <f ca="1">IF(ISBLANK('データ入力（提出用）'!S899),0,VLOOKUP('データ入力（提出用）'!S899,INDIRECT(VLOOKUP($E899&amp;S$4,得点表!$X$21:$AC$38,5,FALSE)),VLOOKUP($E899&amp;S$4,得点表!$X$21:$AC$38,6,FALSE),TRUE))</f>
        <v>0</v>
      </c>
      <c r="T899" s="6">
        <f ca="1">IF(ISBLANK('データ入力（提出用）'!T899),0,VLOOKUP('データ入力（提出用）'!T899,INDIRECT(VLOOKUP($E899&amp;T$4,得点表!$X$21:$AC$38,5,FALSE)),VLOOKUP($E899&amp;T$4,得点表!$X$21:$AC$38,6,FALSE),TRUE))</f>
        <v>0</v>
      </c>
      <c r="U899" s="6">
        <f ca="1">IF(ISBLANK('データ入力（提出用）'!U899),0,VLOOKUP('データ入力（提出用）'!U899,INDIRECT(VLOOKUP($E899&amp;U$4,得点表!$X$21:$AC$38,5,FALSE)),VLOOKUP($E899&amp;U$4,得点表!$X$21:$AC$38,6,FALSE),TRUE))</f>
        <v>0</v>
      </c>
      <c r="V899" s="6">
        <f ca="1">IF(ISBLANK('データ入力（提出用）'!V899),0,VLOOKUP('データ入力（提出用）'!V899*-1,INDIRECT(VLOOKUP($E899&amp;V$4,得点表!$X$21:$AC$38,5,FALSE)),VLOOKUP($E899&amp;V$4,得点表!$X$21:$AC$38,6,FALSE),TRUE))</f>
        <v>0</v>
      </c>
      <c r="W899" s="6">
        <f ca="1">IF(ISBLANK('データ入力（提出用）'!W899),0,VLOOKUP('データ入力（提出用）'!W899,INDIRECT(VLOOKUP($E899&amp;W$4,得点表!$X$21:$AC$38,5,FALSE)),VLOOKUP($E899&amp;W$4,得点表!$X$21:$AC$38,6,FALSE),TRUE))</f>
        <v>0</v>
      </c>
      <c r="X899" s="6">
        <f ca="1">IF(ISBLANK('データ入力（提出用）'!X899),0,VLOOKUP('データ入力（提出用）'!X899*-1,INDIRECT(VLOOKUP($E899&amp;X$4,得点表!$X$21:$AC$38,5,FALSE)),VLOOKUP($E899&amp;X$4,得点表!$X$21:$AC$38,6,FALSE),TRUE))</f>
        <v>0</v>
      </c>
      <c r="Y899" s="6">
        <f ca="1">IF(ISBLANK('データ入力（提出用）'!Y899),0,VLOOKUP('データ入力（提出用）'!Y899,INDIRECT(VLOOKUP($E899&amp;Y$4,得点表!$X$21:$AC$38,5,FALSE)),VLOOKUP($E899&amp;Y$4,得点表!$X$21:$AC$38,6,FALSE),TRUE))</f>
        <v>0</v>
      </c>
      <c r="Z899" s="10">
        <f ca="1">IF(ISBLANK('データ入力（提出用）'!Z899),0,VLOOKUP('データ入力（提出用）'!Z899,INDIRECT(VLOOKUP($E899&amp;Z$4,得点表!$X$21:$AC$38,5,FALSE)),VLOOKUP($E899&amp;Z$4,得点表!$X$21:$AC$38,6,FALSE),TRUE))</f>
        <v>0</v>
      </c>
      <c r="AA899" s="10">
        <f t="shared" ca="1" si="13"/>
        <v>0</v>
      </c>
      <c r="AB899" s="74">
        <f ca="1">IF($AA899=0,0,VLOOKUP($AA899,INDIRECT(VLOOKUP($F899,得点表!$L$41:$Q$48,5,FALSE)),VLOOKUP($F899,得点表!$L$41:$Q$48,6,FALSE),TRUE))</f>
        <v>0</v>
      </c>
    </row>
    <row r="900" spans="1:28" x14ac:dyDescent="0.15">
      <c r="A900" s="33">
        <v>895</v>
      </c>
      <c r="B900" s="19">
        <f>'データ入力（提出用）'!B900</f>
        <v>0</v>
      </c>
      <c r="C900" s="18">
        <f>'データ入力（提出用）'!C900</f>
        <v>0</v>
      </c>
      <c r="D900" s="18">
        <f>'データ入力（提出用）'!D900</f>
        <v>0</v>
      </c>
      <c r="E900" s="18">
        <f>'データ入力（提出用）'!E900</f>
        <v>0</v>
      </c>
      <c r="F900" s="17">
        <f>'データ入力（提出用）'!F900</f>
        <v>0</v>
      </c>
      <c r="G900" s="10">
        <f>'データ入力（提出用）'!G900</f>
        <v>0</v>
      </c>
      <c r="H900" s="15">
        <f>'データ入力（提出用）'!H900</f>
        <v>0</v>
      </c>
      <c r="I900" s="16">
        <f>'データ入力（提出用）'!I900</f>
        <v>0</v>
      </c>
      <c r="J900" s="16">
        <f>'データ入力（提出用）'!J900</f>
        <v>0</v>
      </c>
      <c r="K900" s="16">
        <f>'データ入力（提出用）'!K900</f>
        <v>0</v>
      </c>
      <c r="L900" s="16">
        <f>'データ入力（提出用）'!L900</f>
        <v>0</v>
      </c>
      <c r="M900" s="16">
        <f>'データ入力（提出用）'!M900</f>
        <v>0</v>
      </c>
      <c r="N900" s="16">
        <f>'データ入力（提出用）'!N900</f>
        <v>0</v>
      </c>
      <c r="O900" s="16">
        <f>'データ入力（提出用）'!O900</f>
        <v>0</v>
      </c>
      <c r="P900" s="7">
        <f>'データ入力（提出用）'!P900</f>
        <v>0</v>
      </c>
      <c r="Q900" s="7">
        <f>'データ入力（提出用）'!Q900</f>
        <v>0</v>
      </c>
      <c r="R900" s="6">
        <f ca="1">IF(ISBLANK('データ入力（提出用）'!R900),0,VLOOKUP('データ入力（提出用）'!R900,INDIRECT(VLOOKUP($E900&amp;R$4,得点表!$X$21:$AC$38,5,FALSE)),VLOOKUP($E900&amp;R$4,得点表!$X$21:$AC$38,6,FALSE),TRUE))</f>
        <v>0</v>
      </c>
      <c r="S900" s="6">
        <f ca="1">IF(ISBLANK('データ入力（提出用）'!S900),0,VLOOKUP('データ入力（提出用）'!S900,INDIRECT(VLOOKUP($E900&amp;S$4,得点表!$X$21:$AC$38,5,FALSE)),VLOOKUP($E900&amp;S$4,得点表!$X$21:$AC$38,6,FALSE),TRUE))</f>
        <v>0</v>
      </c>
      <c r="T900" s="6">
        <f ca="1">IF(ISBLANK('データ入力（提出用）'!T900),0,VLOOKUP('データ入力（提出用）'!T900,INDIRECT(VLOOKUP($E900&amp;T$4,得点表!$X$21:$AC$38,5,FALSE)),VLOOKUP($E900&amp;T$4,得点表!$X$21:$AC$38,6,FALSE),TRUE))</f>
        <v>0</v>
      </c>
      <c r="U900" s="6">
        <f ca="1">IF(ISBLANK('データ入力（提出用）'!U900),0,VLOOKUP('データ入力（提出用）'!U900,INDIRECT(VLOOKUP($E900&amp;U$4,得点表!$X$21:$AC$38,5,FALSE)),VLOOKUP($E900&amp;U$4,得点表!$X$21:$AC$38,6,FALSE),TRUE))</f>
        <v>0</v>
      </c>
      <c r="V900" s="6">
        <f ca="1">IF(ISBLANK('データ入力（提出用）'!V900),0,VLOOKUP('データ入力（提出用）'!V900*-1,INDIRECT(VLOOKUP($E900&amp;V$4,得点表!$X$21:$AC$38,5,FALSE)),VLOOKUP($E900&amp;V$4,得点表!$X$21:$AC$38,6,FALSE),TRUE))</f>
        <v>0</v>
      </c>
      <c r="W900" s="6">
        <f ca="1">IF(ISBLANK('データ入力（提出用）'!W900),0,VLOOKUP('データ入力（提出用）'!W900,INDIRECT(VLOOKUP($E900&amp;W$4,得点表!$X$21:$AC$38,5,FALSE)),VLOOKUP($E900&amp;W$4,得点表!$X$21:$AC$38,6,FALSE),TRUE))</f>
        <v>0</v>
      </c>
      <c r="X900" s="6">
        <f ca="1">IF(ISBLANK('データ入力（提出用）'!X900),0,VLOOKUP('データ入力（提出用）'!X900*-1,INDIRECT(VLOOKUP($E900&amp;X$4,得点表!$X$21:$AC$38,5,FALSE)),VLOOKUP($E900&amp;X$4,得点表!$X$21:$AC$38,6,FALSE),TRUE))</f>
        <v>0</v>
      </c>
      <c r="Y900" s="6">
        <f ca="1">IF(ISBLANK('データ入力（提出用）'!Y900),0,VLOOKUP('データ入力（提出用）'!Y900,INDIRECT(VLOOKUP($E900&amp;Y$4,得点表!$X$21:$AC$38,5,FALSE)),VLOOKUP($E900&amp;Y$4,得点表!$X$21:$AC$38,6,FALSE),TRUE))</f>
        <v>0</v>
      </c>
      <c r="Z900" s="10">
        <f ca="1">IF(ISBLANK('データ入力（提出用）'!Z900),0,VLOOKUP('データ入力（提出用）'!Z900,INDIRECT(VLOOKUP($E900&amp;Z$4,得点表!$X$21:$AC$38,5,FALSE)),VLOOKUP($E900&amp;Z$4,得点表!$X$21:$AC$38,6,FALSE),TRUE))</f>
        <v>0</v>
      </c>
      <c r="AA900" s="10">
        <f t="shared" ca="1" si="13"/>
        <v>0</v>
      </c>
      <c r="AB900" s="74">
        <f ca="1">IF($AA900=0,0,VLOOKUP($AA900,INDIRECT(VLOOKUP($F900,得点表!$L$41:$Q$48,5,FALSE)),VLOOKUP($F900,得点表!$L$41:$Q$48,6,FALSE),TRUE))</f>
        <v>0</v>
      </c>
    </row>
    <row r="901" spans="1:28" x14ac:dyDescent="0.15">
      <c r="A901" s="33">
        <v>896</v>
      </c>
      <c r="B901" s="19">
        <f>'データ入力（提出用）'!B901</f>
        <v>0</v>
      </c>
      <c r="C901" s="18">
        <f>'データ入力（提出用）'!C901</f>
        <v>0</v>
      </c>
      <c r="D901" s="18">
        <f>'データ入力（提出用）'!D901</f>
        <v>0</v>
      </c>
      <c r="E901" s="18">
        <f>'データ入力（提出用）'!E901</f>
        <v>0</v>
      </c>
      <c r="F901" s="17">
        <f>'データ入力（提出用）'!F901</f>
        <v>0</v>
      </c>
      <c r="G901" s="10">
        <f>'データ入力（提出用）'!G901</f>
        <v>0</v>
      </c>
      <c r="H901" s="15">
        <f>'データ入力（提出用）'!H901</f>
        <v>0</v>
      </c>
      <c r="I901" s="16">
        <f>'データ入力（提出用）'!I901</f>
        <v>0</v>
      </c>
      <c r="J901" s="16">
        <f>'データ入力（提出用）'!J901</f>
        <v>0</v>
      </c>
      <c r="K901" s="16">
        <f>'データ入力（提出用）'!K901</f>
        <v>0</v>
      </c>
      <c r="L901" s="16">
        <f>'データ入力（提出用）'!L901</f>
        <v>0</v>
      </c>
      <c r="M901" s="16">
        <f>'データ入力（提出用）'!M901</f>
        <v>0</v>
      </c>
      <c r="N901" s="16">
        <f>'データ入力（提出用）'!N901</f>
        <v>0</v>
      </c>
      <c r="O901" s="16">
        <f>'データ入力（提出用）'!O901</f>
        <v>0</v>
      </c>
      <c r="P901" s="7">
        <f>'データ入力（提出用）'!P901</f>
        <v>0</v>
      </c>
      <c r="Q901" s="7">
        <f>'データ入力（提出用）'!Q901</f>
        <v>0</v>
      </c>
      <c r="R901" s="6">
        <f ca="1">IF(ISBLANK('データ入力（提出用）'!R901),0,VLOOKUP('データ入力（提出用）'!R901,INDIRECT(VLOOKUP($E901&amp;R$4,得点表!$X$21:$AC$38,5,FALSE)),VLOOKUP($E901&amp;R$4,得点表!$X$21:$AC$38,6,FALSE),TRUE))</f>
        <v>0</v>
      </c>
      <c r="S901" s="6">
        <f ca="1">IF(ISBLANK('データ入力（提出用）'!S901),0,VLOOKUP('データ入力（提出用）'!S901,INDIRECT(VLOOKUP($E901&amp;S$4,得点表!$X$21:$AC$38,5,FALSE)),VLOOKUP($E901&amp;S$4,得点表!$X$21:$AC$38,6,FALSE),TRUE))</f>
        <v>0</v>
      </c>
      <c r="T901" s="6">
        <f ca="1">IF(ISBLANK('データ入力（提出用）'!T901),0,VLOOKUP('データ入力（提出用）'!T901,INDIRECT(VLOOKUP($E901&amp;T$4,得点表!$X$21:$AC$38,5,FALSE)),VLOOKUP($E901&amp;T$4,得点表!$X$21:$AC$38,6,FALSE),TRUE))</f>
        <v>0</v>
      </c>
      <c r="U901" s="6">
        <f ca="1">IF(ISBLANK('データ入力（提出用）'!U901),0,VLOOKUP('データ入力（提出用）'!U901,INDIRECT(VLOOKUP($E901&amp;U$4,得点表!$X$21:$AC$38,5,FALSE)),VLOOKUP($E901&amp;U$4,得点表!$X$21:$AC$38,6,FALSE),TRUE))</f>
        <v>0</v>
      </c>
      <c r="V901" s="6">
        <f ca="1">IF(ISBLANK('データ入力（提出用）'!V901),0,VLOOKUP('データ入力（提出用）'!V901*-1,INDIRECT(VLOOKUP($E901&amp;V$4,得点表!$X$21:$AC$38,5,FALSE)),VLOOKUP($E901&amp;V$4,得点表!$X$21:$AC$38,6,FALSE),TRUE))</f>
        <v>0</v>
      </c>
      <c r="W901" s="6">
        <f ca="1">IF(ISBLANK('データ入力（提出用）'!W901),0,VLOOKUP('データ入力（提出用）'!W901,INDIRECT(VLOOKUP($E901&amp;W$4,得点表!$X$21:$AC$38,5,FALSE)),VLOOKUP($E901&amp;W$4,得点表!$X$21:$AC$38,6,FALSE),TRUE))</f>
        <v>0</v>
      </c>
      <c r="X901" s="6">
        <f ca="1">IF(ISBLANK('データ入力（提出用）'!X901),0,VLOOKUP('データ入力（提出用）'!X901*-1,INDIRECT(VLOOKUP($E901&amp;X$4,得点表!$X$21:$AC$38,5,FALSE)),VLOOKUP($E901&amp;X$4,得点表!$X$21:$AC$38,6,FALSE),TRUE))</f>
        <v>0</v>
      </c>
      <c r="Y901" s="6">
        <f ca="1">IF(ISBLANK('データ入力（提出用）'!Y901),0,VLOOKUP('データ入力（提出用）'!Y901,INDIRECT(VLOOKUP($E901&amp;Y$4,得点表!$X$21:$AC$38,5,FALSE)),VLOOKUP($E901&amp;Y$4,得点表!$X$21:$AC$38,6,FALSE),TRUE))</f>
        <v>0</v>
      </c>
      <c r="Z901" s="10">
        <f ca="1">IF(ISBLANK('データ入力（提出用）'!Z901),0,VLOOKUP('データ入力（提出用）'!Z901,INDIRECT(VLOOKUP($E901&amp;Z$4,得点表!$X$21:$AC$38,5,FALSE)),VLOOKUP($E901&amp;Z$4,得点表!$X$21:$AC$38,6,FALSE),TRUE))</f>
        <v>0</v>
      </c>
      <c r="AA901" s="10">
        <f t="shared" ca="1" si="13"/>
        <v>0</v>
      </c>
      <c r="AB901" s="74">
        <f ca="1">IF($AA901=0,0,VLOOKUP($AA901,INDIRECT(VLOOKUP($F901,得点表!$L$41:$Q$48,5,FALSE)),VLOOKUP($F901,得点表!$L$41:$Q$48,6,FALSE),TRUE))</f>
        <v>0</v>
      </c>
    </row>
    <row r="902" spans="1:28" x14ac:dyDescent="0.15">
      <c r="A902" s="33">
        <v>897</v>
      </c>
      <c r="B902" s="19">
        <f>'データ入力（提出用）'!B902</f>
        <v>0</v>
      </c>
      <c r="C902" s="18">
        <f>'データ入力（提出用）'!C902</f>
        <v>0</v>
      </c>
      <c r="D902" s="18">
        <f>'データ入力（提出用）'!D902</f>
        <v>0</v>
      </c>
      <c r="E902" s="18">
        <f>'データ入力（提出用）'!E902</f>
        <v>0</v>
      </c>
      <c r="F902" s="17">
        <f>'データ入力（提出用）'!F902</f>
        <v>0</v>
      </c>
      <c r="G902" s="10">
        <f>'データ入力（提出用）'!G902</f>
        <v>0</v>
      </c>
      <c r="H902" s="15">
        <f>'データ入力（提出用）'!H902</f>
        <v>0</v>
      </c>
      <c r="I902" s="16">
        <f>'データ入力（提出用）'!I902</f>
        <v>0</v>
      </c>
      <c r="J902" s="16">
        <f>'データ入力（提出用）'!J902</f>
        <v>0</v>
      </c>
      <c r="K902" s="16">
        <f>'データ入力（提出用）'!K902</f>
        <v>0</v>
      </c>
      <c r="L902" s="16">
        <f>'データ入力（提出用）'!L902</f>
        <v>0</v>
      </c>
      <c r="M902" s="16">
        <f>'データ入力（提出用）'!M902</f>
        <v>0</v>
      </c>
      <c r="N902" s="16">
        <f>'データ入力（提出用）'!N902</f>
        <v>0</v>
      </c>
      <c r="O902" s="16">
        <f>'データ入力（提出用）'!O902</f>
        <v>0</v>
      </c>
      <c r="P902" s="7">
        <f>'データ入力（提出用）'!P902</f>
        <v>0</v>
      </c>
      <c r="Q902" s="7">
        <f>'データ入力（提出用）'!Q902</f>
        <v>0</v>
      </c>
      <c r="R902" s="6">
        <f ca="1">IF(ISBLANK('データ入力（提出用）'!R902),0,VLOOKUP('データ入力（提出用）'!R902,INDIRECT(VLOOKUP($E902&amp;R$4,得点表!$X$21:$AC$38,5,FALSE)),VLOOKUP($E902&amp;R$4,得点表!$X$21:$AC$38,6,FALSE),TRUE))</f>
        <v>0</v>
      </c>
      <c r="S902" s="6">
        <f ca="1">IF(ISBLANK('データ入力（提出用）'!S902),0,VLOOKUP('データ入力（提出用）'!S902,INDIRECT(VLOOKUP($E902&amp;S$4,得点表!$X$21:$AC$38,5,FALSE)),VLOOKUP($E902&amp;S$4,得点表!$X$21:$AC$38,6,FALSE),TRUE))</f>
        <v>0</v>
      </c>
      <c r="T902" s="6">
        <f ca="1">IF(ISBLANK('データ入力（提出用）'!T902),0,VLOOKUP('データ入力（提出用）'!T902,INDIRECT(VLOOKUP($E902&amp;T$4,得点表!$X$21:$AC$38,5,FALSE)),VLOOKUP($E902&amp;T$4,得点表!$X$21:$AC$38,6,FALSE),TRUE))</f>
        <v>0</v>
      </c>
      <c r="U902" s="6">
        <f ca="1">IF(ISBLANK('データ入力（提出用）'!U902),0,VLOOKUP('データ入力（提出用）'!U902,INDIRECT(VLOOKUP($E902&amp;U$4,得点表!$X$21:$AC$38,5,FALSE)),VLOOKUP($E902&amp;U$4,得点表!$X$21:$AC$38,6,FALSE),TRUE))</f>
        <v>0</v>
      </c>
      <c r="V902" s="6">
        <f ca="1">IF(ISBLANK('データ入力（提出用）'!V902),0,VLOOKUP('データ入力（提出用）'!V902*-1,INDIRECT(VLOOKUP($E902&amp;V$4,得点表!$X$21:$AC$38,5,FALSE)),VLOOKUP($E902&amp;V$4,得点表!$X$21:$AC$38,6,FALSE),TRUE))</f>
        <v>0</v>
      </c>
      <c r="W902" s="6">
        <f ca="1">IF(ISBLANK('データ入力（提出用）'!W902),0,VLOOKUP('データ入力（提出用）'!W902,INDIRECT(VLOOKUP($E902&amp;W$4,得点表!$X$21:$AC$38,5,FALSE)),VLOOKUP($E902&amp;W$4,得点表!$X$21:$AC$38,6,FALSE),TRUE))</f>
        <v>0</v>
      </c>
      <c r="X902" s="6">
        <f ca="1">IF(ISBLANK('データ入力（提出用）'!X902),0,VLOOKUP('データ入力（提出用）'!X902*-1,INDIRECT(VLOOKUP($E902&amp;X$4,得点表!$X$21:$AC$38,5,FALSE)),VLOOKUP($E902&amp;X$4,得点表!$X$21:$AC$38,6,FALSE),TRUE))</f>
        <v>0</v>
      </c>
      <c r="Y902" s="6">
        <f ca="1">IF(ISBLANK('データ入力（提出用）'!Y902),0,VLOOKUP('データ入力（提出用）'!Y902,INDIRECT(VLOOKUP($E902&amp;Y$4,得点表!$X$21:$AC$38,5,FALSE)),VLOOKUP($E902&amp;Y$4,得点表!$X$21:$AC$38,6,FALSE),TRUE))</f>
        <v>0</v>
      </c>
      <c r="Z902" s="10">
        <f ca="1">IF(ISBLANK('データ入力（提出用）'!Z902),0,VLOOKUP('データ入力（提出用）'!Z902,INDIRECT(VLOOKUP($E902&amp;Z$4,得点表!$X$21:$AC$38,5,FALSE)),VLOOKUP($E902&amp;Z$4,得点表!$X$21:$AC$38,6,FALSE),TRUE))</f>
        <v>0</v>
      </c>
      <c r="AA902" s="10">
        <f t="shared" ca="1" si="13"/>
        <v>0</v>
      </c>
      <c r="AB902" s="74">
        <f ca="1">IF($AA902=0,0,VLOOKUP($AA902,INDIRECT(VLOOKUP($F902,得点表!$L$41:$Q$48,5,FALSE)),VLOOKUP($F902,得点表!$L$41:$Q$48,6,FALSE),TRUE))</f>
        <v>0</v>
      </c>
    </row>
    <row r="903" spans="1:28" x14ac:dyDescent="0.15">
      <c r="A903" s="33">
        <v>898</v>
      </c>
      <c r="B903" s="19">
        <f>'データ入力（提出用）'!B903</f>
        <v>0</v>
      </c>
      <c r="C903" s="18">
        <f>'データ入力（提出用）'!C903</f>
        <v>0</v>
      </c>
      <c r="D903" s="18">
        <f>'データ入力（提出用）'!D903</f>
        <v>0</v>
      </c>
      <c r="E903" s="18">
        <f>'データ入力（提出用）'!E903</f>
        <v>0</v>
      </c>
      <c r="F903" s="17">
        <f>'データ入力（提出用）'!F903</f>
        <v>0</v>
      </c>
      <c r="G903" s="10">
        <f>'データ入力（提出用）'!G903</f>
        <v>0</v>
      </c>
      <c r="H903" s="15">
        <f>'データ入力（提出用）'!H903</f>
        <v>0</v>
      </c>
      <c r="I903" s="16">
        <f>'データ入力（提出用）'!I903</f>
        <v>0</v>
      </c>
      <c r="J903" s="16">
        <f>'データ入力（提出用）'!J903</f>
        <v>0</v>
      </c>
      <c r="K903" s="16">
        <f>'データ入力（提出用）'!K903</f>
        <v>0</v>
      </c>
      <c r="L903" s="16">
        <f>'データ入力（提出用）'!L903</f>
        <v>0</v>
      </c>
      <c r="M903" s="16">
        <f>'データ入力（提出用）'!M903</f>
        <v>0</v>
      </c>
      <c r="N903" s="16">
        <f>'データ入力（提出用）'!N903</f>
        <v>0</v>
      </c>
      <c r="O903" s="16">
        <f>'データ入力（提出用）'!O903</f>
        <v>0</v>
      </c>
      <c r="P903" s="7">
        <f>'データ入力（提出用）'!P903</f>
        <v>0</v>
      </c>
      <c r="Q903" s="7">
        <f>'データ入力（提出用）'!Q903</f>
        <v>0</v>
      </c>
      <c r="R903" s="6">
        <f ca="1">IF(ISBLANK('データ入力（提出用）'!R903),0,VLOOKUP('データ入力（提出用）'!R903,INDIRECT(VLOOKUP($E903&amp;R$4,得点表!$X$21:$AC$38,5,FALSE)),VLOOKUP($E903&amp;R$4,得点表!$X$21:$AC$38,6,FALSE),TRUE))</f>
        <v>0</v>
      </c>
      <c r="S903" s="6">
        <f ca="1">IF(ISBLANK('データ入力（提出用）'!S903),0,VLOOKUP('データ入力（提出用）'!S903,INDIRECT(VLOOKUP($E903&amp;S$4,得点表!$X$21:$AC$38,5,FALSE)),VLOOKUP($E903&amp;S$4,得点表!$X$21:$AC$38,6,FALSE),TRUE))</f>
        <v>0</v>
      </c>
      <c r="T903" s="6">
        <f ca="1">IF(ISBLANK('データ入力（提出用）'!T903),0,VLOOKUP('データ入力（提出用）'!T903,INDIRECT(VLOOKUP($E903&amp;T$4,得点表!$X$21:$AC$38,5,FALSE)),VLOOKUP($E903&amp;T$4,得点表!$X$21:$AC$38,6,FALSE),TRUE))</f>
        <v>0</v>
      </c>
      <c r="U903" s="6">
        <f ca="1">IF(ISBLANK('データ入力（提出用）'!U903),0,VLOOKUP('データ入力（提出用）'!U903,INDIRECT(VLOOKUP($E903&amp;U$4,得点表!$X$21:$AC$38,5,FALSE)),VLOOKUP($E903&amp;U$4,得点表!$X$21:$AC$38,6,FALSE),TRUE))</f>
        <v>0</v>
      </c>
      <c r="V903" s="6">
        <f ca="1">IF(ISBLANK('データ入力（提出用）'!V903),0,VLOOKUP('データ入力（提出用）'!V903*-1,INDIRECT(VLOOKUP($E903&amp;V$4,得点表!$X$21:$AC$38,5,FALSE)),VLOOKUP($E903&amp;V$4,得点表!$X$21:$AC$38,6,FALSE),TRUE))</f>
        <v>0</v>
      </c>
      <c r="W903" s="6">
        <f ca="1">IF(ISBLANK('データ入力（提出用）'!W903),0,VLOOKUP('データ入力（提出用）'!W903,INDIRECT(VLOOKUP($E903&amp;W$4,得点表!$X$21:$AC$38,5,FALSE)),VLOOKUP($E903&amp;W$4,得点表!$X$21:$AC$38,6,FALSE),TRUE))</f>
        <v>0</v>
      </c>
      <c r="X903" s="6">
        <f ca="1">IF(ISBLANK('データ入力（提出用）'!X903),0,VLOOKUP('データ入力（提出用）'!X903*-1,INDIRECT(VLOOKUP($E903&amp;X$4,得点表!$X$21:$AC$38,5,FALSE)),VLOOKUP($E903&amp;X$4,得点表!$X$21:$AC$38,6,FALSE),TRUE))</f>
        <v>0</v>
      </c>
      <c r="Y903" s="6">
        <f ca="1">IF(ISBLANK('データ入力（提出用）'!Y903),0,VLOOKUP('データ入力（提出用）'!Y903,INDIRECT(VLOOKUP($E903&amp;Y$4,得点表!$X$21:$AC$38,5,FALSE)),VLOOKUP($E903&amp;Y$4,得点表!$X$21:$AC$38,6,FALSE),TRUE))</f>
        <v>0</v>
      </c>
      <c r="Z903" s="10">
        <f ca="1">IF(ISBLANK('データ入力（提出用）'!Z903),0,VLOOKUP('データ入力（提出用）'!Z903,INDIRECT(VLOOKUP($E903&amp;Z$4,得点表!$X$21:$AC$38,5,FALSE)),VLOOKUP($E903&amp;Z$4,得点表!$X$21:$AC$38,6,FALSE),TRUE))</f>
        <v>0</v>
      </c>
      <c r="AA903" s="10">
        <f t="shared" ref="AA903:AA966" ca="1" si="14">IF(AND(COUNTIF(R903:U903,"&gt;0")&gt;=4,COUNTIF(V903:W903,"&gt;0")&gt;=1,COUNTIF(X903:Z903,"&gt;0")&gt;=3),SUM(R903:U903,MAX(V903:W903),X903:Z903),0)</f>
        <v>0</v>
      </c>
      <c r="AB903" s="74">
        <f ca="1">IF($AA903=0,0,VLOOKUP($AA903,INDIRECT(VLOOKUP($F903,得点表!$L$41:$Q$48,5,FALSE)),VLOOKUP($F903,得点表!$L$41:$Q$48,6,FALSE),TRUE))</f>
        <v>0</v>
      </c>
    </row>
    <row r="904" spans="1:28" x14ac:dyDescent="0.15">
      <c r="A904" s="33">
        <v>899</v>
      </c>
      <c r="B904" s="19">
        <f>'データ入力（提出用）'!B904</f>
        <v>0</v>
      </c>
      <c r="C904" s="18">
        <f>'データ入力（提出用）'!C904</f>
        <v>0</v>
      </c>
      <c r="D904" s="18">
        <f>'データ入力（提出用）'!D904</f>
        <v>0</v>
      </c>
      <c r="E904" s="18">
        <f>'データ入力（提出用）'!E904</f>
        <v>0</v>
      </c>
      <c r="F904" s="17">
        <f>'データ入力（提出用）'!F904</f>
        <v>0</v>
      </c>
      <c r="G904" s="10">
        <f>'データ入力（提出用）'!G904</f>
        <v>0</v>
      </c>
      <c r="H904" s="15">
        <f>'データ入力（提出用）'!H904</f>
        <v>0</v>
      </c>
      <c r="I904" s="16">
        <f>'データ入力（提出用）'!I904</f>
        <v>0</v>
      </c>
      <c r="J904" s="16">
        <f>'データ入力（提出用）'!J904</f>
        <v>0</v>
      </c>
      <c r="K904" s="16">
        <f>'データ入力（提出用）'!K904</f>
        <v>0</v>
      </c>
      <c r="L904" s="16">
        <f>'データ入力（提出用）'!L904</f>
        <v>0</v>
      </c>
      <c r="M904" s="16">
        <f>'データ入力（提出用）'!M904</f>
        <v>0</v>
      </c>
      <c r="N904" s="16">
        <f>'データ入力（提出用）'!N904</f>
        <v>0</v>
      </c>
      <c r="O904" s="16">
        <f>'データ入力（提出用）'!O904</f>
        <v>0</v>
      </c>
      <c r="P904" s="7">
        <f>'データ入力（提出用）'!P904</f>
        <v>0</v>
      </c>
      <c r="Q904" s="7">
        <f>'データ入力（提出用）'!Q904</f>
        <v>0</v>
      </c>
      <c r="R904" s="6">
        <f ca="1">IF(ISBLANK('データ入力（提出用）'!R904),0,VLOOKUP('データ入力（提出用）'!R904,INDIRECT(VLOOKUP($E904&amp;R$4,得点表!$X$21:$AC$38,5,FALSE)),VLOOKUP($E904&amp;R$4,得点表!$X$21:$AC$38,6,FALSE),TRUE))</f>
        <v>0</v>
      </c>
      <c r="S904" s="6">
        <f ca="1">IF(ISBLANK('データ入力（提出用）'!S904),0,VLOOKUP('データ入力（提出用）'!S904,INDIRECT(VLOOKUP($E904&amp;S$4,得点表!$X$21:$AC$38,5,FALSE)),VLOOKUP($E904&amp;S$4,得点表!$X$21:$AC$38,6,FALSE),TRUE))</f>
        <v>0</v>
      </c>
      <c r="T904" s="6">
        <f ca="1">IF(ISBLANK('データ入力（提出用）'!T904),0,VLOOKUP('データ入力（提出用）'!T904,INDIRECT(VLOOKUP($E904&amp;T$4,得点表!$X$21:$AC$38,5,FALSE)),VLOOKUP($E904&amp;T$4,得点表!$X$21:$AC$38,6,FALSE),TRUE))</f>
        <v>0</v>
      </c>
      <c r="U904" s="6">
        <f ca="1">IF(ISBLANK('データ入力（提出用）'!U904),0,VLOOKUP('データ入力（提出用）'!U904,INDIRECT(VLOOKUP($E904&amp;U$4,得点表!$X$21:$AC$38,5,FALSE)),VLOOKUP($E904&amp;U$4,得点表!$X$21:$AC$38,6,FALSE),TRUE))</f>
        <v>0</v>
      </c>
      <c r="V904" s="6">
        <f ca="1">IF(ISBLANK('データ入力（提出用）'!V904),0,VLOOKUP('データ入力（提出用）'!V904*-1,INDIRECT(VLOOKUP($E904&amp;V$4,得点表!$X$21:$AC$38,5,FALSE)),VLOOKUP($E904&amp;V$4,得点表!$X$21:$AC$38,6,FALSE),TRUE))</f>
        <v>0</v>
      </c>
      <c r="W904" s="6">
        <f ca="1">IF(ISBLANK('データ入力（提出用）'!W904),0,VLOOKUP('データ入力（提出用）'!W904,INDIRECT(VLOOKUP($E904&amp;W$4,得点表!$X$21:$AC$38,5,FALSE)),VLOOKUP($E904&amp;W$4,得点表!$X$21:$AC$38,6,FALSE),TRUE))</f>
        <v>0</v>
      </c>
      <c r="X904" s="6">
        <f ca="1">IF(ISBLANK('データ入力（提出用）'!X904),0,VLOOKUP('データ入力（提出用）'!X904*-1,INDIRECT(VLOOKUP($E904&amp;X$4,得点表!$X$21:$AC$38,5,FALSE)),VLOOKUP($E904&amp;X$4,得点表!$X$21:$AC$38,6,FALSE),TRUE))</f>
        <v>0</v>
      </c>
      <c r="Y904" s="6">
        <f ca="1">IF(ISBLANK('データ入力（提出用）'!Y904),0,VLOOKUP('データ入力（提出用）'!Y904,INDIRECT(VLOOKUP($E904&amp;Y$4,得点表!$X$21:$AC$38,5,FALSE)),VLOOKUP($E904&amp;Y$4,得点表!$X$21:$AC$38,6,FALSE),TRUE))</f>
        <v>0</v>
      </c>
      <c r="Z904" s="10">
        <f ca="1">IF(ISBLANK('データ入力（提出用）'!Z904),0,VLOOKUP('データ入力（提出用）'!Z904,INDIRECT(VLOOKUP($E904&amp;Z$4,得点表!$X$21:$AC$38,5,FALSE)),VLOOKUP($E904&amp;Z$4,得点表!$X$21:$AC$38,6,FALSE),TRUE))</f>
        <v>0</v>
      </c>
      <c r="AA904" s="10">
        <f t="shared" ca="1" si="14"/>
        <v>0</v>
      </c>
      <c r="AB904" s="74">
        <f ca="1">IF($AA904=0,0,VLOOKUP($AA904,INDIRECT(VLOOKUP($F904,得点表!$L$41:$Q$48,5,FALSE)),VLOOKUP($F904,得点表!$L$41:$Q$48,6,FALSE),TRUE))</f>
        <v>0</v>
      </c>
    </row>
    <row r="905" spans="1:28" x14ac:dyDescent="0.15">
      <c r="A905" s="33">
        <v>900</v>
      </c>
      <c r="B905" s="19">
        <f>'データ入力（提出用）'!B905</f>
        <v>0</v>
      </c>
      <c r="C905" s="18">
        <f>'データ入力（提出用）'!C905</f>
        <v>0</v>
      </c>
      <c r="D905" s="18">
        <f>'データ入力（提出用）'!D905</f>
        <v>0</v>
      </c>
      <c r="E905" s="18">
        <f>'データ入力（提出用）'!E905</f>
        <v>0</v>
      </c>
      <c r="F905" s="17">
        <f>'データ入力（提出用）'!F905</f>
        <v>0</v>
      </c>
      <c r="G905" s="10">
        <f>'データ入力（提出用）'!G905</f>
        <v>0</v>
      </c>
      <c r="H905" s="15">
        <f>'データ入力（提出用）'!H905</f>
        <v>0</v>
      </c>
      <c r="I905" s="16">
        <f>'データ入力（提出用）'!I905</f>
        <v>0</v>
      </c>
      <c r="J905" s="16">
        <f>'データ入力（提出用）'!J905</f>
        <v>0</v>
      </c>
      <c r="K905" s="16">
        <f>'データ入力（提出用）'!K905</f>
        <v>0</v>
      </c>
      <c r="L905" s="16">
        <f>'データ入力（提出用）'!L905</f>
        <v>0</v>
      </c>
      <c r="M905" s="16">
        <f>'データ入力（提出用）'!M905</f>
        <v>0</v>
      </c>
      <c r="N905" s="16">
        <f>'データ入力（提出用）'!N905</f>
        <v>0</v>
      </c>
      <c r="O905" s="16">
        <f>'データ入力（提出用）'!O905</f>
        <v>0</v>
      </c>
      <c r="P905" s="7">
        <f>'データ入力（提出用）'!P905</f>
        <v>0</v>
      </c>
      <c r="Q905" s="7">
        <f>'データ入力（提出用）'!Q905</f>
        <v>0</v>
      </c>
      <c r="R905" s="6">
        <f ca="1">IF(ISBLANK('データ入力（提出用）'!R905),0,VLOOKUP('データ入力（提出用）'!R905,INDIRECT(VLOOKUP($E905&amp;R$4,得点表!$X$21:$AC$38,5,FALSE)),VLOOKUP($E905&amp;R$4,得点表!$X$21:$AC$38,6,FALSE),TRUE))</f>
        <v>0</v>
      </c>
      <c r="S905" s="6">
        <f ca="1">IF(ISBLANK('データ入力（提出用）'!S905),0,VLOOKUP('データ入力（提出用）'!S905,INDIRECT(VLOOKUP($E905&amp;S$4,得点表!$X$21:$AC$38,5,FALSE)),VLOOKUP($E905&amp;S$4,得点表!$X$21:$AC$38,6,FALSE),TRUE))</f>
        <v>0</v>
      </c>
      <c r="T905" s="6">
        <f ca="1">IF(ISBLANK('データ入力（提出用）'!T905),0,VLOOKUP('データ入力（提出用）'!T905,INDIRECT(VLOOKUP($E905&amp;T$4,得点表!$X$21:$AC$38,5,FALSE)),VLOOKUP($E905&amp;T$4,得点表!$X$21:$AC$38,6,FALSE),TRUE))</f>
        <v>0</v>
      </c>
      <c r="U905" s="6">
        <f ca="1">IF(ISBLANK('データ入力（提出用）'!U905),0,VLOOKUP('データ入力（提出用）'!U905,INDIRECT(VLOOKUP($E905&amp;U$4,得点表!$X$21:$AC$38,5,FALSE)),VLOOKUP($E905&amp;U$4,得点表!$X$21:$AC$38,6,FALSE),TRUE))</f>
        <v>0</v>
      </c>
      <c r="V905" s="6">
        <f ca="1">IF(ISBLANK('データ入力（提出用）'!V905),0,VLOOKUP('データ入力（提出用）'!V905*-1,INDIRECT(VLOOKUP($E905&amp;V$4,得点表!$X$21:$AC$38,5,FALSE)),VLOOKUP($E905&amp;V$4,得点表!$X$21:$AC$38,6,FALSE),TRUE))</f>
        <v>0</v>
      </c>
      <c r="W905" s="6">
        <f ca="1">IF(ISBLANK('データ入力（提出用）'!W905),0,VLOOKUP('データ入力（提出用）'!W905,INDIRECT(VLOOKUP($E905&amp;W$4,得点表!$X$21:$AC$38,5,FALSE)),VLOOKUP($E905&amp;W$4,得点表!$X$21:$AC$38,6,FALSE),TRUE))</f>
        <v>0</v>
      </c>
      <c r="X905" s="6">
        <f ca="1">IF(ISBLANK('データ入力（提出用）'!X905),0,VLOOKUP('データ入力（提出用）'!X905*-1,INDIRECT(VLOOKUP($E905&amp;X$4,得点表!$X$21:$AC$38,5,FALSE)),VLOOKUP($E905&amp;X$4,得点表!$X$21:$AC$38,6,FALSE),TRUE))</f>
        <v>0</v>
      </c>
      <c r="Y905" s="6">
        <f ca="1">IF(ISBLANK('データ入力（提出用）'!Y905),0,VLOOKUP('データ入力（提出用）'!Y905,INDIRECT(VLOOKUP($E905&amp;Y$4,得点表!$X$21:$AC$38,5,FALSE)),VLOOKUP($E905&amp;Y$4,得点表!$X$21:$AC$38,6,FALSE),TRUE))</f>
        <v>0</v>
      </c>
      <c r="Z905" s="10">
        <f ca="1">IF(ISBLANK('データ入力（提出用）'!Z905),0,VLOOKUP('データ入力（提出用）'!Z905,INDIRECT(VLOOKUP($E905&amp;Z$4,得点表!$X$21:$AC$38,5,FALSE)),VLOOKUP($E905&amp;Z$4,得点表!$X$21:$AC$38,6,FALSE),TRUE))</f>
        <v>0</v>
      </c>
      <c r="AA905" s="10">
        <f t="shared" ca="1" si="14"/>
        <v>0</v>
      </c>
      <c r="AB905" s="74">
        <f ca="1">IF($AA905=0,0,VLOOKUP($AA905,INDIRECT(VLOOKUP($F905,得点表!$L$41:$Q$48,5,FALSE)),VLOOKUP($F905,得点表!$L$41:$Q$48,6,FALSE),TRUE))</f>
        <v>0</v>
      </c>
    </row>
    <row r="906" spans="1:28" x14ac:dyDescent="0.15">
      <c r="A906" s="33">
        <v>901</v>
      </c>
      <c r="B906" s="19">
        <f>'データ入力（提出用）'!B906</f>
        <v>0</v>
      </c>
      <c r="C906" s="18">
        <f>'データ入力（提出用）'!C906</f>
        <v>0</v>
      </c>
      <c r="D906" s="18">
        <f>'データ入力（提出用）'!D906</f>
        <v>0</v>
      </c>
      <c r="E906" s="18">
        <f>'データ入力（提出用）'!E906</f>
        <v>0</v>
      </c>
      <c r="F906" s="17">
        <f>'データ入力（提出用）'!F906</f>
        <v>0</v>
      </c>
      <c r="G906" s="10">
        <f>'データ入力（提出用）'!G906</f>
        <v>0</v>
      </c>
      <c r="H906" s="15">
        <f>'データ入力（提出用）'!H906</f>
        <v>0</v>
      </c>
      <c r="I906" s="16">
        <f>'データ入力（提出用）'!I906</f>
        <v>0</v>
      </c>
      <c r="J906" s="16">
        <f>'データ入力（提出用）'!J906</f>
        <v>0</v>
      </c>
      <c r="K906" s="16">
        <f>'データ入力（提出用）'!K906</f>
        <v>0</v>
      </c>
      <c r="L906" s="16">
        <f>'データ入力（提出用）'!L906</f>
        <v>0</v>
      </c>
      <c r="M906" s="16">
        <f>'データ入力（提出用）'!M906</f>
        <v>0</v>
      </c>
      <c r="N906" s="16">
        <f>'データ入力（提出用）'!N906</f>
        <v>0</v>
      </c>
      <c r="O906" s="16">
        <f>'データ入力（提出用）'!O906</f>
        <v>0</v>
      </c>
      <c r="P906" s="7">
        <f>'データ入力（提出用）'!P906</f>
        <v>0</v>
      </c>
      <c r="Q906" s="7">
        <f>'データ入力（提出用）'!Q906</f>
        <v>0</v>
      </c>
      <c r="R906" s="6">
        <f ca="1">IF(ISBLANK('データ入力（提出用）'!R906),0,VLOOKUP('データ入力（提出用）'!R906,INDIRECT(VLOOKUP($E906&amp;R$4,得点表!$X$21:$AC$38,5,FALSE)),VLOOKUP($E906&amp;R$4,得点表!$X$21:$AC$38,6,FALSE),TRUE))</f>
        <v>0</v>
      </c>
      <c r="S906" s="6">
        <f ca="1">IF(ISBLANK('データ入力（提出用）'!S906),0,VLOOKUP('データ入力（提出用）'!S906,INDIRECT(VLOOKUP($E906&amp;S$4,得点表!$X$21:$AC$38,5,FALSE)),VLOOKUP($E906&amp;S$4,得点表!$X$21:$AC$38,6,FALSE),TRUE))</f>
        <v>0</v>
      </c>
      <c r="T906" s="6">
        <f ca="1">IF(ISBLANK('データ入力（提出用）'!T906),0,VLOOKUP('データ入力（提出用）'!T906,INDIRECT(VLOOKUP($E906&amp;T$4,得点表!$X$21:$AC$38,5,FALSE)),VLOOKUP($E906&amp;T$4,得点表!$X$21:$AC$38,6,FALSE),TRUE))</f>
        <v>0</v>
      </c>
      <c r="U906" s="6">
        <f ca="1">IF(ISBLANK('データ入力（提出用）'!U906),0,VLOOKUP('データ入力（提出用）'!U906,INDIRECT(VLOOKUP($E906&amp;U$4,得点表!$X$21:$AC$38,5,FALSE)),VLOOKUP($E906&amp;U$4,得点表!$X$21:$AC$38,6,FALSE),TRUE))</f>
        <v>0</v>
      </c>
      <c r="V906" s="6">
        <f ca="1">IF(ISBLANK('データ入力（提出用）'!V906),0,VLOOKUP('データ入力（提出用）'!V906*-1,INDIRECT(VLOOKUP($E906&amp;V$4,得点表!$X$21:$AC$38,5,FALSE)),VLOOKUP($E906&amp;V$4,得点表!$X$21:$AC$38,6,FALSE),TRUE))</f>
        <v>0</v>
      </c>
      <c r="W906" s="6">
        <f ca="1">IF(ISBLANK('データ入力（提出用）'!W906),0,VLOOKUP('データ入力（提出用）'!W906,INDIRECT(VLOOKUP($E906&amp;W$4,得点表!$X$21:$AC$38,5,FALSE)),VLOOKUP($E906&amp;W$4,得点表!$X$21:$AC$38,6,FALSE),TRUE))</f>
        <v>0</v>
      </c>
      <c r="X906" s="6">
        <f ca="1">IF(ISBLANK('データ入力（提出用）'!X906),0,VLOOKUP('データ入力（提出用）'!X906*-1,INDIRECT(VLOOKUP($E906&amp;X$4,得点表!$X$21:$AC$38,5,FALSE)),VLOOKUP($E906&amp;X$4,得点表!$X$21:$AC$38,6,FALSE),TRUE))</f>
        <v>0</v>
      </c>
      <c r="Y906" s="6">
        <f ca="1">IF(ISBLANK('データ入力（提出用）'!Y906),0,VLOOKUP('データ入力（提出用）'!Y906,INDIRECT(VLOOKUP($E906&amp;Y$4,得点表!$X$21:$AC$38,5,FALSE)),VLOOKUP($E906&amp;Y$4,得点表!$X$21:$AC$38,6,FALSE),TRUE))</f>
        <v>0</v>
      </c>
      <c r="Z906" s="10">
        <f ca="1">IF(ISBLANK('データ入力（提出用）'!Z906),0,VLOOKUP('データ入力（提出用）'!Z906,INDIRECT(VLOOKUP($E906&amp;Z$4,得点表!$X$21:$AC$38,5,FALSE)),VLOOKUP($E906&amp;Z$4,得点表!$X$21:$AC$38,6,FALSE),TRUE))</f>
        <v>0</v>
      </c>
      <c r="AA906" s="10">
        <f t="shared" ca="1" si="14"/>
        <v>0</v>
      </c>
      <c r="AB906" s="74">
        <f ca="1">IF($AA906=0,0,VLOOKUP($AA906,INDIRECT(VLOOKUP($F906,得点表!$L$41:$Q$48,5,FALSE)),VLOOKUP($F906,得点表!$L$41:$Q$48,6,FALSE),TRUE))</f>
        <v>0</v>
      </c>
    </row>
    <row r="907" spans="1:28" x14ac:dyDescent="0.15">
      <c r="A907" s="33">
        <v>902</v>
      </c>
      <c r="B907" s="19">
        <f>'データ入力（提出用）'!B907</f>
        <v>0</v>
      </c>
      <c r="C907" s="18">
        <f>'データ入力（提出用）'!C907</f>
        <v>0</v>
      </c>
      <c r="D907" s="18">
        <f>'データ入力（提出用）'!D907</f>
        <v>0</v>
      </c>
      <c r="E907" s="18">
        <f>'データ入力（提出用）'!E907</f>
        <v>0</v>
      </c>
      <c r="F907" s="17">
        <f>'データ入力（提出用）'!F907</f>
        <v>0</v>
      </c>
      <c r="G907" s="10">
        <f>'データ入力（提出用）'!G907</f>
        <v>0</v>
      </c>
      <c r="H907" s="15">
        <f>'データ入力（提出用）'!H907</f>
        <v>0</v>
      </c>
      <c r="I907" s="16">
        <f>'データ入力（提出用）'!I907</f>
        <v>0</v>
      </c>
      <c r="J907" s="16">
        <f>'データ入力（提出用）'!J907</f>
        <v>0</v>
      </c>
      <c r="K907" s="16">
        <f>'データ入力（提出用）'!K907</f>
        <v>0</v>
      </c>
      <c r="L907" s="16">
        <f>'データ入力（提出用）'!L907</f>
        <v>0</v>
      </c>
      <c r="M907" s="16">
        <f>'データ入力（提出用）'!M907</f>
        <v>0</v>
      </c>
      <c r="N907" s="16">
        <f>'データ入力（提出用）'!N907</f>
        <v>0</v>
      </c>
      <c r="O907" s="16">
        <f>'データ入力（提出用）'!O907</f>
        <v>0</v>
      </c>
      <c r="P907" s="7">
        <f>'データ入力（提出用）'!P907</f>
        <v>0</v>
      </c>
      <c r="Q907" s="7">
        <f>'データ入力（提出用）'!Q907</f>
        <v>0</v>
      </c>
      <c r="R907" s="6">
        <f ca="1">IF(ISBLANK('データ入力（提出用）'!R907),0,VLOOKUP('データ入力（提出用）'!R907,INDIRECT(VLOOKUP($E907&amp;R$4,得点表!$X$21:$AC$38,5,FALSE)),VLOOKUP($E907&amp;R$4,得点表!$X$21:$AC$38,6,FALSE),TRUE))</f>
        <v>0</v>
      </c>
      <c r="S907" s="6">
        <f ca="1">IF(ISBLANK('データ入力（提出用）'!S907),0,VLOOKUP('データ入力（提出用）'!S907,INDIRECT(VLOOKUP($E907&amp;S$4,得点表!$X$21:$AC$38,5,FALSE)),VLOOKUP($E907&amp;S$4,得点表!$X$21:$AC$38,6,FALSE),TRUE))</f>
        <v>0</v>
      </c>
      <c r="T907" s="6">
        <f ca="1">IF(ISBLANK('データ入力（提出用）'!T907),0,VLOOKUP('データ入力（提出用）'!T907,INDIRECT(VLOOKUP($E907&amp;T$4,得点表!$X$21:$AC$38,5,FALSE)),VLOOKUP($E907&amp;T$4,得点表!$X$21:$AC$38,6,FALSE),TRUE))</f>
        <v>0</v>
      </c>
      <c r="U907" s="6">
        <f ca="1">IF(ISBLANK('データ入力（提出用）'!U907),0,VLOOKUP('データ入力（提出用）'!U907,INDIRECT(VLOOKUP($E907&amp;U$4,得点表!$X$21:$AC$38,5,FALSE)),VLOOKUP($E907&amp;U$4,得点表!$X$21:$AC$38,6,FALSE),TRUE))</f>
        <v>0</v>
      </c>
      <c r="V907" s="6">
        <f ca="1">IF(ISBLANK('データ入力（提出用）'!V907),0,VLOOKUP('データ入力（提出用）'!V907*-1,INDIRECT(VLOOKUP($E907&amp;V$4,得点表!$X$21:$AC$38,5,FALSE)),VLOOKUP($E907&amp;V$4,得点表!$X$21:$AC$38,6,FALSE),TRUE))</f>
        <v>0</v>
      </c>
      <c r="W907" s="6">
        <f ca="1">IF(ISBLANK('データ入力（提出用）'!W907),0,VLOOKUP('データ入力（提出用）'!W907,INDIRECT(VLOOKUP($E907&amp;W$4,得点表!$X$21:$AC$38,5,FALSE)),VLOOKUP($E907&amp;W$4,得点表!$X$21:$AC$38,6,FALSE),TRUE))</f>
        <v>0</v>
      </c>
      <c r="X907" s="6">
        <f ca="1">IF(ISBLANK('データ入力（提出用）'!X907),0,VLOOKUP('データ入力（提出用）'!X907*-1,INDIRECT(VLOOKUP($E907&amp;X$4,得点表!$X$21:$AC$38,5,FALSE)),VLOOKUP($E907&amp;X$4,得点表!$X$21:$AC$38,6,FALSE),TRUE))</f>
        <v>0</v>
      </c>
      <c r="Y907" s="6">
        <f ca="1">IF(ISBLANK('データ入力（提出用）'!Y907),0,VLOOKUP('データ入力（提出用）'!Y907,INDIRECT(VLOOKUP($E907&amp;Y$4,得点表!$X$21:$AC$38,5,FALSE)),VLOOKUP($E907&amp;Y$4,得点表!$X$21:$AC$38,6,FALSE),TRUE))</f>
        <v>0</v>
      </c>
      <c r="Z907" s="10">
        <f ca="1">IF(ISBLANK('データ入力（提出用）'!Z907),0,VLOOKUP('データ入力（提出用）'!Z907,INDIRECT(VLOOKUP($E907&amp;Z$4,得点表!$X$21:$AC$38,5,FALSE)),VLOOKUP($E907&amp;Z$4,得点表!$X$21:$AC$38,6,FALSE),TRUE))</f>
        <v>0</v>
      </c>
      <c r="AA907" s="10">
        <f t="shared" ca="1" si="14"/>
        <v>0</v>
      </c>
      <c r="AB907" s="74">
        <f ca="1">IF($AA907=0,0,VLOOKUP($AA907,INDIRECT(VLOOKUP($F907,得点表!$L$41:$Q$48,5,FALSE)),VLOOKUP($F907,得点表!$L$41:$Q$48,6,FALSE),TRUE))</f>
        <v>0</v>
      </c>
    </row>
    <row r="908" spans="1:28" x14ac:dyDescent="0.15">
      <c r="A908" s="33">
        <v>903</v>
      </c>
      <c r="B908" s="19">
        <f>'データ入力（提出用）'!B908</f>
        <v>0</v>
      </c>
      <c r="C908" s="18">
        <f>'データ入力（提出用）'!C908</f>
        <v>0</v>
      </c>
      <c r="D908" s="18">
        <f>'データ入力（提出用）'!D908</f>
        <v>0</v>
      </c>
      <c r="E908" s="18">
        <f>'データ入力（提出用）'!E908</f>
        <v>0</v>
      </c>
      <c r="F908" s="17">
        <f>'データ入力（提出用）'!F908</f>
        <v>0</v>
      </c>
      <c r="G908" s="10">
        <f>'データ入力（提出用）'!G908</f>
        <v>0</v>
      </c>
      <c r="H908" s="15">
        <f>'データ入力（提出用）'!H908</f>
        <v>0</v>
      </c>
      <c r="I908" s="16">
        <f>'データ入力（提出用）'!I908</f>
        <v>0</v>
      </c>
      <c r="J908" s="16">
        <f>'データ入力（提出用）'!J908</f>
        <v>0</v>
      </c>
      <c r="K908" s="16">
        <f>'データ入力（提出用）'!K908</f>
        <v>0</v>
      </c>
      <c r="L908" s="16">
        <f>'データ入力（提出用）'!L908</f>
        <v>0</v>
      </c>
      <c r="M908" s="16">
        <f>'データ入力（提出用）'!M908</f>
        <v>0</v>
      </c>
      <c r="N908" s="16">
        <f>'データ入力（提出用）'!N908</f>
        <v>0</v>
      </c>
      <c r="O908" s="16">
        <f>'データ入力（提出用）'!O908</f>
        <v>0</v>
      </c>
      <c r="P908" s="7">
        <f>'データ入力（提出用）'!P908</f>
        <v>0</v>
      </c>
      <c r="Q908" s="7">
        <f>'データ入力（提出用）'!Q908</f>
        <v>0</v>
      </c>
      <c r="R908" s="6">
        <f ca="1">IF(ISBLANK('データ入力（提出用）'!R908),0,VLOOKUP('データ入力（提出用）'!R908,INDIRECT(VLOOKUP($E908&amp;R$4,得点表!$X$21:$AC$38,5,FALSE)),VLOOKUP($E908&amp;R$4,得点表!$X$21:$AC$38,6,FALSE),TRUE))</f>
        <v>0</v>
      </c>
      <c r="S908" s="6">
        <f ca="1">IF(ISBLANK('データ入力（提出用）'!S908),0,VLOOKUP('データ入力（提出用）'!S908,INDIRECT(VLOOKUP($E908&amp;S$4,得点表!$X$21:$AC$38,5,FALSE)),VLOOKUP($E908&amp;S$4,得点表!$X$21:$AC$38,6,FALSE),TRUE))</f>
        <v>0</v>
      </c>
      <c r="T908" s="6">
        <f ca="1">IF(ISBLANK('データ入力（提出用）'!T908),0,VLOOKUP('データ入力（提出用）'!T908,INDIRECT(VLOOKUP($E908&amp;T$4,得点表!$X$21:$AC$38,5,FALSE)),VLOOKUP($E908&amp;T$4,得点表!$X$21:$AC$38,6,FALSE),TRUE))</f>
        <v>0</v>
      </c>
      <c r="U908" s="6">
        <f ca="1">IF(ISBLANK('データ入力（提出用）'!U908),0,VLOOKUP('データ入力（提出用）'!U908,INDIRECT(VLOOKUP($E908&amp;U$4,得点表!$X$21:$AC$38,5,FALSE)),VLOOKUP($E908&amp;U$4,得点表!$X$21:$AC$38,6,FALSE),TRUE))</f>
        <v>0</v>
      </c>
      <c r="V908" s="6">
        <f ca="1">IF(ISBLANK('データ入力（提出用）'!V908),0,VLOOKUP('データ入力（提出用）'!V908*-1,INDIRECT(VLOOKUP($E908&amp;V$4,得点表!$X$21:$AC$38,5,FALSE)),VLOOKUP($E908&amp;V$4,得点表!$X$21:$AC$38,6,FALSE),TRUE))</f>
        <v>0</v>
      </c>
      <c r="W908" s="6">
        <f ca="1">IF(ISBLANK('データ入力（提出用）'!W908),0,VLOOKUP('データ入力（提出用）'!W908,INDIRECT(VLOOKUP($E908&amp;W$4,得点表!$X$21:$AC$38,5,FALSE)),VLOOKUP($E908&amp;W$4,得点表!$X$21:$AC$38,6,FALSE),TRUE))</f>
        <v>0</v>
      </c>
      <c r="X908" s="6">
        <f ca="1">IF(ISBLANK('データ入力（提出用）'!X908),0,VLOOKUP('データ入力（提出用）'!X908*-1,INDIRECT(VLOOKUP($E908&amp;X$4,得点表!$X$21:$AC$38,5,FALSE)),VLOOKUP($E908&amp;X$4,得点表!$X$21:$AC$38,6,FALSE),TRUE))</f>
        <v>0</v>
      </c>
      <c r="Y908" s="6">
        <f ca="1">IF(ISBLANK('データ入力（提出用）'!Y908),0,VLOOKUP('データ入力（提出用）'!Y908,INDIRECT(VLOOKUP($E908&amp;Y$4,得点表!$X$21:$AC$38,5,FALSE)),VLOOKUP($E908&amp;Y$4,得点表!$X$21:$AC$38,6,FALSE),TRUE))</f>
        <v>0</v>
      </c>
      <c r="Z908" s="10">
        <f ca="1">IF(ISBLANK('データ入力（提出用）'!Z908),0,VLOOKUP('データ入力（提出用）'!Z908,INDIRECT(VLOOKUP($E908&amp;Z$4,得点表!$X$21:$AC$38,5,FALSE)),VLOOKUP($E908&amp;Z$4,得点表!$X$21:$AC$38,6,FALSE),TRUE))</f>
        <v>0</v>
      </c>
      <c r="AA908" s="10">
        <f t="shared" ca="1" si="14"/>
        <v>0</v>
      </c>
      <c r="AB908" s="74">
        <f ca="1">IF($AA908=0,0,VLOOKUP($AA908,INDIRECT(VLOOKUP($F908,得点表!$L$41:$Q$48,5,FALSE)),VLOOKUP($F908,得点表!$L$41:$Q$48,6,FALSE),TRUE))</f>
        <v>0</v>
      </c>
    </row>
    <row r="909" spans="1:28" x14ac:dyDescent="0.15">
      <c r="A909" s="33">
        <v>904</v>
      </c>
      <c r="B909" s="19">
        <f>'データ入力（提出用）'!B909</f>
        <v>0</v>
      </c>
      <c r="C909" s="18">
        <f>'データ入力（提出用）'!C909</f>
        <v>0</v>
      </c>
      <c r="D909" s="18">
        <f>'データ入力（提出用）'!D909</f>
        <v>0</v>
      </c>
      <c r="E909" s="18">
        <f>'データ入力（提出用）'!E909</f>
        <v>0</v>
      </c>
      <c r="F909" s="17">
        <f>'データ入力（提出用）'!F909</f>
        <v>0</v>
      </c>
      <c r="G909" s="10">
        <f>'データ入力（提出用）'!G909</f>
        <v>0</v>
      </c>
      <c r="H909" s="15">
        <f>'データ入力（提出用）'!H909</f>
        <v>0</v>
      </c>
      <c r="I909" s="16">
        <f>'データ入力（提出用）'!I909</f>
        <v>0</v>
      </c>
      <c r="J909" s="16">
        <f>'データ入力（提出用）'!J909</f>
        <v>0</v>
      </c>
      <c r="K909" s="16">
        <f>'データ入力（提出用）'!K909</f>
        <v>0</v>
      </c>
      <c r="L909" s="16">
        <f>'データ入力（提出用）'!L909</f>
        <v>0</v>
      </c>
      <c r="M909" s="16">
        <f>'データ入力（提出用）'!M909</f>
        <v>0</v>
      </c>
      <c r="N909" s="16">
        <f>'データ入力（提出用）'!N909</f>
        <v>0</v>
      </c>
      <c r="O909" s="16">
        <f>'データ入力（提出用）'!O909</f>
        <v>0</v>
      </c>
      <c r="P909" s="7">
        <f>'データ入力（提出用）'!P909</f>
        <v>0</v>
      </c>
      <c r="Q909" s="7">
        <f>'データ入力（提出用）'!Q909</f>
        <v>0</v>
      </c>
      <c r="R909" s="6">
        <f ca="1">IF(ISBLANK('データ入力（提出用）'!R909),0,VLOOKUP('データ入力（提出用）'!R909,INDIRECT(VLOOKUP($E909&amp;R$4,得点表!$X$21:$AC$38,5,FALSE)),VLOOKUP($E909&amp;R$4,得点表!$X$21:$AC$38,6,FALSE),TRUE))</f>
        <v>0</v>
      </c>
      <c r="S909" s="6">
        <f ca="1">IF(ISBLANK('データ入力（提出用）'!S909),0,VLOOKUP('データ入力（提出用）'!S909,INDIRECT(VLOOKUP($E909&amp;S$4,得点表!$X$21:$AC$38,5,FALSE)),VLOOKUP($E909&amp;S$4,得点表!$X$21:$AC$38,6,FALSE),TRUE))</f>
        <v>0</v>
      </c>
      <c r="T909" s="6">
        <f ca="1">IF(ISBLANK('データ入力（提出用）'!T909),0,VLOOKUP('データ入力（提出用）'!T909,INDIRECT(VLOOKUP($E909&amp;T$4,得点表!$X$21:$AC$38,5,FALSE)),VLOOKUP($E909&amp;T$4,得点表!$X$21:$AC$38,6,FALSE),TRUE))</f>
        <v>0</v>
      </c>
      <c r="U909" s="6">
        <f ca="1">IF(ISBLANK('データ入力（提出用）'!U909),0,VLOOKUP('データ入力（提出用）'!U909,INDIRECT(VLOOKUP($E909&amp;U$4,得点表!$X$21:$AC$38,5,FALSE)),VLOOKUP($E909&amp;U$4,得点表!$X$21:$AC$38,6,FALSE),TRUE))</f>
        <v>0</v>
      </c>
      <c r="V909" s="6">
        <f ca="1">IF(ISBLANK('データ入力（提出用）'!V909),0,VLOOKUP('データ入力（提出用）'!V909*-1,INDIRECT(VLOOKUP($E909&amp;V$4,得点表!$X$21:$AC$38,5,FALSE)),VLOOKUP($E909&amp;V$4,得点表!$X$21:$AC$38,6,FALSE),TRUE))</f>
        <v>0</v>
      </c>
      <c r="W909" s="6">
        <f ca="1">IF(ISBLANK('データ入力（提出用）'!W909),0,VLOOKUP('データ入力（提出用）'!W909,INDIRECT(VLOOKUP($E909&amp;W$4,得点表!$X$21:$AC$38,5,FALSE)),VLOOKUP($E909&amp;W$4,得点表!$X$21:$AC$38,6,FALSE),TRUE))</f>
        <v>0</v>
      </c>
      <c r="X909" s="6">
        <f ca="1">IF(ISBLANK('データ入力（提出用）'!X909),0,VLOOKUP('データ入力（提出用）'!X909*-1,INDIRECT(VLOOKUP($E909&amp;X$4,得点表!$X$21:$AC$38,5,FALSE)),VLOOKUP($E909&amp;X$4,得点表!$X$21:$AC$38,6,FALSE),TRUE))</f>
        <v>0</v>
      </c>
      <c r="Y909" s="6">
        <f ca="1">IF(ISBLANK('データ入力（提出用）'!Y909),0,VLOOKUP('データ入力（提出用）'!Y909,INDIRECT(VLOOKUP($E909&amp;Y$4,得点表!$X$21:$AC$38,5,FALSE)),VLOOKUP($E909&amp;Y$4,得点表!$X$21:$AC$38,6,FALSE),TRUE))</f>
        <v>0</v>
      </c>
      <c r="Z909" s="10">
        <f ca="1">IF(ISBLANK('データ入力（提出用）'!Z909),0,VLOOKUP('データ入力（提出用）'!Z909,INDIRECT(VLOOKUP($E909&amp;Z$4,得点表!$X$21:$AC$38,5,FALSE)),VLOOKUP($E909&amp;Z$4,得点表!$X$21:$AC$38,6,FALSE),TRUE))</f>
        <v>0</v>
      </c>
      <c r="AA909" s="10">
        <f t="shared" ca="1" si="14"/>
        <v>0</v>
      </c>
      <c r="AB909" s="74">
        <f ca="1">IF($AA909=0,0,VLOOKUP($AA909,INDIRECT(VLOOKUP($F909,得点表!$L$41:$Q$48,5,FALSE)),VLOOKUP($F909,得点表!$L$41:$Q$48,6,FALSE),TRUE))</f>
        <v>0</v>
      </c>
    </row>
    <row r="910" spans="1:28" x14ac:dyDescent="0.15">
      <c r="A910" s="33">
        <v>905</v>
      </c>
      <c r="B910" s="19">
        <f>'データ入力（提出用）'!B910</f>
        <v>0</v>
      </c>
      <c r="C910" s="18">
        <f>'データ入力（提出用）'!C910</f>
        <v>0</v>
      </c>
      <c r="D910" s="18">
        <f>'データ入力（提出用）'!D910</f>
        <v>0</v>
      </c>
      <c r="E910" s="18">
        <f>'データ入力（提出用）'!E910</f>
        <v>0</v>
      </c>
      <c r="F910" s="17">
        <f>'データ入力（提出用）'!F910</f>
        <v>0</v>
      </c>
      <c r="G910" s="10">
        <f>'データ入力（提出用）'!G910</f>
        <v>0</v>
      </c>
      <c r="H910" s="15">
        <f>'データ入力（提出用）'!H910</f>
        <v>0</v>
      </c>
      <c r="I910" s="16">
        <f>'データ入力（提出用）'!I910</f>
        <v>0</v>
      </c>
      <c r="J910" s="16">
        <f>'データ入力（提出用）'!J910</f>
        <v>0</v>
      </c>
      <c r="K910" s="16">
        <f>'データ入力（提出用）'!K910</f>
        <v>0</v>
      </c>
      <c r="L910" s="16">
        <f>'データ入力（提出用）'!L910</f>
        <v>0</v>
      </c>
      <c r="M910" s="16">
        <f>'データ入力（提出用）'!M910</f>
        <v>0</v>
      </c>
      <c r="N910" s="16">
        <f>'データ入力（提出用）'!N910</f>
        <v>0</v>
      </c>
      <c r="O910" s="16">
        <f>'データ入力（提出用）'!O910</f>
        <v>0</v>
      </c>
      <c r="P910" s="7">
        <f>'データ入力（提出用）'!P910</f>
        <v>0</v>
      </c>
      <c r="Q910" s="7">
        <f>'データ入力（提出用）'!Q910</f>
        <v>0</v>
      </c>
      <c r="R910" s="6">
        <f ca="1">IF(ISBLANK('データ入力（提出用）'!R910),0,VLOOKUP('データ入力（提出用）'!R910,INDIRECT(VLOOKUP($E910&amp;R$4,得点表!$X$21:$AC$38,5,FALSE)),VLOOKUP($E910&amp;R$4,得点表!$X$21:$AC$38,6,FALSE),TRUE))</f>
        <v>0</v>
      </c>
      <c r="S910" s="6">
        <f ca="1">IF(ISBLANK('データ入力（提出用）'!S910),0,VLOOKUP('データ入力（提出用）'!S910,INDIRECT(VLOOKUP($E910&amp;S$4,得点表!$X$21:$AC$38,5,FALSE)),VLOOKUP($E910&amp;S$4,得点表!$X$21:$AC$38,6,FALSE),TRUE))</f>
        <v>0</v>
      </c>
      <c r="T910" s="6">
        <f ca="1">IF(ISBLANK('データ入力（提出用）'!T910),0,VLOOKUP('データ入力（提出用）'!T910,INDIRECT(VLOOKUP($E910&amp;T$4,得点表!$X$21:$AC$38,5,FALSE)),VLOOKUP($E910&amp;T$4,得点表!$X$21:$AC$38,6,FALSE),TRUE))</f>
        <v>0</v>
      </c>
      <c r="U910" s="6">
        <f ca="1">IF(ISBLANK('データ入力（提出用）'!U910),0,VLOOKUP('データ入力（提出用）'!U910,INDIRECT(VLOOKUP($E910&amp;U$4,得点表!$X$21:$AC$38,5,FALSE)),VLOOKUP($E910&amp;U$4,得点表!$X$21:$AC$38,6,FALSE),TRUE))</f>
        <v>0</v>
      </c>
      <c r="V910" s="6">
        <f ca="1">IF(ISBLANK('データ入力（提出用）'!V910),0,VLOOKUP('データ入力（提出用）'!V910*-1,INDIRECT(VLOOKUP($E910&amp;V$4,得点表!$X$21:$AC$38,5,FALSE)),VLOOKUP($E910&amp;V$4,得点表!$X$21:$AC$38,6,FALSE),TRUE))</f>
        <v>0</v>
      </c>
      <c r="W910" s="6">
        <f ca="1">IF(ISBLANK('データ入力（提出用）'!W910),0,VLOOKUP('データ入力（提出用）'!W910,INDIRECT(VLOOKUP($E910&amp;W$4,得点表!$X$21:$AC$38,5,FALSE)),VLOOKUP($E910&amp;W$4,得点表!$X$21:$AC$38,6,FALSE),TRUE))</f>
        <v>0</v>
      </c>
      <c r="X910" s="6">
        <f ca="1">IF(ISBLANK('データ入力（提出用）'!X910),0,VLOOKUP('データ入力（提出用）'!X910*-1,INDIRECT(VLOOKUP($E910&amp;X$4,得点表!$X$21:$AC$38,5,FALSE)),VLOOKUP($E910&amp;X$4,得点表!$X$21:$AC$38,6,FALSE),TRUE))</f>
        <v>0</v>
      </c>
      <c r="Y910" s="6">
        <f ca="1">IF(ISBLANK('データ入力（提出用）'!Y910),0,VLOOKUP('データ入力（提出用）'!Y910,INDIRECT(VLOOKUP($E910&amp;Y$4,得点表!$X$21:$AC$38,5,FALSE)),VLOOKUP($E910&amp;Y$4,得点表!$X$21:$AC$38,6,FALSE),TRUE))</f>
        <v>0</v>
      </c>
      <c r="Z910" s="10">
        <f ca="1">IF(ISBLANK('データ入力（提出用）'!Z910),0,VLOOKUP('データ入力（提出用）'!Z910,INDIRECT(VLOOKUP($E910&amp;Z$4,得点表!$X$21:$AC$38,5,FALSE)),VLOOKUP($E910&amp;Z$4,得点表!$X$21:$AC$38,6,FALSE),TRUE))</f>
        <v>0</v>
      </c>
      <c r="AA910" s="10">
        <f t="shared" ca="1" si="14"/>
        <v>0</v>
      </c>
      <c r="AB910" s="74">
        <f ca="1">IF($AA910=0,0,VLOOKUP($AA910,INDIRECT(VLOOKUP($F910,得点表!$L$41:$Q$48,5,FALSE)),VLOOKUP($F910,得点表!$L$41:$Q$48,6,FALSE),TRUE))</f>
        <v>0</v>
      </c>
    </row>
    <row r="911" spans="1:28" x14ac:dyDescent="0.15">
      <c r="A911" s="33">
        <v>906</v>
      </c>
      <c r="B911" s="19">
        <f>'データ入力（提出用）'!B911</f>
        <v>0</v>
      </c>
      <c r="C911" s="18">
        <f>'データ入力（提出用）'!C911</f>
        <v>0</v>
      </c>
      <c r="D911" s="18">
        <f>'データ入力（提出用）'!D911</f>
        <v>0</v>
      </c>
      <c r="E911" s="18">
        <f>'データ入力（提出用）'!E911</f>
        <v>0</v>
      </c>
      <c r="F911" s="17">
        <f>'データ入力（提出用）'!F911</f>
        <v>0</v>
      </c>
      <c r="G911" s="10">
        <f>'データ入力（提出用）'!G911</f>
        <v>0</v>
      </c>
      <c r="H911" s="15">
        <f>'データ入力（提出用）'!H911</f>
        <v>0</v>
      </c>
      <c r="I911" s="16">
        <f>'データ入力（提出用）'!I911</f>
        <v>0</v>
      </c>
      <c r="J911" s="16">
        <f>'データ入力（提出用）'!J911</f>
        <v>0</v>
      </c>
      <c r="K911" s="16">
        <f>'データ入力（提出用）'!K911</f>
        <v>0</v>
      </c>
      <c r="L911" s="16">
        <f>'データ入力（提出用）'!L911</f>
        <v>0</v>
      </c>
      <c r="M911" s="16">
        <f>'データ入力（提出用）'!M911</f>
        <v>0</v>
      </c>
      <c r="N911" s="16">
        <f>'データ入力（提出用）'!N911</f>
        <v>0</v>
      </c>
      <c r="O911" s="16">
        <f>'データ入力（提出用）'!O911</f>
        <v>0</v>
      </c>
      <c r="P911" s="7">
        <f>'データ入力（提出用）'!P911</f>
        <v>0</v>
      </c>
      <c r="Q911" s="7">
        <f>'データ入力（提出用）'!Q911</f>
        <v>0</v>
      </c>
      <c r="R911" s="6">
        <f ca="1">IF(ISBLANK('データ入力（提出用）'!R911),0,VLOOKUP('データ入力（提出用）'!R911,INDIRECT(VLOOKUP($E911&amp;R$4,得点表!$X$21:$AC$38,5,FALSE)),VLOOKUP($E911&amp;R$4,得点表!$X$21:$AC$38,6,FALSE),TRUE))</f>
        <v>0</v>
      </c>
      <c r="S911" s="6">
        <f ca="1">IF(ISBLANK('データ入力（提出用）'!S911),0,VLOOKUP('データ入力（提出用）'!S911,INDIRECT(VLOOKUP($E911&amp;S$4,得点表!$X$21:$AC$38,5,FALSE)),VLOOKUP($E911&amp;S$4,得点表!$X$21:$AC$38,6,FALSE),TRUE))</f>
        <v>0</v>
      </c>
      <c r="T911" s="6">
        <f ca="1">IF(ISBLANK('データ入力（提出用）'!T911),0,VLOOKUP('データ入力（提出用）'!T911,INDIRECT(VLOOKUP($E911&amp;T$4,得点表!$X$21:$AC$38,5,FALSE)),VLOOKUP($E911&amp;T$4,得点表!$X$21:$AC$38,6,FALSE),TRUE))</f>
        <v>0</v>
      </c>
      <c r="U911" s="6">
        <f ca="1">IF(ISBLANK('データ入力（提出用）'!U911),0,VLOOKUP('データ入力（提出用）'!U911,INDIRECT(VLOOKUP($E911&amp;U$4,得点表!$X$21:$AC$38,5,FALSE)),VLOOKUP($E911&amp;U$4,得点表!$X$21:$AC$38,6,FALSE),TRUE))</f>
        <v>0</v>
      </c>
      <c r="V911" s="6">
        <f ca="1">IF(ISBLANK('データ入力（提出用）'!V911),0,VLOOKUP('データ入力（提出用）'!V911*-1,INDIRECT(VLOOKUP($E911&amp;V$4,得点表!$X$21:$AC$38,5,FALSE)),VLOOKUP($E911&amp;V$4,得点表!$X$21:$AC$38,6,FALSE),TRUE))</f>
        <v>0</v>
      </c>
      <c r="W911" s="6">
        <f ca="1">IF(ISBLANK('データ入力（提出用）'!W911),0,VLOOKUP('データ入力（提出用）'!W911,INDIRECT(VLOOKUP($E911&amp;W$4,得点表!$X$21:$AC$38,5,FALSE)),VLOOKUP($E911&amp;W$4,得点表!$X$21:$AC$38,6,FALSE),TRUE))</f>
        <v>0</v>
      </c>
      <c r="X911" s="6">
        <f ca="1">IF(ISBLANK('データ入力（提出用）'!X911),0,VLOOKUP('データ入力（提出用）'!X911*-1,INDIRECT(VLOOKUP($E911&amp;X$4,得点表!$X$21:$AC$38,5,FALSE)),VLOOKUP($E911&amp;X$4,得点表!$X$21:$AC$38,6,FALSE),TRUE))</f>
        <v>0</v>
      </c>
      <c r="Y911" s="6">
        <f ca="1">IF(ISBLANK('データ入力（提出用）'!Y911),0,VLOOKUP('データ入力（提出用）'!Y911,INDIRECT(VLOOKUP($E911&amp;Y$4,得点表!$X$21:$AC$38,5,FALSE)),VLOOKUP($E911&amp;Y$4,得点表!$X$21:$AC$38,6,FALSE),TRUE))</f>
        <v>0</v>
      </c>
      <c r="Z911" s="10">
        <f ca="1">IF(ISBLANK('データ入力（提出用）'!Z911),0,VLOOKUP('データ入力（提出用）'!Z911,INDIRECT(VLOOKUP($E911&amp;Z$4,得点表!$X$21:$AC$38,5,FALSE)),VLOOKUP($E911&amp;Z$4,得点表!$X$21:$AC$38,6,FALSE),TRUE))</f>
        <v>0</v>
      </c>
      <c r="AA911" s="10">
        <f t="shared" ca="1" si="14"/>
        <v>0</v>
      </c>
      <c r="AB911" s="74">
        <f ca="1">IF($AA911=0,0,VLOOKUP($AA911,INDIRECT(VLOOKUP($F911,得点表!$L$41:$Q$48,5,FALSE)),VLOOKUP($F911,得点表!$L$41:$Q$48,6,FALSE),TRUE))</f>
        <v>0</v>
      </c>
    </row>
    <row r="912" spans="1:28" x14ac:dyDescent="0.15">
      <c r="A912" s="33">
        <v>907</v>
      </c>
      <c r="B912" s="19">
        <f>'データ入力（提出用）'!B912</f>
        <v>0</v>
      </c>
      <c r="C912" s="18">
        <f>'データ入力（提出用）'!C912</f>
        <v>0</v>
      </c>
      <c r="D912" s="18">
        <f>'データ入力（提出用）'!D912</f>
        <v>0</v>
      </c>
      <c r="E912" s="18">
        <f>'データ入力（提出用）'!E912</f>
        <v>0</v>
      </c>
      <c r="F912" s="17">
        <f>'データ入力（提出用）'!F912</f>
        <v>0</v>
      </c>
      <c r="G912" s="10">
        <f>'データ入力（提出用）'!G912</f>
        <v>0</v>
      </c>
      <c r="H912" s="15">
        <f>'データ入力（提出用）'!H912</f>
        <v>0</v>
      </c>
      <c r="I912" s="16">
        <f>'データ入力（提出用）'!I912</f>
        <v>0</v>
      </c>
      <c r="J912" s="16">
        <f>'データ入力（提出用）'!J912</f>
        <v>0</v>
      </c>
      <c r="K912" s="16">
        <f>'データ入力（提出用）'!K912</f>
        <v>0</v>
      </c>
      <c r="L912" s="16">
        <f>'データ入力（提出用）'!L912</f>
        <v>0</v>
      </c>
      <c r="M912" s="16">
        <f>'データ入力（提出用）'!M912</f>
        <v>0</v>
      </c>
      <c r="N912" s="16">
        <f>'データ入力（提出用）'!N912</f>
        <v>0</v>
      </c>
      <c r="O912" s="16">
        <f>'データ入力（提出用）'!O912</f>
        <v>0</v>
      </c>
      <c r="P912" s="7">
        <f>'データ入力（提出用）'!P912</f>
        <v>0</v>
      </c>
      <c r="Q912" s="7">
        <f>'データ入力（提出用）'!Q912</f>
        <v>0</v>
      </c>
      <c r="R912" s="6">
        <f ca="1">IF(ISBLANK('データ入力（提出用）'!R912),0,VLOOKUP('データ入力（提出用）'!R912,INDIRECT(VLOOKUP($E912&amp;R$4,得点表!$X$21:$AC$38,5,FALSE)),VLOOKUP($E912&amp;R$4,得点表!$X$21:$AC$38,6,FALSE),TRUE))</f>
        <v>0</v>
      </c>
      <c r="S912" s="6">
        <f ca="1">IF(ISBLANK('データ入力（提出用）'!S912),0,VLOOKUP('データ入力（提出用）'!S912,INDIRECT(VLOOKUP($E912&amp;S$4,得点表!$X$21:$AC$38,5,FALSE)),VLOOKUP($E912&amp;S$4,得点表!$X$21:$AC$38,6,FALSE),TRUE))</f>
        <v>0</v>
      </c>
      <c r="T912" s="6">
        <f ca="1">IF(ISBLANK('データ入力（提出用）'!T912),0,VLOOKUP('データ入力（提出用）'!T912,INDIRECT(VLOOKUP($E912&amp;T$4,得点表!$X$21:$AC$38,5,FALSE)),VLOOKUP($E912&amp;T$4,得点表!$X$21:$AC$38,6,FALSE),TRUE))</f>
        <v>0</v>
      </c>
      <c r="U912" s="6">
        <f ca="1">IF(ISBLANK('データ入力（提出用）'!U912),0,VLOOKUP('データ入力（提出用）'!U912,INDIRECT(VLOOKUP($E912&amp;U$4,得点表!$X$21:$AC$38,5,FALSE)),VLOOKUP($E912&amp;U$4,得点表!$X$21:$AC$38,6,FALSE),TRUE))</f>
        <v>0</v>
      </c>
      <c r="V912" s="6">
        <f ca="1">IF(ISBLANK('データ入力（提出用）'!V912),0,VLOOKUP('データ入力（提出用）'!V912*-1,INDIRECT(VLOOKUP($E912&amp;V$4,得点表!$X$21:$AC$38,5,FALSE)),VLOOKUP($E912&amp;V$4,得点表!$X$21:$AC$38,6,FALSE),TRUE))</f>
        <v>0</v>
      </c>
      <c r="W912" s="6">
        <f ca="1">IF(ISBLANK('データ入力（提出用）'!W912),0,VLOOKUP('データ入力（提出用）'!W912,INDIRECT(VLOOKUP($E912&amp;W$4,得点表!$X$21:$AC$38,5,FALSE)),VLOOKUP($E912&amp;W$4,得点表!$X$21:$AC$38,6,FALSE),TRUE))</f>
        <v>0</v>
      </c>
      <c r="X912" s="6">
        <f ca="1">IF(ISBLANK('データ入力（提出用）'!X912),0,VLOOKUP('データ入力（提出用）'!X912*-1,INDIRECT(VLOOKUP($E912&amp;X$4,得点表!$X$21:$AC$38,5,FALSE)),VLOOKUP($E912&amp;X$4,得点表!$X$21:$AC$38,6,FALSE),TRUE))</f>
        <v>0</v>
      </c>
      <c r="Y912" s="6">
        <f ca="1">IF(ISBLANK('データ入力（提出用）'!Y912),0,VLOOKUP('データ入力（提出用）'!Y912,INDIRECT(VLOOKUP($E912&amp;Y$4,得点表!$X$21:$AC$38,5,FALSE)),VLOOKUP($E912&amp;Y$4,得点表!$X$21:$AC$38,6,FALSE),TRUE))</f>
        <v>0</v>
      </c>
      <c r="Z912" s="10">
        <f ca="1">IF(ISBLANK('データ入力（提出用）'!Z912),0,VLOOKUP('データ入力（提出用）'!Z912,INDIRECT(VLOOKUP($E912&amp;Z$4,得点表!$X$21:$AC$38,5,FALSE)),VLOOKUP($E912&amp;Z$4,得点表!$X$21:$AC$38,6,FALSE),TRUE))</f>
        <v>0</v>
      </c>
      <c r="AA912" s="10">
        <f t="shared" ca="1" si="14"/>
        <v>0</v>
      </c>
      <c r="AB912" s="74">
        <f ca="1">IF($AA912=0,0,VLOOKUP($AA912,INDIRECT(VLOOKUP($F912,得点表!$L$41:$Q$48,5,FALSE)),VLOOKUP($F912,得点表!$L$41:$Q$48,6,FALSE),TRUE))</f>
        <v>0</v>
      </c>
    </row>
    <row r="913" spans="1:28" x14ac:dyDescent="0.15">
      <c r="A913" s="33">
        <v>908</v>
      </c>
      <c r="B913" s="19">
        <f>'データ入力（提出用）'!B913</f>
        <v>0</v>
      </c>
      <c r="C913" s="18">
        <f>'データ入力（提出用）'!C913</f>
        <v>0</v>
      </c>
      <c r="D913" s="18">
        <f>'データ入力（提出用）'!D913</f>
        <v>0</v>
      </c>
      <c r="E913" s="18">
        <f>'データ入力（提出用）'!E913</f>
        <v>0</v>
      </c>
      <c r="F913" s="17">
        <f>'データ入力（提出用）'!F913</f>
        <v>0</v>
      </c>
      <c r="G913" s="10">
        <f>'データ入力（提出用）'!G913</f>
        <v>0</v>
      </c>
      <c r="H913" s="15">
        <f>'データ入力（提出用）'!H913</f>
        <v>0</v>
      </c>
      <c r="I913" s="16">
        <f>'データ入力（提出用）'!I913</f>
        <v>0</v>
      </c>
      <c r="J913" s="16">
        <f>'データ入力（提出用）'!J913</f>
        <v>0</v>
      </c>
      <c r="K913" s="16">
        <f>'データ入力（提出用）'!K913</f>
        <v>0</v>
      </c>
      <c r="L913" s="16">
        <f>'データ入力（提出用）'!L913</f>
        <v>0</v>
      </c>
      <c r="M913" s="16">
        <f>'データ入力（提出用）'!M913</f>
        <v>0</v>
      </c>
      <c r="N913" s="16">
        <f>'データ入力（提出用）'!N913</f>
        <v>0</v>
      </c>
      <c r="O913" s="16">
        <f>'データ入力（提出用）'!O913</f>
        <v>0</v>
      </c>
      <c r="P913" s="7">
        <f>'データ入力（提出用）'!P913</f>
        <v>0</v>
      </c>
      <c r="Q913" s="7">
        <f>'データ入力（提出用）'!Q913</f>
        <v>0</v>
      </c>
      <c r="R913" s="6">
        <f ca="1">IF(ISBLANK('データ入力（提出用）'!R913),0,VLOOKUP('データ入力（提出用）'!R913,INDIRECT(VLOOKUP($E913&amp;R$4,得点表!$X$21:$AC$38,5,FALSE)),VLOOKUP($E913&amp;R$4,得点表!$X$21:$AC$38,6,FALSE),TRUE))</f>
        <v>0</v>
      </c>
      <c r="S913" s="6">
        <f ca="1">IF(ISBLANK('データ入力（提出用）'!S913),0,VLOOKUP('データ入力（提出用）'!S913,INDIRECT(VLOOKUP($E913&amp;S$4,得点表!$X$21:$AC$38,5,FALSE)),VLOOKUP($E913&amp;S$4,得点表!$X$21:$AC$38,6,FALSE),TRUE))</f>
        <v>0</v>
      </c>
      <c r="T913" s="6">
        <f ca="1">IF(ISBLANK('データ入力（提出用）'!T913),0,VLOOKUP('データ入力（提出用）'!T913,INDIRECT(VLOOKUP($E913&amp;T$4,得点表!$X$21:$AC$38,5,FALSE)),VLOOKUP($E913&amp;T$4,得点表!$X$21:$AC$38,6,FALSE),TRUE))</f>
        <v>0</v>
      </c>
      <c r="U913" s="6">
        <f ca="1">IF(ISBLANK('データ入力（提出用）'!U913),0,VLOOKUP('データ入力（提出用）'!U913,INDIRECT(VLOOKUP($E913&amp;U$4,得点表!$X$21:$AC$38,5,FALSE)),VLOOKUP($E913&amp;U$4,得点表!$X$21:$AC$38,6,FALSE),TRUE))</f>
        <v>0</v>
      </c>
      <c r="V913" s="6">
        <f ca="1">IF(ISBLANK('データ入力（提出用）'!V913),0,VLOOKUP('データ入力（提出用）'!V913*-1,INDIRECT(VLOOKUP($E913&amp;V$4,得点表!$X$21:$AC$38,5,FALSE)),VLOOKUP($E913&amp;V$4,得点表!$X$21:$AC$38,6,FALSE),TRUE))</f>
        <v>0</v>
      </c>
      <c r="W913" s="6">
        <f ca="1">IF(ISBLANK('データ入力（提出用）'!W913),0,VLOOKUP('データ入力（提出用）'!W913,INDIRECT(VLOOKUP($E913&amp;W$4,得点表!$X$21:$AC$38,5,FALSE)),VLOOKUP($E913&amp;W$4,得点表!$X$21:$AC$38,6,FALSE),TRUE))</f>
        <v>0</v>
      </c>
      <c r="X913" s="6">
        <f ca="1">IF(ISBLANK('データ入力（提出用）'!X913),0,VLOOKUP('データ入力（提出用）'!X913*-1,INDIRECT(VLOOKUP($E913&amp;X$4,得点表!$X$21:$AC$38,5,FALSE)),VLOOKUP($E913&amp;X$4,得点表!$X$21:$AC$38,6,FALSE),TRUE))</f>
        <v>0</v>
      </c>
      <c r="Y913" s="6">
        <f ca="1">IF(ISBLANK('データ入力（提出用）'!Y913),0,VLOOKUP('データ入力（提出用）'!Y913,INDIRECT(VLOOKUP($E913&amp;Y$4,得点表!$X$21:$AC$38,5,FALSE)),VLOOKUP($E913&amp;Y$4,得点表!$X$21:$AC$38,6,FALSE),TRUE))</f>
        <v>0</v>
      </c>
      <c r="Z913" s="10">
        <f ca="1">IF(ISBLANK('データ入力（提出用）'!Z913),0,VLOOKUP('データ入力（提出用）'!Z913,INDIRECT(VLOOKUP($E913&amp;Z$4,得点表!$X$21:$AC$38,5,FALSE)),VLOOKUP($E913&amp;Z$4,得点表!$X$21:$AC$38,6,FALSE),TRUE))</f>
        <v>0</v>
      </c>
      <c r="AA913" s="10">
        <f t="shared" ca="1" si="14"/>
        <v>0</v>
      </c>
      <c r="AB913" s="74">
        <f ca="1">IF($AA913=0,0,VLOOKUP($AA913,INDIRECT(VLOOKUP($F913,得点表!$L$41:$Q$48,5,FALSE)),VLOOKUP($F913,得点表!$L$41:$Q$48,6,FALSE),TRUE))</f>
        <v>0</v>
      </c>
    </row>
    <row r="914" spans="1:28" x14ac:dyDescent="0.15">
      <c r="A914" s="33">
        <v>909</v>
      </c>
      <c r="B914" s="19">
        <f>'データ入力（提出用）'!B914</f>
        <v>0</v>
      </c>
      <c r="C914" s="18">
        <f>'データ入力（提出用）'!C914</f>
        <v>0</v>
      </c>
      <c r="D914" s="18">
        <f>'データ入力（提出用）'!D914</f>
        <v>0</v>
      </c>
      <c r="E914" s="18">
        <f>'データ入力（提出用）'!E914</f>
        <v>0</v>
      </c>
      <c r="F914" s="17">
        <f>'データ入力（提出用）'!F914</f>
        <v>0</v>
      </c>
      <c r="G914" s="10">
        <f>'データ入力（提出用）'!G914</f>
        <v>0</v>
      </c>
      <c r="H914" s="15">
        <f>'データ入力（提出用）'!H914</f>
        <v>0</v>
      </c>
      <c r="I914" s="16">
        <f>'データ入力（提出用）'!I914</f>
        <v>0</v>
      </c>
      <c r="J914" s="16">
        <f>'データ入力（提出用）'!J914</f>
        <v>0</v>
      </c>
      <c r="K914" s="16">
        <f>'データ入力（提出用）'!K914</f>
        <v>0</v>
      </c>
      <c r="L914" s="16">
        <f>'データ入力（提出用）'!L914</f>
        <v>0</v>
      </c>
      <c r="M914" s="16">
        <f>'データ入力（提出用）'!M914</f>
        <v>0</v>
      </c>
      <c r="N914" s="16">
        <f>'データ入力（提出用）'!N914</f>
        <v>0</v>
      </c>
      <c r="O914" s="16">
        <f>'データ入力（提出用）'!O914</f>
        <v>0</v>
      </c>
      <c r="P914" s="7">
        <f>'データ入力（提出用）'!P914</f>
        <v>0</v>
      </c>
      <c r="Q914" s="7">
        <f>'データ入力（提出用）'!Q914</f>
        <v>0</v>
      </c>
      <c r="R914" s="6">
        <f ca="1">IF(ISBLANK('データ入力（提出用）'!R914),0,VLOOKUP('データ入力（提出用）'!R914,INDIRECT(VLOOKUP($E914&amp;R$4,得点表!$X$21:$AC$38,5,FALSE)),VLOOKUP($E914&amp;R$4,得点表!$X$21:$AC$38,6,FALSE),TRUE))</f>
        <v>0</v>
      </c>
      <c r="S914" s="6">
        <f ca="1">IF(ISBLANK('データ入力（提出用）'!S914),0,VLOOKUP('データ入力（提出用）'!S914,INDIRECT(VLOOKUP($E914&amp;S$4,得点表!$X$21:$AC$38,5,FALSE)),VLOOKUP($E914&amp;S$4,得点表!$X$21:$AC$38,6,FALSE),TRUE))</f>
        <v>0</v>
      </c>
      <c r="T914" s="6">
        <f ca="1">IF(ISBLANK('データ入力（提出用）'!T914),0,VLOOKUP('データ入力（提出用）'!T914,INDIRECT(VLOOKUP($E914&amp;T$4,得点表!$X$21:$AC$38,5,FALSE)),VLOOKUP($E914&amp;T$4,得点表!$X$21:$AC$38,6,FALSE),TRUE))</f>
        <v>0</v>
      </c>
      <c r="U914" s="6">
        <f ca="1">IF(ISBLANK('データ入力（提出用）'!U914),0,VLOOKUP('データ入力（提出用）'!U914,INDIRECT(VLOOKUP($E914&amp;U$4,得点表!$X$21:$AC$38,5,FALSE)),VLOOKUP($E914&amp;U$4,得点表!$X$21:$AC$38,6,FALSE),TRUE))</f>
        <v>0</v>
      </c>
      <c r="V914" s="6">
        <f ca="1">IF(ISBLANK('データ入力（提出用）'!V914),0,VLOOKUP('データ入力（提出用）'!V914*-1,INDIRECT(VLOOKUP($E914&amp;V$4,得点表!$X$21:$AC$38,5,FALSE)),VLOOKUP($E914&amp;V$4,得点表!$X$21:$AC$38,6,FALSE),TRUE))</f>
        <v>0</v>
      </c>
      <c r="W914" s="6">
        <f ca="1">IF(ISBLANK('データ入力（提出用）'!W914),0,VLOOKUP('データ入力（提出用）'!W914,INDIRECT(VLOOKUP($E914&amp;W$4,得点表!$X$21:$AC$38,5,FALSE)),VLOOKUP($E914&amp;W$4,得点表!$X$21:$AC$38,6,FALSE),TRUE))</f>
        <v>0</v>
      </c>
      <c r="X914" s="6">
        <f ca="1">IF(ISBLANK('データ入力（提出用）'!X914),0,VLOOKUP('データ入力（提出用）'!X914*-1,INDIRECT(VLOOKUP($E914&amp;X$4,得点表!$X$21:$AC$38,5,FALSE)),VLOOKUP($E914&amp;X$4,得点表!$X$21:$AC$38,6,FALSE),TRUE))</f>
        <v>0</v>
      </c>
      <c r="Y914" s="6">
        <f ca="1">IF(ISBLANK('データ入力（提出用）'!Y914),0,VLOOKUP('データ入力（提出用）'!Y914,INDIRECT(VLOOKUP($E914&amp;Y$4,得点表!$X$21:$AC$38,5,FALSE)),VLOOKUP($E914&amp;Y$4,得点表!$X$21:$AC$38,6,FALSE),TRUE))</f>
        <v>0</v>
      </c>
      <c r="Z914" s="10">
        <f ca="1">IF(ISBLANK('データ入力（提出用）'!Z914),0,VLOOKUP('データ入力（提出用）'!Z914,INDIRECT(VLOOKUP($E914&amp;Z$4,得点表!$X$21:$AC$38,5,FALSE)),VLOOKUP($E914&amp;Z$4,得点表!$X$21:$AC$38,6,FALSE),TRUE))</f>
        <v>0</v>
      </c>
      <c r="AA914" s="10">
        <f t="shared" ca="1" si="14"/>
        <v>0</v>
      </c>
      <c r="AB914" s="74">
        <f ca="1">IF($AA914=0,0,VLOOKUP($AA914,INDIRECT(VLOOKUP($F914,得点表!$L$41:$Q$48,5,FALSE)),VLOOKUP($F914,得点表!$L$41:$Q$48,6,FALSE),TRUE))</f>
        <v>0</v>
      </c>
    </row>
    <row r="915" spans="1:28" x14ac:dyDescent="0.15">
      <c r="A915" s="33">
        <v>910</v>
      </c>
      <c r="B915" s="19">
        <f>'データ入力（提出用）'!B915</f>
        <v>0</v>
      </c>
      <c r="C915" s="18">
        <f>'データ入力（提出用）'!C915</f>
        <v>0</v>
      </c>
      <c r="D915" s="18">
        <f>'データ入力（提出用）'!D915</f>
        <v>0</v>
      </c>
      <c r="E915" s="18">
        <f>'データ入力（提出用）'!E915</f>
        <v>0</v>
      </c>
      <c r="F915" s="17">
        <f>'データ入力（提出用）'!F915</f>
        <v>0</v>
      </c>
      <c r="G915" s="10">
        <f>'データ入力（提出用）'!G915</f>
        <v>0</v>
      </c>
      <c r="H915" s="15">
        <f>'データ入力（提出用）'!H915</f>
        <v>0</v>
      </c>
      <c r="I915" s="16">
        <f>'データ入力（提出用）'!I915</f>
        <v>0</v>
      </c>
      <c r="J915" s="16">
        <f>'データ入力（提出用）'!J915</f>
        <v>0</v>
      </c>
      <c r="K915" s="16">
        <f>'データ入力（提出用）'!K915</f>
        <v>0</v>
      </c>
      <c r="L915" s="16">
        <f>'データ入力（提出用）'!L915</f>
        <v>0</v>
      </c>
      <c r="M915" s="16">
        <f>'データ入力（提出用）'!M915</f>
        <v>0</v>
      </c>
      <c r="N915" s="16">
        <f>'データ入力（提出用）'!N915</f>
        <v>0</v>
      </c>
      <c r="O915" s="16">
        <f>'データ入力（提出用）'!O915</f>
        <v>0</v>
      </c>
      <c r="P915" s="7">
        <f>'データ入力（提出用）'!P915</f>
        <v>0</v>
      </c>
      <c r="Q915" s="7">
        <f>'データ入力（提出用）'!Q915</f>
        <v>0</v>
      </c>
      <c r="R915" s="6">
        <f ca="1">IF(ISBLANK('データ入力（提出用）'!R915),0,VLOOKUP('データ入力（提出用）'!R915,INDIRECT(VLOOKUP($E915&amp;R$4,得点表!$X$21:$AC$38,5,FALSE)),VLOOKUP($E915&amp;R$4,得点表!$X$21:$AC$38,6,FALSE),TRUE))</f>
        <v>0</v>
      </c>
      <c r="S915" s="6">
        <f ca="1">IF(ISBLANK('データ入力（提出用）'!S915),0,VLOOKUP('データ入力（提出用）'!S915,INDIRECT(VLOOKUP($E915&amp;S$4,得点表!$X$21:$AC$38,5,FALSE)),VLOOKUP($E915&amp;S$4,得点表!$X$21:$AC$38,6,FALSE),TRUE))</f>
        <v>0</v>
      </c>
      <c r="T915" s="6">
        <f ca="1">IF(ISBLANK('データ入力（提出用）'!T915),0,VLOOKUP('データ入力（提出用）'!T915,INDIRECT(VLOOKUP($E915&amp;T$4,得点表!$X$21:$AC$38,5,FALSE)),VLOOKUP($E915&amp;T$4,得点表!$X$21:$AC$38,6,FALSE),TRUE))</f>
        <v>0</v>
      </c>
      <c r="U915" s="6">
        <f ca="1">IF(ISBLANK('データ入力（提出用）'!U915),0,VLOOKUP('データ入力（提出用）'!U915,INDIRECT(VLOOKUP($E915&amp;U$4,得点表!$X$21:$AC$38,5,FALSE)),VLOOKUP($E915&amp;U$4,得点表!$X$21:$AC$38,6,FALSE),TRUE))</f>
        <v>0</v>
      </c>
      <c r="V915" s="6">
        <f ca="1">IF(ISBLANK('データ入力（提出用）'!V915),0,VLOOKUP('データ入力（提出用）'!V915*-1,INDIRECT(VLOOKUP($E915&amp;V$4,得点表!$X$21:$AC$38,5,FALSE)),VLOOKUP($E915&amp;V$4,得点表!$X$21:$AC$38,6,FALSE),TRUE))</f>
        <v>0</v>
      </c>
      <c r="W915" s="6">
        <f ca="1">IF(ISBLANK('データ入力（提出用）'!W915),0,VLOOKUP('データ入力（提出用）'!W915,INDIRECT(VLOOKUP($E915&amp;W$4,得点表!$X$21:$AC$38,5,FALSE)),VLOOKUP($E915&amp;W$4,得点表!$X$21:$AC$38,6,FALSE),TRUE))</f>
        <v>0</v>
      </c>
      <c r="X915" s="6">
        <f ca="1">IF(ISBLANK('データ入力（提出用）'!X915),0,VLOOKUP('データ入力（提出用）'!X915*-1,INDIRECT(VLOOKUP($E915&amp;X$4,得点表!$X$21:$AC$38,5,FALSE)),VLOOKUP($E915&amp;X$4,得点表!$X$21:$AC$38,6,FALSE),TRUE))</f>
        <v>0</v>
      </c>
      <c r="Y915" s="6">
        <f ca="1">IF(ISBLANK('データ入力（提出用）'!Y915),0,VLOOKUP('データ入力（提出用）'!Y915,INDIRECT(VLOOKUP($E915&amp;Y$4,得点表!$X$21:$AC$38,5,FALSE)),VLOOKUP($E915&amp;Y$4,得点表!$X$21:$AC$38,6,FALSE),TRUE))</f>
        <v>0</v>
      </c>
      <c r="Z915" s="10">
        <f ca="1">IF(ISBLANK('データ入力（提出用）'!Z915),0,VLOOKUP('データ入力（提出用）'!Z915,INDIRECT(VLOOKUP($E915&amp;Z$4,得点表!$X$21:$AC$38,5,FALSE)),VLOOKUP($E915&amp;Z$4,得点表!$X$21:$AC$38,6,FALSE),TRUE))</f>
        <v>0</v>
      </c>
      <c r="AA915" s="10">
        <f t="shared" ca="1" si="14"/>
        <v>0</v>
      </c>
      <c r="AB915" s="74">
        <f ca="1">IF($AA915=0,0,VLOOKUP($AA915,INDIRECT(VLOOKUP($F915,得点表!$L$41:$Q$48,5,FALSE)),VLOOKUP($F915,得点表!$L$41:$Q$48,6,FALSE),TRUE))</f>
        <v>0</v>
      </c>
    </row>
    <row r="916" spans="1:28" x14ac:dyDescent="0.15">
      <c r="A916" s="33">
        <v>911</v>
      </c>
      <c r="B916" s="19">
        <f>'データ入力（提出用）'!B916</f>
        <v>0</v>
      </c>
      <c r="C916" s="18">
        <f>'データ入力（提出用）'!C916</f>
        <v>0</v>
      </c>
      <c r="D916" s="18">
        <f>'データ入力（提出用）'!D916</f>
        <v>0</v>
      </c>
      <c r="E916" s="18">
        <f>'データ入力（提出用）'!E916</f>
        <v>0</v>
      </c>
      <c r="F916" s="17">
        <f>'データ入力（提出用）'!F916</f>
        <v>0</v>
      </c>
      <c r="G916" s="10">
        <f>'データ入力（提出用）'!G916</f>
        <v>0</v>
      </c>
      <c r="H916" s="15">
        <f>'データ入力（提出用）'!H916</f>
        <v>0</v>
      </c>
      <c r="I916" s="16">
        <f>'データ入力（提出用）'!I916</f>
        <v>0</v>
      </c>
      <c r="J916" s="16">
        <f>'データ入力（提出用）'!J916</f>
        <v>0</v>
      </c>
      <c r="K916" s="16">
        <f>'データ入力（提出用）'!K916</f>
        <v>0</v>
      </c>
      <c r="L916" s="16">
        <f>'データ入力（提出用）'!L916</f>
        <v>0</v>
      </c>
      <c r="M916" s="16">
        <f>'データ入力（提出用）'!M916</f>
        <v>0</v>
      </c>
      <c r="N916" s="16">
        <f>'データ入力（提出用）'!N916</f>
        <v>0</v>
      </c>
      <c r="O916" s="16">
        <f>'データ入力（提出用）'!O916</f>
        <v>0</v>
      </c>
      <c r="P916" s="7">
        <f>'データ入力（提出用）'!P916</f>
        <v>0</v>
      </c>
      <c r="Q916" s="7">
        <f>'データ入力（提出用）'!Q916</f>
        <v>0</v>
      </c>
      <c r="R916" s="6">
        <f ca="1">IF(ISBLANK('データ入力（提出用）'!R916),0,VLOOKUP('データ入力（提出用）'!R916,INDIRECT(VLOOKUP($E916&amp;R$4,得点表!$X$21:$AC$38,5,FALSE)),VLOOKUP($E916&amp;R$4,得点表!$X$21:$AC$38,6,FALSE),TRUE))</f>
        <v>0</v>
      </c>
      <c r="S916" s="6">
        <f ca="1">IF(ISBLANK('データ入力（提出用）'!S916),0,VLOOKUP('データ入力（提出用）'!S916,INDIRECT(VLOOKUP($E916&amp;S$4,得点表!$X$21:$AC$38,5,FALSE)),VLOOKUP($E916&amp;S$4,得点表!$X$21:$AC$38,6,FALSE),TRUE))</f>
        <v>0</v>
      </c>
      <c r="T916" s="6">
        <f ca="1">IF(ISBLANK('データ入力（提出用）'!T916),0,VLOOKUP('データ入力（提出用）'!T916,INDIRECT(VLOOKUP($E916&amp;T$4,得点表!$X$21:$AC$38,5,FALSE)),VLOOKUP($E916&amp;T$4,得点表!$X$21:$AC$38,6,FALSE),TRUE))</f>
        <v>0</v>
      </c>
      <c r="U916" s="6">
        <f ca="1">IF(ISBLANK('データ入力（提出用）'!U916),0,VLOOKUP('データ入力（提出用）'!U916,INDIRECT(VLOOKUP($E916&amp;U$4,得点表!$X$21:$AC$38,5,FALSE)),VLOOKUP($E916&amp;U$4,得点表!$X$21:$AC$38,6,FALSE),TRUE))</f>
        <v>0</v>
      </c>
      <c r="V916" s="6">
        <f ca="1">IF(ISBLANK('データ入力（提出用）'!V916),0,VLOOKUP('データ入力（提出用）'!V916*-1,INDIRECT(VLOOKUP($E916&amp;V$4,得点表!$X$21:$AC$38,5,FALSE)),VLOOKUP($E916&amp;V$4,得点表!$X$21:$AC$38,6,FALSE),TRUE))</f>
        <v>0</v>
      </c>
      <c r="W916" s="6">
        <f ca="1">IF(ISBLANK('データ入力（提出用）'!W916),0,VLOOKUP('データ入力（提出用）'!W916,INDIRECT(VLOOKUP($E916&amp;W$4,得点表!$X$21:$AC$38,5,FALSE)),VLOOKUP($E916&amp;W$4,得点表!$X$21:$AC$38,6,FALSE),TRUE))</f>
        <v>0</v>
      </c>
      <c r="X916" s="6">
        <f ca="1">IF(ISBLANK('データ入力（提出用）'!X916),0,VLOOKUP('データ入力（提出用）'!X916*-1,INDIRECT(VLOOKUP($E916&amp;X$4,得点表!$X$21:$AC$38,5,FALSE)),VLOOKUP($E916&amp;X$4,得点表!$X$21:$AC$38,6,FALSE),TRUE))</f>
        <v>0</v>
      </c>
      <c r="Y916" s="6">
        <f ca="1">IF(ISBLANK('データ入力（提出用）'!Y916),0,VLOOKUP('データ入力（提出用）'!Y916,INDIRECT(VLOOKUP($E916&amp;Y$4,得点表!$X$21:$AC$38,5,FALSE)),VLOOKUP($E916&amp;Y$4,得点表!$X$21:$AC$38,6,FALSE),TRUE))</f>
        <v>0</v>
      </c>
      <c r="Z916" s="10">
        <f ca="1">IF(ISBLANK('データ入力（提出用）'!Z916),0,VLOOKUP('データ入力（提出用）'!Z916,INDIRECT(VLOOKUP($E916&amp;Z$4,得点表!$X$21:$AC$38,5,FALSE)),VLOOKUP($E916&amp;Z$4,得点表!$X$21:$AC$38,6,FALSE),TRUE))</f>
        <v>0</v>
      </c>
      <c r="AA916" s="10">
        <f t="shared" ca="1" si="14"/>
        <v>0</v>
      </c>
      <c r="AB916" s="74">
        <f ca="1">IF($AA916=0,0,VLOOKUP($AA916,INDIRECT(VLOOKUP($F916,得点表!$L$41:$Q$48,5,FALSE)),VLOOKUP($F916,得点表!$L$41:$Q$48,6,FALSE),TRUE))</f>
        <v>0</v>
      </c>
    </row>
    <row r="917" spans="1:28" x14ac:dyDescent="0.15">
      <c r="A917" s="33">
        <v>912</v>
      </c>
      <c r="B917" s="19">
        <f>'データ入力（提出用）'!B917</f>
        <v>0</v>
      </c>
      <c r="C917" s="18">
        <f>'データ入力（提出用）'!C917</f>
        <v>0</v>
      </c>
      <c r="D917" s="18">
        <f>'データ入力（提出用）'!D917</f>
        <v>0</v>
      </c>
      <c r="E917" s="18">
        <f>'データ入力（提出用）'!E917</f>
        <v>0</v>
      </c>
      <c r="F917" s="17">
        <f>'データ入力（提出用）'!F917</f>
        <v>0</v>
      </c>
      <c r="G917" s="10">
        <f>'データ入力（提出用）'!G917</f>
        <v>0</v>
      </c>
      <c r="H917" s="15">
        <f>'データ入力（提出用）'!H917</f>
        <v>0</v>
      </c>
      <c r="I917" s="16">
        <f>'データ入力（提出用）'!I917</f>
        <v>0</v>
      </c>
      <c r="J917" s="16">
        <f>'データ入力（提出用）'!J917</f>
        <v>0</v>
      </c>
      <c r="K917" s="16">
        <f>'データ入力（提出用）'!K917</f>
        <v>0</v>
      </c>
      <c r="L917" s="16">
        <f>'データ入力（提出用）'!L917</f>
        <v>0</v>
      </c>
      <c r="M917" s="16">
        <f>'データ入力（提出用）'!M917</f>
        <v>0</v>
      </c>
      <c r="N917" s="16">
        <f>'データ入力（提出用）'!N917</f>
        <v>0</v>
      </c>
      <c r="O917" s="16">
        <f>'データ入力（提出用）'!O917</f>
        <v>0</v>
      </c>
      <c r="P917" s="7">
        <f>'データ入力（提出用）'!P917</f>
        <v>0</v>
      </c>
      <c r="Q917" s="7">
        <f>'データ入力（提出用）'!Q917</f>
        <v>0</v>
      </c>
      <c r="R917" s="6">
        <f ca="1">IF(ISBLANK('データ入力（提出用）'!R917),0,VLOOKUP('データ入力（提出用）'!R917,INDIRECT(VLOOKUP($E917&amp;R$4,得点表!$X$21:$AC$38,5,FALSE)),VLOOKUP($E917&amp;R$4,得点表!$X$21:$AC$38,6,FALSE),TRUE))</f>
        <v>0</v>
      </c>
      <c r="S917" s="6">
        <f ca="1">IF(ISBLANK('データ入力（提出用）'!S917),0,VLOOKUP('データ入力（提出用）'!S917,INDIRECT(VLOOKUP($E917&amp;S$4,得点表!$X$21:$AC$38,5,FALSE)),VLOOKUP($E917&amp;S$4,得点表!$X$21:$AC$38,6,FALSE),TRUE))</f>
        <v>0</v>
      </c>
      <c r="T917" s="6">
        <f ca="1">IF(ISBLANK('データ入力（提出用）'!T917),0,VLOOKUP('データ入力（提出用）'!T917,INDIRECT(VLOOKUP($E917&amp;T$4,得点表!$X$21:$AC$38,5,FALSE)),VLOOKUP($E917&amp;T$4,得点表!$X$21:$AC$38,6,FALSE),TRUE))</f>
        <v>0</v>
      </c>
      <c r="U917" s="6">
        <f ca="1">IF(ISBLANK('データ入力（提出用）'!U917),0,VLOOKUP('データ入力（提出用）'!U917,INDIRECT(VLOOKUP($E917&amp;U$4,得点表!$X$21:$AC$38,5,FALSE)),VLOOKUP($E917&amp;U$4,得点表!$X$21:$AC$38,6,FALSE),TRUE))</f>
        <v>0</v>
      </c>
      <c r="V917" s="6">
        <f ca="1">IF(ISBLANK('データ入力（提出用）'!V917),0,VLOOKUP('データ入力（提出用）'!V917*-1,INDIRECT(VLOOKUP($E917&amp;V$4,得点表!$X$21:$AC$38,5,FALSE)),VLOOKUP($E917&amp;V$4,得点表!$X$21:$AC$38,6,FALSE),TRUE))</f>
        <v>0</v>
      </c>
      <c r="W917" s="6">
        <f ca="1">IF(ISBLANK('データ入力（提出用）'!W917),0,VLOOKUP('データ入力（提出用）'!W917,INDIRECT(VLOOKUP($E917&amp;W$4,得点表!$X$21:$AC$38,5,FALSE)),VLOOKUP($E917&amp;W$4,得点表!$X$21:$AC$38,6,FALSE),TRUE))</f>
        <v>0</v>
      </c>
      <c r="X917" s="6">
        <f ca="1">IF(ISBLANK('データ入力（提出用）'!X917),0,VLOOKUP('データ入力（提出用）'!X917*-1,INDIRECT(VLOOKUP($E917&amp;X$4,得点表!$X$21:$AC$38,5,FALSE)),VLOOKUP($E917&amp;X$4,得点表!$X$21:$AC$38,6,FALSE),TRUE))</f>
        <v>0</v>
      </c>
      <c r="Y917" s="6">
        <f ca="1">IF(ISBLANK('データ入力（提出用）'!Y917),0,VLOOKUP('データ入力（提出用）'!Y917,INDIRECT(VLOOKUP($E917&amp;Y$4,得点表!$X$21:$AC$38,5,FALSE)),VLOOKUP($E917&amp;Y$4,得点表!$X$21:$AC$38,6,FALSE),TRUE))</f>
        <v>0</v>
      </c>
      <c r="Z917" s="10">
        <f ca="1">IF(ISBLANK('データ入力（提出用）'!Z917),0,VLOOKUP('データ入力（提出用）'!Z917,INDIRECT(VLOOKUP($E917&amp;Z$4,得点表!$X$21:$AC$38,5,FALSE)),VLOOKUP($E917&amp;Z$4,得点表!$X$21:$AC$38,6,FALSE),TRUE))</f>
        <v>0</v>
      </c>
      <c r="AA917" s="10">
        <f t="shared" ca="1" si="14"/>
        <v>0</v>
      </c>
      <c r="AB917" s="74">
        <f ca="1">IF($AA917=0,0,VLOOKUP($AA917,INDIRECT(VLOOKUP($F917,得点表!$L$41:$Q$48,5,FALSE)),VLOOKUP($F917,得点表!$L$41:$Q$48,6,FALSE),TRUE))</f>
        <v>0</v>
      </c>
    </row>
    <row r="918" spans="1:28" x14ac:dyDescent="0.15">
      <c r="A918" s="33">
        <v>913</v>
      </c>
      <c r="B918" s="19">
        <f>'データ入力（提出用）'!B918</f>
        <v>0</v>
      </c>
      <c r="C918" s="18">
        <f>'データ入力（提出用）'!C918</f>
        <v>0</v>
      </c>
      <c r="D918" s="18">
        <f>'データ入力（提出用）'!D918</f>
        <v>0</v>
      </c>
      <c r="E918" s="18">
        <f>'データ入力（提出用）'!E918</f>
        <v>0</v>
      </c>
      <c r="F918" s="17">
        <f>'データ入力（提出用）'!F918</f>
        <v>0</v>
      </c>
      <c r="G918" s="10">
        <f>'データ入力（提出用）'!G918</f>
        <v>0</v>
      </c>
      <c r="H918" s="15">
        <f>'データ入力（提出用）'!H918</f>
        <v>0</v>
      </c>
      <c r="I918" s="16">
        <f>'データ入力（提出用）'!I918</f>
        <v>0</v>
      </c>
      <c r="J918" s="16">
        <f>'データ入力（提出用）'!J918</f>
        <v>0</v>
      </c>
      <c r="K918" s="16">
        <f>'データ入力（提出用）'!K918</f>
        <v>0</v>
      </c>
      <c r="L918" s="16">
        <f>'データ入力（提出用）'!L918</f>
        <v>0</v>
      </c>
      <c r="M918" s="16">
        <f>'データ入力（提出用）'!M918</f>
        <v>0</v>
      </c>
      <c r="N918" s="16">
        <f>'データ入力（提出用）'!N918</f>
        <v>0</v>
      </c>
      <c r="O918" s="16">
        <f>'データ入力（提出用）'!O918</f>
        <v>0</v>
      </c>
      <c r="P918" s="7">
        <f>'データ入力（提出用）'!P918</f>
        <v>0</v>
      </c>
      <c r="Q918" s="7">
        <f>'データ入力（提出用）'!Q918</f>
        <v>0</v>
      </c>
      <c r="R918" s="6">
        <f ca="1">IF(ISBLANK('データ入力（提出用）'!R918),0,VLOOKUP('データ入力（提出用）'!R918,INDIRECT(VLOOKUP($E918&amp;R$4,得点表!$X$21:$AC$38,5,FALSE)),VLOOKUP($E918&amp;R$4,得点表!$X$21:$AC$38,6,FALSE),TRUE))</f>
        <v>0</v>
      </c>
      <c r="S918" s="6">
        <f ca="1">IF(ISBLANK('データ入力（提出用）'!S918),0,VLOOKUP('データ入力（提出用）'!S918,INDIRECT(VLOOKUP($E918&amp;S$4,得点表!$X$21:$AC$38,5,FALSE)),VLOOKUP($E918&amp;S$4,得点表!$X$21:$AC$38,6,FALSE),TRUE))</f>
        <v>0</v>
      </c>
      <c r="T918" s="6">
        <f ca="1">IF(ISBLANK('データ入力（提出用）'!T918),0,VLOOKUP('データ入力（提出用）'!T918,INDIRECT(VLOOKUP($E918&amp;T$4,得点表!$X$21:$AC$38,5,FALSE)),VLOOKUP($E918&amp;T$4,得点表!$X$21:$AC$38,6,FALSE),TRUE))</f>
        <v>0</v>
      </c>
      <c r="U918" s="6">
        <f ca="1">IF(ISBLANK('データ入力（提出用）'!U918),0,VLOOKUP('データ入力（提出用）'!U918,INDIRECT(VLOOKUP($E918&amp;U$4,得点表!$X$21:$AC$38,5,FALSE)),VLOOKUP($E918&amp;U$4,得点表!$X$21:$AC$38,6,FALSE),TRUE))</f>
        <v>0</v>
      </c>
      <c r="V918" s="6">
        <f ca="1">IF(ISBLANK('データ入力（提出用）'!V918),0,VLOOKUP('データ入力（提出用）'!V918*-1,INDIRECT(VLOOKUP($E918&amp;V$4,得点表!$X$21:$AC$38,5,FALSE)),VLOOKUP($E918&amp;V$4,得点表!$X$21:$AC$38,6,FALSE),TRUE))</f>
        <v>0</v>
      </c>
      <c r="W918" s="6">
        <f ca="1">IF(ISBLANK('データ入力（提出用）'!W918),0,VLOOKUP('データ入力（提出用）'!W918,INDIRECT(VLOOKUP($E918&amp;W$4,得点表!$X$21:$AC$38,5,FALSE)),VLOOKUP($E918&amp;W$4,得点表!$X$21:$AC$38,6,FALSE),TRUE))</f>
        <v>0</v>
      </c>
      <c r="X918" s="6">
        <f ca="1">IF(ISBLANK('データ入力（提出用）'!X918),0,VLOOKUP('データ入力（提出用）'!X918*-1,INDIRECT(VLOOKUP($E918&amp;X$4,得点表!$X$21:$AC$38,5,FALSE)),VLOOKUP($E918&amp;X$4,得点表!$X$21:$AC$38,6,FALSE),TRUE))</f>
        <v>0</v>
      </c>
      <c r="Y918" s="6">
        <f ca="1">IF(ISBLANK('データ入力（提出用）'!Y918),0,VLOOKUP('データ入力（提出用）'!Y918,INDIRECT(VLOOKUP($E918&amp;Y$4,得点表!$X$21:$AC$38,5,FALSE)),VLOOKUP($E918&amp;Y$4,得点表!$X$21:$AC$38,6,FALSE),TRUE))</f>
        <v>0</v>
      </c>
      <c r="Z918" s="10">
        <f ca="1">IF(ISBLANK('データ入力（提出用）'!Z918),0,VLOOKUP('データ入力（提出用）'!Z918,INDIRECT(VLOOKUP($E918&amp;Z$4,得点表!$X$21:$AC$38,5,FALSE)),VLOOKUP($E918&amp;Z$4,得点表!$X$21:$AC$38,6,FALSE),TRUE))</f>
        <v>0</v>
      </c>
      <c r="AA918" s="10">
        <f t="shared" ca="1" si="14"/>
        <v>0</v>
      </c>
      <c r="AB918" s="74">
        <f ca="1">IF($AA918=0,0,VLOOKUP($AA918,INDIRECT(VLOOKUP($F918,得点表!$L$41:$Q$48,5,FALSE)),VLOOKUP($F918,得点表!$L$41:$Q$48,6,FALSE),TRUE))</f>
        <v>0</v>
      </c>
    </row>
    <row r="919" spans="1:28" x14ac:dyDescent="0.15">
      <c r="A919" s="33">
        <v>914</v>
      </c>
      <c r="B919" s="19">
        <f>'データ入力（提出用）'!B919</f>
        <v>0</v>
      </c>
      <c r="C919" s="18">
        <f>'データ入力（提出用）'!C919</f>
        <v>0</v>
      </c>
      <c r="D919" s="18">
        <f>'データ入力（提出用）'!D919</f>
        <v>0</v>
      </c>
      <c r="E919" s="18">
        <f>'データ入力（提出用）'!E919</f>
        <v>0</v>
      </c>
      <c r="F919" s="17">
        <f>'データ入力（提出用）'!F919</f>
        <v>0</v>
      </c>
      <c r="G919" s="10">
        <f>'データ入力（提出用）'!G919</f>
        <v>0</v>
      </c>
      <c r="H919" s="15">
        <f>'データ入力（提出用）'!H919</f>
        <v>0</v>
      </c>
      <c r="I919" s="16">
        <f>'データ入力（提出用）'!I919</f>
        <v>0</v>
      </c>
      <c r="J919" s="16">
        <f>'データ入力（提出用）'!J919</f>
        <v>0</v>
      </c>
      <c r="K919" s="16">
        <f>'データ入力（提出用）'!K919</f>
        <v>0</v>
      </c>
      <c r="L919" s="16">
        <f>'データ入力（提出用）'!L919</f>
        <v>0</v>
      </c>
      <c r="M919" s="16">
        <f>'データ入力（提出用）'!M919</f>
        <v>0</v>
      </c>
      <c r="N919" s="16">
        <f>'データ入力（提出用）'!N919</f>
        <v>0</v>
      </c>
      <c r="O919" s="16">
        <f>'データ入力（提出用）'!O919</f>
        <v>0</v>
      </c>
      <c r="P919" s="7">
        <f>'データ入力（提出用）'!P919</f>
        <v>0</v>
      </c>
      <c r="Q919" s="7">
        <f>'データ入力（提出用）'!Q919</f>
        <v>0</v>
      </c>
      <c r="R919" s="6">
        <f ca="1">IF(ISBLANK('データ入力（提出用）'!R919),0,VLOOKUP('データ入力（提出用）'!R919,INDIRECT(VLOOKUP($E919&amp;R$4,得点表!$X$21:$AC$38,5,FALSE)),VLOOKUP($E919&amp;R$4,得点表!$X$21:$AC$38,6,FALSE),TRUE))</f>
        <v>0</v>
      </c>
      <c r="S919" s="6">
        <f ca="1">IF(ISBLANK('データ入力（提出用）'!S919),0,VLOOKUP('データ入力（提出用）'!S919,INDIRECT(VLOOKUP($E919&amp;S$4,得点表!$X$21:$AC$38,5,FALSE)),VLOOKUP($E919&amp;S$4,得点表!$X$21:$AC$38,6,FALSE),TRUE))</f>
        <v>0</v>
      </c>
      <c r="T919" s="6">
        <f ca="1">IF(ISBLANK('データ入力（提出用）'!T919),0,VLOOKUP('データ入力（提出用）'!T919,INDIRECT(VLOOKUP($E919&amp;T$4,得点表!$X$21:$AC$38,5,FALSE)),VLOOKUP($E919&amp;T$4,得点表!$X$21:$AC$38,6,FALSE),TRUE))</f>
        <v>0</v>
      </c>
      <c r="U919" s="6">
        <f ca="1">IF(ISBLANK('データ入力（提出用）'!U919),0,VLOOKUP('データ入力（提出用）'!U919,INDIRECT(VLOOKUP($E919&amp;U$4,得点表!$X$21:$AC$38,5,FALSE)),VLOOKUP($E919&amp;U$4,得点表!$X$21:$AC$38,6,FALSE),TRUE))</f>
        <v>0</v>
      </c>
      <c r="V919" s="6">
        <f ca="1">IF(ISBLANK('データ入力（提出用）'!V919),0,VLOOKUP('データ入力（提出用）'!V919*-1,INDIRECT(VLOOKUP($E919&amp;V$4,得点表!$X$21:$AC$38,5,FALSE)),VLOOKUP($E919&amp;V$4,得点表!$X$21:$AC$38,6,FALSE),TRUE))</f>
        <v>0</v>
      </c>
      <c r="W919" s="6">
        <f ca="1">IF(ISBLANK('データ入力（提出用）'!W919),0,VLOOKUP('データ入力（提出用）'!W919,INDIRECT(VLOOKUP($E919&amp;W$4,得点表!$X$21:$AC$38,5,FALSE)),VLOOKUP($E919&amp;W$4,得点表!$X$21:$AC$38,6,FALSE),TRUE))</f>
        <v>0</v>
      </c>
      <c r="X919" s="6">
        <f ca="1">IF(ISBLANK('データ入力（提出用）'!X919),0,VLOOKUP('データ入力（提出用）'!X919*-1,INDIRECT(VLOOKUP($E919&amp;X$4,得点表!$X$21:$AC$38,5,FALSE)),VLOOKUP($E919&amp;X$4,得点表!$X$21:$AC$38,6,FALSE),TRUE))</f>
        <v>0</v>
      </c>
      <c r="Y919" s="6">
        <f ca="1">IF(ISBLANK('データ入力（提出用）'!Y919),0,VLOOKUP('データ入力（提出用）'!Y919,INDIRECT(VLOOKUP($E919&amp;Y$4,得点表!$X$21:$AC$38,5,FALSE)),VLOOKUP($E919&amp;Y$4,得点表!$X$21:$AC$38,6,FALSE),TRUE))</f>
        <v>0</v>
      </c>
      <c r="Z919" s="10">
        <f ca="1">IF(ISBLANK('データ入力（提出用）'!Z919),0,VLOOKUP('データ入力（提出用）'!Z919,INDIRECT(VLOOKUP($E919&amp;Z$4,得点表!$X$21:$AC$38,5,FALSE)),VLOOKUP($E919&amp;Z$4,得点表!$X$21:$AC$38,6,FALSE),TRUE))</f>
        <v>0</v>
      </c>
      <c r="AA919" s="10">
        <f t="shared" ca="1" si="14"/>
        <v>0</v>
      </c>
      <c r="AB919" s="74">
        <f ca="1">IF($AA919=0,0,VLOOKUP($AA919,INDIRECT(VLOOKUP($F919,得点表!$L$41:$Q$48,5,FALSE)),VLOOKUP($F919,得点表!$L$41:$Q$48,6,FALSE),TRUE))</f>
        <v>0</v>
      </c>
    </row>
    <row r="920" spans="1:28" x14ac:dyDescent="0.15">
      <c r="A920" s="33">
        <v>915</v>
      </c>
      <c r="B920" s="19">
        <f>'データ入力（提出用）'!B920</f>
        <v>0</v>
      </c>
      <c r="C920" s="18">
        <f>'データ入力（提出用）'!C920</f>
        <v>0</v>
      </c>
      <c r="D920" s="18">
        <f>'データ入力（提出用）'!D920</f>
        <v>0</v>
      </c>
      <c r="E920" s="18">
        <f>'データ入力（提出用）'!E920</f>
        <v>0</v>
      </c>
      <c r="F920" s="17">
        <f>'データ入力（提出用）'!F920</f>
        <v>0</v>
      </c>
      <c r="G920" s="10">
        <f>'データ入力（提出用）'!G920</f>
        <v>0</v>
      </c>
      <c r="H920" s="15">
        <f>'データ入力（提出用）'!H920</f>
        <v>0</v>
      </c>
      <c r="I920" s="16">
        <f>'データ入力（提出用）'!I920</f>
        <v>0</v>
      </c>
      <c r="J920" s="16">
        <f>'データ入力（提出用）'!J920</f>
        <v>0</v>
      </c>
      <c r="K920" s="16">
        <f>'データ入力（提出用）'!K920</f>
        <v>0</v>
      </c>
      <c r="L920" s="16">
        <f>'データ入力（提出用）'!L920</f>
        <v>0</v>
      </c>
      <c r="M920" s="16">
        <f>'データ入力（提出用）'!M920</f>
        <v>0</v>
      </c>
      <c r="N920" s="16">
        <f>'データ入力（提出用）'!N920</f>
        <v>0</v>
      </c>
      <c r="O920" s="16">
        <f>'データ入力（提出用）'!O920</f>
        <v>0</v>
      </c>
      <c r="P920" s="7">
        <f>'データ入力（提出用）'!P920</f>
        <v>0</v>
      </c>
      <c r="Q920" s="7">
        <f>'データ入力（提出用）'!Q920</f>
        <v>0</v>
      </c>
      <c r="R920" s="6">
        <f ca="1">IF(ISBLANK('データ入力（提出用）'!R920),0,VLOOKUP('データ入力（提出用）'!R920,INDIRECT(VLOOKUP($E920&amp;R$4,得点表!$X$21:$AC$38,5,FALSE)),VLOOKUP($E920&amp;R$4,得点表!$X$21:$AC$38,6,FALSE),TRUE))</f>
        <v>0</v>
      </c>
      <c r="S920" s="6">
        <f ca="1">IF(ISBLANK('データ入力（提出用）'!S920),0,VLOOKUP('データ入力（提出用）'!S920,INDIRECT(VLOOKUP($E920&amp;S$4,得点表!$X$21:$AC$38,5,FALSE)),VLOOKUP($E920&amp;S$4,得点表!$X$21:$AC$38,6,FALSE),TRUE))</f>
        <v>0</v>
      </c>
      <c r="T920" s="6">
        <f ca="1">IF(ISBLANK('データ入力（提出用）'!T920),0,VLOOKUP('データ入力（提出用）'!T920,INDIRECT(VLOOKUP($E920&amp;T$4,得点表!$X$21:$AC$38,5,FALSE)),VLOOKUP($E920&amp;T$4,得点表!$X$21:$AC$38,6,FALSE),TRUE))</f>
        <v>0</v>
      </c>
      <c r="U920" s="6">
        <f ca="1">IF(ISBLANK('データ入力（提出用）'!U920),0,VLOOKUP('データ入力（提出用）'!U920,INDIRECT(VLOOKUP($E920&amp;U$4,得点表!$X$21:$AC$38,5,FALSE)),VLOOKUP($E920&amp;U$4,得点表!$X$21:$AC$38,6,FALSE),TRUE))</f>
        <v>0</v>
      </c>
      <c r="V920" s="6">
        <f ca="1">IF(ISBLANK('データ入力（提出用）'!V920),0,VLOOKUP('データ入力（提出用）'!V920*-1,INDIRECT(VLOOKUP($E920&amp;V$4,得点表!$X$21:$AC$38,5,FALSE)),VLOOKUP($E920&amp;V$4,得点表!$X$21:$AC$38,6,FALSE),TRUE))</f>
        <v>0</v>
      </c>
      <c r="W920" s="6">
        <f ca="1">IF(ISBLANK('データ入力（提出用）'!W920),0,VLOOKUP('データ入力（提出用）'!W920,INDIRECT(VLOOKUP($E920&amp;W$4,得点表!$X$21:$AC$38,5,FALSE)),VLOOKUP($E920&amp;W$4,得点表!$X$21:$AC$38,6,FALSE),TRUE))</f>
        <v>0</v>
      </c>
      <c r="X920" s="6">
        <f ca="1">IF(ISBLANK('データ入力（提出用）'!X920),0,VLOOKUP('データ入力（提出用）'!X920*-1,INDIRECT(VLOOKUP($E920&amp;X$4,得点表!$X$21:$AC$38,5,FALSE)),VLOOKUP($E920&amp;X$4,得点表!$X$21:$AC$38,6,FALSE),TRUE))</f>
        <v>0</v>
      </c>
      <c r="Y920" s="6">
        <f ca="1">IF(ISBLANK('データ入力（提出用）'!Y920),0,VLOOKUP('データ入力（提出用）'!Y920,INDIRECT(VLOOKUP($E920&amp;Y$4,得点表!$X$21:$AC$38,5,FALSE)),VLOOKUP($E920&amp;Y$4,得点表!$X$21:$AC$38,6,FALSE),TRUE))</f>
        <v>0</v>
      </c>
      <c r="Z920" s="10">
        <f ca="1">IF(ISBLANK('データ入力（提出用）'!Z920),0,VLOOKUP('データ入力（提出用）'!Z920,INDIRECT(VLOOKUP($E920&amp;Z$4,得点表!$X$21:$AC$38,5,FALSE)),VLOOKUP($E920&amp;Z$4,得点表!$X$21:$AC$38,6,FALSE),TRUE))</f>
        <v>0</v>
      </c>
      <c r="AA920" s="10">
        <f t="shared" ca="1" si="14"/>
        <v>0</v>
      </c>
      <c r="AB920" s="74">
        <f ca="1">IF($AA920=0,0,VLOOKUP($AA920,INDIRECT(VLOOKUP($F920,得点表!$L$41:$Q$48,5,FALSE)),VLOOKUP($F920,得点表!$L$41:$Q$48,6,FALSE),TRUE))</f>
        <v>0</v>
      </c>
    </row>
    <row r="921" spans="1:28" x14ac:dyDescent="0.15">
      <c r="A921" s="33">
        <v>916</v>
      </c>
      <c r="B921" s="19">
        <f>'データ入力（提出用）'!B921</f>
        <v>0</v>
      </c>
      <c r="C921" s="18">
        <f>'データ入力（提出用）'!C921</f>
        <v>0</v>
      </c>
      <c r="D921" s="18">
        <f>'データ入力（提出用）'!D921</f>
        <v>0</v>
      </c>
      <c r="E921" s="18">
        <f>'データ入力（提出用）'!E921</f>
        <v>0</v>
      </c>
      <c r="F921" s="17">
        <f>'データ入力（提出用）'!F921</f>
        <v>0</v>
      </c>
      <c r="G921" s="10">
        <f>'データ入力（提出用）'!G921</f>
        <v>0</v>
      </c>
      <c r="H921" s="15">
        <f>'データ入力（提出用）'!H921</f>
        <v>0</v>
      </c>
      <c r="I921" s="16">
        <f>'データ入力（提出用）'!I921</f>
        <v>0</v>
      </c>
      <c r="J921" s="16">
        <f>'データ入力（提出用）'!J921</f>
        <v>0</v>
      </c>
      <c r="K921" s="16">
        <f>'データ入力（提出用）'!K921</f>
        <v>0</v>
      </c>
      <c r="L921" s="16">
        <f>'データ入力（提出用）'!L921</f>
        <v>0</v>
      </c>
      <c r="M921" s="16">
        <f>'データ入力（提出用）'!M921</f>
        <v>0</v>
      </c>
      <c r="N921" s="16">
        <f>'データ入力（提出用）'!N921</f>
        <v>0</v>
      </c>
      <c r="O921" s="16">
        <f>'データ入力（提出用）'!O921</f>
        <v>0</v>
      </c>
      <c r="P921" s="7">
        <f>'データ入力（提出用）'!P921</f>
        <v>0</v>
      </c>
      <c r="Q921" s="7">
        <f>'データ入力（提出用）'!Q921</f>
        <v>0</v>
      </c>
      <c r="R921" s="6">
        <f ca="1">IF(ISBLANK('データ入力（提出用）'!R921),0,VLOOKUP('データ入力（提出用）'!R921,INDIRECT(VLOOKUP($E921&amp;R$4,得点表!$X$21:$AC$38,5,FALSE)),VLOOKUP($E921&amp;R$4,得点表!$X$21:$AC$38,6,FALSE),TRUE))</f>
        <v>0</v>
      </c>
      <c r="S921" s="6">
        <f ca="1">IF(ISBLANK('データ入力（提出用）'!S921),0,VLOOKUP('データ入力（提出用）'!S921,INDIRECT(VLOOKUP($E921&amp;S$4,得点表!$X$21:$AC$38,5,FALSE)),VLOOKUP($E921&amp;S$4,得点表!$X$21:$AC$38,6,FALSE),TRUE))</f>
        <v>0</v>
      </c>
      <c r="T921" s="6">
        <f ca="1">IF(ISBLANK('データ入力（提出用）'!T921),0,VLOOKUP('データ入力（提出用）'!T921,INDIRECT(VLOOKUP($E921&amp;T$4,得点表!$X$21:$AC$38,5,FALSE)),VLOOKUP($E921&amp;T$4,得点表!$X$21:$AC$38,6,FALSE),TRUE))</f>
        <v>0</v>
      </c>
      <c r="U921" s="6">
        <f ca="1">IF(ISBLANK('データ入力（提出用）'!U921),0,VLOOKUP('データ入力（提出用）'!U921,INDIRECT(VLOOKUP($E921&amp;U$4,得点表!$X$21:$AC$38,5,FALSE)),VLOOKUP($E921&amp;U$4,得点表!$X$21:$AC$38,6,FALSE),TRUE))</f>
        <v>0</v>
      </c>
      <c r="V921" s="6">
        <f ca="1">IF(ISBLANK('データ入力（提出用）'!V921),0,VLOOKUP('データ入力（提出用）'!V921*-1,INDIRECT(VLOOKUP($E921&amp;V$4,得点表!$X$21:$AC$38,5,FALSE)),VLOOKUP($E921&amp;V$4,得点表!$X$21:$AC$38,6,FALSE),TRUE))</f>
        <v>0</v>
      </c>
      <c r="W921" s="6">
        <f ca="1">IF(ISBLANK('データ入力（提出用）'!W921),0,VLOOKUP('データ入力（提出用）'!W921,INDIRECT(VLOOKUP($E921&amp;W$4,得点表!$X$21:$AC$38,5,FALSE)),VLOOKUP($E921&amp;W$4,得点表!$X$21:$AC$38,6,FALSE),TRUE))</f>
        <v>0</v>
      </c>
      <c r="X921" s="6">
        <f ca="1">IF(ISBLANK('データ入力（提出用）'!X921),0,VLOOKUP('データ入力（提出用）'!X921*-1,INDIRECT(VLOOKUP($E921&amp;X$4,得点表!$X$21:$AC$38,5,FALSE)),VLOOKUP($E921&amp;X$4,得点表!$X$21:$AC$38,6,FALSE),TRUE))</f>
        <v>0</v>
      </c>
      <c r="Y921" s="6">
        <f ca="1">IF(ISBLANK('データ入力（提出用）'!Y921),0,VLOOKUP('データ入力（提出用）'!Y921,INDIRECT(VLOOKUP($E921&amp;Y$4,得点表!$X$21:$AC$38,5,FALSE)),VLOOKUP($E921&amp;Y$4,得点表!$X$21:$AC$38,6,FALSE),TRUE))</f>
        <v>0</v>
      </c>
      <c r="Z921" s="10">
        <f ca="1">IF(ISBLANK('データ入力（提出用）'!Z921),0,VLOOKUP('データ入力（提出用）'!Z921,INDIRECT(VLOOKUP($E921&amp;Z$4,得点表!$X$21:$AC$38,5,FALSE)),VLOOKUP($E921&amp;Z$4,得点表!$X$21:$AC$38,6,FALSE),TRUE))</f>
        <v>0</v>
      </c>
      <c r="AA921" s="10">
        <f t="shared" ca="1" si="14"/>
        <v>0</v>
      </c>
      <c r="AB921" s="74">
        <f ca="1">IF($AA921=0,0,VLOOKUP($AA921,INDIRECT(VLOOKUP($F921,得点表!$L$41:$Q$48,5,FALSE)),VLOOKUP($F921,得点表!$L$41:$Q$48,6,FALSE),TRUE))</f>
        <v>0</v>
      </c>
    </row>
    <row r="922" spans="1:28" x14ac:dyDescent="0.15">
      <c r="A922" s="33">
        <v>917</v>
      </c>
      <c r="B922" s="19">
        <f>'データ入力（提出用）'!B922</f>
        <v>0</v>
      </c>
      <c r="C922" s="18">
        <f>'データ入力（提出用）'!C922</f>
        <v>0</v>
      </c>
      <c r="D922" s="18">
        <f>'データ入力（提出用）'!D922</f>
        <v>0</v>
      </c>
      <c r="E922" s="18">
        <f>'データ入力（提出用）'!E922</f>
        <v>0</v>
      </c>
      <c r="F922" s="17">
        <f>'データ入力（提出用）'!F922</f>
        <v>0</v>
      </c>
      <c r="G922" s="10">
        <f>'データ入力（提出用）'!G922</f>
        <v>0</v>
      </c>
      <c r="H922" s="15">
        <f>'データ入力（提出用）'!H922</f>
        <v>0</v>
      </c>
      <c r="I922" s="16">
        <f>'データ入力（提出用）'!I922</f>
        <v>0</v>
      </c>
      <c r="J922" s="16">
        <f>'データ入力（提出用）'!J922</f>
        <v>0</v>
      </c>
      <c r="K922" s="16">
        <f>'データ入力（提出用）'!K922</f>
        <v>0</v>
      </c>
      <c r="L922" s="16">
        <f>'データ入力（提出用）'!L922</f>
        <v>0</v>
      </c>
      <c r="M922" s="16">
        <f>'データ入力（提出用）'!M922</f>
        <v>0</v>
      </c>
      <c r="N922" s="16">
        <f>'データ入力（提出用）'!N922</f>
        <v>0</v>
      </c>
      <c r="O922" s="16">
        <f>'データ入力（提出用）'!O922</f>
        <v>0</v>
      </c>
      <c r="P922" s="7">
        <f>'データ入力（提出用）'!P922</f>
        <v>0</v>
      </c>
      <c r="Q922" s="7">
        <f>'データ入力（提出用）'!Q922</f>
        <v>0</v>
      </c>
      <c r="R922" s="6">
        <f ca="1">IF(ISBLANK('データ入力（提出用）'!R922),0,VLOOKUP('データ入力（提出用）'!R922,INDIRECT(VLOOKUP($E922&amp;R$4,得点表!$X$21:$AC$38,5,FALSE)),VLOOKUP($E922&amp;R$4,得点表!$X$21:$AC$38,6,FALSE),TRUE))</f>
        <v>0</v>
      </c>
      <c r="S922" s="6">
        <f ca="1">IF(ISBLANK('データ入力（提出用）'!S922),0,VLOOKUP('データ入力（提出用）'!S922,INDIRECT(VLOOKUP($E922&amp;S$4,得点表!$X$21:$AC$38,5,FALSE)),VLOOKUP($E922&amp;S$4,得点表!$X$21:$AC$38,6,FALSE),TRUE))</f>
        <v>0</v>
      </c>
      <c r="T922" s="6">
        <f ca="1">IF(ISBLANK('データ入力（提出用）'!T922),0,VLOOKUP('データ入力（提出用）'!T922,INDIRECT(VLOOKUP($E922&amp;T$4,得点表!$X$21:$AC$38,5,FALSE)),VLOOKUP($E922&amp;T$4,得点表!$X$21:$AC$38,6,FALSE),TRUE))</f>
        <v>0</v>
      </c>
      <c r="U922" s="6">
        <f ca="1">IF(ISBLANK('データ入力（提出用）'!U922),0,VLOOKUP('データ入力（提出用）'!U922,INDIRECT(VLOOKUP($E922&amp;U$4,得点表!$X$21:$AC$38,5,FALSE)),VLOOKUP($E922&amp;U$4,得点表!$X$21:$AC$38,6,FALSE),TRUE))</f>
        <v>0</v>
      </c>
      <c r="V922" s="6">
        <f ca="1">IF(ISBLANK('データ入力（提出用）'!V922),0,VLOOKUP('データ入力（提出用）'!V922*-1,INDIRECT(VLOOKUP($E922&amp;V$4,得点表!$X$21:$AC$38,5,FALSE)),VLOOKUP($E922&amp;V$4,得点表!$X$21:$AC$38,6,FALSE),TRUE))</f>
        <v>0</v>
      </c>
      <c r="W922" s="6">
        <f ca="1">IF(ISBLANK('データ入力（提出用）'!W922),0,VLOOKUP('データ入力（提出用）'!W922,INDIRECT(VLOOKUP($E922&amp;W$4,得点表!$X$21:$AC$38,5,FALSE)),VLOOKUP($E922&amp;W$4,得点表!$X$21:$AC$38,6,FALSE),TRUE))</f>
        <v>0</v>
      </c>
      <c r="X922" s="6">
        <f ca="1">IF(ISBLANK('データ入力（提出用）'!X922),0,VLOOKUP('データ入力（提出用）'!X922*-1,INDIRECT(VLOOKUP($E922&amp;X$4,得点表!$X$21:$AC$38,5,FALSE)),VLOOKUP($E922&amp;X$4,得点表!$X$21:$AC$38,6,FALSE),TRUE))</f>
        <v>0</v>
      </c>
      <c r="Y922" s="6">
        <f ca="1">IF(ISBLANK('データ入力（提出用）'!Y922),0,VLOOKUP('データ入力（提出用）'!Y922,INDIRECT(VLOOKUP($E922&amp;Y$4,得点表!$X$21:$AC$38,5,FALSE)),VLOOKUP($E922&amp;Y$4,得点表!$X$21:$AC$38,6,FALSE),TRUE))</f>
        <v>0</v>
      </c>
      <c r="Z922" s="10">
        <f ca="1">IF(ISBLANK('データ入力（提出用）'!Z922),0,VLOOKUP('データ入力（提出用）'!Z922,INDIRECT(VLOOKUP($E922&amp;Z$4,得点表!$X$21:$AC$38,5,FALSE)),VLOOKUP($E922&amp;Z$4,得点表!$X$21:$AC$38,6,FALSE),TRUE))</f>
        <v>0</v>
      </c>
      <c r="AA922" s="10">
        <f t="shared" ca="1" si="14"/>
        <v>0</v>
      </c>
      <c r="AB922" s="74">
        <f ca="1">IF($AA922=0,0,VLOOKUP($AA922,INDIRECT(VLOOKUP($F922,得点表!$L$41:$Q$48,5,FALSE)),VLOOKUP($F922,得点表!$L$41:$Q$48,6,FALSE),TRUE))</f>
        <v>0</v>
      </c>
    </row>
    <row r="923" spans="1:28" x14ac:dyDescent="0.15">
      <c r="A923" s="33">
        <v>918</v>
      </c>
      <c r="B923" s="19">
        <f>'データ入力（提出用）'!B923</f>
        <v>0</v>
      </c>
      <c r="C923" s="18">
        <f>'データ入力（提出用）'!C923</f>
        <v>0</v>
      </c>
      <c r="D923" s="18">
        <f>'データ入力（提出用）'!D923</f>
        <v>0</v>
      </c>
      <c r="E923" s="18">
        <f>'データ入力（提出用）'!E923</f>
        <v>0</v>
      </c>
      <c r="F923" s="17">
        <f>'データ入力（提出用）'!F923</f>
        <v>0</v>
      </c>
      <c r="G923" s="10">
        <f>'データ入力（提出用）'!G923</f>
        <v>0</v>
      </c>
      <c r="H923" s="15">
        <f>'データ入力（提出用）'!H923</f>
        <v>0</v>
      </c>
      <c r="I923" s="16">
        <f>'データ入力（提出用）'!I923</f>
        <v>0</v>
      </c>
      <c r="J923" s="16">
        <f>'データ入力（提出用）'!J923</f>
        <v>0</v>
      </c>
      <c r="K923" s="16">
        <f>'データ入力（提出用）'!K923</f>
        <v>0</v>
      </c>
      <c r="L923" s="16">
        <f>'データ入力（提出用）'!L923</f>
        <v>0</v>
      </c>
      <c r="M923" s="16">
        <f>'データ入力（提出用）'!M923</f>
        <v>0</v>
      </c>
      <c r="N923" s="16">
        <f>'データ入力（提出用）'!N923</f>
        <v>0</v>
      </c>
      <c r="O923" s="16">
        <f>'データ入力（提出用）'!O923</f>
        <v>0</v>
      </c>
      <c r="P923" s="7">
        <f>'データ入力（提出用）'!P923</f>
        <v>0</v>
      </c>
      <c r="Q923" s="7">
        <f>'データ入力（提出用）'!Q923</f>
        <v>0</v>
      </c>
      <c r="R923" s="6">
        <f ca="1">IF(ISBLANK('データ入力（提出用）'!R923),0,VLOOKUP('データ入力（提出用）'!R923,INDIRECT(VLOOKUP($E923&amp;R$4,得点表!$X$21:$AC$38,5,FALSE)),VLOOKUP($E923&amp;R$4,得点表!$X$21:$AC$38,6,FALSE),TRUE))</f>
        <v>0</v>
      </c>
      <c r="S923" s="6">
        <f ca="1">IF(ISBLANK('データ入力（提出用）'!S923),0,VLOOKUP('データ入力（提出用）'!S923,INDIRECT(VLOOKUP($E923&amp;S$4,得点表!$X$21:$AC$38,5,FALSE)),VLOOKUP($E923&amp;S$4,得点表!$X$21:$AC$38,6,FALSE),TRUE))</f>
        <v>0</v>
      </c>
      <c r="T923" s="6">
        <f ca="1">IF(ISBLANK('データ入力（提出用）'!T923),0,VLOOKUP('データ入力（提出用）'!T923,INDIRECT(VLOOKUP($E923&amp;T$4,得点表!$X$21:$AC$38,5,FALSE)),VLOOKUP($E923&amp;T$4,得点表!$X$21:$AC$38,6,FALSE),TRUE))</f>
        <v>0</v>
      </c>
      <c r="U923" s="6">
        <f ca="1">IF(ISBLANK('データ入力（提出用）'!U923),0,VLOOKUP('データ入力（提出用）'!U923,INDIRECT(VLOOKUP($E923&amp;U$4,得点表!$X$21:$AC$38,5,FALSE)),VLOOKUP($E923&amp;U$4,得点表!$X$21:$AC$38,6,FALSE),TRUE))</f>
        <v>0</v>
      </c>
      <c r="V923" s="6">
        <f ca="1">IF(ISBLANK('データ入力（提出用）'!V923),0,VLOOKUP('データ入力（提出用）'!V923*-1,INDIRECT(VLOOKUP($E923&amp;V$4,得点表!$X$21:$AC$38,5,FALSE)),VLOOKUP($E923&amp;V$4,得点表!$X$21:$AC$38,6,FALSE),TRUE))</f>
        <v>0</v>
      </c>
      <c r="W923" s="6">
        <f ca="1">IF(ISBLANK('データ入力（提出用）'!W923),0,VLOOKUP('データ入力（提出用）'!W923,INDIRECT(VLOOKUP($E923&amp;W$4,得点表!$X$21:$AC$38,5,FALSE)),VLOOKUP($E923&amp;W$4,得点表!$X$21:$AC$38,6,FALSE),TRUE))</f>
        <v>0</v>
      </c>
      <c r="X923" s="6">
        <f ca="1">IF(ISBLANK('データ入力（提出用）'!X923),0,VLOOKUP('データ入力（提出用）'!X923*-1,INDIRECT(VLOOKUP($E923&amp;X$4,得点表!$X$21:$AC$38,5,FALSE)),VLOOKUP($E923&amp;X$4,得点表!$X$21:$AC$38,6,FALSE),TRUE))</f>
        <v>0</v>
      </c>
      <c r="Y923" s="6">
        <f ca="1">IF(ISBLANK('データ入力（提出用）'!Y923),0,VLOOKUP('データ入力（提出用）'!Y923,INDIRECT(VLOOKUP($E923&amp;Y$4,得点表!$X$21:$AC$38,5,FALSE)),VLOOKUP($E923&amp;Y$4,得点表!$X$21:$AC$38,6,FALSE),TRUE))</f>
        <v>0</v>
      </c>
      <c r="Z923" s="10">
        <f ca="1">IF(ISBLANK('データ入力（提出用）'!Z923),0,VLOOKUP('データ入力（提出用）'!Z923,INDIRECT(VLOOKUP($E923&amp;Z$4,得点表!$X$21:$AC$38,5,FALSE)),VLOOKUP($E923&amp;Z$4,得点表!$X$21:$AC$38,6,FALSE),TRUE))</f>
        <v>0</v>
      </c>
      <c r="AA923" s="10">
        <f t="shared" ca="1" si="14"/>
        <v>0</v>
      </c>
      <c r="AB923" s="74">
        <f ca="1">IF($AA923=0,0,VLOOKUP($AA923,INDIRECT(VLOOKUP($F923,得点表!$L$41:$Q$48,5,FALSE)),VLOOKUP($F923,得点表!$L$41:$Q$48,6,FALSE),TRUE))</f>
        <v>0</v>
      </c>
    </row>
    <row r="924" spans="1:28" x14ac:dyDescent="0.15">
      <c r="A924" s="33">
        <v>919</v>
      </c>
      <c r="B924" s="19">
        <f>'データ入力（提出用）'!B924</f>
        <v>0</v>
      </c>
      <c r="C924" s="18">
        <f>'データ入力（提出用）'!C924</f>
        <v>0</v>
      </c>
      <c r="D924" s="18">
        <f>'データ入力（提出用）'!D924</f>
        <v>0</v>
      </c>
      <c r="E924" s="18">
        <f>'データ入力（提出用）'!E924</f>
        <v>0</v>
      </c>
      <c r="F924" s="17">
        <f>'データ入力（提出用）'!F924</f>
        <v>0</v>
      </c>
      <c r="G924" s="10">
        <f>'データ入力（提出用）'!G924</f>
        <v>0</v>
      </c>
      <c r="H924" s="15">
        <f>'データ入力（提出用）'!H924</f>
        <v>0</v>
      </c>
      <c r="I924" s="16">
        <f>'データ入力（提出用）'!I924</f>
        <v>0</v>
      </c>
      <c r="J924" s="16">
        <f>'データ入力（提出用）'!J924</f>
        <v>0</v>
      </c>
      <c r="K924" s="16">
        <f>'データ入力（提出用）'!K924</f>
        <v>0</v>
      </c>
      <c r="L924" s="16">
        <f>'データ入力（提出用）'!L924</f>
        <v>0</v>
      </c>
      <c r="M924" s="16">
        <f>'データ入力（提出用）'!M924</f>
        <v>0</v>
      </c>
      <c r="N924" s="16">
        <f>'データ入力（提出用）'!N924</f>
        <v>0</v>
      </c>
      <c r="O924" s="16">
        <f>'データ入力（提出用）'!O924</f>
        <v>0</v>
      </c>
      <c r="P924" s="7">
        <f>'データ入力（提出用）'!P924</f>
        <v>0</v>
      </c>
      <c r="Q924" s="7">
        <f>'データ入力（提出用）'!Q924</f>
        <v>0</v>
      </c>
      <c r="R924" s="6">
        <f ca="1">IF(ISBLANK('データ入力（提出用）'!R924),0,VLOOKUP('データ入力（提出用）'!R924,INDIRECT(VLOOKUP($E924&amp;R$4,得点表!$X$21:$AC$38,5,FALSE)),VLOOKUP($E924&amp;R$4,得点表!$X$21:$AC$38,6,FALSE),TRUE))</f>
        <v>0</v>
      </c>
      <c r="S924" s="6">
        <f ca="1">IF(ISBLANK('データ入力（提出用）'!S924),0,VLOOKUP('データ入力（提出用）'!S924,INDIRECT(VLOOKUP($E924&amp;S$4,得点表!$X$21:$AC$38,5,FALSE)),VLOOKUP($E924&amp;S$4,得点表!$X$21:$AC$38,6,FALSE),TRUE))</f>
        <v>0</v>
      </c>
      <c r="T924" s="6">
        <f ca="1">IF(ISBLANK('データ入力（提出用）'!T924),0,VLOOKUP('データ入力（提出用）'!T924,INDIRECT(VLOOKUP($E924&amp;T$4,得点表!$X$21:$AC$38,5,FALSE)),VLOOKUP($E924&amp;T$4,得点表!$X$21:$AC$38,6,FALSE),TRUE))</f>
        <v>0</v>
      </c>
      <c r="U924" s="6">
        <f ca="1">IF(ISBLANK('データ入力（提出用）'!U924),0,VLOOKUP('データ入力（提出用）'!U924,INDIRECT(VLOOKUP($E924&amp;U$4,得点表!$X$21:$AC$38,5,FALSE)),VLOOKUP($E924&amp;U$4,得点表!$X$21:$AC$38,6,FALSE),TRUE))</f>
        <v>0</v>
      </c>
      <c r="V924" s="6">
        <f ca="1">IF(ISBLANK('データ入力（提出用）'!V924),0,VLOOKUP('データ入力（提出用）'!V924*-1,INDIRECT(VLOOKUP($E924&amp;V$4,得点表!$X$21:$AC$38,5,FALSE)),VLOOKUP($E924&amp;V$4,得点表!$X$21:$AC$38,6,FALSE),TRUE))</f>
        <v>0</v>
      </c>
      <c r="W924" s="6">
        <f ca="1">IF(ISBLANK('データ入力（提出用）'!W924),0,VLOOKUP('データ入力（提出用）'!W924,INDIRECT(VLOOKUP($E924&amp;W$4,得点表!$X$21:$AC$38,5,FALSE)),VLOOKUP($E924&amp;W$4,得点表!$X$21:$AC$38,6,FALSE),TRUE))</f>
        <v>0</v>
      </c>
      <c r="X924" s="6">
        <f ca="1">IF(ISBLANK('データ入力（提出用）'!X924),0,VLOOKUP('データ入力（提出用）'!X924*-1,INDIRECT(VLOOKUP($E924&amp;X$4,得点表!$X$21:$AC$38,5,FALSE)),VLOOKUP($E924&amp;X$4,得点表!$X$21:$AC$38,6,FALSE),TRUE))</f>
        <v>0</v>
      </c>
      <c r="Y924" s="6">
        <f ca="1">IF(ISBLANK('データ入力（提出用）'!Y924),0,VLOOKUP('データ入力（提出用）'!Y924,INDIRECT(VLOOKUP($E924&amp;Y$4,得点表!$X$21:$AC$38,5,FALSE)),VLOOKUP($E924&amp;Y$4,得点表!$X$21:$AC$38,6,FALSE),TRUE))</f>
        <v>0</v>
      </c>
      <c r="Z924" s="10">
        <f ca="1">IF(ISBLANK('データ入力（提出用）'!Z924),0,VLOOKUP('データ入力（提出用）'!Z924,INDIRECT(VLOOKUP($E924&amp;Z$4,得点表!$X$21:$AC$38,5,FALSE)),VLOOKUP($E924&amp;Z$4,得点表!$X$21:$AC$38,6,FALSE),TRUE))</f>
        <v>0</v>
      </c>
      <c r="AA924" s="10">
        <f t="shared" ca="1" si="14"/>
        <v>0</v>
      </c>
      <c r="AB924" s="74">
        <f ca="1">IF($AA924=0,0,VLOOKUP($AA924,INDIRECT(VLOOKUP($F924,得点表!$L$41:$Q$48,5,FALSE)),VLOOKUP($F924,得点表!$L$41:$Q$48,6,FALSE),TRUE))</f>
        <v>0</v>
      </c>
    </row>
    <row r="925" spans="1:28" x14ac:dyDescent="0.15">
      <c r="A925" s="33">
        <v>920</v>
      </c>
      <c r="B925" s="19">
        <f>'データ入力（提出用）'!B925</f>
        <v>0</v>
      </c>
      <c r="C925" s="18">
        <f>'データ入力（提出用）'!C925</f>
        <v>0</v>
      </c>
      <c r="D925" s="18">
        <f>'データ入力（提出用）'!D925</f>
        <v>0</v>
      </c>
      <c r="E925" s="18">
        <f>'データ入力（提出用）'!E925</f>
        <v>0</v>
      </c>
      <c r="F925" s="17">
        <f>'データ入力（提出用）'!F925</f>
        <v>0</v>
      </c>
      <c r="G925" s="10">
        <f>'データ入力（提出用）'!G925</f>
        <v>0</v>
      </c>
      <c r="H925" s="15">
        <f>'データ入力（提出用）'!H925</f>
        <v>0</v>
      </c>
      <c r="I925" s="16">
        <f>'データ入力（提出用）'!I925</f>
        <v>0</v>
      </c>
      <c r="J925" s="16">
        <f>'データ入力（提出用）'!J925</f>
        <v>0</v>
      </c>
      <c r="K925" s="16">
        <f>'データ入力（提出用）'!K925</f>
        <v>0</v>
      </c>
      <c r="L925" s="16">
        <f>'データ入力（提出用）'!L925</f>
        <v>0</v>
      </c>
      <c r="M925" s="16">
        <f>'データ入力（提出用）'!M925</f>
        <v>0</v>
      </c>
      <c r="N925" s="16">
        <f>'データ入力（提出用）'!N925</f>
        <v>0</v>
      </c>
      <c r="O925" s="16">
        <f>'データ入力（提出用）'!O925</f>
        <v>0</v>
      </c>
      <c r="P925" s="7">
        <f>'データ入力（提出用）'!P925</f>
        <v>0</v>
      </c>
      <c r="Q925" s="7">
        <f>'データ入力（提出用）'!Q925</f>
        <v>0</v>
      </c>
      <c r="R925" s="6">
        <f ca="1">IF(ISBLANK('データ入力（提出用）'!R925),0,VLOOKUP('データ入力（提出用）'!R925,INDIRECT(VLOOKUP($E925&amp;R$4,得点表!$X$21:$AC$38,5,FALSE)),VLOOKUP($E925&amp;R$4,得点表!$X$21:$AC$38,6,FALSE),TRUE))</f>
        <v>0</v>
      </c>
      <c r="S925" s="6">
        <f ca="1">IF(ISBLANK('データ入力（提出用）'!S925),0,VLOOKUP('データ入力（提出用）'!S925,INDIRECT(VLOOKUP($E925&amp;S$4,得点表!$X$21:$AC$38,5,FALSE)),VLOOKUP($E925&amp;S$4,得点表!$X$21:$AC$38,6,FALSE),TRUE))</f>
        <v>0</v>
      </c>
      <c r="T925" s="6">
        <f ca="1">IF(ISBLANK('データ入力（提出用）'!T925),0,VLOOKUP('データ入力（提出用）'!T925,INDIRECT(VLOOKUP($E925&amp;T$4,得点表!$X$21:$AC$38,5,FALSE)),VLOOKUP($E925&amp;T$4,得点表!$X$21:$AC$38,6,FALSE),TRUE))</f>
        <v>0</v>
      </c>
      <c r="U925" s="6">
        <f ca="1">IF(ISBLANK('データ入力（提出用）'!U925),0,VLOOKUP('データ入力（提出用）'!U925,INDIRECT(VLOOKUP($E925&amp;U$4,得点表!$X$21:$AC$38,5,FALSE)),VLOOKUP($E925&amp;U$4,得点表!$X$21:$AC$38,6,FALSE),TRUE))</f>
        <v>0</v>
      </c>
      <c r="V925" s="6">
        <f ca="1">IF(ISBLANK('データ入力（提出用）'!V925),0,VLOOKUP('データ入力（提出用）'!V925*-1,INDIRECT(VLOOKUP($E925&amp;V$4,得点表!$X$21:$AC$38,5,FALSE)),VLOOKUP($E925&amp;V$4,得点表!$X$21:$AC$38,6,FALSE),TRUE))</f>
        <v>0</v>
      </c>
      <c r="W925" s="6">
        <f ca="1">IF(ISBLANK('データ入力（提出用）'!W925),0,VLOOKUP('データ入力（提出用）'!W925,INDIRECT(VLOOKUP($E925&amp;W$4,得点表!$X$21:$AC$38,5,FALSE)),VLOOKUP($E925&amp;W$4,得点表!$X$21:$AC$38,6,FALSE),TRUE))</f>
        <v>0</v>
      </c>
      <c r="X925" s="6">
        <f ca="1">IF(ISBLANK('データ入力（提出用）'!X925),0,VLOOKUP('データ入力（提出用）'!X925*-1,INDIRECT(VLOOKUP($E925&amp;X$4,得点表!$X$21:$AC$38,5,FALSE)),VLOOKUP($E925&amp;X$4,得点表!$X$21:$AC$38,6,FALSE),TRUE))</f>
        <v>0</v>
      </c>
      <c r="Y925" s="6">
        <f ca="1">IF(ISBLANK('データ入力（提出用）'!Y925),0,VLOOKUP('データ入力（提出用）'!Y925,INDIRECT(VLOOKUP($E925&amp;Y$4,得点表!$X$21:$AC$38,5,FALSE)),VLOOKUP($E925&amp;Y$4,得点表!$X$21:$AC$38,6,FALSE),TRUE))</f>
        <v>0</v>
      </c>
      <c r="Z925" s="10">
        <f ca="1">IF(ISBLANK('データ入力（提出用）'!Z925),0,VLOOKUP('データ入力（提出用）'!Z925,INDIRECT(VLOOKUP($E925&amp;Z$4,得点表!$X$21:$AC$38,5,FALSE)),VLOOKUP($E925&amp;Z$4,得点表!$X$21:$AC$38,6,FALSE),TRUE))</f>
        <v>0</v>
      </c>
      <c r="AA925" s="10">
        <f t="shared" ca="1" si="14"/>
        <v>0</v>
      </c>
      <c r="AB925" s="74">
        <f ca="1">IF($AA925=0,0,VLOOKUP($AA925,INDIRECT(VLOOKUP($F925,得点表!$L$41:$Q$48,5,FALSE)),VLOOKUP($F925,得点表!$L$41:$Q$48,6,FALSE),TRUE))</f>
        <v>0</v>
      </c>
    </row>
    <row r="926" spans="1:28" x14ac:dyDescent="0.15">
      <c r="A926" s="33">
        <v>921</v>
      </c>
      <c r="B926" s="19">
        <f>'データ入力（提出用）'!B926</f>
        <v>0</v>
      </c>
      <c r="C926" s="18">
        <f>'データ入力（提出用）'!C926</f>
        <v>0</v>
      </c>
      <c r="D926" s="18">
        <f>'データ入力（提出用）'!D926</f>
        <v>0</v>
      </c>
      <c r="E926" s="18">
        <f>'データ入力（提出用）'!E926</f>
        <v>0</v>
      </c>
      <c r="F926" s="17">
        <f>'データ入力（提出用）'!F926</f>
        <v>0</v>
      </c>
      <c r="G926" s="10">
        <f>'データ入力（提出用）'!G926</f>
        <v>0</v>
      </c>
      <c r="H926" s="15">
        <f>'データ入力（提出用）'!H926</f>
        <v>0</v>
      </c>
      <c r="I926" s="16">
        <f>'データ入力（提出用）'!I926</f>
        <v>0</v>
      </c>
      <c r="J926" s="16">
        <f>'データ入力（提出用）'!J926</f>
        <v>0</v>
      </c>
      <c r="K926" s="16">
        <f>'データ入力（提出用）'!K926</f>
        <v>0</v>
      </c>
      <c r="L926" s="16">
        <f>'データ入力（提出用）'!L926</f>
        <v>0</v>
      </c>
      <c r="M926" s="16">
        <f>'データ入力（提出用）'!M926</f>
        <v>0</v>
      </c>
      <c r="N926" s="16">
        <f>'データ入力（提出用）'!N926</f>
        <v>0</v>
      </c>
      <c r="O926" s="16">
        <f>'データ入力（提出用）'!O926</f>
        <v>0</v>
      </c>
      <c r="P926" s="7">
        <f>'データ入力（提出用）'!P926</f>
        <v>0</v>
      </c>
      <c r="Q926" s="7">
        <f>'データ入力（提出用）'!Q926</f>
        <v>0</v>
      </c>
      <c r="R926" s="6">
        <f ca="1">IF(ISBLANK('データ入力（提出用）'!R926),0,VLOOKUP('データ入力（提出用）'!R926,INDIRECT(VLOOKUP($E926&amp;R$4,得点表!$X$21:$AC$38,5,FALSE)),VLOOKUP($E926&amp;R$4,得点表!$X$21:$AC$38,6,FALSE),TRUE))</f>
        <v>0</v>
      </c>
      <c r="S926" s="6">
        <f ca="1">IF(ISBLANK('データ入力（提出用）'!S926),0,VLOOKUP('データ入力（提出用）'!S926,INDIRECT(VLOOKUP($E926&amp;S$4,得点表!$X$21:$AC$38,5,FALSE)),VLOOKUP($E926&amp;S$4,得点表!$X$21:$AC$38,6,FALSE),TRUE))</f>
        <v>0</v>
      </c>
      <c r="T926" s="6">
        <f ca="1">IF(ISBLANK('データ入力（提出用）'!T926),0,VLOOKUP('データ入力（提出用）'!T926,INDIRECT(VLOOKUP($E926&amp;T$4,得点表!$X$21:$AC$38,5,FALSE)),VLOOKUP($E926&amp;T$4,得点表!$X$21:$AC$38,6,FALSE),TRUE))</f>
        <v>0</v>
      </c>
      <c r="U926" s="6">
        <f ca="1">IF(ISBLANK('データ入力（提出用）'!U926),0,VLOOKUP('データ入力（提出用）'!U926,INDIRECT(VLOOKUP($E926&amp;U$4,得点表!$X$21:$AC$38,5,FALSE)),VLOOKUP($E926&amp;U$4,得点表!$X$21:$AC$38,6,FALSE),TRUE))</f>
        <v>0</v>
      </c>
      <c r="V926" s="6">
        <f ca="1">IF(ISBLANK('データ入力（提出用）'!V926),0,VLOOKUP('データ入力（提出用）'!V926*-1,INDIRECT(VLOOKUP($E926&amp;V$4,得点表!$X$21:$AC$38,5,FALSE)),VLOOKUP($E926&amp;V$4,得点表!$X$21:$AC$38,6,FALSE),TRUE))</f>
        <v>0</v>
      </c>
      <c r="W926" s="6">
        <f ca="1">IF(ISBLANK('データ入力（提出用）'!W926),0,VLOOKUP('データ入力（提出用）'!W926,INDIRECT(VLOOKUP($E926&amp;W$4,得点表!$X$21:$AC$38,5,FALSE)),VLOOKUP($E926&amp;W$4,得点表!$X$21:$AC$38,6,FALSE),TRUE))</f>
        <v>0</v>
      </c>
      <c r="X926" s="6">
        <f ca="1">IF(ISBLANK('データ入力（提出用）'!X926),0,VLOOKUP('データ入力（提出用）'!X926*-1,INDIRECT(VLOOKUP($E926&amp;X$4,得点表!$X$21:$AC$38,5,FALSE)),VLOOKUP($E926&amp;X$4,得点表!$X$21:$AC$38,6,FALSE),TRUE))</f>
        <v>0</v>
      </c>
      <c r="Y926" s="6">
        <f ca="1">IF(ISBLANK('データ入力（提出用）'!Y926),0,VLOOKUP('データ入力（提出用）'!Y926,INDIRECT(VLOOKUP($E926&amp;Y$4,得点表!$X$21:$AC$38,5,FALSE)),VLOOKUP($E926&amp;Y$4,得点表!$X$21:$AC$38,6,FALSE),TRUE))</f>
        <v>0</v>
      </c>
      <c r="Z926" s="10">
        <f ca="1">IF(ISBLANK('データ入力（提出用）'!Z926),0,VLOOKUP('データ入力（提出用）'!Z926,INDIRECT(VLOOKUP($E926&amp;Z$4,得点表!$X$21:$AC$38,5,FALSE)),VLOOKUP($E926&amp;Z$4,得点表!$X$21:$AC$38,6,FALSE),TRUE))</f>
        <v>0</v>
      </c>
      <c r="AA926" s="10">
        <f t="shared" ca="1" si="14"/>
        <v>0</v>
      </c>
      <c r="AB926" s="74">
        <f ca="1">IF($AA926=0,0,VLOOKUP($AA926,INDIRECT(VLOOKUP($F926,得点表!$L$41:$Q$48,5,FALSE)),VLOOKUP($F926,得点表!$L$41:$Q$48,6,FALSE),TRUE))</f>
        <v>0</v>
      </c>
    </row>
    <row r="927" spans="1:28" x14ac:dyDescent="0.15">
      <c r="A927" s="33">
        <v>922</v>
      </c>
      <c r="B927" s="19">
        <f>'データ入力（提出用）'!B927</f>
        <v>0</v>
      </c>
      <c r="C927" s="18">
        <f>'データ入力（提出用）'!C927</f>
        <v>0</v>
      </c>
      <c r="D927" s="18">
        <f>'データ入力（提出用）'!D927</f>
        <v>0</v>
      </c>
      <c r="E927" s="18">
        <f>'データ入力（提出用）'!E927</f>
        <v>0</v>
      </c>
      <c r="F927" s="17">
        <f>'データ入力（提出用）'!F927</f>
        <v>0</v>
      </c>
      <c r="G927" s="10">
        <f>'データ入力（提出用）'!G927</f>
        <v>0</v>
      </c>
      <c r="H927" s="15">
        <f>'データ入力（提出用）'!H927</f>
        <v>0</v>
      </c>
      <c r="I927" s="16">
        <f>'データ入力（提出用）'!I927</f>
        <v>0</v>
      </c>
      <c r="J927" s="16">
        <f>'データ入力（提出用）'!J927</f>
        <v>0</v>
      </c>
      <c r="K927" s="16">
        <f>'データ入力（提出用）'!K927</f>
        <v>0</v>
      </c>
      <c r="L927" s="16">
        <f>'データ入力（提出用）'!L927</f>
        <v>0</v>
      </c>
      <c r="M927" s="16">
        <f>'データ入力（提出用）'!M927</f>
        <v>0</v>
      </c>
      <c r="N927" s="16">
        <f>'データ入力（提出用）'!N927</f>
        <v>0</v>
      </c>
      <c r="O927" s="16">
        <f>'データ入力（提出用）'!O927</f>
        <v>0</v>
      </c>
      <c r="P927" s="7">
        <f>'データ入力（提出用）'!P927</f>
        <v>0</v>
      </c>
      <c r="Q927" s="7">
        <f>'データ入力（提出用）'!Q927</f>
        <v>0</v>
      </c>
      <c r="R927" s="6">
        <f ca="1">IF(ISBLANK('データ入力（提出用）'!R927),0,VLOOKUP('データ入力（提出用）'!R927,INDIRECT(VLOOKUP($E927&amp;R$4,得点表!$X$21:$AC$38,5,FALSE)),VLOOKUP($E927&amp;R$4,得点表!$X$21:$AC$38,6,FALSE),TRUE))</f>
        <v>0</v>
      </c>
      <c r="S927" s="6">
        <f ca="1">IF(ISBLANK('データ入力（提出用）'!S927),0,VLOOKUP('データ入力（提出用）'!S927,INDIRECT(VLOOKUP($E927&amp;S$4,得点表!$X$21:$AC$38,5,FALSE)),VLOOKUP($E927&amp;S$4,得点表!$X$21:$AC$38,6,FALSE),TRUE))</f>
        <v>0</v>
      </c>
      <c r="T927" s="6">
        <f ca="1">IF(ISBLANK('データ入力（提出用）'!T927),0,VLOOKUP('データ入力（提出用）'!T927,INDIRECT(VLOOKUP($E927&amp;T$4,得点表!$X$21:$AC$38,5,FALSE)),VLOOKUP($E927&amp;T$4,得点表!$X$21:$AC$38,6,FALSE),TRUE))</f>
        <v>0</v>
      </c>
      <c r="U927" s="6">
        <f ca="1">IF(ISBLANK('データ入力（提出用）'!U927),0,VLOOKUP('データ入力（提出用）'!U927,INDIRECT(VLOOKUP($E927&amp;U$4,得点表!$X$21:$AC$38,5,FALSE)),VLOOKUP($E927&amp;U$4,得点表!$X$21:$AC$38,6,FALSE),TRUE))</f>
        <v>0</v>
      </c>
      <c r="V927" s="6">
        <f ca="1">IF(ISBLANK('データ入力（提出用）'!V927),0,VLOOKUP('データ入力（提出用）'!V927*-1,INDIRECT(VLOOKUP($E927&amp;V$4,得点表!$X$21:$AC$38,5,FALSE)),VLOOKUP($E927&amp;V$4,得点表!$X$21:$AC$38,6,FALSE),TRUE))</f>
        <v>0</v>
      </c>
      <c r="W927" s="6">
        <f ca="1">IF(ISBLANK('データ入力（提出用）'!W927),0,VLOOKUP('データ入力（提出用）'!W927,INDIRECT(VLOOKUP($E927&amp;W$4,得点表!$X$21:$AC$38,5,FALSE)),VLOOKUP($E927&amp;W$4,得点表!$X$21:$AC$38,6,FALSE),TRUE))</f>
        <v>0</v>
      </c>
      <c r="X927" s="6">
        <f ca="1">IF(ISBLANK('データ入力（提出用）'!X927),0,VLOOKUP('データ入力（提出用）'!X927*-1,INDIRECT(VLOOKUP($E927&amp;X$4,得点表!$X$21:$AC$38,5,FALSE)),VLOOKUP($E927&amp;X$4,得点表!$X$21:$AC$38,6,FALSE),TRUE))</f>
        <v>0</v>
      </c>
      <c r="Y927" s="6">
        <f ca="1">IF(ISBLANK('データ入力（提出用）'!Y927),0,VLOOKUP('データ入力（提出用）'!Y927,INDIRECT(VLOOKUP($E927&amp;Y$4,得点表!$X$21:$AC$38,5,FALSE)),VLOOKUP($E927&amp;Y$4,得点表!$X$21:$AC$38,6,FALSE),TRUE))</f>
        <v>0</v>
      </c>
      <c r="Z927" s="10">
        <f ca="1">IF(ISBLANK('データ入力（提出用）'!Z927),0,VLOOKUP('データ入力（提出用）'!Z927,INDIRECT(VLOOKUP($E927&amp;Z$4,得点表!$X$21:$AC$38,5,FALSE)),VLOOKUP($E927&amp;Z$4,得点表!$X$21:$AC$38,6,FALSE),TRUE))</f>
        <v>0</v>
      </c>
      <c r="AA927" s="10">
        <f t="shared" ca="1" si="14"/>
        <v>0</v>
      </c>
      <c r="AB927" s="74">
        <f ca="1">IF($AA927=0,0,VLOOKUP($AA927,INDIRECT(VLOOKUP($F927,得点表!$L$41:$Q$48,5,FALSE)),VLOOKUP($F927,得点表!$L$41:$Q$48,6,FALSE),TRUE))</f>
        <v>0</v>
      </c>
    </row>
    <row r="928" spans="1:28" x14ac:dyDescent="0.15">
      <c r="A928" s="33">
        <v>923</v>
      </c>
      <c r="B928" s="19">
        <f>'データ入力（提出用）'!B928</f>
        <v>0</v>
      </c>
      <c r="C928" s="18">
        <f>'データ入力（提出用）'!C928</f>
        <v>0</v>
      </c>
      <c r="D928" s="18">
        <f>'データ入力（提出用）'!D928</f>
        <v>0</v>
      </c>
      <c r="E928" s="18">
        <f>'データ入力（提出用）'!E928</f>
        <v>0</v>
      </c>
      <c r="F928" s="17">
        <f>'データ入力（提出用）'!F928</f>
        <v>0</v>
      </c>
      <c r="G928" s="10">
        <f>'データ入力（提出用）'!G928</f>
        <v>0</v>
      </c>
      <c r="H928" s="15">
        <f>'データ入力（提出用）'!H928</f>
        <v>0</v>
      </c>
      <c r="I928" s="16">
        <f>'データ入力（提出用）'!I928</f>
        <v>0</v>
      </c>
      <c r="J928" s="16">
        <f>'データ入力（提出用）'!J928</f>
        <v>0</v>
      </c>
      <c r="K928" s="16">
        <f>'データ入力（提出用）'!K928</f>
        <v>0</v>
      </c>
      <c r="L928" s="16">
        <f>'データ入力（提出用）'!L928</f>
        <v>0</v>
      </c>
      <c r="M928" s="16">
        <f>'データ入力（提出用）'!M928</f>
        <v>0</v>
      </c>
      <c r="N928" s="16">
        <f>'データ入力（提出用）'!N928</f>
        <v>0</v>
      </c>
      <c r="O928" s="16">
        <f>'データ入力（提出用）'!O928</f>
        <v>0</v>
      </c>
      <c r="P928" s="7">
        <f>'データ入力（提出用）'!P928</f>
        <v>0</v>
      </c>
      <c r="Q928" s="7">
        <f>'データ入力（提出用）'!Q928</f>
        <v>0</v>
      </c>
      <c r="R928" s="6">
        <f ca="1">IF(ISBLANK('データ入力（提出用）'!R928),0,VLOOKUP('データ入力（提出用）'!R928,INDIRECT(VLOOKUP($E928&amp;R$4,得点表!$X$21:$AC$38,5,FALSE)),VLOOKUP($E928&amp;R$4,得点表!$X$21:$AC$38,6,FALSE),TRUE))</f>
        <v>0</v>
      </c>
      <c r="S928" s="6">
        <f ca="1">IF(ISBLANK('データ入力（提出用）'!S928),0,VLOOKUP('データ入力（提出用）'!S928,INDIRECT(VLOOKUP($E928&amp;S$4,得点表!$X$21:$AC$38,5,FALSE)),VLOOKUP($E928&amp;S$4,得点表!$X$21:$AC$38,6,FALSE),TRUE))</f>
        <v>0</v>
      </c>
      <c r="T928" s="6">
        <f ca="1">IF(ISBLANK('データ入力（提出用）'!T928),0,VLOOKUP('データ入力（提出用）'!T928,INDIRECT(VLOOKUP($E928&amp;T$4,得点表!$X$21:$AC$38,5,FALSE)),VLOOKUP($E928&amp;T$4,得点表!$X$21:$AC$38,6,FALSE),TRUE))</f>
        <v>0</v>
      </c>
      <c r="U928" s="6">
        <f ca="1">IF(ISBLANK('データ入力（提出用）'!U928),0,VLOOKUP('データ入力（提出用）'!U928,INDIRECT(VLOOKUP($E928&amp;U$4,得点表!$X$21:$AC$38,5,FALSE)),VLOOKUP($E928&amp;U$4,得点表!$X$21:$AC$38,6,FALSE),TRUE))</f>
        <v>0</v>
      </c>
      <c r="V928" s="6">
        <f ca="1">IF(ISBLANK('データ入力（提出用）'!V928),0,VLOOKUP('データ入力（提出用）'!V928*-1,INDIRECT(VLOOKUP($E928&amp;V$4,得点表!$X$21:$AC$38,5,FALSE)),VLOOKUP($E928&amp;V$4,得点表!$X$21:$AC$38,6,FALSE),TRUE))</f>
        <v>0</v>
      </c>
      <c r="W928" s="6">
        <f ca="1">IF(ISBLANK('データ入力（提出用）'!W928),0,VLOOKUP('データ入力（提出用）'!W928,INDIRECT(VLOOKUP($E928&amp;W$4,得点表!$X$21:$AC$38,5,FALSE)),VLOOKUP($E928&amp;W$4,得点表!$X$21:$AC$38,6,FALSE),TRUE))</f>
        <v>0</v>
      </c>
      <c r="X928" s="6">
        <f ca="1">IF(ISBLANK('データ入力（提出用）'!X928),0,VLOOKUP('データ入力（提出用）'!X928*-1,INDIRECT(VLOOKUP($E928&amp;X$4,得点表!$X$21:$AC$38,5,FALSE)),VLOOKUP($E928&amp;X$4,得点表!$X$21:$AC$38,6,FALSE),TRUE))</f>
        <v>0</v>
      </c>
      <c r="Y928" s="6">
        <f ca="1">IF(ISBLANK('データ入力（提出用）'!Y928),0,VLOOKUP('データ入力（提出用）'!Y928,INDIRECT(VLOOKUP($E928&amp;Y$4,得点表!$X$21:$AC$38,5,FALSE)),VLOOKUP($E928&amp;Y$4,得点表!$X$21:$AC$38,6,FALSE),TRUE))</f>
        <v>0</v>
      </c>
      <c r="Z928" s="10">
        <f ca="1">IF(ISBLANK('データ入力（提出用）'!Z928),0,VLOOKUP('データ入力（提出用）'!Z928,INDIRECT(VLOOKUP($E928&amp;Z$4,得点表!$X$21:$AC$38,5,FALSE)),VLOOKUP($E928&amp;Z$4,得点表!$X$21:$AC$38,6,FALSE),TRUE))</f>
        <v>0</v>
      </c>
      <c r="AA928" s="10">
        <f t="shared" ca="1" si="14"/>
        <v>0</v>
      </c>
      <c r="AB928" s="74">
        <f ca="1">IF($AA928=0,0,VLOOKUP($AA928,INDIRECT(VLOOKUP($F928,得点表!$L$41:$Q$48,5,FALSE)),VLOOKUP($F928,得点表!$L$41:$Q$48,6,FALSE),TRUE))</f>
        <v>0</v>
      </c>
    </row>
    <row r="929" spans="1:28" x14ac:dyDescent="0.15">
      <c r="A929" s="33">
        <v>924</v>
      </c>
      <c r="B929" s="19">
        <f>'データ入力（提出用）'!B929</f>
        <v>0</v>
      </c>
      <c r="C929" s="18">
        <f>'データ入力（提出用）'!C929</f>
        <v>0</v>
      </c>
      <c r="D929" s="18">
        <f>'データ入力（提出用）'!D929</f>
        <v>0</v>
      </c>
      <c r="E929" s="18">
        <f>'データ入力（提出用）'!E929</f>
        <v>0</v>
      </c>
      <c r="F929" s="17">
        <f>'データ入力（提出用）'!F929</f>
        <v>0</v>
      </c>
      <c r="G929" s="10">
        <f>'データ入力（提出用）'!G929</f>
        <v>0</v>
      </c>
      <c r="H929" s="15">
        <f>'データ入力（提出用）'!H929</f>
        <v>0</v>
      </c>
      <c r="I929" s="16">
        <f>'データ入力（提出用）'!I929</f>
        <v>0</v>
      </c>
      <c r="J929" s="16">
        <f>'データ入力（提出用）'!J929</f>
        <v>0</v>
      </c>
      <c r="K929" s="16">
        <f>'データ入力（提出用）'!K929</f>
        <v>0</v>
      </c>
      <c r="L929" s="16">
        <f>'データ入力（提出用）'!L929</f>
        <v>0</v>
      </c>
      <c r="M929" s="16">
        <f>'データ入力（提出用）'!M929</f>
        <v>0</v>
      </c>
      <c r="N929" s="16">
        <f>'データ入力（提出用）'!N929</f>
        <v>0</v>
      </c>
      <c r="O929" s="16">
        <f>'データ入力（提出用）'!O929</f>
        <v>0</v>
      </c>
      <c r="P929" s="7">
        <f>'データ入力（提出用）'!P929</f>
        <v>0</v>
      </c>
      <c r="Q929" s="7">
        <f>'データ入力（提出用）'!Q929</f>
        <v>0</v>
      </c>
      <c r="R929" s="6">
        <f ca="1">IF(ISBLANK('データ入力（提出用）'!R929),0,VLOOKUP('データ入力（提出用）'!R929,INDIRECT(VLOOKUP($E929&amp;R$4,得点表!$X$21:$AC$38,5,FALSE)),VLOOKUP($E929&amp;R$4,得点表!$X$21:$AC$38,6,FALSE),TRUE))</f>
        <v>0</v>
      </c>
      <c r="S929" s="6">
        <f ca="1">IF(ISBLANK('データ入力（提出用）'!S929),0,VLOOKUP('データ入力（提出用）'!S929,INDIRECT(VLOOKUP($E929&amp;S$4,得点表!$X$21:$AC$38,5,FALSE)),VLOOKUP($E929&amp;S$4,得点表!$X$21:$AC$38,6,FALSE),TRUE))</f>
        <v>0</v>
      </c>
      <c r="T929" s="6">
        <f ca="1">IF(ISBLANK('データ入力（提出用）'!T929),0,VLOOKUP('データ入力（提出用）'!T929,INDIRECT(VLOOKUP($E929&amp;T$4,得点表!$X$21:$AC$38,5,FALSE)),VLOOKUP($E929&amp;T$4,得点表!$X$21:$AC$38,6,FALSE),TRUE))</f>
        <v>0</v>
      </c>
      <c r="U929" s="6">
        <f ca="1">IF(ISBLANK('データ入力（提出用）'!U929),0,VLOOKUP('データ入力（提出用）'!U929,INDIRECT(VLOOKUP($E929&amp;U$4,得点表!$X$21:$AC$38,5,FALSE)),VLOOKUP($E929&amp;U$4,得点表!$X$21:$AC$38,6,FALSE),TRUE))</f>
        <v>0</v>
      </c>
      <c r="V929" s="6">
        <f ca="1">IF(ISBLANK('データ入力（提出用）'!V929),0,VLOOKUP('データ入力（提出用）'!V929*-1,INDIRECT(VLOOKUP($E929&amp;V$4,得点表!$X$21:$AC$38,5,FALSE)),VLOOKUP($E929&amp;V$4,得点表!$X$21:$AC$38,6,FALSE),TRUE))</f>
        <v>0</v>
      </c>
      <c r="W929" s="6">
        <f ca="1">IF(ISBLANK('データ入力（提出用）'!W929),0,VLOOKUP('データ入力（提出用）'!W929,INDIRECT(VLOOKUP($E929&amp;W$4,得点表!$X$21:$AC$38,5,FALSE)),VLOOKUP($E929&amp;W$4,得点表!$X$21:$AC$38,6,FALSE),TRUE))</f>
        <v>0</v>
      </c>
      <c r="X929" s="6">
        <f ca="1">IF(ISBLANK('データ入力（提出用）'!X929),0,VLOOKUP('データ入力（提出用）'!X929*-1,INDIRECT(VLOOKUP($E929&amp;X$4,得点表!$X$21:$AC$38,5,FALSE)),VLOOKUP($E929&amp;X$4,得点表!$X$21:$AC$38,6,FALSE),TRUE))</f>
        <v>0</v>
      </c>
      <c r="Y929" s="6">
        <f ca="1">IF(ISBLANK('データ入力（提出用）'!Y929),0,VLOOKUP('データ入力（提出用）'!Y929,INDIRECT(VLOOKUP($E929&amp;Y$4,得点表!$X$21:$AC$38,5,FALSE)),VLOOKUP($E929&amp;Y$4,得点表!$X$21:$AC$38,6,FALSE),TRUE))</f>
        <v>0</v>
      </c>
      <c r="Z929" s="10">
        <f ca="1">IF(ISBLANK('データ入力（提出用）'!Z929),0,VLOOKUP('データ入力（提出用）'!Z929,INDIRECT(VLOOKUP($E929&amp;Z$4,得点表!$X$21:$AC$38,5,FALSE)),VLOOKUP($E929&amp;Z$4,得点表!$X$21:$AC$38,6,FALSE),TRUE))</f>
        <v>0</v>
      </c>
      <c r="AA929" s="10">
        <f t="shared" ca="1" si="14"/>
        <v>0</v>
      </c>
      <c r="AB929" s="74">
        <f ca="1">IF($AA929=0,0,VLOOKUP($AA929,INDIRECT(VLOOKUP($F929,得点表!$L$41:$Q$48,5,FALSE)),VLOOKUP($F929,得点表!$L$41:$Q$48,6,FALSE),TRUE))</f>
        <v>0</v>
      </c>
    </row>
    <row r="930" spans="1:28" x14ac:dyDescent="0.15">
      <c r="A930" s="33">
        <v>925</v>
      </c>
      <c r="B930" s="19">
        <f>'データ入力（提出用）'!B930</f>
        <v>0</v>
      </c>
      <c r="C930" s="18">
        <f>'データ入力（提出用）'!C930</f>
        <v>0</v>
      </c>
      <c r="D930" s="18">
        <f>'データ入力（提出用）'!D930</f>
        <v>0</v>
      </c>
      <c r="E930" s="18">
        <f>'データ入力（提出用）'!E930</f>
        <v>0</v>
      </c>
      <c r="F930" s="17">
        <f>'データ入力（提出用）'!F930</f>
        <v>0</v>
      </c>
      <c r="G930" s="10">
        <f>'データ入力（提出用）'!G930</f>
        <v>0</v>
      </c>
      <c r="H930" s="15">
        <f>'データ入力（提出用）'!H930</f>
        <v>0</v>
      </c>
      <c r="I930" s="16">
        <f>'データ入力（提出用）'!I930</f>
        <v>0</v>
      </c>
      <c r="J930" s="16">
        <f>'データ入力（提出用）'!J930</f>
        <v>0</v>
      </c>
      <c r="K930" s="16">
        <f>'データ入力（提出用）'!K930</f>
        <v>0</v>
      </c>
      <c r="L930" s="16">
        <f>'データ入力（提出用）'!L930</f>
        <v>0</v>
      </c>
      <c r="M930" s="16">
        <f>'データ入力（提出用）'!M930</f>
        <v>0</v>
      </c>
      <c r="N930" s="16">
        <f>'データ入力（提出用）'!N930</f>
        <v>0</v>
      </c>
      <c r="O930" s="16">
        <f>'データ入力（提出用）'!O930</f>
        <v>0</v>
      </c>
      <c r="P930" s="7">
        <f>'データ入力（提出用）'!P930</f>
        <v>0</v>
      </c>
      <c r="Q930" s="7">
        <f>'データ入力（提出用）'!Q930</f>
        <v>0</v>
      </c>
      <c r="R930" s="6">
        <f ca="1">IF(ISBLANK('データ入力（提出用）'!R930),0,VLOOKUP('データ入力（提出用）'!R930,INDIRECT(VLOOKUP($E930&amp;R$4,得点表!$X$21:$AC$38,5,FALSE)),VLOOKUP($E930&amp;R$4,得点表!$X$21:$AC$38,6,FALSE),TRUE))</f>
        <v>0</v>
      </c>
      <c r="S930" s="6">
        <f ca="1">IF(ISBLANK('データ入力（提出用）'!S930),0,VLOOKUP('データ入力（提出用）'!S930,INDIRECT(VLOOKUP($E930&amp;S$4,得点表!$X$21:$AC$38,5,FALSE)),VLOOKUP($E930&amp;S$4,得点表!$X$21:$AC$38,6,FALSE),TRUE))</f>
        <v>0</v>
      </c>
      <c r="T930" s="6">
        <f ca="1">IF(ISBLANK('データ入力（提出用）'!T930),0,VLOOKUP('データ入力（提出用）'!T930,INDIRECT(VLOOKUP($E930&amp;T$4,得点表!$X$21:$AC$38,5,FALSE)),VLOOKUP($E930&amp;T$4,得点表!$X$21:$AC$38,6,FALSE),TRUE))</f>
        <v>0</v>
      </c>
      <c r="U930" s="6">
        <f ca="1">IF(ISBLANK('データ入力（提出用）'!U930),0,VLOOKUP('データ入力（提出用）'!U930,INDIRECT(VLOOKUP($E930&amp;U$4,得点表!$X$21:$AC$38,5,FALSE)),VLOOKUP($E930&amp;U$4,得点表!$X$21:$AC$38,6,FALSE),TRUE))</f>
        <v>0</v>
      </c>
      <c r="V930" s="6">
        <f ca="1">IF(ISBLANK('データ入力（提出用）'!V930),0,VLOOKUP('データ入力（提出用）'!V930*-1,INDIRECT(VLOOKUP($E930&amp;V$4,得点表!$X$21:$AC$38,5,FALSE)),VLOOKUP($E930&amp;V$4,得点表!$X$21:$AC$38,6,FALSE),TRUE))</f>
        <v>0</v>
      </c>
      <c r="W930" s="6">
        <f ca="1">IF(ISBLANK('データ入力（提出用）'!W930),0,VLOOKUP('データ入力（提出用）'!W930,INDIRECT(VLOOKUP($E930&amp;W$4,得点表!$X$21:$AC$38,5,FALSE)),VLOOKUP($E930&amp;W$4,得点表!$X$21:$AC$38,6,FALSE),TRUE))</f>
        <v>0</v>
      </c>
      <c r="X930" s="6">
        <f ca="1">IF(ISBLANK('データ入力（提出用）'!X930),0,VLOOKUP('データ入力（提出用）'!X930*-1,INDIRECT(VLOOKUP($E930&amp;X$4,得点表!$X$21:$AC$38,5,FALSE)),VLOOKUP($E930&amp;X$4,得点表!$X$21:$AC$38,6,FALSE),TRUE))</f>
        <v>0</v>
      </c>
      <c r="Y930" s="6">
        <f ca="1">IF(ISBLANK('データ入力（提出用）'!Y930),0,VLOOKUP('データ入力（提出用）'!Y930,INDIRECT(VLOOKUP($E930&amp;Y$4,得点表!$X$21:$AC$38,5,FALSE)),VLOOKUP($E930&amp;Y$4,得点表!$X$21:$AC$38,6,FALSE),TRUE))</f>
        <v>0</v>
      </c>
      <c r="Z930" s="10">
        <f ca="1">IF(ISBLANK('データ入力（提出用）'!Z930),0,VLOOKUP('データ入力（提出用）'!Z930,INDIRECT(VLOOKUP($E930&amp;Z$4,得点表!$X$21:$AC$38,5,FALSE)),VLOOKUP($E930&amp;Z$4,得点表!$X$21:$AC$38,6,FALSE),TRUE))</f>
        <v>0</v>
      </c>
      <c r="AA930" s="10">
        <f t="shared" ca="1" si="14"/>
        <v>0</v>
      </c>
      <c r="AB930" s="74">
        <f ca="1">IF($AA930=0,0,VLOOKUP($AA930,INDIRECT(VLOOKUP($F930,得点表!$L$41:$Q$48,5,FALSE)),VLOOKUP($F930,得点表!$L$41:$Q$48,6,FALSE),TRUE))</f>
        <v>0</v>
      </c>
    </row>
    <row r="931" spans="1:28" x14ac:dyDescent="0.15">
      <c r="A931" s="33">
        <v>926</v>
      </c>
      <c r="B931" s="19">
        <f>'データ入力（提出用）'!B931</f>
        <v>0</v>
      </c>
      <c r="C931" s="18">
        <f>'データ入力（提出用）'!C931</f>
        <v>0</v>
      </c>
      <c r="D931" s="18">
        <f>'データ入力（提出用）'!D931</f>
        <v>0</v>
      </c>
      <c r="E931" s="18">
        <f>'データ入力（提出用）'!E931</f>
        <v>0</v>
      </c>
      <c r="F931" s="17">
        <f>'データ入力（提出用）'!F931</f>
        <v>0</v>
      </c>
      <c r="G931" s="10">
        <f>'データ入力（提出用）'!G931</f>
        <v>0</v>
      </c>
      <c r="H931" s="15">
        <f>'データ入力（提出用）'!H931</f>
        <v>0</v>
      </c>
      <c r="I931" s="16">
        <f>'データ入力（提出用）'!I931</f>
        <v>0</v>
      </c>
      <c r="J931" s="16">
        <f>'データ入力（提出用）'!J931</f>
        <v>0</v>
      </c>
      <c r="K931" s="16">
        <f>'データ入力（提出用）'!K931</f>
        <v>0</v>
      </c>
      <c r="L931" s="16">
        <f>'データ入力（提出用）'!L931</f>
        <v>0</v>
      </c>
      <c r="M931" s="16">
        <f>'データ入力（提出用）'!M931</f>
        <v>0</v>
      </c>
      <c r="N931" s="16">
        <f>'データ入力（提出用）'!N931</f>
        <v>0</v>
      </c>
      <c r="O931" s="16">
        <f>'データ入力（提出用）'!O931</f>
        <v>0</v>
      </c>
      <c r="P931" s="7">
        <f>'データ入力（提出用）'!P931</f>
        <v>0</v>
      </c>
      <c r="Q931" s="7">
        <f>'データ入力（提出用）'!Q931</f>
        <v>0</v>
      </c>
      <c r="R931" s="6">
        <f ca="1">IF(ISBLANK('データ入力（提出用）'!R931),0,VLOOKUP('データ入力（提出用）'!R931,INDIRECT(VLOOKUP($E931&amp;R$4,得点表!$X$21:$AC$38,5,FALSE)),VLOOKUP($E931&amp;R$4,得点表!$X$21:$AC$38,6,FALSE),TRUE))</f>
        <v>0</v>
      </c>
      <c r="S931" s="6">
        <f ca="1">IF(ISBLANK('データ入力（提出用）'!S931),0,VLOOKUP('データ入力（提出用）'!S931,INDIRECT(VLOOKUP($E931&amp;S$4,得点表!$X$21:$AC$38,5,FALSE)),VLOOKUP($E931&amp;S$4,得点表!$X$21:$AC$38,6,FALSE),TRUE))</f>
        <v>0</v>
      </c>
      <c r="T931" s="6">
        <f ca="1">IF(ISBLANK('データ入力（提出用）'!T931),0,VLOOKUP('データ入力（提出用）'!T931,INDIRECT(VLOOKUP($E931&amp;T$4,得点表!$X$21:$AC$38,5,FALSE)),VLOOKUP($E931&amp;T$4,得点表!$X$21:$AC$38,6,FALSE),TRUE))</f>
        <v>0</v>
      </c>
      <c r="U931" s="6">
        <f ca="1">IF(ISBLANK('データ入力（提出用）'!U931),0,VLOOKUP('データ入力（提出用）'!U931,INDIRECT(VLOOKUP($E931&amp;U$4,得点表!$X$21:$AC$38,5,FALSE)),VLOOKUP($E931&amp;U$4,得点表!$X$21:$AC$38,6,FALSE),TRUE))</f>
        <v>0</v>
      </c>
      <c r="V931" s="6">
        <f ca="1">IF(ISBLANK('データ入力（提出用）'!V931),0,VLOOKUP('データ入力（提出用）'!V931*-1,INDIRECT(VLOOKUP($E931&amp;V$4,得点表!$X$21:$AC$38,5,FALSE)),VLOOKUP($E931&amp;V$4,得点表!$X$21:$AC$38,6,FALSE),TRUE))</f>
        <v>0</v>
      </c>
      <c r="W931" s="6">
        <f ca="1">IF(ISBLANK('データ入力（提出用）'!W931),0,VLOOKUP('データ入力（提出用）'!W931,INDIRECT(VLOOKUP($E931&amp;W$4,得点表!$X$21:$AC$38,5,FALSE)),VLOOKUP($E931&amp;W$4,得点表!$X$21:$AC$38,6,FALSE),TRUE))</f>
        <v>0</v>
      </c>
      <c r="X931" s="6">
        <f ca="1">IF(ISBLANK('データ入力（提出用）'!X931),0,VLOOKUP('データ入力（提出用）'!X931*-1,INDIRECT(VLOOKUP($E931&amp;X$4,得点表!$X$21:$AC$38,5,FALSE)),VLOOKUP($E931&amp;X$4,得点表!$X$21:$AC$38,6,FALSE),TRUE))</f>
        <v>0</v>
      </c>
      <c r="Y931" s="6">
        <f ca="1">IF(ISBLANK('データ入力（提出用）'!Y931),0,VLOOKUP('データ入力（提出用）'!Y931,INDIRECT(VLOOKUP($E931&amp;Y$4,得点表!$X$21:$AC$38,5,FALSE)),VLOOKUP($E931&amp;Y$4,得点表!$X$21:$AC$38,6,FALSE),TRUE))</f>
        <v>0</v>
      </c>
      <c r="Z931" s="10">
        <f ca="1">IF(ISBLANK('データ入力（提出用）'!Z931),0,VLOOKUP('データ入力（提出用）'!Z931,INDIRECT(VLOOKUP($E931&amp;Z$4,得点表!$X$21:$AC$38,5,FALSE)),VLOOKUP($E931&amp;Z$4,得点表!$X$21:$AC$38,6,FALSE),TRUE))</f>
        <v>0</v>
      </c>
      <c r="AA931" s="10">
        <f t="shared" ca="1" si="14"/>
        <v>0</v>
      </c>
      <c r="AB931" s="74">
        <f ca="1">IF($AA931=0,0,VLOOKUP($AA931,INDIRECT(VLOOKUP($F931,得点表!$L$41:$Q$48,5,FALSE)),VLOOKUP($F931,得点表!$L$41:$Q$48,6,FALSE),TRUE))</f>
        <v>0</v>
      </c>
    </row>
    <row r="932" spans="1:28" x14ac:dyDescent="0.15">
      <c r="A932" s="33">
        <v>927</v>
      </c>
      <c r="B932" s="19">
        <f>'データ入力（提出用）'!B932</f>
        <v>0</v>
      </c>
      <c r="C932" s="18">
        <f>'データ入力（提出用）'!C932</f>
        <v>0</v>
      </c>
      <c r="D932" s="18">
        <f>'データ入力（提出用）'!D932</f>
        <v>0</v>
      </c>
      <c r="E932" s="18">
        <f>'データ入力（提出用）'!E932</f>
        <v>0</v>
      </c>
      <c r="F932" s="17">
        <f>'データ入力（提出用）'!F932</f>
        <v>0</v>
      </c>
      <c r="G932" s="10">
        <f>'データ入力（提出用）'!G932</f>
        <v>0</v>
      </c>
      <c r="H932" s="15">
        <f>'データ入力（提出用）'!H932</f>
        <v>0</v>
      </c>
      <c r="I932" s="16">
        <f>'データ入力（提出用）'!I932</f>
        <v>0</v>
      </c>
      <c r="J932" s="16">
        <f>'データ入力（提出用）'!J932</f>
        <v>0</v>
      </c>
      <c r="K932" s="16">
        <f>'データ入力（提出用）'!K932</f>
        <v>0</v>
      </c>
      <c r="L932" s="16">
        <f>'データ入力（提出用）'!L932</f>
        <v>0</v>
      </c>
      <c r="M932" s="16">
        <f>'データ入力（提出用）'!M932</f>
        <v>0</v>
      </c>
      <c r="N932" s="16">
        <f>'データ入力（提出用）'!N932</f>
        <v>0</v>
      </c>
      <c r="O932" s="16">
        <f>'データ入力（提出用）'!O932</f>
        <v>0</v>
      </c>
      <c r="P932" s="7">
        <f>'データ入力（提出用）'!P932</f>
        <v>0</v>
      </c>
      <c r="Q932" s="7">
        <f>'データ入力（提出用）'!Q932</f>
        <v>0</v>
      </c>
      <c r="R932" s="6">
        <f ca="1">IF(ISBLANK('データ入力（提出用）'!R932),0,VLOOKUP('データ入力（提出用）'!R932,INDIRECT(VLOOKUP($E932&amp;R$4,得点表!$X$21:$AC$38,5,FALSE)),VLOOKUP($E932&amp;R$4,得点表!$X$21:$AC$38,6,FALSE),TRUE))</f>
        <v>0</v>
      </c>
      <c r="S932" s="6">
        <f ca="1">IF(ISBLANK('データ入力（提出用）'!S932),0,VLOOKUP('データ入力（提出用）'!S932,INDIRECT(VLOOKUP($E932&amp;S$4,得点表!$X$21:$AC$38,5,FALSE)),VLOOKUP($E932&amp;S$4,得点表!$X$21:$AC$38,6,FALSE),TRUE))</f>
        <v>0</v>
      </c>
      <c r="T932" s="6">
        <f ca="1">IF(ISBLANK('データ入力（提出用）'!T932),0,VLOOKUP('データ入力（提出用）'!T932,INDIRECT(VLOOKUP($E932&amp;T$4,得点表!$X$21:$AC$38,5,FALSE)),VLOOKUP($E932&amp;T$4,得点表!$X$21:$AC$38,6,FALSE),TRUE))</f>
        <v>0</v>
      </c>
      <c r="U932" s="6">
        <f ca="1">IF(ISBLANK('データ入力（提出用）'!U932),0,VLOOKUP('データ入力（提出用）'!U932,INDIRECT(VLOOKUP($E932&amp;U$4,得点表!$X$21:$AC$38,5,FALSE)),VLOOKUP($E932&amp;U$4,得点表!$X$21:$AC$38,6,FALSE),TRUE))</f>
        <v>0</v>
      </c>
      <c r="V932" s="6">
        <f ca="1">IF(ISBLANK('データ入力（提出用）'!V932),0,VLOOKUP('データ入力（提出用）'!V932*-1,INDIRECT(VLOOKUP($E932&amp;V$4,得点表!$X$21:$AC$38,5,FALSE)),VLOOKUP($E932&amp;V$4,得点表!$X$21:$AC$38,6,FALSE),TRUE))</f>
        <v>0</v>
      </c>
      <c r="W932" s="6">
        <f ca="1">IF(ISBLANK('データ入力（提出用）'!W932),0,VLOOKUP('データ入力（提出用）'!W932,INDIRECT(VLOOKUP($E932&amp;W$4,得点表!$X$21:$AC$38,5,FALSE)),VLOOKUP($E932&amp;W$4,得点表!$X$21:$AC$38,6,FALSE),TRUE))</f>
        <v>0</v>
      </c>
      <c r="X932" s="6">
        <f ca="1">IF(ISBLANK('データ入力（提出用）'!X932),0,VLOOKUP('データ入力（提出用）'!X932*-1,INDIRECT(VLOOKUP($E932&amp;X$4,得点表!$X$21:$AC$38,5,FALSE)),VLOOKUP($E932&amp;X$4,得点表!$X$21:$AC$38,6,FALSE),TRUE))</f>
        <v>0</v>
      </c>
      <c r="Y932" s="6">
        <f ca="1">IF(ISBLANK('データ入力（提出用）'!Y932),0,VLOOKUP('データ入力（提出用）'!Y932,INDIRECT(VLOOKUP($E932&amp;Y$4,得点表!$X$21:$AC$38,5,FALSE)),VLOOKUP($E932&amp;Y$4,得点表!$X$21:$AC$38,6,FALSE),TRUE))</f>
        <v>0</v>
      </c>
      <c r="Z932" s="10">
        <f ca="1">IF(ISBLANK('データ入力（提出用）'!Z932),0,VLOOKUP('データ入力（提出用）'!Z932,INDIRECT(VLOOKUP($E932&amp;Z$4,得点表!$X$21:$AC$38,5,FALSE)),VLOOKUP($E932&amp;Z$4,得点表!$X$21:$AC$38,6,FALSE),TRUE))</f>
        <v>0</v>
      </c>
      <c r="AA932" s="10">
        <f t="shared" ca="1" si="14"/>
        <v>0</v>
      </c>
      <c r="AB932" s="74">
        <f ca="1">IF($AA932=0,0,VLOOKUP($AA932,INDIRECT(VLOOKUP($F932,得点表!$L$41:$Q$48,5,FALSE)),VLOOKUP($F932,得点表!$L$41:$Q$48,6,FALSE),TRUE))</f>
        <v>0</v>
      </c>
    </row>
    <row r="933" spans="1:28" x14ac:dyDescent="0.15">
      <c r="A933" s="33">
        <v>928</v>
      </c>
      <c r="B933" s="19">
        <f>'データ入力（提出用）'!B933</f>
        <v>0</v>
      </c>
      <c r="C933" s="18">
        <f>'データ入力（提出用）'!C933</f>
        <v>0</v>
      </c>
      <c r="D933" s="18">
        <f>'データ入力（提出用）'!D933</f>
        <v>0</v>
      </c>
      <c r="E933" s="18">
        <f>'データ入力（提出用）'!E933</f>
        <v>0</v>
      </c>
      <c r="F933" s="17">
        <f>'データ入力（提出用）'!F933</f>
        <v>0</v>
      </c>
      <c r="G933" s="10">
        <f>'データ入力（提出用）'!G933</f>
        <v>0</v>
      </c>
      <c r="H933" s="15">
        <f>'データ入力（提出用）'!H933</f>
        <v>0</v>
      </c>
      <c r="I933" s="16">
        <f>'データ入力（提出用）'!I933</f>
        <v>0</v>
      </c>
      <c r="J933" s="16">
        <f>'データ入力（提出用）'!J933</f>
        <v>0</v>
      </c>
      <c r="K933" s="16">
        <f>'データ入力（提出用）'!K933</f>
        <v>0</v>
      </c>
      <c r="L933" s="16">
        <f>'データ入力（提出用）'!L933</f>
        <v>0</v>
      </c>
      <c r="M933" s="16">
        <f>'データ入力（提出用）'!M933</f>
        <v>0</v>
      </c>
      <c r="N933" s="16">
        <f>'データ入力（提出用）'!N933</f>
        <v>0</v>
      </c>
      <c r="O933" s="16">
        <f>'データ入力（提出用）'!O933</f>
        <v>0</v>
      </c>
      <c r="P933" s="7">
        <f>'データ入力（提出用）'!P933</f>
        <v>0</v>
      </c>
      <c r="Q933" s="7">
        <f>'データ入力（提出用）'!Q933</f>
        <v>0</v>
      </c>
      <c r="R933" s="6">
        <f ca="1">IF(ISBLANK('データ入力（提出用）'!R933),0,VLOOKUP('データ入力（提出用）'!R933,INDIRECT(VLOOKUP($E933&amp;R$4,得点表!$X$21:$AC$38,5,FALSE)),VLOOKUP($E933&amp;R$4,得点表!$X$21:$AC$38,6,FALSE),TRUE))</f>
        <v>0</v>
      </c>
      <c r="S933" s="6">
        <f ca="1">IF(ISBLANK('データ入力（提出用）'!S933),0,VLOOKUP('データ入力（提出用）'!S933,INDIRECT(VLOOKUP($E933&amp;S$4,得点表!$X$21:$AC$38,5,FALSE)),VLOOKUP($E933&amp;S$4,得点表!$X$21:$AC$38,6,FALSE),TRUE))</f>
        <v>0</v>
      </c>
      <c r="T933" s="6">
        <f ca="1">IF(ISBLANK('データ入力（提出用）'!T933),0,VLOOKUP('データ入力（提出用）'!T933,INDIRECT(VLOOKUP($E933&amp;T$4,得点表!$X$21:$AC$38,5,FALSE)),VLOOKUP($E933&amp;T$4,得点表!$X$21:$AC$38,6,FALSE),TRUE))</f>
        <v>0</v>
      </c>
      <c r="U933" s="6">
        <f ca="1">IF(ISBLANK('データ入力（提出用）'!U933),0,VLOOKUP('データ入力（提出用）'!U933,INDIRECT(VLOOKUP($E933&amp;U$4,得点表!$X$21:$AC$38,5,FALSE)),VLOOKUP($E933&amp;U$4,得点表!$X$21:$AC$38,6,FALSE),TRUE))</f>
        <v>0</v>
      </c>
      <c r="V933" s="6">
        <f ca="1">IF(ISBLANK('データ入力（提出用）'!V933),0,VLOOKUP('データ入力（提出用）'!V933*-1,INDIRECT(VLOOKUP($E933&amp;V$4,得点表!$X$21:$AC$38,5,FALSE)),VLOOKUP($E933&amp;V$4,得点表!$X$21:$AC$38,6,FALSE),TRUE))</f>
        <v>0</v>
      </c>
      <c r="W933" s="6">
        <f ca="1">IF(ISBLANK('データ入力（提出用）'!W933),0,VLOOKUP('データ入力（提出用）'!W933,INDIRECT(VLOOKUP($E933&amp;W$4,得点表!$X$21:$AC$38,5,FALSE)),VLOOKUP($E933&amp;W$4,得点表!$X$21:$AC$38,6,FALSE),TRUE))</f>
        <v>0</v>
      </c>
      <c r="X933" s="6">
        <f ca="1">IF(ISBLANK('データ入力（提出用）'!X933),0,VLOOKUP('データ入力（提出用）'!X933*-1,INDIRECT(VLOOKUP($E933&amp;X$4,得点表!$X$21:$AC$38,5,FALSE)),VLOOKUP($E933&amp;X$4,得点表!$X$21:$AC$38,6,FALSE),TRUE))</f>
        <v>0</v>
      </c>
      <c r="Y933" s="6">
        <f ca="1">IF(ISBLANK('データ入力（提出用）'!Y933),0,VLOOKUP('データ入力（提出用）'!Y933,INDIRECT(VLOOKUP($E933&amp;Y$4,得点表!$X$21:$AC$38,5,FALSE)),VLOOKUP($E933&amp;Y$4,得点表!$X$21:$AC$38,6,FALSE),TRUE))</f>
        <v>0</v>
      </c>
      <c r="Z933" s="10">
        <f ca="1">IF(ISBLANK('データ入力（提出用）'!Z933),0,VLOOKUP('データ入力（提出用）'!Z933,INDIRECT(VLOOKUP($E933&amp;Z$4,得点表!$X$21:$AC$38,5,FALSE)),VLOOKUP($E933&amp;Z$4,得点表!$X$21:$AC$38,6,FALSE),TRUE))</f>
        <v>0</v>
      </c>
      <c r="AA933" s="10">
        <f t="shared" ca="1" si="14"/>
        <v>0</v>
      </c>
      <c r="AB933" s="74">
        <f ca="1">IF($AA933=0,0,VLOOKUP($AA933,INDIRECT(VLOOKUP($F933,得点表!$L$41:$Q$48,5,FALSE)),VLOOKUP($F933,得点表!$L$41:$Q$48,6,FALSE),TRUE))</f>
        <v>0</v>
      </c>
    </row>
    <row r="934" spans="1:28" x14ac:dyDescent="0.15">
      <c r="A934" s="33">
        <v>929</v>
      </c>
      <c r="B934" s="19">
        <f>'データ入力（提出用）'!B934</f>
        <v>0</v>
      </c>
      <c r="C934" s="18">
        <f>'データ入力（提出用）'!C934</f>
        <v>0</v>
      </c>
      <c r="D934" s="18">
        <f>'データ入力（提出用）'!D934</f>
        <v>0</v>
      </c>
      <c r="E934" s="18">
        <f>'データ入力（提出用）'!E934</f>
        <v>0</v>
      </c>
      <c r="F934" s="17">
        <f>'データ入力（提出用）'!F934</f>
        <v>0</v>
      </c>
      <c r="G934" s="10">
        <f>'データ入力（提出用）'!G934</f>
        <v>0</v>
      </c>
      <c r="H934" s="15">
        <f>'データ入力（提出用）'!H934</f>
        <v>0</v>
      </c>
      <c r="I934" s="16">
        <f>'データ入力（提出用）'!I934</f>
        <v>0</v>
      </c>
      <c r="J934" s="16">
        <f>'データ入力（提出用）'!J934</f>
        <v>0</v>
      </c>
      <c r="K934" s="16">
        <f>'データ入力（提出用）'!K934</f>
        <v>0</v>
      </c>
      <c r="L934" s="16">
        <f>'データ入力（提出用）'!L934</f>
        <v>0</v>
      </c>
      <c r="M934" s="16">
        <f>'データ入力（提出用）'!M934</f>
        <v>0</v>
      </c>
      <c r="N934" s="16">
        <f>'データ入力（提出用）'!N934</f>
        <v>0</v>
      </c>
      <c r="O934" s="16">
        <f>'データ入力（提出用）'!O934</f>
        <v>0</v>
      </c>
      <c r="P934" s="7">
        <f>'データ入力（提出用）'!P934</f>
        <v>0</v>
      </c>
      <c r="Q934" s="7">
        <f>'データ入力（提出用）'!Q934</f>
        <v>0</v>
      </c>
      <c r="R934" s="6">
        <f ca="1">IF(ISBLANK('データ入力（提出用）'!R934),0,VLOOKUP('データ入力（提出用）'!R934,INDIRECT(VLOOKUP($E934&amp;R$4,得点表!$X$21:$AC$38,5,FALSE)),VLOOKUP($E934&amp;R$4,得点表!$X$21:$AC$38,6,FALSE),TRUE))</f>
        <v>0</v>
      </c>
      <c r="S934" s="6">
        <f ca="1">IF(ISBLANK('データ入力（提出用）'!S934),0,VLOOKUP('データ入力（提出用）'!S934,INDIRECT(VLOOKUP($E934&amp;S$4,得点表!$X$21:$AC$38,5,FALSE)),VLOOKUP($E934&amp;S$4,得点表!$X$21:$AC$38,6,FALSE),TRUE))</f>
        <v>0</v>
      </c>
      <c r="T934" s="6">
        <f ca="1">IF(ISBLANK('データ入力（提出用）'!T934),0,VLOOKUP('データ入力（提出用）'!T934,INDIRECT(VLOOKUP($E934&amp;T$4,得点表!$X$21:$AC$38,5,FALSE)),VLOOKUP($E934&amp;T$4,得点表!$X$21:$AC$38,6,FALSE),TRUE))</f>
        <v>0</v>
      </c>
      <c r="U934" s="6">
        <f ca="1">IF(ISBLANK('データ入力（提出用）'!U934),0,VLOOKUP('データ入力（提出用）'!U934,INDIRECT(VLOOKUP($E934&amp;U$4,得点表!$X$21:$AC$38,5,FALSE)),VLOOKUP($E934&amp;U$4,得点表!$X$21:$AC$38,6,FALSE),TRUE))</f>
        <v>0</v>
      </c>
      <c r="V934" s="6">
        <f ca="1">IF(ISBLANK('データ入力（提出用）'!V934),0,VLOOKUP('データ入力（提出用）'!V934*-1,INDIRECT(VLOOKUP($E934&amp;V$4,得点表!$X$21:$AC$38,5,FALSE)),VLOOKUP($E934&amp;V$4,得点表!$X$21:$AC$38,6,FALSE),TRUE))</f>
        <v>0</v>
      </c>
      <c r="W934" s="6">
        <f ca="1">IF(ISBLANK('データ入力（提出用）'!W934),0,VLOOKUP('データ入力（提出用）'!W934,INDIRECT(VLOOKUP($E934&amp;W$4,得点表!$X$21:$AC$38,5,FALSE)),VLOOKUP($E934&amp;W$4,得点表!$X$21:$AC$38,6,FALSE),TRUE))</f>
        <v>0</v>
      </c>
      <c r="X934" s="6">
        <f ca="1">IF(ISBLANK('データ入力（提出用）'!X934),0,VLOOKUP('データ入力（提出用）'!X934*-1,INDIRECT(VLOOKUP($E934&amp;X$4,得点表!$X$21:$AC$38,5,FALSE)),VLOOKUP($E934&amp;X$4,得点表!$X$21:$AC$38,6,FALSE),TRUE))</f>
        <v>0</v>
      </c>
      <c r="Y934" s="6">
        <f ca="1">IF(ISBLANK('データ入力（提出用）'!Y934),0,VLOOKUP('データ入力（提出用）'!Y934,INDIRECT(VLOOKUP($E934&amp;Y$4,得点表!$X$21:$AC$38,5,FALSE)),VLOOKUP($E934&amp;Y$4,得点表!$X$21:$AC$38,6,FALSE),TRUE))</f>
        <v>0</v>
      </c>
      <c r="Z934" s="10">
        <f ca="1">IF(ISBLANK('データ入力（提出用）'!Z934),0,VLOOKUP('データ入力（提出用）'!Z934,INDIRECT(VLOOKUP($E934&amp;Z$4,得点表!$X$21:$AC$38,5,FALSE)),VLOOKUP($E934&amp;Z$4,得点表!$X$21:$AC$38,6,FALSE),TRUE))</f>
        <v>0</v>
      </c>
      <c r="AA934" s="10">
        <f t="shared" ca="1" si="14"/>
        <v>0</v>
      </c>
      <c r="AB934" s="74">
        <f ca="1">IF($AA934=0,0,VLOOKUP($AA934,INDIRECT(VLOOKUP($F934,得点表!$L$41:$Q$48,5,FALSE)),VLOOKUP($F934,得点表!$L$41:$Q$48,6,FALSE),TRUE))</f>
        <v>0</v>
      </c>
    </row>
    <row r="935" spans="1:28" x14ac:dyDescent="0.15">
      <c r="A935" s="33">
        <v>930</v>
      </c>
      <c r="B935" s="19">
        <f>'データ入力（提出用）'!B935</f>
        <v>0</v>
      </c>
      <c r="C935" s="18">
        <f>'データ入力（提出用）'!C935</f>
        <v>0</v>
      </c>
      <c r="D935" s="18">
        <f>'データ入力（提出用）'!D935</f>
        <v>0</v>
      </c>
      <c r="E935" s="18">
        <f>'データ入力（提出用）'!E935</f>
        <v>0</v>
      </c>
      <c r="F935" s="17">
        <f>'データ入力（提出用）'!F935</f>
        <v>0</v>
      </c>
      <c r="G935" s="10">
        <f>'データ入力（提出用）'!G935</f>
        <v>0</v>
      </c>
      <c r="H935" s="15">
        <f>'データ入力（提出用）'!H935</f>
        <v>0</v>
      </c>
      <c r="I935" s="16">
        <f>'データ入力（提出用）'!I935</f>
        <v>0</v>
      </c>
      <c r="J935" s="16">
        <f>'データ入力（提出用）'!J935</f>
        <v>0</v>
      </c>
      <c r="K935" s="16">
        <f>'データ入力（提出用）'!K935</f>
        <v>0</v>
      </c>
      <c r="L935" s="16">
        <f>'データ入力（提出用）'!L935</f>
        <v>0</v>
      </c>
      <c r="M935" s="16">
        <f>'データ入力（提出用）'!M935</f>
        <v>0</v>
      </c>
      <c r="N935" s="16">
        <f>'データ入力（提出用）'!N935</f>
        <v>0</v>
      </c>
      <c r="O935" s="16">
        <f>'データ入力（提出用）'!O935</f>
        <v>0</v>
      </c>
      <c r="P935" s="7">
        <f>'データ入力（提出用）'!P935</f>
        <v>0</v>
      </c>
      <c r="Q935" s="7">
        <f>'データ入力（提出用）'!Q935</f>
        <v>0</v>
      </c>
      <c r="R935" s="6">
        <f ca="1">IF(ISBLANK('データ入力（提出用）'!R935),0,VLOOKUP('データ入力（提出用）'!R935,INDIRECT(VLOOKUP($E935&amp;R$4,得点表!$X$21:$AC$38,5,FALSE)),VLOOKUP($E935&amp;R$4,得点表!$X$21:$AC$38,6,FALSE),TRUE))</f>
        <v>0</v>
      </c>
      <c r="S935" s="6">
        <f ca="1">IF(ISBLANK('データ入力（提出用）'!S935),0,VLOOKUP('データ入力（提出用）'!S935,INDIRECT(VLOOKUP($E935&amp;S$4,得点表!$X$21:$AC$38,5,FALSE)),VLOOKUP($E935&amp;S$4,得点表!$X$21:$AC$38,6,FALSE),TRUE))</f>
        <v>0</v>
      </c>
      <c r="T935" s="6">
        <f ca="1">IF(ISBLANK('データ入力（提出用）'!T935),0,VLOOKUP('データ入力（提出用）'!T935,INDIRECT(VLOOKUP($E935&amp;T$4,得点表!$X$21:$AC$38,5,FALSE)),VLOOKUP($E935&amp;T$4,得点表!$X$21:$AC$38,6,FALSE),TRUE))</f>
        <v>0</v>
      </c>
      <c r="U935" s="6">
        <f ca="1">IF(ISBLANK('データ入力（提出用）'!U935),0,VLOOKUP('データ入力（提出用）'!U935,INDIRECT(VLOOKUP($E935&amp;U$4,得点表!$X$21:$AC$38,5,FALSE)),VLOOKUP($E935&amp;U$4,得点表!$X$21:$AC$38,6,FALSE),TRUE))</f>
        <v>0</v>
      </c>
      <c r="V935" s="6">
        <f ca="1">IF(ISBLANK('データ入力（提出用）'!V935),0,VLOOKUP('データ入力（提出用）'!V935*-1,INDIRECT(VLOOKUP($E935&amp;V$4,得点表!$X$21:$AC$38,5,FALSE)),VLOOKUP($E935&amp;V$4,得点表!$X$21:$AC$38,6,FALSE),TRUE))</f>
        <v>0</v>
      </c>
      <c r="W935" s="6">
        <f ca="1">IF(ISBLANK('データ入力（提出用）'!W935),0,VLOOKUP('データ入力（提出用）'!W935,INDIRECT(VLOOKUP($E935&amp;W$4,得点表!$X$21:$AC$38,5,FALSE)),VLOOKUP($E935&amp;W$4,得点表!$X$21:$AC$38,6,FALSE),TRUE))</f>
        <v>0</v>
      </c>
      <c r="X935" s="6">
        <f ca="1">IF(ISBLANK('データ入力（提出用）'!X935),0,VLOOKUP('データ入力（提出用）'!X935*-1,INDIRECT(VLOOKUP($E935&amp;X$4,得点表!$X$21:$AC$38,5,FALSE)),VLOOKUP($E935&amp;X$4,得点表!$X$21:$AC$38,6,FALSE),TRUE))</f>
        <v>0</v>
      </c>
      <c r="Y935" s="6">
        <f ca="1">IF(ISBLANK('データ入力（提出用）'!Y935),0,VLOOKUP('データ入力（提出用）'!Y935,INDIRECT(VLOOKUP($E935&amp;Y$4,得点表!$X$21:$AC$38,5,FALSE)),VLOOKUP($E935&amp;Y$4,得点表!$X$21:$AC$38,6,FALSE),TRUE))</f>
        <v>0</v>
      </c>
      <c r="Z935" s="10">
        <f ca="1">IF(ISBLANK('データ入力（提出用）'!Z935),0,VLOOKUP('データ入力（提出用）'!Z935,INDIRECT(VLOOKUP($E935&amp;Z$4,得点表!$X$21:$AC$38,5,FALSE)),VLOOKUP($E935&amp;Z$4,得点表!$X$21:$AC$38,6,FALSE),TRUE))</f>
        <v>0</v>
      </c>
      <c r="AA935" s="10">
        <f t="shared" ca="1" si="14"/>
        <v>0</v>
      </c>
      <c r="AB935" s="74">
        <f ca="1">IF($AA935=0,0,VLOOKUP($AA935,INDIRECT(VLOOKUP($F935,得点表!$L$41:$Q$48,5,FALSE)),VLOOKUP($F935,得点表!$L$41:$Q$48,6,FALSE),TRUE))</f>
        <v>0</v>
      </c>
    </row>
    <row r="936" spans="1:28" x14ac:dyDescent="0.15">
      <c r="A936" s="33">
        <v>931</v>
      </c>
      <c r="B936" s="19">
        <f>'データ入力（提出用）'!B936</f>
        <v>0</v>
      </c>
      <c r="C936" s="18">
        <f>'データ入力（提出用）'!C936</f>
        <v>0</v>
      </c>
      <c r="D936" s="18">
        <f>'データ入力（提出用）'!D936</f>
        <v>0</v>
      </c>
      <c r="E936" s="18">
        <f>'データ入力（提出用）'!E936</f>
        <v>0</v>
      </c>
      <c r="F936" s="17">
        <f>'データ入力（提出用）'!F936</f>
        <v>0</v>
      </c>
      <c r="G936" s="10">
        <f>'データ入力（提出用）'!G936</f>
        <v>0</v>
      </c>
      <c r="H936" s="15">
        <f>'データ入力（提出用）'!H936</f>
        <v>0</v>
      </c>
      <c r="I936" s="16">
        <f>'データ入力（提出用）'!I936</f>
        <v>0</v>
      </c>
      <c r="J936" s="16">
        <f>'データ入力（提出用）'!J936</f>
        <v>0</v>
      </c>
      <c r="K936" s="16">
        <f>'データ入力（提出用）'!K936</f>
        <v>0</v>
      </c>
      <c r="L936" s="16">
        <f>'データ入力（提出用）'!L936</f>
        <v>0</v>
      </c>
      <c r="M936" s="16">
        <f>'データ入力（提出用）'!M936</f>
        <v>0</v>
      </c>
      <c r="N936" s="16">
        <f>'データ入力（提出用）'!N936</f>
        <v>0</v>
      </c>
      <c r="O936" s="16">
        <f>'データ入力（提出用）'!O936</f>
        <v>0</v>
      </c>
      <c r="P936" s="7">
        <f>'データ入力（提出用）'!P936</f>
        <v>0</v>
      </c>
      <c r="Q936" s="7">
        <f>'データ入力（提出用）'!Q936</f>
        <v>0</v>
      </c>
      <c r="R936" s="6">
        <f ca="1">IF(ISBLANK('データ入力（提出用）'!R936),0,VLOOKUP('データ入力（提出用）'!R936,INDIRECT(VLOOKUP($E936&amp;R$4,得点表!$X$21:$AC$38,5,FALSE)),VLOOKUP($E936&amp;R$4,得点表!$X$21:$AC$38,6,FALSE),TRUE))</f>
        <v>0</v>
      </c>
      <c r="S936" s="6">
        <f ca="1">IF(ISBLANK('データ入力（提出用）'!S936),0,VLOOKUP('データ入力（提出用）'!S936,INDIRECT(VLOOKUP($E936&amp;S$4,得点表!$X$21:$AC$38,5,FALSE)),VLOOKUP($E936&amp;S$4,得点表!$X$21:$AC$38,6,FALSE),TRUE))</f>
        <v>0</v>
      </c>
      <c r="T936" s="6">
        <f ca="1">IF(ISBLANK('データ入力（提出用）'!T936),0,VLOOKUP('データ入力（提出用）'!T936,INDIRECT(VLOOKUP($E936&amp;T$4,得点表!$X$21:$AC$38,5,FALSE)),VLOOKUP($E936&amp;T$4,得点表!$X$21:$AC$38,6,FALSE),TRUE))</f>
        <v>0</v>
      </c>
      <c r="U936" s="6">
        <f ca="1">IF(ISBLANK('データ入力（提出用）'!U936),0,VLOOKUP('データ入力（提出用）'!U936,INDIRECT(VLOOKUP($E936&amp;U$4,得点表!$X$21:$AC$38,5,FALSE)),VLOOKUP($E936&amp;U$4,得点表!$X$21:$AC$38,6,FALSE),TRUE))</f>
        <v>0</v>
      </c>
      <c r="V936" s="6">
        <f ca="1">IF(ISBLANK('データ入力（提出用）'!V936),0,VLOOKUP('データ入力（提出用）'!V936*-1,INDIRECT(VLOOKUP($E936&amp;V$4,得点表!$X$21:$AC$38,5,FALSE)),VLOOKUP($E936&amp;V$4,得点表!$X$21:$AC$38,6,FALSE),TRUE))</f>
        <v>0</v>
      </c>
      <c r="W936" s="6">
        <f ca="1">IF(ISBLANK('データ入力（提出用）'!W936),0,VLOOKUP('データ入力（提出用）'!W936,INDIRECT(VLOOKUP($E936&amp;W$4,得点表!$X$21:$AC$38,5,FALSE)),VLOOKUP($E936&amp;W$4,得点表!$X$21:$AC$38,6,FALSE),TRUE))</f>
        <v>0</v>
      </c>
      <c r="X936" s="6">
        <f ca="1">IF(ISBLANK('データ入力（提出用）'!X936),0,VLOOKUP('データ入力（提出用）'!X936*-1,INDIRECT(VLOOKUP($E936&amp;X$4,得点表!$X$21:$AC$38,5,FALSE)),VLOOKUP($E936&amp;X$4,得点表!$X$21:$AC$38,6,FALSE),TRUE))</f>
        <v>0</v>
      </c>
      <c r="Y936" s="6">
        <f ca="1">IF(ISBLANK('データ入力（提出用）'!Y936),0,VLOOKUP('データ入力（提出用）'!Y936,INDIRECT(VLOOKUP($E936&amp;Y$4,得点表!$X$21:$AC$38,5,FALSE)),VLOOKUP($E936&amp;Y$4,得点表!$X$21:$AC$38,6,FALSE),TRUE))</f>
        <v>0</v>
      </c>
      <c r="Z936" s="10">
        <f ca="1">IF(ISBLANK('データ入力（提出用）'!Z936),0,VLOOKUP('データ入力（提出用）'!Z936,INDIRECT(VLOOKUP($E936&amp;Z$4,得点表!$X$21:$AC$38,5,FALSE)),VLOOKUP($E936&amp;Z$4,得点表!$X$21:$AC$38,6,FALSE),TRUE))</f>
        <v>0</v>
      </c>
      <c r="AA936" s="10">
        <f t="shared" ca="1" si="14"/>
        <v>0</v>
      </c>
      <c r="AB936" s="74">
        <f ca="1">IF($AA936=0,0,VLOOKUP($AA936,INDIRECT(VLOOKUP($F936,得点表!$L$41:$Q$48,5,FALSE)),VLOOKUP($F936,得点表!$L$41:$Q$48,6,FALSE),TRUE))</f>
        <v>0</v>
      </c>
    </row>
    <row r="937" spans="1:28" x14ac:dyDescent="0.15">
      <c r="A937" s="33">
        <v>932</v>
      </c>
      <c r="B937" s="19">
        <f>'データ入力（提出用）'!B937</f>
        <v>0</v>
      </c>
      <c r="C937" s="18">
        <f>'データ入力（提出用）'!C937</f>
        <v>0</v>
      </c>
      <c r="D937" s="18">
        <f>'データ入力（提出用）'!D937</f>
        <v>0</v>
      </c>
      <c r="E937" s="18">
        <f>'データ入力（提出用）'!E937</f>
        <v>0</v>
      </c>
      <c r="F937" s="17">
        <f>'データ入力（提出用）'!F937</f>
        <v>0</v>
      </c>
      <c r="G937" s="10">
        <f>'データ入力（提出用）'!G937</f>
        <v>0</v>
      </c>
      <c r="H937" s="15">
        <f>'データ入力（提出用）'!H937</f>
        <v>0</v>
      </c>
      <c r="I937" s="16">
        <f>'データ入力（提出用）'!I937</f>
        <v>0</v>
      </c>
      <c r="J937" s="16">
        <f>'データ入力（提出用）'!J937</f>
        <v>0</v>
      </c>
      <c r="K937" s="16">
        <f>'データ入力（提出用）'!K937</f>
        <v>0</v>
      </c>
      <c r="L937" s="16">
        <f>'データ入力（提出用）'!L937</f>
        <v>0</v>
      </c>
      <c r="M937" s="16">
        <f>'データ入力（提出用）'!M937</f>
        <v>0</v>
      </c>
      <c r="N937" s="16">
        <f>'データ入力（提出用）'!N937</f>
        <v>0</v>
      </c>
      <c r="O937" s="16">
        <f>'データ入力（提出用）'!O937</f>
        <v>0</v>
      </c>
      <c r="P937" s="7">
        <f>'データ入力（提出用）'!P937</f>
        <v>0</v>
      </c>
      <c r="Q937" s="7">
        <f>'データ入力（提出用）'!Q937</f>
        <v>0</v>
      </c>
      <c r="R937" s="6">
        <f ca="1">IF(ISBLANK('データ入力（提出用）'!R937),0,VLOOKUP('データ入力（提出用）'!R937,INDIRECT(VLOOKUP($E937&amp;R$4,得点表!$X$21:$AC$38,5,FALSE)),VLOOKUP($E937&amp;R$4,得点表!$X$21:$AC$38,6,FALSE),TRUE))</f>
        <v>0</v>
      </c>
      <c r="S937" s="6">
        <f ca="1">IF(ISBLANK('データ入力（提出用）'!S937),0,VLOOKUP('データ入力（提出用）'!S937,INDIRECT(VLOOKUP($E937&amp;S$4,得点表!$X$21:$AC$38,5,FALSE)),VLOOKUP($E937&amp;S$4,得点表!$X$21:$AC$38,6,FALSE),TRUE))</f>
        <v>0</v>
      </c>
      <c r="T937" s="6">
        <f ca="1">IF(ISBLANK('データ入力（提出用）'!T937),0,VLOOKUP('データ入力（提出用）'!T937,INDIRECT(VLOOKUP($E937&amp;T$4,得点表!$X$21:$AC$38,5,FALSE)),VLOOKUP($E937&amp;T$4,得点表!$X$21:$AC$38,6,FALSE),TRUE))</f>
        <v>0</v>
      </c>
      <c r="U937" s="6">
        <f ca="1">IF(ISBLANK('データ入力（提出用）'!U937),0,VLOOKUP('データ入力（提出用）'!U937,INDIRECT(VLOOKUP($E937&amp;U$4,得点表!$X$21:$AC$38,5,FALSE)),VLOOKUP($E937&amp;U$4,得点表!$X$21:$AC$38,6,FALSE),TRUE))</f>
        <v>0</v>
      </c>
      <c r="V937" s="6">
        <f ca="1">IF(ISBLANK('データ入力（提出用）'!V937),0,VLOOKUP('データ入力（提出用）'!V937*-1,INDIRECT(VLOOKUP($E937&amp;V$4,得点表!$X$21:$AC$38,5,FALSE)),VLOOKUP($E937&amp;V$4,得点表!$X$21:$AC$38,6,FALSE),TRUE))</f>
        <v>0</v>
      </c>
      <c r="W937" s="6">
        <f ca="1">IF(ISBLANK('データ入力（提出用）'!W937),0,VLOOKUP('データ入力（提出用）'!W937,INDIRECT(VLOOKUP($E937&amp;W$4,得点表!$X$21:$AC$38,5,FALSE)),VLOOKUP($E937&amp;W$4,得点表!$X$21:$AC$38,6,FALSE),TRUE))</f>
        <v>0</v>
      </c>
      <c r="X937" s="6">
        <f ca="1">IF(ISBLANK('データ入力（提出用）'!X937),0,VLOOKUP('データ入力（提出用）'!X937*-1,INDIRECT(VLOOKUP($E937&amp;X$4,得点表!$X$21:$AC$38,5,FALSE)),VLOOKUP($E937&amp;X$4,得点表!$X$21:$AC$38,6,FALSE),TRUE))</f>
        <v>0</v>
      </c>
      <c r="Y937" s="6">
        <f ca="1">IF(ISBLANK('データ入力（提出用）'!Y937),0,VLOOKUP('データ入力（提出用）'!Y937,INDIRECT(VLOOKUP($E937&amp;Y$4,得点表!$X$21:$AC$38,5,FALSE)),VLOOKUP($E937&amp;Y$4,得点表!$X$21:$AC$38,6,FALSE),TRUE))</f>
        <v>0</v>
      </c>
      <c r="Z937" s="10">
        <f ca="1">IF(ISBLANK('データ入力（提出用）'!Z937),0,VLOOKUP('データ入力（提出用）'!Z937,INDIRECT(VLOOKUP($E937&amp;Z$4,得点表!$X$21:$AC$38,5,FALSE)),VLOOKUP($E937&amp;Z$4,得点表!$X$21:$AC$38,6,FALSE),TRUE))</f>
        <v>0</v>
      </c>
      <c r="AA937" s="10">
        <f t="shared" ca="1" si="14"/>
        <v>0</v>
      </c>
      <c r="AB937" s="74">
        <f ca="1">IF($AA937=0,0,VLOOKUP($AA937,INDIRECT(VLOOKUP($F937,得点表!$L$41:$Q$48,5,FALSE)),VLOOKUP($F937,得点表!$L$41:$Q$48,6,FALSE),TRUE))</f>
        <v>0</v>
      </c>
    </row>
    <row r="938" spans="1:28" x14ac:dyDescent="0.15">
      <c r="A938" s="33">
        <v>933</v>
      </c>
      <c r="B938" s="19">
        <f>'データ入力（提出用）'!B938</f>
        <v>0</v>
      </c>
      <c r="C938" s="18">
        <f>'データ入力（提出用）'!C938</f>
        <v>0</v>
      </c>
      <c r="D938" s="18">
        <f>'データ入力（提出用）'!D938</f>
        <v>0</v>
      </c>
      <c r="E938" s="18">
        <f>'データ入力（提出用）'!E938</f>
        <v>0</v>
      </c>
      <c r="F938" s="17">
        <f>'データ入力（提出用）'!F938</f>
        <v>0</v>
      </c>
      <c r="G938" s="10">
        <f>'データ入力（提出用）'!G938</f>
        <v>0</v>
      </c>
      <c r="H938" s="15">
        <f>'データ入力（提出用）'!H938</f>
        <v>0</v>
      </c>
      <c r="I938" s="16">
        <f>'データ入力（提出用）'!I938</f>
        <v>0</v>
      </c>
      <c r="J938" s="16">
        <f>'データ入力（提出用）'!J938</f>
        <v>0</v>
      </c>
      <c r="K938" s="16">
        <f>'データ入力（提出用）'!K938</f>
        <v>0</v>
      </c>
      <c r="L938" s="16">
        <f>'データ入力（提出用）'!L938</f>
        <v>0</v>
      </c>
      <c r="M938" s="16">
        <f>'データ入力（提出用）'!M938</f>
        <v>0</v>
      </c>
      <c r="N938" s="16">
        <f>'データ入力（提出用）'!N938</f>
        <v>0</v>
      </c>
      <c r="O938" s="16">
        <f>'データ入力（提出用）'!O938</f>
        <v>0</v>
      </c>
      <c r="P938" s="7">
        <f>'データ入力（提出用）'!P938</f>
        <v>0</v>
      </c>
      <c r="Q938" s="7">
        <f>'データ入力（提出用）'!Q938</f>
        <v>0</v>
      </c>
      <c r="R938" s="6">
        <f ca="1">IF(ISBLANK('データ入力（提出用）'!R938),0,VLOOKUP('データ入力（提出用）'!R938,INDIRECT(VLOOKUP($E938&amp;R$4,得点表!$X$21:$AC$38,5,FALSE)),VLOOKUP($E938&amp;R$4,得点表!$X$21:$AC$38,6,FALSE),TRUE))</f>
        <v>0</v>
      </c>
      <c r="S938" s="6">
        <f ca="1">IF(ISBLANK('データ入力（提出用）'!S938),0,VLOOKUP('データ入力（提出用）'!S938,INDIRECT(VLOOKUP($E938&amp;S$4,得点表!$X$21:$AC$38,5,FALSE)),VLOOKUP($E938&amp;S$4,得点表!$X$21:$AC$38,6,FALSE),TRUE))</f>
        <v>0</v>
      </c>
      <c r="T938" s="6">
        <f ca="1">IF(ISBLANK('データ入力（提出用）'!T938),0,VLOOKUP('データ入力（提出用）'!T938,INDIRECT(VLOOKUP($E938&amp;T$4,得点表!$X$21:$AC$38,5,FALSE)),VLOOKUP($E938&amp;T$4,得点表!$X$21:$AC$38,6,FALSE),TRUE))</f>
        <v>0</v>
      </c>
      <c r="U938" s="6">
        <f ca="1">IF(ISBLANK('データ入力（提出用）'!U938),0,VLOOKUP('データ入力（提出用）'!U938,INDIRECT(VLOOKUP($E938&amp;U$4,得点表!$X$21:$AC$38,5,FALSE)),VLOOKUP($E938&amp;U$4,得点表!$X$21:$AC$38,6,FALSE),TRUE))</f>
        <v>0</v>
      </c>
      <c r="V938" s="6">
        <f ca="1">IF(ISBLANK('データ入力（提出用）'!V938),0,VLOOKUP('データ入力（提出用）'!V938*-1,INDIRECT(VLOOKUP($E938&amp;V$4,得点表!$X$21:$AC$38,5,FALSE)),VLOOKUP($E938&amp;V$4,得点表!$X$21:$AC$38,6,FALSE),TRUE))</f>
        <v>0</v>
      </c>
      <c r="W938" s="6">
        <f ca="1">IF(ISBLANK('データ入力（提出用）'!W938),0,VLOOKUP('データ入力（提出用）'!W938,INDIRECT(VLOOKUP($E938&amp;W$4,得点表!$X$21:$AC$38,5,FALSE)),VLOOKUP($E938&amp;W$4,得点表!$X$21:$AC$38,6,FALSE),TRUE))</f>
        <v>0</v>
      </c>
      <c r="X938" s="6">
        <f ca="1">IF(ISBLANK('データ入力（提出用）'!X938),0,VLOOKUP('データ入力（提出用）'!X938*-1,INDIRECT(VLOOKUP($E938&amp;X$4,得点表!$X$21:$AC$38,5,FALSE)),VLOOKUP($E938&amp;X$4,得点表!$X$21:$AC$38,6,FALSE),TRUE))</f>
        <v>0</v>
      </c>
      <c r="Y938" s="6">
        <f ca="1">IF(ISBLANK('データ入力（提出用）'!Y938),0,VLOOKUP('データ入力（提出用）'!Y938,INDIRECT(VLOOKUP($E938&amp;Y$4,得点表!$X$21:$AC$38,5,FALSE)),VLOOKUP($E938&amp;Y$4,得点表!$X$21:$AC$38,6,FALSE),TRUE))</f>
        <v>0</v>
      </c>
      <c r="Z938" s="10">
        <f ca="1">IF(ISBLANK('データ入力（提出用）'!Z938),0,VLOOKUP('データ入力（提出用）'!Z938,INDIRECT(VLOOKUP($E938&amp;Z$4,得点表!$X$21:$AC$38,5,FALSE)),VLOOKUP($E938&amp;Z$4,得点表!$X$21:$AC$38,6,FALSE),TRUE))</f>
        <v>0</v>
      </c>
      <c r="AA938" s="10">
        <f t="shared" ca="1" si="14"/>
        <v>0</v>
      </c>
      <c r="AB938" s="74">
        <f ca="1">IF($AA938=0,0,VLOOKUP($AA938,INDIRECT(VLOOKUP($F938,得点表!$L$41:$Q$48,5,FALSE)),VLOOKUP($F938,得点表!$L$41:$Q$48,6,FALSE),TRUE))</f>
        <v>0</v>
      </c>
    </row>
    <row r="939" spans="1:28" x14ac:dyDescent="0.15">
      <c r="A939" s="33">
        <v>934</v>
      </c>
      <c r="B939" s="19">
        <f>'データ入力（提出用）'!B939</f>
        <v>0</v>
      </c>
      <c r="C939" s="18">
        <f>'データ入力（提出用）'!C939</f>
        <v>0</v>
      </c>
      <c r="D939" s="18">
        <f>'データ入力（提出用）'!D939</f>
        <v>0</v>
      </c>
      <c r="E939" s="18">
        <f>'データ入力（提出用）'!E939</f>
        <v>0</v>
      </c>
      <c r="F939" s="17">
        <f>'データ入力（提出用）'!F939</f>
        <v>0</v>
      </c>
      <c r="G939" s="10">
        <f>'データ入力（提出用）'!G939</f>
        <v>0</v>
      </c>
      <c r="H939" s="15">
        <f>'データ入力（提出用）'!H939</f>
        <v>0</v>
      </c>
      <c r="I939" s="16">
        <f>'データ入力（提出用）'!I939</f>
        <v>0</v>
      </c>
      <c r="J939" s="16">
        <f>'データ入力（提出用）'!J939</f>
        <v>0</v>
      </c>
      <c r="K939" s="16">
        <f>'データ入力（提出用）'!K939</f>
        <v>0</v>
      </c>
      <c r="L939" s="16">
        <f>'データ入力（提出用）'!L939</f>
        <v>0</v>
      </c>
      <c r="M939" s="16">
        <f>'データ入力（提出用）'!M939</f>
        <v>0</v>
      </c>
      <c r="N939" s="16">
        <f>'データ入力（提出用）'!N939</f>
        <v>0</v>
      </c>
      <c r="O939" s="16">
        <f>'データ入力（提出用）'!O939</f>
        <v>0</v>
      </c>
      <c r="P939" s="7">
        <f>'データ入力（提出用）'!P939</f>
        <v>0</v>
      </c>
      <c r="Q939" s="7">
        <f>'データ入力（提出用）'!Q939</f>
        <v>0</v>
      </c>
      <c r="R939" s="6">
        <f ca="1">IF(ISBLANK('データ入力（提出用）'!R939),0,VLOOKUP('データ入力（提出用）'!R939,INDIRECT(VLOOKUP($E939&amp;R$4,得点表!$X$21:$AC$38,5,FALSE)),VLOOKUP($E939&amp;R$4,得点表!$X$21:$AC$38,6,FALSE),TRUE))</f>
        <v>0</v>
      </c>
      <c r="S939" s="6">
        <f ca="1">IF(ISBLANK('データ入力（提出用）'!S939),0,VLOOKUP('データ入力（提出用）'!S939,INDIRECT(VLOOKUP($E939&amp;S$4,得点表!$X$21:$AC$38,5,FALSE)),VLOOKUP($E939&amp;S$4,得点表!$X$21:$AC$38,6,FALSE),TRUE))</f>
        <v>0</v>
      </c>
      <c r="T939" s="6">
        <f ca="1">IF(ISBLANK('データ入力（提出用）'!T939),0,VLOOKUP('データ入力（提出用）'!T939,INDIRECT(VLOOKUP($E939&amp;T$4,得点表!$X$21:$AC$38,5,FALSE)),VLOOKUP($E939&amp;T$4,得点表!$X$21:$AC$38,6,FALSE),TRUE))</f>
        <v>0</v>
      </c>
      <c r="U939" s="6">
        <f ca="1">IF(ISBLANK('データ入力（提出用）'!U939),0,VLOOKUP('データ入力（提出用）'!U939,INDIRECT(VLOOKUP($E939&amp;U$4,得点表!$X$21:$AC$38,5,FALSE)),VLOOKUP($E939&amp;U$4,得点表!$X$21:$AC$38,6,FALSE),TRUE))</f>
        <v>0</v>
      </c>
      <c r="V939" s="6">
        <f ca="1">IF(ISBLANK('データ入力（提出用）'!V939),0,VLOOKUP('データ入力（提出用）'!V939*-1,INDIRECT(VLOOKUP($E939&amp;V$4,得点表!$X$21:$AC$38,5,FALSE)),VLOOKUP($E939&amp;V$4,得点表!$X$21:$AC$38,6,FALSE),TRUE))</f>
        <v>0</v>
      </c>
      <c r="W939" s="6">
        <f ca="1">IF(ISBLANK('データ入力（提出用）'!W939),0,VLOOKUP('データ入力（提出用）'!W939,INDIRECT(VLOOKUP($E939&amp;W$4,得点表!$X$21:$AC$38,5,FALSE)),VLOOKUP($E939&amp;W$4,得点表!$X$21:$AC$38,6,FALSE),TRUE))</f>
        <v>0</v>
      </c>
      <c r="X939" s="6">
        <f ca="1">IF(ISBLANK('データ入力（提出用）'!X939),0,VLOOKUP('データ入力（提出用）'!X939*-1,INDIRECT(VLOOKUP($E939&amp;X$4,得点表!$X$21:$AC$38,5,FALSE)),VLOOKUP($E939&amp;X$4,得点表!$X$21:$AC$38,6,FALSE),TRUE))</f>
        <v>0</v>
      </c>
      <c r="Y939" s="6">
        <f ca="1">IF(ISBLANK('データ入力（提出用）'!Y939),0,VLOOKUP('データ入力（提出用）'!Y939,INDIRECT(VLOOKUP($E939&amp;Y$4,得点表!$X$21:$AC$38,5,FALSE)),VLOOKUP($E939&amp;Y$4,得点表!$X$21:$AC$38,6,FALSE),TRUE))</f>
        <v>0</v>
      </c>
      <c r="Z939" s="10">
        <f ca="1">IF(ISBLANK('データ入力（提出用）'!Z939),0,VLOOKUP('データ入力（提出用）'!Z939,INDIRECT(VLOOKUP($E939&amp;Z$4,得点表!$X$21:$AC$38,5,FALSE)),VLOOKUP($E939&amp;Z$4,得点表!$X$21:$AC$38,6,FALSE),TRUE))</f>
        <v>0</v>
      </c>
      <c r="AA939" s="10">
        <f t="shared" ca="1" si="14"/>
        <v>0</v>
      </c>
      <c r="AB939" s="74">
        <f ca="1">IF($AA939=0,0,VLOOKUP($AA939,INDIRECT(VLOOKUP($F939,得点表!$L$41:$Q$48,5,FALSE)),VLOOKUP($F939,得点表!$L$41:$Q$48,6,FALSE),TRUE))</f>
        <v>0</v>
      </c>
    </row>
    <row r="940" spans="1:28" x14ac:dyDescent="0.15">
      <c r="A940" s="33">
        <v>935</v>
      </c>
      <c r="B940" s="19">
        <f>'データ入力（提出用）'!B940</f>
        <v>0</v>
      </c>
      <c r="C940" s="18">
        <f>'データ入力（提出用）'!C940</f>
        <v>0</v>
      </c>
      <c r="D940" s="18">
        <f>'データ入力（提出用）'!D940</f>
        <v>0</v>
      </c>
      <c r="E940" s="18">
        <f>'データ入力（提出用）'!E940</f>
        <v>0</v>
      </c>
      <c r="F940" s="17">
        <f>'データ入力（提出用）'!F940</f>
        <v>0</v>
      </c>
      <c r="G940" s="10">
        <f>'データ入力（提出用）'!G940</f>
        <v>0</v>
      </c>
      <c r="H940" s="15">
        <f>'データ入力（提出用）'!H940</f>
        <v>0</v>
      </c>
      <c r="I940" s="16">
        <f>'データ入力（提出用）'!I940</f>
        <v>0</v>
      </c>
      <c r="J940" s="16">
        <f>'データ入力（提出用）'!J940</f>
        <v>0</v>
      </c>
      <c r="K940" s="16">
        <f>'データ入力（提出用）'!K940</f>
        <v>0</v>
      </c>
      <c r="L940" s="16">
        <f>'データ入力（提出用）'!L940</f>
        <v>0</v>
      </c>
      <c r="M940" s="16">
        <f>'データ入力（提出用）'!M940</f>
        <v>0</v>
      </c>
      <c r="N940" s="16">
        <f>'データ入力（提出用）'!N940</f>
        <v>0</v>
      </c>
      <c r="O940" s="16">
        <f>'データ入力（提出用）'!O940</f>
        <v>0</v>
      </c>
      <c r="P940" s="7">
        <f>'データ入力（提出用）'!P940</f>
        <v>0</v>
      </c>
      <c r="Q940" s="7">
        <f>'データ入力（提出用）'!Q940</f>
        <v>0</v>
      </c>
      <c r="R940" s="6">
        <f ca="1">IF(ISBLANK('データ入力（提出用）'!R940),0,VLOOKUP('データ入力（提出用）'!R940,INDIRECT(VLOOKUP($E940&amp;R$4,得点表!$X$21:$AC$38,5,FALSE)),VLOOKUP($E940&amp;R$4,得点表!$X$21:$AC$38,6,FALSE),TRUE))</f>
        <v>0</v>
      </c>
      <c r="S940" s="6">
        <f ca="1">IF(ISBLANK('データ入力（提出用）'!S940),0,VLOOKUP('データ入力（提出用）'!S940,INDIRECT(VLOOKUP($E940&amp;S$4,得点表!$X$21:$AC$38,5,FALSE)),VLOOKUP($E940&amp;S$4,得点表!$X$21:$AC$38,6,FALSE),TRUE))</f>
        <v>0</v>
      </c>
      <c r="T940" s="6">
        <f ca="1">IF(ISBLANK('データ入力（提出用）'!T940),0,VLOOKUP('データ入力（提出用）'!T940,INDIRECT(VLOOKUP($E940&amp;T$4,得点表!$X$21:$AC$38,5,FALSE)),VLOOKUP($E940&amp;T$4,得点表!$X$21:$AC$38,6,FALSE),TRUE))</f>
        <v>0</v>
      </c>
      <c r="U940" s="6">
        <f ca="1">IF(ISBLANK('データ入力（提出用）'!U940),0,VLOOKUP('データ入力（提出用）'!U940,INDIRECT(VLOOKUP($E940&amp;U$4,得点表!$X$21:$AC$38,5,FALSE)),VLOOKUP($E940&amp;U$4,得点表!$X$21:$AC$38,6,FALSE),TRUE))</f>
        <v>0</v>
      </c>
      <c r="V940" s="6">
        <f ca="1">IF(ISBLANK('データ入力（提出用）'!V940),0,VLOOKUP('データ入力（提出用）'!V940*-1,INDIRECT(VLOOKUP($E940&amp;V$4,得点表!$X$21:$AC$38,5,FALSE)),VLOOKUP($E940&amp;V$4,得点表!$X$21:$AC$38,6,FALSE),TRUE))</f>
        <v>0</v>
      </c>
      <c r="W940" s="6">
        <f ca="1">IF(ISBLANK('データ入力（提出用）'!W940),0,VLOOKUP('データ入力（提出用）'!W940,INDIRECT(VLOOKUP($E940&amp;W$4,得点表!$X$21:$AC$38,5,FALSE)),VLOOKUP($E940&amp;W$4,得点表!$X$21:$AC$38,6,FALSE),TRUE))</f>
        <v>0</v>
      </c>
      <c r="X940" s="6">
        <f ca="1">IF(ISBLANK('データ入力（提出用）'!X940),0,VLOOKUP('データ入力（提出用）'!X940*-1,INDIRECT(VLOOKUP($E940&amp;X$4,得点表!$X$21:$AC$38,5,FALSE)),VLOOKUP($E940&amp;X$4,得点表!$X$21:$AC$38,6,FALSE),TRUE))</f>
        <v>0</v>
      </c>
      <c r="Y940" s="6">
        <f ca="1">IF(ISBLANK('データ入力（提出用）'!Y940),0,VLOOKUP('データ入力（提出用）'!Y940,INDIRECT(VLOOKUP($E940&amp;Y$4,得点表!$X$21:$AC$38,5,FALSE)),VLOOKUP($E940&amp;Y$4,得点表!$X$21:$AC$38,6,FALSE),TRUE))</f>
        <v>0</v>
      </c>
      <c r="Z940" s="10">
        <f ca="1">IF(ISBLANK('データ入力（提出用）'!Z940),0,VLOOKUP('データ入力（提出用）'!Z940,INDIRECT(VLOOKUP($E940&amp;Z$4,得点表!$X$21:$AC$38,5,FALSE)),VLOOKUP($E940&amp;Z$4,得点表!$X$21:$AC$38,6,FALSE),TRUE))</f>
        <v>0</v>
      </c>
      <c r="AA940" s="10">
        <f t="shared" ca="1" si="14"/>
        <v>0</v>
      </c>
      <c r="AB940" s="74">
        <f ca="1">IF($AA940=0,0,VLOOKUP($AA940,INDIRECT(VLOOKUP($F940,得点表!$L$41:$Q$48,5,FALSE)),VLOOKUP($F940,得点表!$L$41:$Q$48,6,FALSE),TRUE))</f>
        <v>0</v>
      </c>
    </row>
    <row r="941" spans="1:28" x14ac:dyDescent="0.15">
      <c r="A941" s="33">
        <v>936</v>
      </c>
      <c r="B941" s="19">
        <f>'データ入力（提出用）'!B941</f>
        <v>0</v>
      </c>
      <c r="C941" s="18">
        <f>'データ入力（提出用）'!C941</f>
        <v>0</v>
      </c>
      <c r="D941" s="18">
        <f>'データ入力（提出用）'!D941</f>
        <v>0</v>
      </c>
      <c r="E941" s="18">
        <f>'データ入力（提出用）'!E941</f>
        <v>0</v>
      </c>
      <c r="F941" s="17">
        <f>'データ入力（提出用）'!F941</f>
        <v>0</v>
      </c>
      <c r="G941" s="10">
        <f>'データ入力（提出用）'!G941</f>
        <v>0</v>
      </c>
      <c r="H941" s="15">
        <f>'データ入力（提出用）'!H941</f>
        <v>0</v>
      </c>
      <c r="I941" s="16">
        <f>'データ入力（提出用）'!I941</f>
        <v>0</v>
      </c>
      <c r="J941" s="16">
        <f>'データ入力（提出用）'!J941</f>
        <v>0</v>
      </c>
      <c r="K941" s="16">
        <f>'データ入力（提出用）'!K941</f>
        <v>0</v>
      </c>
      <c r="L941" s="16">
        <f>'データ入力（提出用）'!L941</f>
        <v>0</v>
      </c>
      <c r="M941" s="16">
        <f>'データ入力（提出用）'!M941</f>
        <v>0</v>
      </c>
      <c r="N941" s="16">
        <f>'データ入力（提出用）'!N941</f>
        <v>0</v>
      </c>
      <c r="O941" s="16">
        <f>'データ入力（提出用）'!O941</f>
        <v>0</v>
      </c>
      <c r="P941" s="7">
        <f>'データ入力（提出用）'!P941</f>
        <v>0</v>
      </c>
      <c r="Q941" s="7">
        <f>'データ入力（提出用）'!Q941</f>
        <v>0</v>
      </c>
      <c r="R941" s="6">
        <f ca="1">IF(ISBLANK('データ入力（提出用）'!R941),0,VLOOKUP('データ入力（提出用）'!R941,INDIRECT(VLOOKUP($E941&amp;R$4,得点表!$X$21:$AC$38,5,FALSE)),VLOOKUP($E941&amp;R$4,得点表!$X$21:$AC$38,6,FALSE),TRUE))</f>
        <v>0</v>
      </c>
      <c r="S941" s="6">
        <f ca="1">IF(ISBLANK('データ入力（提出用）'!S941),0,VLOOKUP('データ入力（提出用）'!S941,INDIRECT(VLOOKUP($E941&amp;S$4,得点表!$X$21:$AC$38,5,FALSE)),VLOOKUP($E941&amp;S$4,得点表!$X$21:$AC$38,6,FALSE),TRUE))</f>
        <v>0</v>
      </c>
      <c r="T941" s="6">
        <f ca="1">IF(ISBLANK('データ入力（提出用）'!T941),0,VLOOKUP('データ入力（提出用）'!T941,INDIRECT(VLOOKUP($E941&amp;T$4,得点表!$X$21:$AC$38,5,FALSE)),VLOOKUP($E941&amp;T$4,得点表!$X$21:$AC$38,6,FALSE),TRUE))</f>
        <v>0</v>
      </c>
      <c r="U941" s="6">
        <f ca="1">IF(ISBLANK('データ入力（提出用）'!U941),0,VLOOKUP('データ入力（提出用）'!U941,INDIRECT(VLOOKUP($E941&amp;U$4,得点表!$X$21:$AC$38,5,FALSE)),VLOOKUP($E941&amp;U$4,得点表!$X$21:$AC$38,6,FALSE),TRUE))</f>
        <v>0</v>
      </c>
      <c r="V941" s="6">
        <f ca="1">IF(ISBLANK('データ入力（提出用）'!V941),0,VLOOKUP('データ入力（提出用）'!V941*-1,INDIRECT(VLOOKUP($E941&amp;V$4,得点表!$X$21:$AC$38,5,FALSE)),VLOOKUP($E941&amp;V$4,得点表!$X$21:$AC$38,6,FALSE),TRUE))</f>
        <v>0</v>
      </c>
      <c r="W941" s="6">
        <f ca="1">IF(ISBLANK('データ入力（提出用）'!W941),0,VLOOKUP('データ入力（提出用）'!W941,INDIRECT(VLOOKUP($E941&amp;W$4,得点表!$X$21:$AC$38,5,FALSE)),VLOOKUP($E941&amp;W$4,得点表!$X$21:$AC$38,6,FALSE),TRUE))</f>
        <v>0</v>
      </c>
      <c r="X941" s="6">
        <f ca="1">IF(ISBLANK('データ入力（提出用）'!X941),0,VLOOKUP('データ入力（提出用）'!X941*-1,INDIRECT(VLOOKUP($E941&amp;X$4,得点表!$X$21:$AC$38,5,FALSE)),VLOOKUP($E941&amp;X$4,得点表!$X$21:$AC$38,6,FALSE),TRUE))</f>
        <v>0</v>
      </c>
      <c r="Y941" s="6">
        <f ca="1">IF(ISBLANK('データ入力（提出用）'!Y941),0,VLOOKUP('データ入力（提出用）'!Y941,INDIRECT(VLOOKUP($E941&amp;Y$4,得点表!$X$21:$AC$38,5,FALSE)),VLOOKUP($E941&amp;Y$4,得点表!$X$21:$AC$38,6,FALSE),TRUE))</f>
        <v>0</v>
      </c>
      <c r="Z941" s="10">
        <f ca="1">IF(ISBLANK('データ入力（提出用）'!Z941),0,VLOOKUP('データ入力（提出用）'!Z941,INDIRECT(VLOOKUP($E941&amp;Z$4,得点表!$X$21:$AC$38,5,FALSE)),VLOOKUP($E941&amp;Z$4,得点表!$X$21:$AC$38,6,FALSE),TRUE))</f>
        <v>0</v>
      </c>
      <c r="AA941" s="10">
        <f t="shared" ca="1" si="14"/>
        <v>0</v>
      </c>
      <c r="AB941" s="74">
        <f ca="1">IF($AA941=0,0,VLOOKUP($AA941,INDIRECT(VLOOKUP($F941,得点表!$L$41:$Q$48,5,FALSE)),VLOOKUP($F941,得点表!$L$41:$Q$48,6,FALSE),TRUE))</f>
        <v>0</v>
      </c>
    </row>
    <row r="942" spans="1:28" x14ac:dyDescent="0.15">
      <c r="A942" s="33">
        <v>937</v>
      </c>
      <c r="B942" s="19">
        <f>'データ入力（提出用）'!B942</f>
        <v>0</v>
      </c>
      <c r="C942" s="18">
        <f>'データ入力（提出用）'!C942</f>
        <v>0</v>
      </c>
      <c r="D942" s="18">
        <f>'データ入力（提出用）'!D942</f>
        <v>0</v>
      </c>
      <c r="E942" s="18">
        <f>'データ入力（提出用）'!E942</f>
        <v>0</v>
      </c>
      <c r="F942" s="17">
        <f>'データ入力（提出用）'!F942</f>
        <v>0</v>
      </c>
      <c r="G942" s="10">
        <f>'データ入力（提出用）'!G942</f>
        <v>0</v>
      </c>
      <c r="H942" s="15">
        <f>'データ入力（提出用）'!H942</f>
        <v>0</v>
      </c>
      <c r="I942" s="16">
        <f>'データ入力（提出用）'!I942</f>
        <v>0</v>
      </c>
      <c r="J942" s="16">
        <f>'データ入力（提出用）'!J942</f>
        <v>0</v>
      </c>
      <c r="K942" s="16">
        <f>'データ入力（提出用）'!K942</f>
        <v>0</v>
      </c>
      <c r="L942" s="16">
        <f>'データ入力（提出用）'!L942</f>
        <v>0</v>
      </c>
      <c r="M942" s="16">
        <f>'データ入力（提出用）'!M942</f>
        <v>0</v>
      </c>
      <c r="N942" s="16">
        <f>'データ入力（提出用）'!N942</f>
        <v>0</v>
      </c>
      <c r="O942" s="16">
        <f>'データ入力（提出用）'!O942</f>
        <v>0</v>
      </c>
      <c r="P942" s="7">
        <f>'データ入力（提出用）'!P942</f>
        <v>0</v>
      </c>
      <c r="Q942" s="7">
        <f>'データ入力（提出用）'!Q942</f>
        <v>0</v>
      </c>
      <c r="R942" s="6">
        <f ca="1">IF(ISBLANK('データ入力（提出用）'!R942),0,VLOOKUP('データ入力（提出用）'!R942,INDIRECT(VLOOKUP($E942&amp;R$4,得点表!$X$21:$AC$38,5,FALSE)),VLOOKUP($E942&amp;R$4,得点表!$X$21:$AC$38,6,FALSE),TRUE))</f>
        <v>0</v>
      </c>
      <c r="S942" s="6">
        <f ca="1">IF(ISBLANK('データ入力（提出用）'!S942),0,VLOOKUP('データ入力（提出用）'!S942,INDIRECT(VLOOKUP($E942&amp;S$4,得点表!$X$21:$AC$38,5,FALSE)),VLOOKUP($E942&amp;S$4,得点表!$X$21:$AC$38,6,FALSE),TRUE))</f>
        <v>0</v>
      </c>
      <c r="T942" s="6">
        <f ca="1">IF(ISBLANK('データ入力（提出用）'!T942),0,VLOOKUP('データ入力（提出用）'!T942,INDIRECT(VLOOKUP($E942&amp;T$4,得点表!$X$21:$AC$38,5,FALSE)),VLOOKUP($E942&amp;T$4,得点表!$X$21:$AC$38,6,FALSE),TRUE))</f>
        <v>0</v>
      </c>
      <c r="U942" s="6">
        <f ca="1">IF(ISBLANK('データ入力（提出用）'!U942),0,VLOOKUP('データ入力（提出用）'!U942,INDIRECT(VLOOKUP($E942&amp;U$4,得点表!$X$21:$AC$38,5,FALSE)),VLOOKUP($E942&amp;U$4,得点表!$X$21:$AC$38,6,FALSE),TRUE))</f>
        <v>0</v>
      </c>
      <c r="V942" s="6">
        <f ca="1">IF(ISBLANK('データ入力（提出用）'!V942),0,VLOOKUP('データ入力（提出用）'!V942*-1,INDIRECT(VLOOKUP($E942&amp;V$4,得点表!$X$21:$AC$38,5,FALSE)),VLOOKUP($E942&amp;V$4,得点表!$X$21:$AC$38,6,FALSE),TRUE))</f>
        <v>0</v>
      </c>
      <c r="W942" s="6">
        <f ca="1">IF(ISBLANK('データ入力（提出用）'!W942),0,VLOOKUP('データ入力（提出用）'!W942,INDIRECT(VLOOKUP($E942&amp;W$4,得点表!$X$21:$AC$38,5,FALSE)),VLOOKUP($E942&amp;W$4,得点表!$X$21:$AC$38,6,FALSE),TRUE))</f>
        <v>0</v>
      </c>
      <c r="X942" s="6">
        <f ca="1">IF(ISBLANK('データ入力（提出用）'!X942),0,VLOOKUP('データ入力（提出用）'!X942*-1,INDIRECT(VLOOKUP($E942&amp;X$4,得点表!$X$21:$AC$38,5,FALSE)),VLOOKUP($E942&amp;X$4,得点表!$X$21:$AC$38,6,FALSE),TRUE))</f>
        <v>0</v>
      </c>
      <c r="Y942" s="6">
        <f ca="1">IF(ISBLANK('データ入力（提出用）'!Y942),0,VLOOKUP('データ入力（提出用）'!Y942,INDIRECT(VLOOKUP($E942&amp;Y$4,得点表!$X$21:$AC$38,5,FALSE)),VLOOKUP($E942&amp;Y$4,得点表!$X$21:$AC$38,6,FALSE),TRUE))</f>
        <v>0</v>
      </c>
      <c r="Z942" s="10">
        <f ca="1">IF(ISBLANK('データ入力（提出用）'!Z942),0,VLOOKUP('データ入力（提出用）'!Z942,INDIRECT(VLOOKUP($E942&amp;Z$4,得点表!$X$21:$AC$38,5,FALSE)),VLOOKUP($E942&amp;Z$4,得点表!$X$21:$AC$38,6,FALSE),TRUE))</f>
        <v>0</v>
      </c>
      <c r="AA942" s="10">
        <f t="shared" ca="1" si="14"/>
        <v>0</v>
      </c>
      <c r="AB942" s="74">
        <f ca="1">IF($AA942=0,0,VLOOKUP($AA942,INDIRECT(VLOOKUP($F942,得点表!$L$41:$Q$48,5,FALSE)),VLOOKUP($F942,得点表!$L$41:$Q$48,6,FALSE),TRUE))</f>
        <v>0</v>
      </c>
    </row>
    <row r="943" spans="1:28" x14ac:dyDescent="0.15">
      <c r="A943" s="33">
        <v>938</v>
      </c>
      <c r="B943" s="19">
        <f>'データ入力（提出用）'!B943</f>
        <v>0</v>
      </c>
      <c r="C943" s="18">
        <f>'データ入力（提出用）'!C943</f>
        <v>0</v>
      </c>
      <c r="D943" s="18">
        <f>'データ入力（提出用）'!D943</f>
        <v>0</v>
      </c>
      <c r="E943" s="18">
        <f>'データ入力（提出用）'!E943</f>
        <v>0</v>
      </c>
      <c r="F943" s="17">
        <f>'データ入力（提出用）'!F943</f>
        <v>0</v>
      </c>
      <c r="G943" s="10">
        <f>'データ入力（提出用）'!G943</f>
        <v>0</v>
      </c>
      <c r="H943" s="15">
        <f>'データ入力（提出用）'!H943</f>
        <v>0</v>
      </c>
      <c r="I943" s="16">
        <f>'データ入力（提出用）'!I943</f>
        <v>0</v>
      </c>
      <c r="J943" s="16">
        <f>'データ入力（提出用）'!J943</f>
        <v>0</v>
      </c>
      <c r="K943" s="16">
        <f>'データ入力（提出用）'!K943</f>
        <v>0</v>
      </c>
      <c r="L943" s="16">
        <f>'データ入力（提出用）'!L943</f>
        <v>0</v>
      </c>
      <c r="M943" s="16">
        <f>'データ入力（提出用）'!M943</f>
        <v>0</v>
      </c>
      <c r="N943" s="16">
        <f>'データ入力（提出用）'!N943</f>
        <v>0</v>
      </c>
      <c r="O943" s="16">
        <f>'データ入力（提出用）'!O943</f>
        <v>0</v>
      </c>
      <c r="P943" s="7">
        <f>'データ入力（提出用）'!P943</f>
        <v>0</v>
      </c>
      <c r="Q943" s="7">
        <f>'データ入力（提出用）'!Q943</f>
        <v>0</v>
      </c>
      <c r="R943" s="6">
        <f ca="1">IF(ISBLANK('データ入力（提出用）'!R943),0,VLOOKUP('データ入力（提出用）'!R943,INDIRECT(VLOOKUP($E943&amp;R$4,得点表!$X$21:$AC$38,5,FALSE)),VLOOKUP($E943&amp;R$4,得点表!$X$21:$AC$38,6,FALSE),TRUE))</f>
        <v>0</v>
      </c>
      <c r="S943" s="6">
        <f ca="1">IF(ISBLANK('データ入力（提出用）'!S943),0,VLOOKUP('データ入力（提出用）'!S943,INDIRECT(VLOOKUP($E943&amp;S$4,得点表!$X$21:$AC$38,5,FALSE)),VLOOKUP($E943&amp;S$4,得点表!$X$21:$AC$38,6,FALSE),TRUE))</f>
        <v>0</v>
      </c>
      <c r="T943" s="6">
        <f ca="1">IF(ISBLANK('データ入力（提出用）'!T943),0,VLOOKUP('データ入力（提出用）'!T943,INDIRECT(VLOOKUP($E943&amp;T$4,得点表!$X$21:$AC$38,5,FALSE)),VLOOKUP($E943&amp;T$4,得点表!$X$21:$AC$38,6,FALSE),TRUE))</f>
        <v>0</v>
      </c>
      <c r="U943" s="6">
        <f ca="1">IF(ISBLANK('データ入力（提出用）'!U943),0,VLOOKUP('データ入力（提出用）'!U943,INDIRECT(VLOOKUP($E943&amp;U$4,得点表!$X$21:$AC$38,5,FALSE)),VLOOKUP($E943&amp;U$4,得点表!$X$21:$AC$38,6,FALSE),TRUE))</f>
        <v>0</v>
      </c>
      <c r="V943" s="6">
        <f ca="1">IF(ISBLANK('データ入力（提出用）'!V943),0,VLOOKUP('データ入力（提出用）'!V943*-1,INDIRECT(VLOOKUP($E943&amp;V$4,得点表!$X$21:$AC$38,5,FALSE)),VLOOKUP($E943&amp;V$4,得点表!$X$21:$AC$38,6,FALSE),TRUE))</f>
        <v>0</v>
      </c>
      <c r="W943" s="6">
        <f ca="1">IF(ISBLANK('データ入力（提出用）'!W943),0,VLOOKUP('データ入力（提出用）'!W943,INDIRECT(VLOOKUP($E943&amp;W$4,得点表!$X$21:$AC$38,5,FALSE)),VLOOKUP($E943&amp;W$4,得点表!$X$21:$AC$38,6,FALSE),TRUE))</f>
        <v>0</v>
      </c>
      <c r="X943" s="6">
        <f ca="1">IF(ISBLANK('データ入力（提出用）'!X943),0,VLOOKUP('データ入力（提出用）'!X943*-1,INDIRECT(VLOOKUP($E943&amp;X$4,得点表!$X$21:$AC$38,5,FALSE)),VLOOKUP($E943&amp;X$4,得点表!$X$21:$AC$38,6,FALSE),TRUE))</f>
        <v>0</v>
      </c>
      <c r="Y943" s="6">
        <f ca="1">IF(ISBLANK('データ入力（提出用）'!Y943),0,VLOOKUP('データ入力（提出用）'!Y943,INDIRECT(VLOOKUP($E943&amp;Y$4,得点表!$X$21:$AC$38,5,FALSE)),VLOOKUP($E943&amp;Y$4,得点表!$X$21:$AC$38,6,FALSE),TRUE))</f>
        <v>0</v>
      </c>
      <c r="Z943" s="10">
        <f ca="1">IF(ISBLANK('データ入力（提出用）'!Z943),0,VLOOKUP('データ入力（提出用）'!Z943,INDIRECT(VLOOKUP($E943&amp;Z$4,得点表!$X$21:$AC$38,5,FALSE)),VLOOKUP($E943&amp;Z$4,得点表!$X$21:$AC$38,6,FALSE),TRUE))</f>
        <v>0</v>
      </c>
      <c r="AA943" s="10">
        <f t="shared" ca="1" si="14"/>
        <v>0</v>
      </c>
      <c r="AB943" s="74">
        <f ca="1">IF($AA943=0,0,VLOOKUP($AA943,INDIRECT(VLOOKUP($F943,得点表!$L$41:$Q$48,5,FALSE)),VLOOKUP($F943,得点表!$L$41:$Q$48,6,FALSE),TRUE))</f>
        <v>0</v>
      </c>
    </row>
    <row r="944" spans="1:28" x14ac:dyDescent="0.15">
      <c r="A944" s="33">
        <v>939</v>
      </c>
      <c r="B944" s="19">
        <f>'データ入力（提出用）'!B944</f>
        <v>0</v>
      </c>
      <c r="C944" s="18">
        <f>'データ入力（提出用）'!C944</f>
        <v>0</v>
      </c>
      <c r="D944" s="18">
        <f>'データ入力（提出用）'!D944</f>
        <v>0</v>
      </c>
      <c r="E944" s="18">
        <f>'データ入力（提出用）'!E944</f>
        <v>0</v>
      </c>
      <c r="F944" s="17">
        <f>'データ入力（提出用）'!F944</f>
        <v>0</v>
      </c>
      <c r="G944" s="10">
        <f>'データ入力（提出用）'!G944</f>
        <v>0</v>
      </c>
      <c r="H944" s="15">
        <f>'データ入力（提出用）'!H944</f>
        <v>0</v>
      </c>
      <c r="I944" s="16">
        <f>'データ入力（提出用）'!I944</f>
        <v>0</v>
      </c>
      <c r="J944" s="16">
        <f>'データ入力（提出用）'!J944</f>
        <v>0</v>
      </c>
      <c r="K944" s="16">
        <f>'データ入力（提出用）'!K944</f>
        <v>0</v>
      </c>
      <c r="L944" s="16">
        <f>'データ入力（提出用）'!L944</f>
        <v>0</v>
      </c>
      <c r="M944" s="16">
        <f>'データ入力（提出用）'!M944</f>
        <v>0</v>
      </c>
      <c r="N944" s="16">
        <f>'データ入力（提出用）'!N944</f>
        <v>0</v>
      </c>
      <c r="O944" s="16">
        <f>'データ入力（提出用）'!O944</f>
        <v>0</v>
      </c>
      <c r="P944" s="7">
        <f>'データ入力（提出用）'!P944</f>
        <v>0</v>
      </c>
      <c r="Q944" s="7">
        <f>'データ入力（提出用）'!Q944</f>
        <v>0</v>
      </c>
      <c r="R944" s="6">
        <f ca="1">IF(ISBLANK('データ入力（提出用）'!R944),0,VLOOKUP('データ入力（提出用）'!R944,INDIRECT(VLOOKUP($E944&amp;R$4,得点表!$X$21:$AC$38,5,FALSE)),VLOOKUP($E944&amp;R$4,得点表!$X$21:$AC$38,6,FALSE),TRUE))</f>
        <v>0</v>
      </c>
      <c r="S944" s="6">
        <f ca="1">IF(ISBLANK('データ入力（提出用）'!S944),0,VLOOKUP('データ入力（提出用）'!S944,INDIRECT(VLOOKUP($E944&amp;S$4,得点表!$X$21:$AC$38,5,FALSE)),VLOOKUP($E944&amp;S$4,得点表!$X$21:$AC$38,6,FALSE),TRUE))</f>
        <v>0</v>
      </c>
      <c r="T944" s="6">
        <f ca="1">IF(ISBLANK('データ入力（提出用）'!T944),0,VLOOKUP('データ入力（提出用）'!T944,INDIRECT(VLOOKUP($E944&amp;T$4,得点表!$X$21:$AC$38,5,FALSE)),VLOOKUP($E944&amp;T$4,得点表!$X$21:$AC$38,6,FALSE),TRUE))</f>
        <v>0</v>
      </c>
      <c r="U944" s="6">
        <f ca="1">IF(ISBLANK('データ入力（提出用）'!U944),0,VLOOKUP('データ入力（提出用）'!U944,INDIRECT(VLOOKUP($E944&amp;U$4,得点表!$X$21:$AC$38,5,FALSE)),VLOOKUP($E944&amp;U$4,得点表!$X$21:$AC$38,6,FALSE),TRUE))</f>
        <v>0</v>
      </c>
      <c r="V944" s="6">
        <f ca="1">IF(ISBLANK('データ入力（提出用）'!V944),0,VLOOKUP('データ入力（提出用）'!V944*-1,INDIRECT(VLOOKUP($E944&amp;V$4,得点表!$X$21:$AC$38,5,FALSE)),VLOOKUP($E944&amp;V$4,得点表!$X$21:$AC$38,6,FALSE),TRUE))</f>
        <v>0</v>
      </c>
      <c r="W944" s="6">
        <f ca="1">IF(ISBLANK('データ入力（提出用）'!W944),0,VLOOKUP('データ入力（提出用）'!W944,INDIRECT(VLOOKUP($E944&amp;W$4,得点表!$X$21:$AC$38,5,FALSE)),VLOOKUP($E944&amp;W$4,得点表!$X$21:$AC$38,6,FALSE),TRUE))</f>
        <v>0</v>
      </c>
      <c r="X944" s="6">
        <f ca="1">IF(ISBLANK('データ入力（提出用）'!X944),0,VLOOKUP('データ入力（提出用）'!X944*-1,INDIRECT(VLOOKUP($E944&amp;X$4,得点表!$X$21:$AC$38,5,FALSE)),VLOOKUP($E944&amp;X$4,得点表!$X$21:$AC$38,6,FALSE),TRUE))</f>
        <v>0</v>
      </c>
      <c r="Y944" s="6">
        <f ca="1">IF(ISBLANK('データ入力（提出用）'!Y944),0,VLOOKUP('データ入力（提出用）'!Y944,INDIRECT(VLOOKUP($E944&amp;Y$4,得点表!$X$21:$AC$38,5,FALSE)),VLOOKUP($E944&amp;Y$4,得点表!$X$21:$AC$38,6,FALSE),TRUE))</f>
        <v>0</v>
      </c>
      <c r="Z944" s="10">
        <f ca="1">IF(ISBLANK('データ入力（提出用）'!Z944),0,VLOOKUP('データ入力（提出用）'!Z944,INDIRECT(VLOOKUP($E944&amp;Z$4,得点表!$X$21:$AC$38,5,FALSE)),VLOOKUP($E944&amp;Z$4,得点表!$X$21:$AC$38,6,FALSE),TRUE))</f>
        <v>0</v>
      </c>
      <c r="AA944" s="10">
        <f t="shared" ca="1" si="14"/>
        <v>0</v>
      </c>
      <c r="AB944" s="74">
        <f ca="1">IF($AA944=0,0,VLOOKUP($AA944,INDIRECT(VLOOKUP($F944,得点表!$L$41:$Q$48,5,FALSE)),VLOOKUP($F944,得点表!$L$41:$Q$48,6,FALSE),TRUE))</f>
        <v>0</v>
      </c>
    </row>
    <row r="945" spans="1:28" x14ac:dyDescent="0.15">
      <c r="A945" s="33">
        <v>940</v>
      </c>
      <c r="B945" s="19">
        <f>'データ入力（提出用）'!B945</f>
        <v>0</v>
      </c>
      <c r="C945" s="18">
        <f>'データ入力（提出用）'!C945</f>
        <v>0</v>
      </c>
      <c r="D945" s="18">
        <f>'データ入力（提出用）'!D945</f>
        <v>0</v>
      </c>
      <c r="E945" s="18">
        <f>'データ入力（提出用）'!E945</f>
        <v>0</v>
      </c>
      <c r="F945" s="17">
        <f>'データ入力（提出用）'!F945</f>
        <v>0</v>
      </c>
      <c r="G945" s="10">
        <f>'データ入力（提出用）'!G945</f>
        <v>0</v>
      </c>
      <c r="H945" s="15">
        <f>'データ入力（提出用）'!H945</f>
        <v>0</v>
      </c>
      <c r="I945" s="16">
        <f>'データ入力（提出用）'!I945</f>
        <v>0</v>
      </c>
      <c r="J945" s="16">
        <f>'データ入力（提出用）'!J945</f>
        <v>0</v>
      </c>
      <c r="K945" s="16">
        <f>'データ入力（提出用）'!K945</f>
        <v>0</v>
      </c>
      <c r="L945" s="16">
        <f>'データ入力（提出用）'!L945</f>
        <v>0</v>
      </c>
      <c r="M945" s="16">
        <f>'データ入力（提出用）'!M945</f>
        <v>0</v>
      </c>
      <c r="N945" s="16">
        <f>'データ入力（提出用）'!N945</f>
        <v>0</v>
      </c>
      <c r="O945" s="16">
        <f>'データ入力（提出用）'!O945</f>
        <v>0</v>
      </c>
      <c r="P945" s="7">
        <f>'データ入力（提出用）'!P945</f>
        <v>0</v>
      </c>
      <c r="Q945" s="7">
        <f>'データ入力（提出用）'!Q945</f>
        <v>0</v>
      </c>
      <c r="R945" s="6">
        <f ca="1">IF(ISBLANK('データ入力（提出用）'!R945),0,VLOOKUP('データ入力（提出用）'!R945,INDIRECT(VLOOKUP($E945&amp;R$4,得点表!$X$21:$AC$38,5,FALSE)),VLOOKUP($E945&amp;R$4,得点表!$X$21:$AC$38,6,FALSE),TRUE))</f>
        <v>0</v>
      </c>
      <c r="S945" s="6">
        <f ca="1">IF(ISBLANK('データ入力（提出用）'!S945),0,VLOOKUP('データ入力（提出用）'!S945,INDIRECT(VLOOKUP($E945&amp;S$4,得点表!$X$21:$AC$38,5,FALSE)),VLOOKUP($E945&amp;S$4,得点表!$X$21:$AC$38,6,FALSE),TRUE))</f>
        <v>0</v>
      </c>
      <c r="T945" s="6">
        <f ca="1">IF(ISBLANK('データ入力（提出用）'!T945),0,VLOOKUP('データ入力（提出用）'!T945,INDIRECT(VLOOKUP($E945&amp;T$4,得点表!$X$21:$AC$38,5,FALSE)),VLOOKUP($E945&amp;T$4,得点表!$X$21:$AC$38,6,FALSE),TRUE))</f>
        <v>0</v>
      </c>
      <c r="U945" s="6">
        <f ca="1">IF(ISBLANK('データ入力（提出用）'!U945),0,VLOOKUP('データ入力（提出用）'!U945,INDIRECT(VLOOKUP($E945&amp;U$4,得点表!$X$21:$AC$38,5,FALSE)),VLOOKUP($E945&amp;U$4,得点表!$X$21:$AC$38,6,FALSE),TRUE))</f>
        <v>0</v>
      </c>
      <c r="V945" s="6">
        <f ca="1">IF(ISBLANK('データ入力（提出用）'!V945),0,VLOOKUP('データ入力（提出用）'!V945*-1,INDIRECT(VLOOKUP($E945&amp;V$4,得点表!$X$21:$AC$38,5,FALSE)),VLOOKUP($E945&amp;V$4,得点表!$X$21:$AC$38,6,FALSE),TRUE))</f>
        <v>0</v>
      </c>
      <c r="W945" s="6">
        <f ca="1">IF(ISBLANK('データ入力（提出用）'!W945),0,VLOOKUP('データ入力（提出用）'!W945,INDIRECT(VLOOKUP($E945&amp;W$4,得点表!$X$21:$AC$38,5,FALSE)),VLOOKUP($E945&amp;W$4,得点表!$X$21:$AC$38,6,FALSE),TRUE))</f>
        <v>0</v>
      </c>
      <c r="X945" s="6">
        <f ca="1">IF(ISBLANK('データ入力（提出用）'!X945),0,VLOOKUP('データ入力（提出用）'!X945*-1,INDIRECT(VLOOKUP($E945&amp;X$4,得点表!$X$21:$AC$38,5,FALSE)),VLOOKUP($E945&amp;X$4,得点表!$X$21:$AC$38,6,FALSE),TRUE))</f>
        <v>0</v>
      </c>
      <c r="Y945" s="6">
        <f ca="1">IF(ISBLANK('データ入力（提出用）'!Y945),0,VLOOKUP('データ入力（提出用）'!Y945,INDIRECT(VLOOKUP($E945&amp;Y$4,得点表!$X$21:$AC$38,5,FALSE)),VLOOKUP($E945&amp;Y$4,得点表!$X$21:$AC$38,6,FALSE),TRUE))</f>
        <v>0</v>
      </c>
      <c r="Z945" s="10">
        <f ca="1">IF(ISBLANK('データ入力（提出用）'!Z945),0,VLOOKUP('データ入力（提出用）'!Z945,INDIRECT(VLOOKUP($E945&amp;Z$4,得点表!$X$21:$AC$38,5,FALSE)),VLOOKUP($E945&amp;Z$4,得点表!$X$21:$AC$38,6,FALSE),TRUE))</f>
        <v>0</v>
      </c>
      <c r="AA945" s="10">
        <f t="shared" ca="1" si="14"/>
        <v>0</v>
      </c>
      <c r="AB945" s="74">
        <f ca="1">IF($AA945=0,0,VLOOKUP($AA945,INDIRECT(VLOOKUP($F945,得点表!$L$41:$Q$48,5,FALSE)),VLOOKUP($F945,得点表!$L$41:$Q$48,6,FALSE),TRUE))</f>
        <v>0</v>
      </c>
    </row>
    <row r="946" spans="1:28" x14ac:dyDescent="0.15">
      <c r="A946" s="33">
        <v>941</v>
      </c>
      <c r="B946" s="19">
        <f>'データ入力（提出用）'!B946</f>
        <v>0</v>
      </c>
      <c r="C946" s="18">
        <f>'データ入力（提出用）'!C946</f>
        <v>0</v>
      </c>
      <c r="D946" s="18">
        <f>'データ入力（提出用）'!D946</f>
        <v>0</v>
      </c>
      <c r="E946" s="18">
        <f>'データ入力（提出用）'!E946</f>
        <v>0</v>
      </c>
      <c r="F946" s="17">
        <f>'データ入力（提出用）'!F946</f>
        <v>0</v>
      </c>
      <c r="G946" s="10">
        <f>'データ入力（提出用）'!G946</f>
        <v>0</v>
      </c>
      <c r="H946" s="15">
        <f>'データ入力（提出用）'!H946</f>
        <v>0</v>
      </c>
      <c r="I946" s="16">
        <f>'データ入力（提出用）'!I946</f>
        <v>0</v>
      </c>
      <c r="J946" s="16">
        <f>'データ入力（提出用）'!J946</f>
        <v>0</v>
      </c>
      <c r="K946" s="16">
        <f>'データ入力（提出用）'!K946</f>
        <v>0</v>
      </c>
      <c r="L946" s="16">
        <f>'データ入力（提出用）'!L946</f>
        <v>0</v>
      </c>
      <c r="M946" s="16">
        <f>'データ入力（提出用）'!M946</f>
        <v>0</v>
      </c>
      <c r="N946" s="16">
        <f>'データ入力（提出用）'!N946</f>
        <v>0</v>
      </c>
      <c r="O946" s="16">
        <f>'データ入力（提出用）'!O946</f>
        <v>0</v>
      </c>
      <c r="P946" s="7">
        <f>'データ入力（提出用）'!P946</f>
        <v>0</v>
      </c>
      <c r="Q946" s="7">
        <f>'データ入力（提出用）'!Q946</f>
        <v>0</v>
      </c>
      <c r="R946" s="6">
        <f ca="1">IF(ISBLANK('データ入力（提出用）'!R946),0,VLOOKUP('データ入力（提出用）'!R946,INDIRECT(VLOOKUP($E946&amp;R$4,得点表!$X$21:$AC$38,5,FALSE)),VLOOKUP($E946&amp;R$4,得点表!$X$21:$AC$38,6,FALSE),TRUE))</f>
        <v>0</v>
      </c>
      <c r="S946" s="6">
        <f ca="1">IF(ISBLANK('データ入力（提出用）'!S946),0,VLOOKUP('データ入力（提出用）'!S946,INDIRECT(VLOOKUP($E946&amp;S$4,得点表!$X$21:$AC$38,5,FALSE)),VLOOKUP($E946&amp;S$4,得点表!$X$21:$AC$38,6,FALSE),TRUE))</f>
        <v>0</v>
      </c>
      <c r="T946" s="6">
        <f ca="1">IF(ISBLANK('データ入力（提出用）'!T946),0,VLOOKUP('データ入力（提出用）'!T946,INDIRECT(VLOOKUP($E946&amp;T$4,得点表!$X$21:$AC$38,5,FALSE)),VLOOKUP($E946&amp;T$4,得点表!$X$21:$AC$38,6,FALSE),TRUE))</f>
        <v>0</v>
      </c>
      <c r="U946" s="6">
        <f ca="1">IF(ISBLANK('データ入力（提出用）'!U946),0,VLOOKUP('データ入力（提出用）'!U946,INDIRECT(VLOOKUP($E946&amp;U$4,得点表!$X$21:$AC$38,5,FALSE)),VLOOKUP($E946&amp;U$4,得点表!$X$21:$AC$38,6,FALSE),TRUE))</f>
        <v>0</v>
      </c>
      <c r="V946" s="6">
        <f ca="1">IF(ISBLANK('データ入力（提出用）'!V946),0,VLOOKUP('データ入力（提出用）'!V946*-1,INDIRECT(VLOOKUP($E946&amp;V$4,得点表!$X$21:$AC$38,5,FALSE)),VLOOKUP($E946&amp;V$4,得点表!$X$21:$AC$38,6,FALSE),TRUE))</f>
        <v>0</v>
      </c>
      <c r="W946" s="6">
        <f ca="1">IF(ISBLANK('データ入力（提出用）'!W946),0,VLOOKUP('データ入力（提出用）'!W946,INDIRECT(VLOOKUP($E946&amp;W$4,得点表!$X$21:$AC$38,5,FALSE)),VLOOKUP($E946&amp;W$4,得点表!$X$21:$AC$38,6,FALSE),TRUE))</f>
        <v>0</v>
      </c>
      <c r="X946" s="6">
        <f ca="1">IF(ISBLANK('データ入力（提出用）'!X946),0,VLOOKUP('データ入力（提出用）'!X946*-1,INDIRECT(VLOOKUP($E946&amp;X$4,得点表!$X$21:$AC$38,5,FALSE)),VLOOKUP($E946&amp;X$4,得点表!$X$21:$AC$38,6,FALSE),TRUE))</f>
        <v>0</v>
      </c>
      <c r="Y946" s="6">
        <f ca="1">IF(ISBLANK('データ入力（提出用）'!Y946),0,VLOOKUP('データ入力（提出用）'!Y946,INDIRECT(VLOOKUP($E946&amp;Y$4,得点表!$X$21:$AC$38,5,FALSE)),VLOOKUP($E946&amp;Y$4,得点表!$X$21:$AC$38,6,FALSE),TRUE))</f>
        <v>0</v>
      </c>
      <c r="Z946" s="10">
        <f ca="1">IF(ISBLANK('データ入力（提出用）'!Z946),0,VLOOKUP('データ入力（提出用）'!Z946,INDIRECT(VLOOKUP($E946&amp;Z$4,得点表!$X$21:$AC$38,5,FALSE)),VLOOKUP($E946&amp;Z$4,得点表!$X$21:$AC$38,6,FALSE),TRUE))</f>
        <v>0</v>
      </c>
      <c r="AA946" s="10">
        <f t="shared" ca="1" si="14"/>
        <v>0</v>
      </c>
      <c r="AB946" s="74">
        <f ca="1">IF($AA946=0,0,VLOOKUP($AA946,INDIRECT(VLOOKUP($F946,得点表!$L$41:$Q$48,5,FALSE)),VLOOKUP($F946,得点表!$L$41:$Q$48,6,FALSE),TRUE))</f>
        <v>0</v>
      </c>
    </row>
    <row r="947" spans="1:28" x14ac:dyDescent="0.15">
      <c r="A947" s="33">
        <v>942</v>
      </c>
      <c r="B947" s="19">
        <f>'データ入力（提出用）'!B947</f>
        <v>0</v>
      </c>
      <c r="C947" s="18">
        <f>'データ入力（提出用）'!C947</f>
        <v>0</v>
      </c>
      <c r="D947" s="18">
        <f>'データ入力（提出用）'!D947</f>
        <v>0</v>
      </c>
      <c r="E947" s="18">
        <f>'データ入力（提出用）'!E947</f>
        <v>0</v>
      </c>
      <c r="F947" s="17">
        <f>'データ入力（提出用）'!F947</f>
        <v>0</v>
      </c>
      <c r="G947" s="10">
        <f>'データ入力（提出用）'!G947</f>
        <v>0</v>
      </c>
      <c r="H947" s="15">
        <f>'データ入力（提出用）'!H947</f>
        <v>0</v>
      </c>
      <c r="I947" s="16">
        <f>'データ入力（提出用）'!I947</f>
        <v>0</v>
      </c>
      <c r="J947" s="16">
        <f>'データ入力（提出用）'!J947</f>
        <v>0</v>
      </c>
      <c r="K947" s="16">
        <f>'データ入力（提出用）'!K947</f>
        <v>0</v>
      </c>
      <c r="L947" s="16">
        <f>'データ入力（提出用）'!L947</f>
        <v>0</v>
      </c>
      <c r="M947" s="16">
        <f>'データ入力（提出用）'!M947</f>
        <v>0</v>
      </c>
      <c r="N947" s="16">
        <f>'データ入力（提出用）'!N947</f>
        <v>0</v>
      </c>
      <c r="O947" s="16">
        <f>'データ入力（提出用）'!O947</f>
        <v>0</v>
      </c>
      <c r="P947" s="7">
        <f>'データ入力（提出用）'!P947</f>
        <v>0</v>
      </c>
      <c r="Q947" s="7">
        <f>'データ入力（提出用）'!Q947</f>
        <v>0</v>
      </c>
      <c r="R947" s="6">
        <f ca="1">IF(ISBLANK('データ入力（提出用）'!R947),0,VLOOKUP('データ入力（提出用）'!R947,INDIRECT(VLOOKUP($E947&amp;R$4,得点表!$X$21:$AC$38,5,FALSE)),VLOOKUP($E947&amp;R$4,得点表!$X$21:$AC$38,6,FALSE),TRUE))</f>
        <v>0</v>
      </c>
      <c r="S947" s="6">
        <f ca="1">IF(ISBLANK('データ入力（提出用）'!S947),0,VLOOKUP('データ入力（提出用）'!S947,INDIRECT(VLOOKUP($E947&amp;S$4,得点表!$X$21:$AC$38,5,FALSE)),VLOOKUP($E947&amp;S$4,得点表!$X$21:$AC$38,6,FALSE),TRUE))</f>
        <v>0</v>
      </c>
      <c r="T947" s="6">
        <f ca="1">IF(ISBLANK('データ入力（提出用）'!T947),0,VLOOKUP('データ入力（提出用）'!T947,INDIRECT(VLOOKUP($E947&amp;T$4,得点表!$X$21:$AC$38,5,FALSE)),VLOOKUP($E947&amp;T$4,得点表!$X$21:$AC$38,6,FALSE),TRUE))</f>
        <v>0</v>
      </c>
      <c r="U947" s="6">
        <f ca="1">IF(ISBLANK('データ入力（提出用）'!U947),0,VLOOKUP('データ入力（提出用）'!U947,INDIRECT(VLOOKUP($E947&amp;U$4,得点表!$X$21:$AC$38,5,FALSE)),VLOOKUP($E947&amp;U$4,得点表!$X$21:$AC$38,6,FALSE),TRUE))</f>
        <v>0</v>
      </c>
      <c r="V947" s="6">
        <f ca="1">IF(ISBLANK('データ入力（提出用）'!V947),0,VLOOKUP('データ入力（提出用）'!V947*-1,INDIRECT(VLOOKUP($E947&amp;V$4,得点表!$X$21:$AC$38,5,FALSE)),VLOOKUP($E947&amp;V$4,得点表!$X$21:$AC$38,6,FALSE),TRUE))</f>
        <v>0</v>
      </c>
      <c r="W947" s="6">
        <f ca="1">IF(ISBLANK('データ入力（提出用）'!W947),0,VLOOKUP('データ入力（提出用）'!W947,INDIRECT(VLOOKUP($E947&amp;W$4,得点表!$X$21:$AC$38,5,FALSE)),VLOOKUP($E947&amp;W$4,得点表!$X$21:$AC$38,6,FALSE),TRUE))</f>
        <v>0</v>
      </c>
      <c r="X947" s="6">
        <f ca="1">IF(ISBLANK('データ入力（提出用）'!X947),0,VLOOKUP('データ入力（提出用）'!X947*-1,INDIRECT(VLOOKUP($E947&amp;X$4,得点表!$X$21:$AC$38,5,FALSE)),VLOOKUP($E947&amp;X$4,得点表!$X$21:$AC$38,6,FALSE),TRUE))</f>
        <v>0</v>
      </c>
      <c r="Y947" s="6">
        <f ca="1">IF(ISBLANK('データ入力（提出用）'!Y947),0,VLOOKUP('データ入力（提出用）'!Y947,INDIRECT(VLOOKUP($E947&amp;Y$4,得点表!$X$21:$AC$38,5,FALSE)),VLOOKUP($E947&amp;Y$4,得点表!$X$21:$AC$38,6,FALSE),TRUE))</f>
        <v>0</v>
      </c>
      <c r="Z947" s="10">
        <f ca="1">IF(ISBLANK('データ入力（提出用）'!Z947),0,VLOOKUP('データ入力（提出用）'!Z947,INDIRECT(VLOOKUP($E947&amp;Z$4,得点表!$X$21:$AC$38,5,FALSE)),VLOOKUP($E947&amp;Z$4,得点表!$X$21:$AC$38,6,FALSE),TRUE))</f>
        <v>0</v>
      </c>
      <c r="AA947" s="10">
        <f t="shared" ca="1" si="14"/>
        <v>0</v>
      </c>
      <c r="AB947" s="74">
        <f ca="1">IF($AA947=0,0,VLOOKUP($AA947,INDIRECT(VLOOKUP($F947,得点表!$L$41:$Q$48,5,FALSE)),VLOOKUP($F947,得点表!$L$41:$Q$48,6,FALSE),TRUE))</f>
        <v>0</v>
      </c>
    </row>
    <row r="948" spans="1:28" x14ac:dyDescent="0.15">
      <c r="A948" s="33">
        <v>943</v>
      </c>
      <c r="B948" s="19">
        <f>'データ入力（提出用）'!B948</f>
        <v>0</v>
      </c>
      <c r="C948" s="18">
        <f>'データ入力（提出用）'!C948</f>
        <v>0</v>
      </c>
      <c r="D948" s="18">
        <f>'データ入力（提出用）'!D948</f>
        <v>0</v>
      </c>
      <c r="E948" s="18">
        <f>'データ入力（提出用）'!E948</f>
        <v>0</v>
      </c>
      <c r="F948" s="17">
        <f>'データ入力（提出用）'!F948</f>
        <v>0</v>
      </c>
      <c r="G948" s="10">
        <f>'データ入力（提出用）'!G948</f>
        <v>0</v>
      </c>
      <c r="H948" s="15">
        <f>'データ入力（提出用）'!H948</f>
        <v>0</v>
      </c>
      <c r="I948" s="16">
        <f>'データ入力（提出用）'!I948</f>
        <v>0</v>
      </c>
      <c r="J948" s="16">
        <f>'データ入力（提出用）'!J948</f>
        <v>0</v>
      </c>
      <c r="K948" s="16">
        <f>'データ入力（提出用）'!K948</f>
        <v>0</v>
      </c>
      <c r="L948" s="16">
        <f>'データ入力（提出用）'!L948</f>
        <v>0</v>
      </c>
      <c r="M948" s="16">
        <f>'データ入力（提出用）'!M948</f>
        <v>0</v>
      </c>
      <c r="N948" s="16">
        <f>'データ入力（提出用）'!N948</f>
        <v>0</v>
      </c>
      <c r="O948" s="16">
        <f>'データ入力（提出用）'!O948</f>
        <v>0</v>
      </c>
      <c r="P948" s="7">
        <f>'データ入力（提出用）'!P948</f>
        <v>0</v>
      </c>
      <c r="Q948" s="7">
        <f>'データ入力（提出用）'!Q948</f>
        <v>0</v>
      </c>
      <c r="R948" s="6">
        <f ca="1">IF(ISBLANK('データ入力（提出用）'!R948),0,VLOOKUP('データ入力（提出用）'!R948,INDIRECT(VLOOKUP($E948&amp;R$4,得点表!$X$21:$AC$38,5,FALSE)),VLOOKUP($E948&amp;R$4,得点表!$X$21:$AC$38,6,FALSE),TRUE))</f>
        <v>0</v>
      </c>
      <c r="S948" s="6">
        <f ca="1">IF(ISBLANK('データ入力（提出用）'!S948),0,VLOOKUP('データ入力（提出用）'!S948,INDIRECT(VLOOKUP($E948&amp;S$4,得点表!$X$21:$AC$38,5,FALSE)),VLOOKUP($E948&amp;S$4,得点表!$X$21:$AC$38,6,FALSE),TRUE))</f>
        <v>0</v>
      </c>
      <c r="T948" s="6">
        <f ca="1">IF(ISBLANK('データ入力（提出用）'!T948),0,VLOOKUP('データ入力（提出用）'!T948,INDIRECT(VLOOKUP($E948&amp;T$4,得点表!$X$21:$AC$38,5,FALSE)),VLOOKUP($E948&amp;T$4,得点表!$X$21:$AC$38,6,FALSE),TRUE))</f>
        <v>0</v>
      </c>
      <c r="U948" s="6">
        <f ca="1">IF(ISBLANK('データ入力（提出用）'!U948),0,VLOOKUP('データ入力（提出用）'!U948,INDIRECT(VLOOKUP($E948&amp;U$4,得点表!$X$21:$AC$38,5,FALSE)),VLOOKUP($E948&amp;U$4,得点表!$X$21:$AC$38,6,FALSE),TRUE))</f>
        <v>0</v>
      </c>
      <c r="V948" s="6">
        <f ca="1">IF(ISBLANK('データ入力（提出用）'!V948),0,VLOOKUP('データ入力（提出用）'!V948*-1,INDIRECT(VLOOKUP($E948&amp;V$4,得点表!$X$21:$AC$38,5,FALSE)),VLOOKUP($E948&amp;V$4,得点表!$X$21:$AC$38,6,FALSE),TRUE))</f>
        <v>0</v>
      </c>
      <c r="W948" s="6">
        <f ca="1">IF(ISBLANK('データ入力（提出用）'!W948),0,VLOOKUP('データ入力（提出用）'!W948,INDIRECT(VLOOKUP($E948&amp;W$4,得点表!$X$21:$AC$38,5,FALSE)),VLOOKUP($E948&amp;W$4,得点表!$X$21:$AC$38,6,FALSE),TRUE))</f>
        <v>0</v>
      </c>
      <c r="X948" s="6">
        <f ca="1">IF(ISBLANK('データ入力（提出用）'!X948),0,VLOOKUP('データ入力（提出用）'!X948*-1,INDIRECT(VLOOKUP($E948&amp;X$4,得点表!$X$21:$AC$38,5,FALSE)),VLOOKUP($E948&amp;X$4,得点表!$X$21:$AC$38,6,FALSE),TRUE))</f>
        <v>0</v>
      </c>
      <c r="Y948" s="6">
        <f ca="1">IF(ISBLANK('データ入力（提出用）'!Y948),0,VLOOKUP('データ入力（提出用）'!Y948,INDIRECT(VLOOKUP($E948&amp;Y$4,得点表!$X$21:$AC$38,5,FALSE)),VLOOKUP($E948&amp;Y$4,得点表!$X$21:$AC$38,6,FALSE),TRUE))</f>
        <v>0</v>
      </c>
      <c r="Z948" s="10">
        <f ca="1">IF(ISBLANK('データ入力（提出用）'!Z948),0,VLOOKUP('データ入力（提出用）'!Z948,INDIRECT(VLOOKUP($E948&amp;Z$4,得点表!$X$21:$AC$38,5,FALSE)),VLOOKUP($E948&amp;Z$4,得点表!$X$21:$AC$38,6,FALSE),TRUE))</f>
        <v>0</v>
      </c>
      <c r="AA948" s="10">
        <f t="shared" ca="1" si="14"/>
        <v>0</v>
      </c>
      <c r="AB948" s="74">
        <f ca="1">IF($AA948=0,0,VLOOKUP($AA948,INDIRECT(VLOOKUP($F948,得点表!$L$41:$Q$48,5,FALSE)),VLOOKUP($F948,得点表!$L$41:$Q$48,6,FALSE),TRUE))</f>
        <v>0</v>
      </c>
    </row>
    <row r="949" spans="1:28" x14ac:dyDescent="0.15">
      <c r="A949" s="33">
        <v>944</v>
      </c>
      <c r="B949" s="19">
        <f>'データ入力（提出用）'!B949</f>
        <v>0</v>
      </c>
      <c r="C949" s="18">
        <f>'データ入力（提出用）'!C949</f>
        <v>0</v>
      </c>
      <c r="D949" s="18">
        <f>'データ入力（提出用）'!D949</f>
        <v>0</v>
      </c>
      <c r="E949" s="18">
        <f>'データ入力（提出用）'!E949</f>
        <v>0</v>
      </c>
      <c r="F949" s="17">
        <f>'データ入力（提出用）'!F949</f>
        <v>0</v>
      </c>
      <c r="G949" s="10">
        <f>'データ入力（提出用）'!G949</f>
        <v>0</v>
      </c>
      <c r="H949" s="15">
        <f>'データ入力（提出用）'!H949</f>
        <v>0</v>
      </c>
      <c r="I949" s="16">
        <f>'データ入力（提出用）'!I949</f>
        <v>0</v>
      </c>
      <c r="J949" s="16">
        <f>'データ入力（提出用）'!J949</f>
        <v>0</v>
      </c>
      <c r="K949" s="16">
        <f>'データ入力（提出用）'!K949</f>
        <v>0</v>
      </c>
      <c r="L949" s="16">
        <f>'データ入力（提出用）'!L949</f>
        <v>0</v>
      </c>
      <c r="M949" s="16">
        <f>'データ入力（提出用）'!M949</f>
        <v>0</v>
      </c>
      <c r="N949" s="16">
        <f>'データ入力（提出用）'!N949</f>
        <v>0</v>
      </c>
      <c r="O949" s="16">
        <f>'データ入力（提出用）'!O949</f>
        <v>0</v>
      </c>
      <c r="P949" s="7">
        <f>'データ入力（提出用）'!P949</f>
        <v>0</v>
      </c>
      <c r="Q949" s="7">
        <f>'データ入力（提出用）'!Q949</f>
        <v>0</v>
      </c>
      <c r="R949" s="6">
        <f ca="1">IF(ISBLANK('データ入力（提出用）'!R949),0,VLOOKUP('データ入力（提出用）'!R949,INDIRECT(VLOOKUP($E949&amp;R$4,得点表!$X$21:$AC$38,5,FALSE)),VLOOKUP($E949&amp;R$4,得点表!$X$21:$AC$38,6,FALSE),TRUE))</f>
        <v>0</v>
      </c>
      <c r="S949" s="6">
        <f ca="1">IF(ISBLANK('データ入力（提出用）'!S949),0,VLOOKUP('データ入力（提出用）'!S949,INDIRECT(VLOOKUP($E949&amp;S$4,得点表!$X$21:$AC$38,5,FALSE)),VLOOKUP($E949&amp;S$4,得点表!$X$21:$AC$38,6,FALSE),TRUE))</f>
        <v>0</v>
      </c>
      <c r="T949" s="6">
        <f ca="1">IF(ISBLANK('データ入力（提出用）'!T949),0,VLOOKUP('データ入力（提出用）'!T949,INDIRECT(VLOOKUP($E949&amp;T$4,得点表!$X$21:$AC$38,5,FALSE)),VLOOKUP($E949&amp;T$4,得点表!$X$21:$AC$38,6,FALSE),TRUE))</f>
        <v>0</v>
      </c>
      <c r="U949" s="6">
        <f ca="1">IF(ISBLANK('データ入力（提出用）'!U949),0,VLOOKUP('データ入力（提出用）'!U949,INDIRECT(VLOOKUP($E949&amp;U$4,得点表!$X$21:$AC$38,5,FALSE)),VLOOKUP($E949&amp;U$4,得点表!$X$21:$AC$38,6,FALSE),TRUE))</f>
        <v>0</v>
      </c>
      <c r="V949" s="6">
        <f ca="1">IF(ISBLANK('データ入力（提出用）'!V949),0,VLOOKUP('データ入力（提出用）'!V949*-1,INDIRECT(VLOOKUP($E949&amp;V$4,得点表!$X$21:$AC$38,5,FALSE)),VLOOKUP($E949&amp;V$4,得点表!$X$21:$AC$38,6,FALSE),TRUE))</f>
        <v>0</v>
      </c>
      <c r="W949" s="6">
        <f ca="1">IF(ISBLANK('データ入力（提出用）'!W949),0,VLOOKUP('データ入力（提出用）'!W949,INDIRECT(VLOOKUP($E949&amp;W$4,得点表!$X$21:$AC$38,5,FALSE)),VLOOKUP($E949&amp;W$4,得点表!$X$21:$AC$38,6,FALSE),TRUE))</f>
        <v>0</v>
      </c>
      <c r="X949" s="6">
        <f ca="1">IF(ISBLANK('データ入力（提出用）'!X949),0,VLOOKUP('データ入力（提出用）'!X949*-1,INDIRECT(VLOOKUP($E949&amp;X$4,得点表!$X$21:$AC$38,5,FALSE)),VLOOKUP($E949&amp;X$4,得点表!$X$21:$AC$38,6,FALSE),TRUE))</f>
        <v>0</v>
      </c>
      <c r="Y949" s="6">
        <f ca="1">IF(ISBLANK('データ入力（提出用）'!Y949),0,VLOOKUP('データ入力（提出用）'!Y949,INDIRECT(VLOOKUP($E949&amp;Y$4,得点表!$X$21:$AC$38,5,FALSE)),VLOOKUP($E949&amp;Y$4,得点表!$X$21:$AC$38,6,FALSE),TRUE))</f>
        <v>0</v>
      </c>
      <c r="Z949" s="10">
        <f ca="1">IF(ISBLANK('データ入力（提出用）'!Z949),0,VLOOKUP('データ入力（提出用）'!Z949,INDIRECT(VLOOKUP($E949&amp;Z$4,得点表!$X$21:$AC$38,5,FALSE)),VLOOKUP($E949&amp;Z$4,得点表!$X$21:$AC$38,6,FALSE),TRUE))</f>
        <v>0</v>
      </c>
      <c r="AA949" s="10">
        <f t="shared" ca="1" si="14"/>
        <v>0</v>
      </c>
      <c r="AB949" s="74">
        <f ca="1">IF($AA949=0,0,VLOOKUP($AA949,INDIRECT(VLOOKUP($F949,得点表!$L$41:$Q$48,5,FALSE)),VLOOKUP($F949,得点表!$L$41:$Q$48,6,FALSE),TRUE))</f>
        <v>0</v>
      </c>
    </row>
    <row r="950" spans="1:28" x14ac:dyDescent="0.15">
      <c r="A950" s="33">
        <v>945</v>
      </c>
      <c r="B950" s="19">
        <f>'データ入力（提出用）'!B950</f>
        <v>0</v>
      </c>
      <c r="C950" s="18">
        <f>'データ入力（提出用）'!C950</f>
        <v>0</v>
      </c>
      <c r="D950" s="18">
        <f>'データ入力（提出用）'!D950</f>
        <v>0</v>
      </c>
      <c r="E950" s="18">
        <f>'データ入力（提出用）'!E950</f>
        <v>0</v>
      </c>
      <c r="F950" s="17">
        <f>'データ入力（提出用）'!F950</f>
        <v>0</v>
      </c>
      <c r="G950" s="10">
        <f>'データ入力（提出用）'!G950</f>
        <v>0</v>
      </c>
      <c r="H950" s="15">
        <f>'データ入力（提出用）'!H950</f>
        <v>0</v>
      </c>
      <c r="I950" s="16">
        <f>'データ入力（提出用）'!I950</f>
        <v>0</v>
      </c>
      <c r="J950" s="16">
        <f>'データ入力（提出用）'!J950</f>
        <v>0</v>
      </c>
      <c r="K950" s="16">
        <f>'データ入力（提出用）'!K950</f>
        <v>0</v>
      </c>
      <c r="L950" s="16">
        <f>'データ入力（提出用）'!L950</f>
        <v>0</v>
      </c>
      <c r="M950" s="16">
        <f>'データ入力（提出用）'!M950</f>
        <v>0</v>
      </c>
      <c r="N950" s="16">
        <f>'データ入力（提出用）'!N950</f>
        <v>0</v>
      </c>
      <c r="O950" s="16">
        <f>'データ入力（提出用）'!O950</f>
        <v>0</v>
      </c>
      <c r="P950" s="7">
        <f>'データ入力（提出用）'!P950</f>
        <v>0</v>
      </c>
      <c r="Q950" s="7">
        <f>'データ入力（提出用）'!Q950</f>
        <v>0</v>
      </c>
      <c r="R950" s="6">
        <f ca="1">IF(ISBLANK('データ入力（提出用）'!R950),0,VLOOKUP('データ入力（提出用）'!R950,INDIRECT(VLOOKUP($E950&amp;R$4,得点表!$X$21:$AC$38,5,FALSE)),VLOOKUP($E950&amp;R$4,得点表!$X$21:$AC$38,6,FALSE),TRUE))</f>
        <v>0</v>
      </c>
      <c r="S950" s="6">
        <f ca="1">IF(ISBLANK('データ入力（提出用）'!S950),0,VLOOKUP('データ入力（提出用）'!S950,INDIRECT(VLOOKUP($E950&amp;S$4,得点表!$X$21:$AC$38,5,FALSE)),VLOOKUP($E950&amp;S$4,得点表!$X$21:$AC$38,6,FALSE),TRUE))</f>
        <v>0</v>
      </c>
      <c r="T950" s="6">
        <f ca="1">IF(ISBLANK('データ入力（提出用）'!T950),0,VLOOKUP('データ入力（提出用）'!T950,INDIRECT(VLOOKUP($E950&amp;T$4,得点表!$X$21:$AC$38,5,FALSE)),VLOOKUP($E950&amp;T$4,得点表!$X$21:$AC$38,6,FALSE),TRUE))</f>
        <v>0</v>
      </c>
      <c r="U950" s="6">
        <f ca="1">IF(ISBLANK('データ入力（提出用）'!U950),0,VLOOKUP('データ入力（提出用）'!U950,INDIRECT(VLOOKUP($E950&amp;U$4,得点表!$X$21:$AC$38,5,FALSE)),VLOOKUP($E950&amp;U$4,得点表!$X$21:$AC$38,6,FALSE),TRUE))</f>
        <v>0</v>
      </c>
      <c r="V950" s="6">
        <f ca="1">IF(ISBLANK('データ入力（提出用）'!V950),0,VLOOKUP('データ入力（提出用）'!V950*-1,INDIRECT(VLOOKUP($E950&amp;V$4,得点表!$X$21:$AC$38,5,FALSE)),VLOOKUP($E950&amp;V$4,得点表!$X$21:$AC$38,6,FALSE),TRUE))</f>
        <v>0</v>
      </c>
      <c r="W950" s="6">
        <f ca="1">IF(ISBLANK('データ入力（提出用）'!W950),0,VLOOKUP('データ入力（提出用）'!W950,INDIRECT(VLOOKUP($E950&amp;W$4,得点表!$X$21:$AC$38,5,FALSE)),VLOOKUP($E950&amp;W$4,得点表!$X$21:$AC$38,6,FALSE),TRUE))</f>
        <v>0</v>
      </c>
      <c r="X950" s="6">
        <f ca="1">IF(ISBLANK('データ入力（提出用）'!X950),0,VLOOKUP('データ入力（提出用）'!X950*-1,INDIRECT(VLOOKUP($E950&amp;X$4,得点表!$X$21:$AC$38,5,FALSE)),VLOOKUP($E950&amp;X$4,得点表!$X$21:$AC$38,6,FALSE),TRUE))</f>
        <v>0</v>
      </c>
      <c r="Y950" s="6">
        <f ca="1">IF(ISBLANK('データ入力（提出用）'!Y950),0,VLOOKUP('データ入力（提出用）'!Y950,INDIRECT(VLOOKUP($E950&amp;Y$4,得点表!$X$21:$AC$38,5,FALSE)),VLOOKUP($E950&amp;Y$4,得点表!$X$21:$AC$38,6,FALSE),TRUE))</f>
        <v>0</v>
      </c>
      <c r="Z950" s="10">
        <f ca="1">IF(ISBLANK('データ入力（提出用）'!Z950),0,VLOOKUP('データ入力（提出用）'!Z950,INDIRECT(VLOOKUP($E950&amp;Z$4,得点表!$X$21:$AC$38,5,FALSE)),VLOOKUP($E950&amp;Z$4,得点表!$X$21:$AC$38,6,FALSE),TRUE))</f>
        <v>0</v>
      </c>
      <c r="AA950" s="10">
        <f t="shared" ca="1" si="14"/>
        <v>0</v>
      </c>
      <c r="AB950" s="74">
        <f ca="1">IF($AA950=0,0,VLOOKUP($AA950,INDIRECT(VLOOKUP($F950,得点表!$L$41:$Q$48,5,FALSE)),VLOOKUP($F950,得点表!$L$41:$Q$48,6,FALSE),TRUE))</f>
        <v>0</v>
      </c>
    </row>
    <row r="951" spans="1:28" x14ac:dyDescent="0.15">
      <c r="A951" s="33">
        <v>946</v>
      </c>
      <c r="B951" s="19">
        <f>'データ入力（提出用）'!B951</f>
        <v>0</v>
      </c>
      <c r="C951" s="18">
        <f>'データ入力（提出用）'!C951</f>
        <v>0</v>
      </c>
      <c r="D951" s="18">
        <f>'データ入力（提出用）'!D951</f>
        <v>0</v>
      </c>
      <c r="E951" s="18">
        <f>'データ入力（提出用）'!E951</f>
        <v>0</v>
      </c>
      <c r="F951" s="17">
        <f>'データ入力（提出用）'!F951</f>
        <v>0</v>
      </c>
      <c r="G951" s="10">
        <f>'データ入力（提出用）'!G951</f>
        <v>0</v>
      </c>
      <c r="H951" s="15">
        <f>'データ入力（提出用）'!H951</f>
        <v>0</v>
      </c>
      <c r="I951" s="16">
        <f>'データ入力（提出用）'!I951</f>
        <v>0</v>
      </c>
      <c r="J951" s="16">
        <f>'データ入力（提出用）'!J951</f>
        <v>0</v>
      </c>
      <c r="K951" s="16">
        <f>'データ入力（提出用）'!K951</f>
        <v>0</v>
      </c>
      <c r="L951" s="16">
        <f>'データ入力（提出用）'!L951</f>
        <v>0</v>
      </c>
      <c r="M951" s="16">
        <f>'データ入力（提出用）'!M951</f>
        <v>0</v>
      </c>
      <c r="N951" s="16">
        <f>'データ入力（提出用）'!N951</f>
        <v>0</v>
      </c>
      <c r="O951" s="16">
        <f>'データ入力（提出用）'!O951</f>
        <v>0</v>
      </c>
      <c r="P951" s="7">
        <f>'データ入力（提出用）'!P951</f>
        <v>0</v>
      </c>
      <c r="Q951" s="7">
        <f>'データ入力（提出用）'!Q951</f>
        <v>0</v>
      </c>
      <c r="R951" s="6">
        <f ca="1">IF(ISBLANK('データ入力（提出用）'!R951),0,VLOOKUP('データ入力（提出用）'!R951,INDIRECT(VLOOKUP($E951&amp;R$4,得点表!$X$21:$AC$38,5,FALSE)),VLOOKUP($E951&amp;R$4,得点表!$X$21:$AC$38,6,FALSE),TRUE))</f>
        <v>0</v>
      </c>
      <c r="S951" s="6">
        <f ca="1">IF(ISBLANK('データ入力（提出用）'!S951),0,VLOOKUP('データ入力（提出用）'!S951,INDIRECT(VLOOKUP($E951&amp;S$4,得点表!$X$21:$AC$38,5,FALSE)),VLOOKUP($E951&amp;S$4,得点表!$X$21:$AC$38,6,FALSE),TRUE))</f>
        <v>0</v>
      </c>
      <c r="T951" s="6">
        <f ca="1">IF(ISBLANK('データ入力（提出用）'!T951),0,VLOOKUP('データ入力（提出用）'!T951,INDIRECT(VLOOKUP($E951&amp;T$4,得点表!$X$21:$AC$38,5,FALSE)),VLOOKUP($E951&amp;T$4,得点表!$X$21:$AC$38,6,FALSE),TRUE))</f>
        <v>0</v>
      </c>
      <c r="U951" s="6">
        <f ca="1">IF(ISBLANK('データ入力（提出用）'!U951),0,VLOOKUP('データ入力（提出用）'!U951,INDIRECT(VLOOKUP($E951&amp;U$4,得点表!$X$21:$AC$38,5,FALSE)),VLOOKUP($E951&amp;U$4,得点表!$X$21:$AC$38,6,FALSE),TRUE))</f>
        <v>0</v>
      </c>
      <c r="V951" s="6">
        <f ca="1">IF(ISBLANK('データ入力（提出用）'!V951),0,VLOOKUP('データ入力（提出用）'!V951*-1,INDIRECT(VLOOKUP($E951&amp;V$4,得点表!$X$21:$AC$38,5,FALSE)),VLOOKUP($E951&amp;V$4,得点表!$X$21:$AC$38,6,FALSE),TRUE))</f>
        <v>0</v>
      </c>
      <c r="W951" s="6">
        <f ca="1">IF(ISBLANK('データ入力（提出用）'!W951),0,VLOOKUP('データ入力（提出用）'!W951,INDIRECT(VLOOKUP($E951&amp;W$4,得点表!$X$21:$AC$38,5,FALSE)),VLOOKUP($E951&amp;W$4,得点表!$X$21:$AC$38,6,FALSE),TRUE))</f>
        <v>0</v>
      </c>
      <c r="X951" s="6">
        <f ca="1">IF(ISBLANK('データ入力（提出用）'!X951),0,VLOOKUP('データ入力（提出用）'!X951*-1,INDIRECT(VLOOKUP($E951&amp;X$4,得点表!$X$21:$AC$38,5,FALSE)),VLOOKUP($E951&amp;X$4,得点表!$X$21:$AC$38,6,FALSE),TRUE))</f>
        <v>0</v>
      </c>
      <c r="Y951" s="6">
        <f ca="1">IF(ISBLANK('データ入力（提出用）'!Y951),0,VLOOKUP('データ入力（提出用）'!Y951,INDIRECT(VLOOKUP($E951&amp;Y$4,得点表!$X$21:$AC$38,5,FALSE)),VLOOKUP($E951&amp;Y$4,得点表!$X$21:$AC$38,6,FALSE),TRUE))</f>
        <v>0</v>
      </c>
      <c r="Z951" s="10">
        <f ca="1">IF(ISBLANK('データ入力（提出用）'!Z951),0,VLOOKUP('データ入力（提出用）'!Z951,INDIRECT(VLOOKUP($E951&amp;Z$4,得点表!$X$21:$AC$38,5,FALSE)),VLOOKUP($E951&amp;Z$4,得点表!$X$21:$AC$38,6,FALSE),TRUE))</f>
        <v>0</v>
      </c>
      <c r="AA951" s="10">
        <f t="shared" ca="1" si="14"/>
        <v>0</v>
      </c>
      <c r="AB951" s="74">
        <f ca="1">IF($AA951=0,0,VLOOKUP($AA951,INDIRECT(VLOOKUP($F951,得点表!$L$41:$Q$48,5,FALSE)),VLOOKUP($F951,得点表!$L$41:$Q$48,6,FALSE),TRUE))</f>
        <v>0</v>
      </c>
    </row>
    <row r="952" spans="1:28" x14ac:dyDescent="0.15">
      <c r="A952" s="33">
        <v>947</v>
      </c>
      <c r="B952" s="19">
        <f>'データ入力（提出用）'!B952</f>
        <v>0</v>
      </c>
      <c r="C952" s="18">
        <f>'データ入力（提出用）'!C952</f>
        <v>0</v>
      </c>
      <c r="D952" s="18">
        <f>'データ入力（提出用）'!D952</f>
        <v>0</v>
      </c>
      <c r="E952" s="18">
        <f>'データ入力（提出用）'!E952</f>
        <v>0</v>
      </c>
      <c r="F952" s="17">
        <f>'データ入力（提出用）'!F952</f>
        <v>0</v>
      </c>
      <c r="G952" s="10">
        <f>'データ入力（提出用）'!G952</f>
        <v>0</v>
      </c>
      <c r="H952" s="15">
        <f>'データ入力（提出用）'!H952</f>
        <v>0</v>
      </c>
      <c r="I952" s="16">
        <f>'データ入力（提出用）'!I952</f>
        <v>0</v>
      </c>
      <c r="J952" s="16">
        <f>'データ入力（提出用）'!J952</f>
        <v>0</v>
      </c>
      <c r="K952" s="16">
        <f>'データ入力（提出用）'!K952</f>
        <v>0</v>
      </c>
      <c r="L952" s="16">
        <f>'データ入力（提出用）'!L952</f>
        <v>0</v>
      </c>
      <c r="M952" s="16">
        <f>'データ入力（提出用）'!M952</f>
        <v>0</v>
      </c>
      <c r="N952" s="16">
        <f>'データ入力（提出用）'!N952</f>
        <v>0</v>
      </c>
      <c r="O952" s="16">
        <f>'データ入力（提出用）'!O952</f>
        <v>0</v>
      </c>
      <c r="P952" s="7">
        <f>'データ入力（提出用）'!P952</f>
        <v>0</v>
      </c>
      <c r="Q952" s="7">
        <f>'データ入力（提出用）'!Q952</f>
        <v>0</v>
      </c>
      <c r="R952" s="6">
        <f ca="1">IF(ISBLANK('データ入力（提出用）'!R952),0,VLOOKUP('データ入力（提出用）'!R952,INDIRECT(VLOOKUP($E952&amp;R$4,得点表!$X$21:$AC$38,5,FALSE)),VLOOKUP($E952&amp;R$4,得点表!$X$21:$AC$38,6,FALSE),TRUE))</f>
        <v>0</v>
      </c>
      <c r="S952" s="6">
        <f ca="1">IF(ISBLANK('データ入力（提出用）'!S952),0,VLOOKUP('データ入力（提出用）'!S952,INDIRECT(VLOOKUP($E952&amp;S$4,得点表!$X$21:$AC$38,5,FALSE)),VLOOKUP($E952&amp;S$4,得点表!$X$21:$AC$38,6,FALSE),TRUE))</f>
        <v>0</v>
      </c>
      <c r="T952" s="6">
        <f ca="1">IF(ISBLANK('データ入力（提出用）'!T952),0,VLOOKUP('データ入力（提出用）'!T952,INDIRECT(VLOOKUP($E952&amp;T$4,得点表!$X$21:$AC$38,5,FALSE)),VLOOKUP($E952&amp;T$4,得点表!$X$21:$AC$38,6,FALSE),TRUE))</f>
        <v>0</v>
      </c>
      <c r="U952" s="6">
        <f ca="1">IF(ISBLANK('データ入力（提出用）'!U952),0,VLOOKUP('データ入力（提出用）'!U952,INDIRECT(VLOOKUP($E952&amp;U$4,得点表!$X$21:$AC$38,5,FALSE)),VLOOKUP($E952&amp;U$4,得点表!$X$21:$AC$38,6,FALSE),TRUE))</f>
        <v>0</v>
      </c>
      <c r="V952" s="6">
        <f ca="1">IF(ISBLANK('データ入力（提出用）'!V952),0,VLOOKUP('データ入力（提出用）'!V952*-1,INDIRECT(VLOOKUP($E952&amp;V$4,得点表!$X$21:$AC$38,5,FALSE)),VLOOKUP($E952&amp;V$4,得点表!$X$21:$AC$38,6,FALSE),TRUE))</f>
        <v>0</v>
      </c>
      <c r="W952" s="6">
        <f ca="1">IF(ISBLANK('データ入力（提出用）'!W952),0,VLOOKUP('データ入力（提出用）'!W952,INDIRECT(VLOOKUP($E952&amp;W$4,得点表!$X$21:$AC$38,5,FALSE)),VLOOKUP($E952&amp;W$4,得点表!$X$21:$AC$38,6,FALSE),TRUE))</f>
        <v>0</v>
      </c>
      <c r="X952" s="6">
        <f ca="1">IF(ISBLANK('データ入力（提出用）'!X952),0,VLOOKUP('データ入力（提出用）'!X952*-1,INDIRECT(VLOOKUP($E952&amp;X$4,得点表!$X$21:$AC$38,5,FALSE)),VLOOKUP($E952&amp;X$4,得点表!$X$21:$AC$38,6,FALSE),TRUE))</f>
        <v>0</v>
      </c>
      <c r="Y952" s="6">
        <f ca="1">IF(ISBLANK('データ入力（提出用）'!Y952),0,VLOOKUP('データ入力（提出用）'!Y952,INDIRECT(VLOOKUP($E952&amp;Y$4,得点表!$X$21:$AC$38,5,FALSE)),VLOOKUP($E952&amp;Y$4,得点表!$X$21:$AC$38,6,FALSE),TRUE))</f>
        <v>0</v>
      </c>
      <c r="Z952" s="10">
        <f ca="1">IF(ISBLANK('データ入力（提出用）'!Z952),0,VLOOKUP('データ入力（提出用）'!Z952,INDIRECT(VLOOKUP($E952&amp;Z$4,得点表!$X$21:$AC$38,5,FALSE)),VLOOKUP($E952&amp;Z$4,得点表!$X$21:$AC$38,6,FALSE),TRUE))</f>
        <v>0</v>
      </c>
      <c r="AA952" s="10">
        <f t="shared" ca="1" si="14"/>
        <v>0</v>
      </c>
      <c r="AB952" s="74">
        <f ca="1">IF($AA952=0,0,VLOOKUP($AA952,INDIRECT(VLOOKUP($F952,得点表!$L$41:$Q$48,5,FALSE)),VLOOKUP($F952,得点表!$L$41:$Q$48,6,FALSE),TRUE))</f>
        <v>0</v>
      </c>
    </row>
    <row r="953" spans="1:28" x14ac:dyDescent="0.15">
      <c r="A953" s="33">
        <v>948</v>
      </c>
      <c r="B953" s="19">
        <f>'データ入力（提出用）'!B953</f>
        <v>0</v>
      </c>
      <c r="C953" s="18">
        <f>'データ入力（提出用）'!C953</f>
        <v>0</v>
      </c>
      <c r="D953" s="18">
        <f>'データ入力（提出用）'!D953</f>
        <v>0</v>
      </c>
      <c r="E953" s="18">
        <f>'データ入力（提出用）'!E953</f>
        <v>0</v>
      </c>
      <c r="F953" s="17">
        <f>'データ入力（提出用）'!F953</f>
        <v>0</v>
      </c>
      <c r="G953" s="10">
        <f>'データ入力（提出用）'!G953</f>
        <v>0</v>
      </c>
      <c r="H953" s="15">
        <f>'データ入力（提出用）'!H953</f>
        <v>0</v>
      </c>
      <c r="I953" s="16">
        <f>'データ入力（提出用）'!I953</f>
        <v>0</v>
      </c>
      <c r="J953" s="16">
        <f>'データ入力（提出用）'!J953</f>
        <v>0</v>
      </c>
      <c r="K953" s="16">
        <f>'データ入力（提出用）'!K953</f>
        <v>0</v>
      </c>
      <c r="L953" s="16">
        <f>'データ入力（提出用）'!L953</f>
        <v>0</v>
      </c>
      <c r="M953" s="16">
        <f>'データ入力（提出用）'!M953</f>
        <v>0</v>
      </c>
      <c r="N953" s="16">
        <f>'データ入力（提出用）'!N953</f>
        <v>0</v>
      </c>
      <c r="O953" s="16">
        <f>'データ入力（提出用）'!O953</f>
        <v>0</v>
      </c>
      <c r="P953" s="7">
        <f>'データ入力（提出用）'!P953</f>
        <v>0</v>
      </c>
      <c r="Q953" s="7">
        <f>'データ入力（提出用）'!Q953</f>
        <v>0</v>
      </c>
      <c r="R953" s="6">
        <f ca="1">IF(ISBLANK('データ入力（提出用）'!R953),0,VLOOKUP('データ入力（提出用）'!R953,INDIRECT(VLOOKUP($E953&amp;R$4,得点表!$X$21:$AC$38,5,FALSE)),VLOOKUP($E953&amp;R$4,得点表!$X$21:$AC$38,6,FALSE),TRUE))</f>
        <v>0</v>
      </c>
      <c r="S953" s="6">
        <f ca="1">IF(ISBLANK('データ入力（提出用）'!S953),0,VLOOKUP('データ入力（提出用）'!S953,INDIRECT(VLOOKUP($E953&amp;S$4,得点表!$X$21:$AC$38,5,FALSE)),VLOOKUP($E953&amp;S$4,得点表!$X$21:$AC$38,6,FALSE),TRUE))</f>
        <v>0</v>
      </c>
      <c r="T953" s="6">
        <f ca="1">IF(ISBLANK('データ入力（提出用）'!T953),0,VLOOKUP('データ入力（提出用）'!T953,INDIRECT(VLOOKUP($E953&amp;T$4,得点表!$X$21:$AC$38,5,FALSE)),VLOOKUP($E953&amp;T$4,得点表!$X$21:$AC$38,6,FALSE),TRUE))</f>
        <v>0</v>
      </c>
      <c r="U953" s="6">
        <f ca="1">IF(ISBLANK('データ入力（提出用）'!U953),0,VLOOKUP('データ入力（提出用）'!U953,INDIRECT(VLOOKUP($E953&amp;U$4,得点表!$X$21:$AC$38,5,FALSE)),VLOOKUP($E953&amp;U$4,得点表!$X$21:$AC$38,6,FALSE),TRUE))</f>
        <v>0</v>
      </c>
      <c r="V953" s="6">
        <f ca="1">IF(ISBLANK('データ入力（提出用）'!V953),0,VLOOKUP('データ入力（提出用）'!V953*-1,INDIRECT(VLOOKUP($E953&amp;V$4,得点表!$X$21:$AC$38,5,FALSE)),VLOOKUP($E953&amp;V$4,得点表!$X$21:$AC$38,6,FALSE),TRUE))</f>
        <v>0</v>
      </c>
      <c r="W953" s="6">
        <f ca="1">IF(ISBLANK('データ入力（提出用）'!W953),0,VLOOKUP('データ入力（提出用）'!W953,INDIRECT(VLOOKUP($E953&amp;W$4,得点表!$X$21:$AC$38,5,FALSE)),VLOOKUP($E953&amp;W$4,得点表!$X$21:$AC$38,6,FALSE),TRUE))</f>
        <v>0</v>
      </c>
      <c r="X953" s="6">
        <f ca="1">IF(ISBLANK('データ入力（提出用）'!X953),0,VLOOKUP('データ入力（提出用）'!X953*-1,INDIRECT(VLOOKUP($E953&amp;X$4,得点表!$X$21:$AC$38,5,FALSE)),VLOOKUP($E953&amp;X$4,得点表!$X$21:$AC$38,6,FALSE),TRUE))</f>
        <v>0</v>
      </c>
      <c r="Y953" s="6">
        <f ca="1">IF(ISBLANK('データ入力（提出用）'!Y953),0,VLOOKUP('データ入力（提出用）'!Y953,INDIRECT(VLOOKUP($E953&amp;Y$4,得点表!$X$21:$AC$38,5,FALSE)),VLOOKUP($E953&amp;Y$4,得点表!$X$21:$AC$38,6,FALSE),TRUE))</f>
        <v>0</v>
      </c>
      <c r="Z953" s="10">
        <f ca="1">IF(ISBLANK('データ入力（提出用）'!Z953),0,VLOOKUP('データ入力（提出用）'!Z953,INDIRECT(VLOOKUP($E953&amp;Z$4,得点表!$X$21:$AC$38,5,FALSE)),VLOOKUP($E953&amp;Z$4,得点表!$X$21:$AC$38,6,FALSE),TRUE))</f>
        <v>0</v>
      </c>
      <c r="AA953" s="10">
        <f t="shared" ca="1" si="14"/>
        <v>0</v>
      </c>
      <c r="AB953" s="74">
        <f ca="1">IF($AA953=0,0,VLOOKUP($AA953,INDIRECT(VLOOKUP($F953,得点表!$L$41:$Q$48,5,FALSE)),VLOOKUP($F953,得点表!$L$41:$Q$48,6,FALSE),TRUE))</f>
        <v>0</v>
      </c>
    </row>
    <row r="954" spans="1:28" x14ac:dyDescent="0.15">
      <c r="A954" s="33">
        <v>949</v>
      </c>
      <c r="B954" s="19">
        <f>'データ入力（提出用）'!B954</f>
        <v>0</v>
      </c>
      <c r="C954" s="18">
        <f>'データ入力（提出用）'!C954</f>
        <v>0</v>
      </c>
      <c r="D954" s="18">
        <f>'データ入力（提出用）'!D954</f>
        <v>0</v>
      </c>
      <c r="E954" s="18">
        <f>'データ入力（提出用）'!E954</f>
        <v>0</v>
      </c>
      <c r="F954" s="17">
        <f>'データ入力（提出用）'!F954</f>
        <v>0</v>
      </c>
      <c r="G954" s="10">
        <f>'データ入力（提出用）'!G954</f>
        <v>0</v>
      </c>
      <c r="H954" s="15">
        <f>'データ入力（提出用）'!H954</f>
        <v>0</v>
      </c>
      <c r="I954" s="16">
        <f>'データ入力（提出用）'!I954</f>
        <v>0</v>
      </c>
      <c r="J954" s="16">
        <f>'データ入力（提出用）'!J954</f>
        <v>0</v>
      </c>
      <c r="K954" s="16">
        <f>'データ入力（提出用）'!K954</f>
        <v>0</v>
      </c>
      <c r="L954" s="16">
        <f>'データ入力（提出用）'!L954</f>
        <v>0</v>
      </c>
      <c r="M954" s="16">
        <f>'データ入力（提出用）'!M954</f>
        <v>0</v>
      </c>
      <c r="N954" s="16">
        <f>'データ入力（提出用）'!N954</f>
        <v>0</v>
      </c>
      <c r="O954" s="16">
        <f>'データ入力（提出用）'!O954</f>
        <v>0</v>
      </c>
      <c r="P954" s="7">
        <f>'データ入力（提出用）'!P954</f>
        <v>0</v>
      </c>
      <c r="Q954" s="7">
        <f>'データ入力（提出用）'!Q954</f>
        <v>0</v>
      </c>
      <c r="R954" s="6">
        <f ca="1">IF(ISBLANK('データ入力（提出用）'!R954),0,VLOOKUP('データ入力（提出用）'!R954,INDIRECT(VLOOKUP($E954&amp;R$4,得点表!$X$21:$AC$38,5,FALSE)),VLOOKUP($E954&amp;R$4,得点表!$X$21:$AC$38,6,FALSE),TRUE))</f>
        <v>0</v>
      </c>
      <c r="S954" s="6">
        <f ca="1">IF(ISBLANK('データ入力（提出用）'!S954),0,VLOOKUP('データ入力（提出用）'!S954,INDIRECT(VLOOKUP($E954&amp;S$4,得点表!$X$21:$AC$38,5,FALSE)),VLOOKUP($E954&amp;S$4,得点表!$X$21:$AC$38,6,FALSE),TRUE))</f>
        <v>0</v>
      </c>
      <c r="T954" s="6">
        <f ca="1">IF(ISBLANK('データ入力（提出用）'!T954),0,VLOOKUP('データ入力（提出用）'!T954,INDIRECT(VLOOKUP($E954&amp;T$4,得点表!$X$21:$AC$38,5,FALSE)),VLOOKUP($E954&amp;T$4,得点表!$X$21:$AC$38,6,FALSE),TRUE))</f>
        <v>0</v>
      </c>
      <c r="U954" s="6">
        <f ca="1">IF(ISBLANK('データ入力（提出用）'!U954),0,VLOOKUP('データ入力（提出用）'!U954,INDIRECT(VLOOKUP($E954&amp;U$4,得点表!$X$21:$AC$38,5,FALSE)),VLOOKUP($E954&amp;U$4,得点表!$X$21:$AC$38,6,FALSE),TRUE))</f>
        <v>0</v>
      </c>
      <c r="V954" s="6">
        <f ca="1">IF(ISBLANK('データ入力（提出用）'!V954),0,VLOOKUP('データ入力（提出用）'!V954*-1,INDIRECT(VLOOKUP($E954&amp;V$4,得点表!$X$21:$AC$38,5,FALSE)),VLOOKUP($E954&amp;V$4,得点表!$X$21:$AC$38,6,FALSE),TRUE))</f>
        <v>0</v>
      </c>
      <c r="W954" s="6">
        <f ca="1">IF(ISBLANK('データ入力（提出用）'!W954),0,VLOOKUP('データ入力（提出用）'!W954,INDIRECT(VLOOKUP($E954&amp;W$4,得点表!$X$21:$AC$38,5,FALSE)),VLOOKUP($E954&amp;W$4,得点表!$X$21:$AC$38,6,FALSE),TRUE))</f>
        <v>0</v>
      </c>
      <c r="X954" s="6">
        <f ca="1">IF(ISBLANK('データ入力（提出用）'!X954),0,VLOOKUP('データ入力（提出用）'!X954*-1,INDIRECT(VLOOKUP($E954&amp;X$4,得点表!$X$21:$AC$38,5,FALSE)),VLOOKUP($E954&amp;X$4,得点表!$X$21:$AC$38,6,FALSE),TRUE))</f>
        <v>0</v>
      </c>
      <c r="Y954" s="6">
        <f ca="1">IF(ISBLANK('データ入力（提出用）'!Y954),0,VLOOKUP('データ入力（提出用）'!Y954,INDIRECT(VLOOKUP($E954&amp;Y$4,得点表!$X$21:$AC$38,5,FALSE)),VLOOKUP($E954&amp;Y$4,得点表!$X$21:$AC$38,6,FALSE),TRUE))</f>
        <v>0</v>
      </c>
      <c r="Z954" s="10">
        <f ca="1">IF(ISBLANK('データ入力（提出用）'!Z954),0,VLOOKUP('データ入力（提出用）'!Z954,INDIRECT(VLOOKUP($E954&amp;Z$4,得点表!$X$21:$AC$38,5,FALSE)),VLOOKUP($E954&amp;Z$4,得点表!$X$21:$AC$38,6,FALSE),TRUE))</f>
        <v>0</v>
      </c>
      <c r="AA954" s="10">
        <f t="shared" ca="1" si="14"/>
        <v>0</v>
      </c>
      <c r="AB954" s="74">
        <f ca="1">IF($AA954=0,0,VLOOKUP($AA954,INDIRECT(VLOOKUP($F954,得点表!$L$41:$Q$48,5,FALSE)),VLOOKUP($F954,得点表!$L$41:$Q$48,6,FALSE),TRUE))</f>
        <v>0</v>
      </c>
    </row>
    <row r="955" spans="1:28" x14ac:dyDescent="0.15">
      <c r="A955" s="33">
        <v>950</v>
      </c>
      <c r="B955" s="19">
        <f>'データ入力（提出用）'!B955</f>
        <v>0</v>
      </c>
      <c r="C955" s="18">
        <f>'データ入力（提出用）'!C955</f>
        <v>0</v>
      </c>
      <c r="D955" s="18">
        <f>'データ入力（提出用）'!D955</f>
        <v>0</v>
      </c>
      <c r="E955" s="18">
        <f>'データ入力（提出用）'!E955</f>
        <v>0</v>
      </c>
      <c r="F955" s="17">
        <f>'データ入力（提出用）'!F955</f>
        <v>0</v>
      </c>
      <c r="G955" s="10">
        <f>'データ入力（提出用）'!G955</f>
        <v>0</v>
      </c>
      <c r="H955" s="15">
        <f>'データ入力（提出用）'!H955</f>
        <v>0</v>
      </c>
      <c r="I955" s="16">
        <f>'データ入力（提出用）'!I955</f>
        <v>0</v>
      </c>
      <c r="J955" s="16">
        <f>'データ入力（提出用）'!J955</f>
        <v>0</v>
      </c>
      <c r="K955" s="16">
        <f>'データ入力（提出用）'!K955</f>
        <v>0</v>
      </c>
      <c r="L955" s="16">
        <f>'データ入力（提出用）'!L955</f>
        <v>0</v>
      </c>
      <c r="M955" s="16">
        <f>'データ入力（提出用）'!M955</f>
        <v>0</v>
      </c>
      <c r="N955" s="16">
        <f>'データ入力（提出用）'!N955</f>
        <v>0</v>
      </c>
      <c r="O955" s="16">
        <f>'データ入力（提出用）'!O955</f>
        <v>0</v>
      </c>
      <c r="P955" s="7">
        <f>'データ入力（提出用）'!P955</f>
        <v>0</v>
      </c>
      <c r="Q955" s="7">
        <f>'データ入力（提出用）'!Q955</f>
        <v>0</v>
      </c>
      <c r="R955" s="6">
        <f ca="1">IF(ISBLANK('データ入力（提出用）'!R955),0,VLOOKUP('データ入力（提出用）'!R955,INDIRECT(VLOOKUP($E955&amp;R$4,得点表!$X$21:$AC$38,5,FALSE)),VLOOKUP($E955&amp;R$4,得点表!$X$21:$AC$38,6,FALSE),TRUE))</f>
        <v>0</v>
      </c>
      <c r="S955" s="6">
        <f ca="1">IF(ISBLANK('データ入力（提出用）'!S955),0,VLOOKUP('データ入力（提出用）'!S955,INDIRECT(VLOOKUP($E955&amp;S$4,得点表!$X$21:$AC$38,5,FALSE)),VLOOKUP($E955&amp;S$4,得点表!$X$21:$AC$38,6,FALSE),TRUE))</f>
        <v>0</v>
      </c>
      <c r="T955" s="6">
        <f ca="1">IF(ISBLANK('データ入力（提出用）'!T955),0,VLOOKUP('データ入力（提出用）'!T955,INDIRECT(VLOOKUP($E955&amp;T$4,得点表!$X$21:$AC$38,5,FALSE)),VLOOKUP($E955&amp;T$4,得点表!$X$21:$AC$38,6,FALSE),TRUE))</f>
        <v>0</v>
      </c>
      <c r="U955" s="6">
        <f ca="1">IF(ISBLANK('データ入力（提出用）'!U955),0,VLOOKUP('データ入力（提出用）'!U955,INDIRECT(VLOOKUP($E955&amp;U$4,得点表!$X$21:$AC$38,5,FALSE)),VLOOKUP($E955&amp;U$4,得点表!$X$21:$AC$38,6,FALSE),TRUE))</f>
        <v>0</v>
      </c>
      <c r="V955" s="6">
        <f ca="1">IF(ISBLANK('データ入力（提出用）'!V955),0,VLOOKUP('データ入力（提出用）'!V955*-1,INDIRECT(VLOOKUP($E955&amp;V$4,得点表!$X$21:$AC$38,5,FALSE)),VLOOKUP($E955&amp;V$4,得点表!$X$21:$AC$38,6,FALSE),TRUE))</f>
        <v>0</v>
      </c>
      <c r="W955" s="6">
        <f ca="1">IF(ISBLANK('データ入力（提出用）'!W955),0,VLOOKUP('データ入力（提出用）'!W955,INDIRECT(VLOOKUP($E955&amp;W$4,得点表!$X$21:$AC$38,5,FALSE)),VLOOKUP($E955&amp;W$4,得点表!$X$21:$AC$38,6,FALSE),TRUE))</f>
        <v>0</v>
      </c>
      <c r="X955" s="6">
        <f ca="1">IF(ISBLANK('データ入力（提出用）'!X955),0,VLOOKUP('データ入力（提出用）'!X955*-1,INDIRECT(VLOOKUP($E955&amp;X$4,得点表!$X$21:$AC$38,5,FALSE)),VLOOKUP($E955&amp;X$4,得点表!$X$21:$AC$38,6,FALSE),TRUE))</f>
        <v>0</v>
      </c>
      <c r="Y955" s="6">
        <f ca="1">IF(ISBLANK('データ入力（提出用）'!Y955),0,VLOOKUP('データ入力（提出用）'!Y955,INDIRECT(VLOOKUP($E955&amp;Y$4,得点表!$X$21:$AC$38,5,FALSE)),VLOOKUP($E955&amp;Y$4,得点表!$X$21:$AC$38,6,FALSE),TRUE))</f>
        <v>0</v>
      </c>
      <c r="Z955" s="10">
        <f ca="1">IF(ISBLANK('データ入力（提出用）'!Z955),0,VLOOKUP('データ入力（提出用）'!Z955,INDIRECT(VLOOKUP($E955&amp;Z$4,得点表!$X$21:$AC$38,5,FALSE)),VLOOKUP($E955&amp;Z$4,得点表!$X$21:$AC$38,6,FALSE),TRUE))</f>
        <v>0</v>
      </c>
      <c r="AA955" s="10">
        <f t="shared" ca="1" si="14"/>
        <v>0</v>
      </c>
      <c r="AB955" s="74">
        <f ca="1">IF($AA955=0,0,VLOOKUP($AA955,INDIRECT(VLOOKUP($F955,得点表!$L$41:$Q$48,5,FALSE)),VLOOKUP($F955,得点表!$L$41:$Q$48,6,FALSE),TRUE))</f>
        <v>0</v>
      </c>
    </row>
    <row r="956" spans="1:28" x14ac:dyDescent="0.15">
      <c r="A956" s="33">
        <v>951</v>
      </c>
      <c r="B956" s="19">
        <f>'データ入力（提出用）'!B956</f>
        <v>0</v>
      </c>
      <c r="C956" s="18">
        <f>'データ入力（提出用）'!C956</f>
        <v>0</v>
      </c>
      <c r="D956" s="18">
        <f>'データ入力（提出用）'!D956</f>
        <v>0</v>
      </c>
      <c r="E956" s="18">
        <f>'データ入力（提出用）'!E956</f>
        <v>0</v>
      </c>
      <c r="F956" s="17">
        <f>'データ入力（提出用）'!F956</f>
        <v>0</v>
      </c>
      <c r="G956" s="10">
        <f>'データ入力（提出用）'!G956</f>
        <v>0</v>
      </c>
      <c r="H956" s="15">
        <f>'データ入力（提出用）'!H956</f>
        <v>0</v>
      </c>
      <c r="I956" s="16">
        <f>'データ入力（提出用）'!I956</f>
        <v>0</v>
      </c>
      <c r="J956" s="16">
        <f>'データ入力（提出用）'!J956</f>
        <v>0</v>
      </c>
      <c r="K956" s="16">
        <f>'データ入力（提出用）'!K956</f>
        <v>0</v>
      </c>
      <c r="L956" s="16">
        <f>'データ入力（提出用）'!L956</f>
        <v>0</v>
      </c>
      <c r="M956" s="16">
        <f>'データ入力（提出用）'!M956</f>
        <v>0</v>
      </c>
      <c r="N956" s="16">
        <f>'データ入力（提出用）'!N956</f>
        <v>0</v>
      </c>
      <c r="O956" s="16">
        <f>'データ入力（提出用）'!O956</f>
        <v>0</v>
      </c>
      <c r="P956" s="7">
        <f>'データ入力（提出用）'!P956</f>
        <v>0</v>
      </c>
      <c r="Q956" s="7">
        <f>'データ入力（提出用）'!Q956</f>
        <v>0</v>
      </c>
      <c r="R956" s="6">
        <f ca="1">IF(ISBLANK('データ入力（提出用）'!R956),0,VLOOKUP('データ入力（提出用）'!R956,INDIRECT(VLOOKUP($E956&amp;R$4,得点表!$X$21:$AC$38,5,FALSE)),VLOOKUP($E956&amp;R$4,得点表!$X$21:$AC$38,6,FALSE),TRUE))</f>
        <v>0</v>
      </c>
      <c r="S956" s="6">
        <f ca="1">IF(ISBLANK('データ入力（提出用）'!S956),0,VLOOKUP('データ入力（提出用）'!S956,INDIRECT(VLOOKUP($E956&amp;S$4,得点表!$X$21:$AC$38,5,FALSE)),VLOOKUP($E956&amp;S$4,得点表!$X$21:$AC$38,6,FALSE),TRUE))</f>
        <v>0</v>
      </c>
      <c r="T956" s="6">
        <f ca="1">IF(ISBLANK('データ入力（提出用）'!T956),0,VLOOKUP('データ入力（提出用）'!T956,INDIRECT(VLOOKUP($E956&amp;T$4,得点表!$X$21:$AC$38,5,FALSE)),VLOOKUP($E956&amp;T$4,得点表!$X$21:$AC$38,6,FALSE),TRUE))</f>
        <v>0</v>
      </c>
      <c r="U956" s="6">
        <f ca="1">IF(ISBLANK('データ入力（提出用）'!U956),0,VLOOKUP('データ入力（提出用）'!U956,INDIRECT(VLOOKUP($E956&amp;U$4,得点表!$X$21:$AC$38,5,FALSE)),VLOOKUP($E956&amp;U$4,得点表!$X$21:$AC$38,6,FALSE),TRUE))</f>
        <v>0</v>
      </c>
      <c r="V956" s="6">
        <f ca="1">IF(ISBLANK('データ入力（提出用）'!V956),0,VLOOKUP('データ入力（提出用）'!V956*-1,INDIRECT(VLOOKUP($E956&amp;V$4,得点表!$X$21:$AC$38,5,FALSE)),VLOOKUP($E956&amp;V$4,得点表!$X$21:$AC$38,6,FALSE),TRUE))</f>
        <v>0</v>
      </c>
      <c r="W956" s="6">
        <f ca="1">IF(ISBLANK('データ入力（提出用）'!W956),0,VLOOKUP('データ入力（提出用）'!W956,INDIRECT(VLOOKUP($E956&amp;W$4,得点表!$X$21:$AC$38,5,FALSE)),VLOOKUP($E956&amp;W$4,得点表!$X$21:$AC$38,6,FALSE),TRUE))</f>
        <v>0</v>
      </c>
      <c r="X956" s="6">
        <f ca="1">IF(ISBLANK('データ入力（提出用）'!X956),0,VLOOKUP('データ入力（提出用）'!X956*-1,INDIRECT(VLOOKUP($E956&amp;X$4,得点表!$X$21:$AC$38,5,FALSE)),VLOOKUP($E956&amp;X$4,得点表!$X$21:$AC$38,6,FALSE),TRUE))</f>
        <v>0</v>
      </c>
      <c r="Y956" s="6">
        <f ca="1">IF(ISBLANK('データ入力（提出用）'!Y956),0,VLOOKUP('データ入力（提出用）'!Y956,INDIRECT(VLOOKUP($E956&amp;Y$4,得点表!$X$21:$AC$38,5,FALSE)),VLOOKUP($E956&amp;Y$4,得点表!$X$21:$AC$38,6,FALSE),TRUE))</f>
        <v>0</v>
      </c>
      <c r="Z956" s="10">
        <f ca="1">IF(ISBLANK('データ入力（提出用）'!Z956),0,VLOOKUP('データ入力（提出用）'!Z956,INDIRECT(VLOOKUP($E956&amp;Z$4,得点表!$X$21:$AC$38,5,FALSE)),VLOOKUP($E956&amp;Z$4,得点表!$X$21:$AC$38,6,FALSE),TRUE))</f>
        <v>0</v>
      </c>
      <c r="AA956" s="10">
        <f t="shared" ca="1" si="14"/>
        <v>0</v>
      </c>
      <c r="AB956" s="74">
        <f ca="1">IF($AA956=0,0,VLOOKUP($AA956,INDIRECT(VLOOKUP($F956,得点表!$L$41:$Q$48,5,FALSE)),VLOOKUP($F956,得点表!$L$41:$Q$48,6,FALSE),TRUE))</f>
        <v>0</v>
      </c>
    </row>
    <row r="957" spans="1:28" x14ac:dyDescent="0.15">
      <c r="A957" s="33">
        <v>952</v>
      </c>
      <c r="B957" s="19">
        <f>'データ入力（提出用）'!B957</f>
        <v>0</v>
      </c>
      <c r="C957" s="18">
        <f>'データ入力（提出用）'!C957</f>
        <v>0</v>
      </c>
      <c r="D957" s="18">
        <f>'データ入力（提出用）'!D957</f>
        <v>0</v>
      </c>
      <c r="E957" s="18">
        <f>'データ入力（提出用）'!E957</f>
        <v>0</v>
      </c>
      <c r="F957" s="17">
        <f>'データ入力（提出用）'!F957</f>
        <v>0</v>
      </c>
      <c r="G957" s="10">
        <f>'データ入力（提出用）'!G957</f>
        <v>0</v>
      </c>
      <c r="H957" s="15">
        <f>'データ入力（提出用）'!H957</f>
        <v>0</v>
      </c>
      <c r="I957" s="16">
        <f>'データ入力（提出用）'!I957</f>
        <v>0</v>
      </c>
      <c r="J957" s="16">
        <f>'データ入力（提出用）'!J957</f>
        <v>0</v>
      </c>
      <c r="K957" s="16">
        <f>'データ入力（提出用）'!K957</f>
        <v>0</v>
      </c>
      <c r="L957" s="16">
        <f>'データ入力（提出用）'!L957</f>
        <v>0</v>
      </c>
      <c r="M957" s="16">
        <f>'データ入力（提出用）'!M957</f>
        <v>0</v>
      </c>
      <c r="N957" s="16">
        <f>'データ入力（提出用）'!N957</f>
        <v>0</v>
      </c>
      <c r="O957" s="16">
        <f>'データ入力（提出用）'!O957</f>
        <v>0</v>
      </c>
      <c r="P957" s="7">
        <f>'データ入力（提出用）'!P957</f>
        <v>0</v>
      </c>
      <c r="Q957" s="7">
        <f>'データ入力（提出用）'!Q957</f>
        <v>0</v>
      </c>
      <c r="R957" s="6">
        <f ca="1">IF(ISBLANK('データ入力（提出用）'!R957),0,VLOOKUP('データ入力（提出用）'!R957,INDIRECT(VLOOKUP($E957&amp;R$4,得点表!$X$21:$AC$38,5,FALSE)),VLOOKUP($E957&amp;R$4,得点表!$X$21:$AC$38,6,FALSE),TRUE))</f>
        <v>0</v>
      </c>
      <c r="S957" s="6">
        <f ca="1">IF(ISBLANK('データ入力（提出用）'!S957),0,VLOOKUP('データ入力（提出用）'!S957,INDIRECT(VLOOKUP($E957&amp;S$4,得点表!$X$21:$AC$38,5,FALSE)),VLOOKUP($E957&amp;S$4,得点表!$X$21:$AC$38,6,FALSE),TRUE))</f>
        <v>0</v>
      </c>
      <c r="T957" s="6">
        <f ca="1">IF(ISBLANK('データ入力（提出用）'!T957),0,VLOOKUP('データ入力（提出用）'!T957,INDIRECT(VLOOKUP($E957&amp;T$4,得点表!$X$21:$AC$38,5,FALSE)),VLOOKUP($E957&amp;T$4,得点表!$X$21:$AC$38,6,FALSE),TRUE))</f>
        <v>0</v>
      </c>
      <c r="U957" s="6">
        <f ca="1">IF(ISBLANK('データ入力（提出用）'!U957),0,VLOOKUP('データ入力（提出用）'!U957,INDIRECT(VLOOKUP($E957&amp;U$4,得点表!$X$21:$AC$38,5,FALSE)),VLOOKUP($E957&amp;U$4,得点表!$X$21:$AC$38,6,FALSE),TRUE))</f>
        <v>0</v>
      </c>
      <c r="V957" s="6">
        <f ca="1">IF(ISBLANK('データ入力（提出用）'!V957),0,VLOOKUP('データ入力（提出用）'!V957*-1,INDIRECT(VLOOKUP($E957&amp;V$4,得点表!$X$21:$AC$38,5,FALSE)),VLOOKUP($E957&amp;V$4,得点表!$X$21:$AC$38,6,FALSE),TRUE))</f>
        <v>0</v>
      </c>
      <c r="W957" s="6">
        <f ca="1">IF(ISBLANK('データ入力（提出用）'!W957),0,VLOOKUP('データ入力（提出用）'!W957,INDIRECT(VLOOKUP($E957&amp;W$4,得点表!$X$21:$AC$38,5,FALSE)),VLOOKUP($E957&amp;W$4,得点表!$X$21:$AC$38,6,FALSE),TRUE))</f>
        <v>0</v>
      </c>
      <c r="X957" s="6">
        <f ca="1">IF(ISBLANK('データ入力（提出用）'!X957),0,VLOOKUP('データ入力（提出用）'!X957*-1,INDIRECT(VLOOKUP($E957&amp;X$4,得点表!$X$21:$AC$38,5,FALSE)),VLOOKUP($E957&amp;X$4,得点表!$X$21:$AC$38,6,FALSE),TRUE))</f>
        <v>0</v>
      </c>
      <c r="Y957" s="6">
        <f ca="1">IF(ISBLANK('データ入力（提出用）'!Y957),0,VLOOKUP('データ入力（提出用）'!Y957,INDIRECT(VLOOKUP($E957&amp;Y$4,得点表!$X$21:$AC$38,5,FALSE)),VLOOKUP($E957&amp;Y$4,得点表!$X$21:$AC$38,6,FALSE),TRUE))</f>
        <v>0</v>
      </c>
      <c r="Z957" s="10">
        <f ca="1">IF(ISBLANK('データ入力（提出用）'!Z957),0,VLOOKUP('データ入力（提出用）'!Z957,INDIRECT(VLOOKUP($E957&amp;Z$4,得点表!$X$21:$AC$38,5,FALSE)),VLOOKUP($E957&amp;Z$4,得点表!$X$21:$AC$38,6,FALSE),TRUE))</f>
        <v>0</v>
      </c>
      <c r="AA957" s="10">
        <f t="shared" ca="1" si="14"/>
        <v>0</v>
      </c>
      <c r="AB957" s="74">
        <f ca="1">IF($AA957=0,0,VLOOKUP($AA957,INDIRECT(VLOOKUP($F957,得点表!$L$41:$Q$48,5,FALSE)),VLOOKUP($F957,得点表!$L$41:$Q$48,6,FALSE),TRUE))</f>
        <v>0</v>
      </c>
    </row>
    <row r="958" spans="1:28" x14ac:dyDescent="0.15">
      <c r="A958" s="33">
        <v>953</v>
      </c>
      <c r="B958" s="19">
        <f>'データ入力（提出用）'!B958</f>
        <v>0</v>
      </c>
      <c r="C958" s="18">
        <f>'データ入力（提出用）'!C958</f>
        <v>0</v>
      </c>
      <c r="D958" s="18">
        <f>'データ入力（提出用）'!D958</f>
        <v>0</v>
      </c>
      <c r="E958" s="18">
        <f>'データ入力（提出用）'!E958</f>
        <v>0</v>
      </c>
      <c r="F958" s="17">
        <f>'データ入力（提出用）'!F958</f>
        <v>0</v>
      </c>
      <c r="G958" s="10">
        <f>'データ入力（提出用）'!G958</f>
        <v>0</v>
      </c>
      <c r="H958" s="15">
        <f>'データ入力（提出用）'!H958</f>
        <v>0</v>
      </c>
      <c r="I958" s="16">
        <f>'データ入力（提出用）'!I958</f>
        <v>0</v>
      </c>
      <c r="J958" s="16">
        <f>'データ入力（提出用）'!J958</f>
        <v>0</v>
      </c>
      <c r="K958" s="16">
        <f>'データ入力（提出用）'!K958</f>
        <v>0</v>
      </c>
      <c r="L958" s="16">
        <f>'データ入力（提出用）'!L958</f>
        <v>0</v>
      </c>
      <c r="M958" s="16">
        <f>'データ入力（提出用）'!M958</f>
        <v>0</v>
      </c>
      <c r="N958" s="16">
        <f>'データ入力（提出用）'!N958</f>
        <v>0</v>
      </c>
      <c r="O958" s="16">
        <f>'データ入力（提出用）'!O958</f>
        <v>0</v>
      </c>
      <c r="P958" s="7">
        <f>'データ入力（提出用）'!P958</f>
        <v>0</v>
      </c>
      <c r="Q958" s="7">
        <f>'データ入力（提出用）'!Q958</f>
        <v>0</v>
      </c>
      <c r="R958" s="6">
        <f ca="1">IF(ISBLANK('データ入力（提出用）'!R958),0,VLOOKUP('データ入力（提出用）'!R958,INDIRECT(VLOOKUP($E958&amp;R$4,得点表!$X$21:$AC$38,5,FALSE)),VLOOKUP($E958&amp;R$4,得点表!$X$21:$AC$38,6,FALSE),TRUE))</f>
        <v>0</v>
      </c>
      <c r="S958" s="6">
        <f ca="1">IF(ISBLANK('データ入力（提出用）'!S958),0,VLOOKUP('データ入力（提出用）'!S958,INDIRECT(VLOOKUP($E958&amp;S$4,得点表!$X$21:$AC$38,5,FALSE)),VLOOKUP($E958&amp;S$4,得点表!$X$21:$AC$38,6,FALSE),TRUE))</f>
        <v>0</v>
      </c>
      <c r="T958" s="6">
        <f ca="1">IF(ISBLANK('データ入力（提出用）'!T958),0,VLOOKUP('データ入力（提出用）'!T958,INDIRECT(VLOOKUP($E958&amp;T$4,得点表!$X$21:$AC$38,5,FALSE)),VLOOKUP($E958&amp;T$4,得点表!$X$21:$AC$38,6,FALSE),TRUE))</f>
        <v>0</v>
      </c>
      <c r="U958" s="6">
        <f ca="1">IF(ISBLANK('データ入力（提出用）'!U958),0,VLOOKUP('データ入力（提出用）'!U958,INDIRECT(VLOOKUP($E958&amp;U$4,得点表!$X$21:$AC$38,5,FALSE)),VLOOKUP($E958&amp;U$4,得点表!$X$21:$AC$38,6,FALSE),TRUE))</f>
        <v>0</v>
      </c>
      <c r="V958" s="6">
        <f ca="1">IF(ISBLANK('データ入力（提出用）'!V958),0,VLOOKUP('データ入力（提出用）'!V958*-1,INDIRECT(VLOOKUP($E958&amp;V$4,得点表!$X$21:$AC$38,5,FALSE)),VLOOKUP($E958&amp;V$4,得点表!$X$21:$AC$38,6,FALSE),TRUE))</f>
        <v>0</v>
      </c>
      <c r="W958" s="6">
        <f ca="1">IF(ISBLANK('データ入力（提出用）'!W958),0,VLOOKUP('データ入力（提出用）'!W958,INDIRECT(VLOOKUP($E958&amp;W$4,得点表!$X$21:$AC$38,5,FALSE)),VLOOKUP($E958&amp;W$4,得点表!$X$21:$AC$38,6,FALSE),TRUE))</f>
        <v>0</v>
      </c>
      <c r="X958" s="6">
        <f ca="1">IF(ISBLANK('データ入力（提出用）'!X958),0,VLOOKUP('データ入力（提出用）'!X958*-1,INDIRECT(VLOOKUP($E958&amp;X$4,得点表!$X$21:$AC$38,5,FALSE)),VLOOKUP($E958&amp;X$4,得点表!$X$21:$AC$38,6,FALSE),TRUE))</f>
        <v>0</v>
      </c>
      <c r="Y958" s="6">
        <f ca="1">IF(ISBLANK('データ入力（提出用）'!Y958),0,VLOOKUP('データ入力（提出用）'!Y958,INDIRECT(VLOOKUP($E958&amp;Y$4,得点表!$X$21:$AC$38,5,FALSE)),VLOOKUP($E958&amp;Y$4,得点表!$X$21:$AC$38,6,FALSE),TRUE))</f>
        <v>0</v>
      </c>
      <c r="Z958" s="10">
        <f ca="1">IF(ISBLANK('データ入力（提出用）'!Z958),0,VLOOKUP('データ入力（提出用）'!Z958,INDIRECT(VLOOKUP($E958&amp;Z$4,得点表!$X$21:$AC$38,5,FALSE)),VLOOKUP($E958&amp;Z$4,得点表!$X$21:$AC$38,6,FALSE),TRUE))</f>
        <v>0</v>
      </c>
      <c r="AA958" s="10">
        <f t="shared" ca="1" si="14"/>
        <v>0</v>
      </c>
      <c r="AB958" s="74">
        <f ca="1">IF($AA958=0,0,VLOOKUP($AA958,INDIRECT(VLOOKUP($F958,得点表!$L$41:$Q$48,5,FALSE)),VLOOKUP($F958,得点表!$L$41:$Q$48,6,FALSE),TRUE))</f>
        <v>0</v>
      </c>
    </row>
    <row r="959" spans="1:28" x14ac:dyDescent="0.15">
      <c r="A959" s="33">
        <v>954</v>
      </c>
      <c r="B959" s="19">
        <f>'データ入力（提出用）'!B959</f>
        <v>0</v>
      </c>
      <c r="C959" s="18">
        <f>'データ入力（提出用）'!C959</f>
        <v>0</v>
      </c>
      <c r="D959" s="18">
        <f>'データ入力（提出用）'!D959</f>
        <v>0</v>
      </c>
      <c r="E959" s="18">
        <f>'データ入力（提出用）'!E959</f>
        <v>0</v>
      </c>
      <c r="F959" s="17">
        <f>'データ入力（提出用）'!F959</f>
        <v>0</v>
      </c>
      <c r="G959" s="10">
        <f>'データ入力（提出用）'!G959</f>
        <v>0</v>
      </c>
      <c r="H959" s="15">
        <f>'データ入力（提出用）'!H959</f>
        <v>0</v>
      </c>
      <c r="I959" s="16">
        <f>'データ入力（提出用）'!I959</f>
        <v>0</v>
      </c>
      <c r="J959" s="16">
        <f>'データ入力（提出用）'!J959</f>
        <v>0</v>
      </c>
      <c r="K959" s="16">
        <f>'データ入力（提出用）'!K959</f>
        <v>0</v>
      </c>
      <c r="L959" s="16">
        <f>'データ入力（提出用）'!L959</f>
        <v>0</v>
      </c>
      <c r="M959" s="16">
        <f>'データ入力（提出用）'!M959</f>
        <v>0</v>
      </c>
      <c r="N959" s="16">
        <f>'データ入力（提出用）'!N959</f>
        <v>0</v>
      </c>
      <c r="O959" s="16">
        <f>'データ入力（提出用）'!O959</f>
        <v>0</v>
      </c>
      <c r="P959" s="7">
        <f>'データ入力（提出用）'!P959</f>
        <v>0</v>
      </c>
      <c r="Q959" s="7">
        <f>'データ入力（提出用）'!Q959</f>
        <v>0</v>
      </c>
      <c r="R959" s="6">
        <f ca="1">IF(ISBLANK('データ入力（提出用）'!R959),0,VLOOKUP('データ入力（提出用）'!R959,INDIRECT(VLOOKUP($E959&amp;R$4,得点表!$X$21:$AC$38,5,FALSE)),VLOOKUP($E959&amp;R$4,得点表!$X$21:$AC$38,6,FALSE),TRUE))</f>
        <v>0</v>
      </c>
      <c r="S959" s="6">
        <f ca="1">IF(ISBLANK('データ入力（提出用）'!S959),0,VLOOKUP('データ入力（提出用）'!S959,INDIRECT(VLOOKUP($E959&amp;S$4,得点表!$X$21:$AC$38,5,FALSE)),VLOOKUP($E959&amp;S$4,得点表!$X$21:$AC$38,6,FALSE),TRUE))</f>
        <v>0</v>
      </c>
      <c r="T959" s="6">
        <f ca="1">IF(ISBLANK('データ入力（提出用）'!T959),0,VLOOKUP('データ入力（提出用）'!T959,INDIRECT(VLOOKUP($E959&amp;T$4,得点表!$X$21:$AC$38,5,FALSE)),VLOOKUP($E959&amp;T$4,得点表!$X$21:$AC$38,6,FALSE),TRUE))</f>
        <v>0</v>
      </c>
      <c r="U959" s="6">
        <f ca="1">IF(ISBLANK('データ入力（提出用）'!U959),0,VLOOKUP('データ入力（提出用）'!U959,INDIRECT(VLOOKUP($E959&amp;U$4,得点表!$X$21:$AC$38,5,FALSE)),VLOOKUP($E959&amp;U$4,得点表!$X$21:$AC$38,6,FALSE),TRUE))</f>
        <v>0</v>
      </c>
      <c r="V959" s="6">
        <f ca="1">IF(ISBLANK('データ入力（提出用）'!V959),0,VLOOKUP('データ入力（提出用）'!V959*-1,INDIRECT(VLOOKUP($E959&amp;V$4,得点表!$X$21:$AC$38,5,FALSE)),VLOOKUP($E959&amp;V$4,得点表!$X$21:$AC$38,6,FALSE),TRUE))</f>
        <v>0</v>
      </c>
      <c r="W959" s="6">
        <f ca="1">IF(ISBLANK('データ入力（提出用）'!W959),0,VLOOKUP('データ入力（提出用）'!W959,INDIRECT(VLOOKUP($E959&amp;W$4,得点表!$X$21:$AC$38,5,FALSE)),VLOOKUP($E959&amp;W$4,得点表!$X$21:$AC$38,6,FALSE),TRUE))</f>
        <v>0</v>
      </c>
      <c r="X959" s="6">
        <f ca="1">IF(ISBLANK('データ入力（提出用）'!X959),0,VLOOKUP('データ入力（提出用）'!X959*-1,INDIRECT(VLOOKUP($E959&amp;X$4,得点表!$X$21:$AC$38,5,FALSE)),VLOOKUP($E959&amp;X$4,得点表!$X$21:$AC$38,6,FALSE),TRUE))</f>
        <v>0</v>
      </c>
      <c r="Y959" s="6">
        <f ca="1">IF(ISBLANK('データ入力（提出用）'!Y959),0,VLOOKUP('データ入力（提出用）'!Y959,INDIRECT(VLOOKUP($E959&amp;Y$4,得点表!$X$21:$AC$38,5,FALSE)),VLOOKUP($E959&amp;Y$4,得点表!$X$21:$AC$38,6,FALSE),TRUE))</f>
        <v>0</v>
      </c>
      <c r="Z959" s="10">
        <f ca="1">IF(ISBLANK('データ入力（提出用）'!Z959),0,VLOOKUP('データ入力（提出用）'!Z959,INDIRECT(VLOOKUP($E959&amp;Z$4,得点表!$X$21:$AC$38,5,FALSE)),VLOOKUP($E959&amp;Z$4,得点表!$X$21:$AC$38,6,FALSE),TRUE))</f>
        <v>0</v>
      </c>
      <c r="AA959" s="10">
        <f t="shared" ca="1" si="14"/>
        <v>0</v>
      </c>
      <c r="AB959" s="74">
        <f ca="1">IF($AA959=0,0,VLOOKUP($AA959,INDIRECT(VLOOKUP($F959,得点表!$L$41:$Q$48,5,FALSE)),VLOOKUP($F959,得点表!$L$41:$Q$48,6,FALSE),TRUE))</f>
        <v>0</v>
      </c>
    </row>
    <row r="960" spans="1:28" x14ac:dyDescent="0.15">
      <c r="A960" s="33">
        <v>955</v>
      </c>
      <c r="B960" s="19">
        <f>'データ入力（提出用）'!B960</f>
        <v>0</v>
      </c>
      <c r="C960" s="18">
        <f>'データ入力（提出用）'!C960</f>
        <v>0</v>
      </c>
      <c r="D960" s="18">
        <f>'データ入力（提出用）'!D960</f>
        <v>0</v>
      </c>
      <c r="E960" s="18">
        <f>'データ入力（提出用）'!E960</f>
        <v>0</v>
      </c>
      <c r="F960" s="17">
        <f>'データ入力（提出用）'!F960</f>
        <v>0</v>
      </c>
      <c r="G960" s="10">
        <f>'データ入力（提出用）'!G960</f>
        <v>0</v>
      </c>
      <c r="H960" s="15">
        <f>'データ入力（提出用）'!H960</f>
        <v>0</v>
      </c>
      <c r="I960" s="16">
        <f>'データ入力（提出用）'!I960</f>
        <v>0</v>
      </c>
      <c r="J960" s="16">
        <f>'データ入力（提出用）'!J960</f>
        <v>0</v>
      </c>
      <c r="K960" s="16">
        <f>'データ入力（提出用）'!K960</f>
        <v>0</v>
      </c>
      <c r="L960" s="16">
        <f>'データ入力（提出用）'!L960</f>
        <v>0</v>
      </c>
      <c r="M960" s="16">
        <f>'データ入力（提出用）'!M960</f>
        <v>0</v>
      </c>
      <c r="N960" s="16">
        <f>'データ入力（提出用）'!N960</f>
        <v>0</v>
      </c>
      <c r="O960" s="16">
        <f>'データ入力（提出用）'!O960</f>
        <v>0</v>
      </c>
      <c r="P960" s="7">
        <f>'データ入力（提出用）'!P960</f>
        <v>0</v>
      </c>
      <c r="Q960" s="7">
        <f>'データ入力（提出用）'!Q960</f>
        <v>0</v>
      </c>
      <c r="R960" s="6">
        <f ca="1">IF(ISBLANK('データ入力（提出用）'!R960),0,VLOOKUP('データ入力（提出用）'!R960,INDIRECT(VLOOKUP($E960&amp;R$4,得点表!$X$21:$AC$38,5,FALSE)),VLOOKUP($E960&amp;R$4,得点表!$X$21:$AC$38,6,FALSE),TRUE))</f>
        <v>0</v>
      </c>
      <c r="S960" s="6">
        <f ca="1">IF(ISBLANK('データ入力（提出用）'!S960),0,VLOOKUP('データ入力（提出用）'!S960,INDIRECT(VLOOKUP($E960&amp;S$4,得点表!$X$21:$AC$38,5,FALSE)),VLOOKUP($E960&amp;S$4,得点表!$X$21:$AC$38,6,FALSE),TRUE))</f>
        <v>0</v>
      </c>
      <c r="T960" s="6">
        <f ca="1">IF(ISBLANK('データ入力（提出用）'!T960),0,VLOOKUP('データ入力（提出用）'!T960,INDIRECT(VLOOKUP($E960&amp;T$4,得点表!$X$21:$AC$38,5,FALSE)),VLOOKUP($E960&amp;T$4,得点表!$X$21:$AC$38,6,FALSE),TRUE))</f>
        <v>0</v>
      </c>
      <c r="U960" s="6">
        <f ca="1">IF(ISBLANK('データ入力（提出用）'!U960),0,VLOOKUP('データ入力（提出用）'!U960,INDIRECT(VLOOKUP($E960&amp;U$4,得点表!$X$21:$AC$38,5,FALSE)),VLOOKUP($E960&amp;U$4,得点表!$X$21:$AC$38,6,FALSE),TRUE))</f>
        <v>0</v>
      </c>
      <c r="V960" s="6">
        <f ca="1">IF(ISBLANK('データ入力（提出用）'!V960),0,VLOOKUP('データ入力（提出用）'!V960*-1,INDIRECT(VLOOKUP($E960&amp;V$4,得点表!$X$21:$AC$38,5,FALSE)),VLOOKUP($E960&amp;V$4,得点表!$X$21:$AC$38,6,FALSE),TRUE))</f>
        <v>0</v>
      </c>
      <c r="W960" s="6">
        <f ca="1">IF(ISBLANK('データ入力（提出用）'!W960),0,VLOOKUP('データ入力（提出用）'!W960,INDIRECT(VLOOKUP($E960&amp;W$4,得点表!$X$21:$AC$38,5,FALSE)),VLOOKUP($E960&amp;W$4,得点表!$X$21:$AC$38,6,FALSE),TRUE))</f>
        <v>0</v>
      </c>
      <c r="X960" s="6">
        <f ca="1">IF(ISBLANK('データ入力（提出用）'!X960),0,VLOOKUP('データ入力（提出用）'!X960*-1,INDIRECT(VLOOKUP($E960&amp;X$4,得点表!$X$21:$AC$38,5,FALSE)),VLOOKUP($E960&amp;X$4,得点表!$X$21:$AC$38,6,FALSE),TRUE))</f>
        <v>0</v>
      </c>
      <c r="Y960" s="6">
        <f ca="1">IF(ISBLANK('データ入力（提出用）'!Y960),0,VLOOKUP('データ入力（提出用）'!Y960,INDIRECT(VLOOKUP($E960&amp;Y$4,得点表!$X$21:$AC$38,5,FALSE)),VLOOKUP($E960&amp;Y$4,得点表!$X$21:$AC$38,6,FALSE),TRUE))</f>
        <v>0</v>
      </c>
      <c r="Z960" s="10">
        <f ca="1">IF(ISBLANK('データ入力（提出用）'!Z960),0,VLOOKUP('データ入力（提出用）'!Z960,INDIRECT(VLOOKUP($E960&amp;Z$4,得点表!$X$21:$AC$38,5,FALSE)),VLOOKUP($E960&amp;Z$4,得点表!$X$21:$AC$38,6,FALSE),TRUE))</f>
        <v>0</v>
      </c>
      <c r="AA960" s="10">
        <f t="shared" ca="1" si="14"/>
        <v>0</v>
      </c>
      <c r="AB960" s="74">
        <f ca="1">IF($AA960=0,0,VLOOKUP($AA960,INDIRECT(VLOOKUP($F960,得点表!$L$41:$Q$48,5,FALSE)),VLOOKUP($F960,得点表!$L$41:$Q$48,6,FALSE),TRUE))</f>
        <v>0</v>
      </c>
    </row>
    <row r="961" spans="1:28" x14ac:dyDescent="0.15">
      <c r="A961" s="33">
        <v>956</v>
      </c>
      <c r="B961" s="19">
        <f>'データ入力（提出用）'!B961</f>
        <v>0</v>
      </c>
      <c r="C961" s="18">
        <f>'データ入力（提出用）'!C961</f>
        <v>0</v>
      </c>
      <c r="D961" s="18">
        <f>'データ入力（提出用）'!D961</f>
        <v>0</v>
      </c>
      <c r="E961" s="18">
        <f>'データ入力（提出用）'!E961</f>
        <v>0</v>
      </c>
      <c r="F961" s="17">
        <f>'データ入力（提出用）'!F961</f>
        <v>0</v>
      </c>
      <c r="G961" s="10">
        <f>'データ入力（提出用）'!G961</f>
        <v>0</v>
      </c>
      <c r="H961" s="15">
        <f>'データ入力（提出用）'!H961</f>
        <v>0</v>
      </c>
      <c r="I961" s="16">
        <f>'データ入力（提出用）'!I961</f>
        <v>0</v>
      </c>
      <c r="J961" s="16">
        <f>'データ入力（提出用）'!J961</f>
        <v>0</v>
      </c>
      <c r="K961" s="16">
        <f>'データ入力（提出用）'!K961</f>
        <v>0</v>
      </c>
      <c r="L961" s="16">
        <f>'データ入力（提出用）'!L961</f>
        <v>0</v>
      </c>
      <c r="M961" s="16">
        <f>'データ入力（提出用）'!M961</f>
        <v>0</v>
      </c>
      <c r="N961" s="16">
        <f>'データ入力（提出用）'!N961</f>
        <v>0</v>
      </c>
      <c r="O961" s="16">
        <f>'データ入力（提出用）'!O961</f>
        <v>0</v>
      </c>
      <c r="P961" s="7">
        <f>'データ入力（提出用）'!P961</f>
        <v>0</v>
      </c>
      <c r="Q961" s="7">
        <f>'データ入力（提出用）'!Q961</f>
        <v>0</v>
      </c>
      <c r="R961" s="6">
        <f ca="1">IF(ISBLANK('データ入力（提出用）'!R961),0,VLOOKUP('データ入力（提出用）'!R961,INDIRECT(VLOOKUP($E961&amp;R$4,得点表!$X$21:$AC$38,5,FALSE)),VLOOKUP($E961&amp;R$4,得点表!$X$21:$AC$38,6,FALSE),TRUE))</f>
        <v>0</v>
      </c>
      <c r="S961" s="6">
        <f ca="1">IF(ISBLANK('データ入力（提出用）'!S961),0,VLOOKUP('データ入力（提出用）'!S961,INDIRECT(VLOOKUP($E961&amp;S$4,得点表!$X$21:$AC$38,5,FALSE)),VLOOKUP($E961&amp;S$4,得点表!$X$21:$AC$38,6,FALSE),TRUE))</f>
        <v>0</v>
      </c>
      <c r="T961" s="6">
        <f ca="1">IF(ISBLANK('データ入力（提出用）'!T961),0,VLOOKUP('データ入力（提出用）'!T961,INDIRECT(VLOOKUP($E961&amp;T$4,得点表!$X$21:$AC$38,5,FALSE)),VLOOKUP($E961&amp;T$4,得点表!$X$21:$AC$38,6,FALSE),TRUE))</f>
        <v>0</v>
      </c>
      <c r="U961" s="6">
        <f ca="1">IF(ISBLANK('データ入力（提出用）'!U961),0,VLOOKUP('データ入力（提出用）'!U961,INDIRECT(VLOOKUP($E961&amp;U$4,得点表!$X$21:$AC$38,5,FALSE)),VLOOKUP($E961&amp;U$4,得点表!$X$21:$AC$38,6,FALSE),TRUE))</f>
        <v>0</v>
      </c>
      <c r="V961" s="6">
        <f ca="1">IF(ISBLANK('データ入力（提出用）'!V961),0,VLOOKUP('データ入力（提出用）'!V961*-1,INDIRECT(VLOOKUP($E961&amp;V$4,得点表!$X$21:$AC$38,5,FALSE)),VLOOKUP($E961&amp;V$4,得点表!$X$21:$AC$38,6,FALSE),TRUE))</f>
        <v>0</v>
      </c>
      <c r="W961" s="6">
        <f ca="1">IF(ISBLANK('データ入力（提出用）'!W961),0,VLOOKUP('データ入力（提出用）'!W961,INDIRECT(VLOOKUP($E961&amp;W$4,得点表!$X$21:$AC$38,5,FALSE)),VLOOKUP($E961&amp;W$4,得点表!$X$21:$AC$38,6,FALSE),TRUE))</f>
        <v>0</v>
      </c>
      <c r="X961" s="6">
        <f ca="1">IF(ISBLANK('データ入力（提出用）'!X961),0,VLOOKUP('データ入力（提出用）'!X961*-1,INDIRECT(VLOOKUP($E961&amp;X$4,得点表!$X$21:$AC$38,5,FALSE)),VLOOKUP($E961&amp;X$4,得点表!$X$21:$AC$38,6,FALSE),TRUE))</f>
        <v>0</v>
      </c>
      <c r="Y961" s="6">
        <f ca="1">IF(ISBLANK('データ入力（提出用）'!Y961),0,VLOOKUP('データ入力（提出用）'!Y961,INDIRECT(VLOOKUP($E961&amp;Y$4,得点表!$X$21:$AC$38,5,FALSE)),VLOOKUP($E961&amp;Y$4,得点表!$X$21:$AC$38,6,FALSE),TRUE))</f>
        <v>0</v>
      </c>
      <c r="Z961" s="10">
        <f ca="1">IF(ISBLANK('データ入力（提出用）'!Z961),0,VLOOKUP('データ入力（提出用）'!Z961,INDIRECT(VLOOKUP($E961&amp;Z$4,得点表!$X$21:$AC$38,5,FALSE)),VLOOKUP($E961&amp;Z$4,得点表!$X$21:$AC$38,6,FALSE),TRUE))</f>
        <v>0</v>
      </c>
      <c r="AA961" s="10">
        <f t="shared" ca="1" si="14"/>
        <v>0</v>
      </c>
      <c r="AB961" s="74">
        <f ca="1">IF($AA961=0,0,VLOOKUP($AA961,INDIRECT(VLOOKUP($F961,得点表!$L$41:$Q$48,5,FALSE)),VLOOKUP($F961,得点表!$L$41:$Q$48,6,FALSE),TRUE))</f>
        <v>0</v>
      </c>
    </row>
    <row r="962" spans="1:28" x14ac:dyDescent="0.15">
      <c r="A962" s="33">
        <v>957</v>
      </c>
      <c r="B962" s="19">
        <f>'データ入力（提出用）'!B962</f>
        <v>0</v>
      </c>
      <c r="C962" s="18">
        <f>'データ入力（提出用）'!C962</f>
        <v>0</v>
      </c>
      <c r="D962" s="18">
        <f>'データ入力（提出用）'!D962</f>
        <v>0</v>
      </c>
      <c r="E962" s="18">
        <f>'データ入力（提出用）'!E962</f>
        <v>0</v>
      </c>
      <c r="F962" s="17">
        <f>'データ入力（提出用）'!F962</f>
        <v>0</v>
      </c>
      <c r="G962" s="10">
        <f>'データ入力（提出用）'!G962</f>
        <v>0</v>
      </c>
      <c r="H962" s="15">
        <f>'データ入力（提出用）'!H962</f>
        <v>0</v>
      </c>
      <c r="I962" s="16">
        <f>'データ入力（提出用）'!I962</f>
        <v>0</v>
      </c>
      <c r="J962" s="16">
        <f>'データ入力（提出用）'!J962</f>
        <v>0</v>
      </c>
      <c r="K962" s="16">
        <f>'データ入力（提出用）'!K962</f>
        <v>0</v>
      </c>
      <c r="L962" s="16">
        <f>'データ入力（提出用）'!L962</f>
        <v>0</v>
      </c>
      <c r="M962" s="16">
        <f>'データ入力（提出用）'!M962</f>
        <v>0</v>
      </c>
      <c r="N962" s="16">
        <f>'データ入力（提出用）'!N962</f>
        <v>0</v>
      </c>
      <c r="O962" s="16">
        <f>'データ入力（提出用）'!O962</f>
        <v>0</v>
      </c>
      <c r="P962" s="7">
        <f>'データ入力（提出用）'!P962</f>
        <v>0</v>
      </c>
      <c r="Q962" s="7">
        <f>'データ入力（提出用）'!Q962</f>
        <v>0</v>
      </c>
      <c r="R962" s="6">
        <f ca="1">IF(ISBLANK('データ入力（提出用）'!R962),0,VLOOKUP('データ入力（提出用）'!R962,INDIRECT(VLOOKUP($E962&amp;R$4,得点表!$X$21:$AC$38,5,FALSE)),VLOOKUP($E962&amp;R$4,得点表!$X$21:$AC$38,6,FALSE),TRUE))</f>
        <v>0</v>
      </c>
      <c r="S962" s="6">
        <f ca="1">IF(ISBLANK('データ入力（提出用）'!S962),0,VLOOKUP('データ入力（提出用）'!S962,INDIRECT(VLOOKUP($E962&amp;S$4,得点表!$X$21:$AC$38,5,FALSE)),VLOOKUP($E962&amp;S$4,得点表!$X$21:$AC$38,6,FALSE),TRUE))</f>
        <v>0</v>
      </c>
      <c r="T962" s="6">
        <f ca="1">IF(ISBLANK('データ入力（提出用）'!T962),0,VLOOKUP('データ入力（提出用）'!T962,INDIRECT(VLOOKUP($E962&amp;T$4,得点表!$X$21:$AC$38,5,FALSE)),VLOOKUP($E962&amp;T$4,得点表!$X$21:$AC$38,6,FALSE),TRUE))</f>
        <v>0</v>
      </c>
      <c r="U962" s="6">
        <f ca="1">IF(ISBLANK('データ入力（提出用）'!U962),0,VLOOKUP('データ入力（提出用）'!U962,INDIRECT(VLOOKUP($E962&amp;U$4,得点表!$X$21:$AC$38,5,FALSE)),VLOOKUP($E962&amp;U$4,得点表!$X$21:$AC$38,6,FALSE),TRUE))</f>
        <v>0</v>
      </c>
      <c r="V962" s="6">
        <f ca="1">IF(ISBLANK('データ入力（提出用）'!V962),0,VLOOKUP('データ入力（提出用）'!V962*-1,INDIRECT(VLOOKUP($E962&amp;V$4,得点表!$X$21:$AC$38,5,FALSE)),VLOOKUP($E962&amp;V$4,得点表!$X$21:$AC$38,6,FALSE),TRUE))</f>
        <v>0</v>
      </c>
      <c r="W962" s="6">
        <f ca="1">IF(ISBLANK('データ入力（提出用）'!W962),0,VLOOKUP('データ入力（提出用）'!W962,INDIRECT(VLOOKUP($E962&amp;W$4,得点表!$X$21:$AC$38,5,FALSE)),VLOOKUP($E962&amp;W$4,得点表!$X$21:$AC$38,6,FALSE),TRUE))</f>
        <v>0</v>
      </c>
      <c r="X962" s="6">
        <f ca="1">IF(ISBLANK('データ入力（提出用）'!X962),0,VLOOKUP('データ入力（提出用）'!X962*-1,INDIRECT(VLOOKUP($E962&amp;X$4,得点表!$X$21:$AC$38,5,FALSE)),VLOOKUP($E962&amp;X$4,得点表!$X$21:$AC$38,6,FALSE),TRUE))</f>
        <v>0</v>
      </c>
      <c r="Y962" s="6">
        <f ca="1">IF(ISBLANK('データ入力（提出用）'!Y962),0,VLOOKUP('データ入力（提出用）'!Y962,INDIRECT(VLOOKUP($E962&amp;Y$4,得点表!$X$21:$AC$38,5,FALSE)),VLOOKUP($E962&amp;Y$4,得点表!$X$21:$AC$38,6,FALSE),TRUE))</f>
        <v>0</v>
      </c>
      <c r="Z962" s="10">
        <f ca="1">IF(ISBLANK('データ入力（提出用）'!Z962),0,VLOOKUP('データ入力（提出用）'!Z962,INDIRECT(VLOOKUP($E962&amp;Z$4,得点表!$X$21:$AC$38,5,FALSE)),VLOOKUP($E962&amp;Z$4,得点表!$X$21:$AC$38,6,FALSE),TRUE))</f>
        <v>0</v>
      </c>
      <c r="AA962" s="10">
        <f t="shared" ca="1" si="14"/>
        <v>0</v>
      </c>
      <c r="AB962" s="74">
        <f ca="1">IF($AA962=0,0,VLOOKUP($AA962,INDIRECT(VLOOKUP($F962,得点表!$L$41:$Q$48,5,FALSE)),VLOOKUP($F962,得点表!$L$41:$Q$48,6,FALSE),TRUE))</f>
        <v>0</v>
      </c>
    </row>
    <row r="963" spans="1:28" x14ac:dyDescent="0.15">
      <c r="A963" s="33">
        <v>958</v>
      </c>
      <c r="B963" s="19">
        <f>'データ入力（提出用）'!B963</f>
        <v>0</v>
      </c>
      <c r="C963" s="18">
        <f>'データ入力（提出用）'!C963</f>
        <v>0</v>
      </c>
      <c r="D963" s="18">
        <f>'データ入力（提出用）'!D963</f>
        <v>0</v>
      </c>
      <c r="E963" s="18">
        <f>'データ入力（提出用）'!E963</f>
        <v>0</v>
      </c>
      <c r="F963" s="17">
        <f>'データ入力（提出用）'!F963</f>
        <v>0</v>
      </c>
      <c r="G963" s="10">
        <f>'データ入力（提出用）'!G963</f>
        <v>0</v>
      </c>
      <c r="H963" s="15">
        <f>'データ入力（提出用）'!H963</f>
        <v>0</v>
      </c>
      <c r="I963" s="16">
        <f>'データ入力（提出用）'!I963</f>
        <v>0</v>
      </c>
      <c r="J963" s="16">
        <f>'データ入力（提出用）'!J963</f>
        <v>0</v>
      </c>
      <c r="K963" s="16">
        <f>'データ入力（提出用）'!K963</f>
        <v>0</v>
      </c>
      <c r="L963" s="16">
        <f>'データ入力（提出用）'!L963</f>
        <v>0</v>
      </c>
      <c r="M963" s="16">
        <f>'データ入力（提出用）'!M963</f>
        <v>0</v>
      </c>
      <c r="N963" s="16">
        <f>'データ入力（提出用）'!N963</f>
        <v>0</v>
      </c>
      <c r="O963" s="16">
        <f>'データ入力（提出用）'!O963</f>
        <v>0</v>
      </c>
      <c r="P963" s="7">
        <f>'データ入力（提出用）'!P963</f>
        <v>0</v>
      </c>
      <c r="Q963" s="7">
        <f>'データ入力（提出用）'!Q963</f>
        <v>0</v>
      </c>
      <c r="R963" s="6">
        <f ca="1">IF(ISBLANK('データ入力（提出用）'!R963),0,VLOOKUP('データ入力（提出用）'!R963,INDIRECT(VLOOKUP($E963&amp;R$4,得点表!$X$21:$AC$38,5,FALSE)),VLOOKUP($E963&amp;R$4,得点表!$X$21:$AC$38,6,FALSE),TRUE))</f>
        <v>0</v>
      </c>
      <c r="S963" s="6">
        <f ca="1">IF(ISBLANK('データ入力（提出用）'!S963),0,VLOOKUP('データ入力（提出用）'!S963,INDIRECT(VLOOKUP($E963&amp;S$4,得点表!$X$21:$AC$38,5,FALSE)),VLOOKUP($E963&amp;S$4,得点表!$X$21:$AC$38,6,FALSE),TRUE))</f>
        <v>0</v>
      </c>
      <c r="T963" s="6">
        <f ca="1">IF(ISBLANK('データ入力（提出用）'!T963),0,VLOOKUP('データ入力（提出用）'!T963,INDIRECT(VLOOKUP($E963&amp;T$4,得点表!$X$21:$AC$38,5,FALSE)),VLOOKUP($E963&amp;T$4,得点表!$X$21:$AC$38,6,FALSE),TRUE))</f>
        <v>0</v>
      </c>
      <c r="U963" s="6">
        <f ca="1">IF(ISBLANK('データ入力（提出用）'!U963),0,VLOOKUP('データ入力（提出用）'!U963,INDIRECT(VLOOKUP($E963&amp;U$4,得点表!$X$21:$AC$38,5,FALSE)),VLOOKUP($E963&amp;U$4,得点表!$X$21:$AC$38,6,FALSE),TRUE))</f>
        <v>0</v>
      </c>
      <c r="V963" s="6">
        <f ca="1">IF(ISBLANK('データ入力（提出用）'!V963),0,VLOOKUP('データ入力（提出用）'!V963*-1,INDIRECT(VLOOKUP($E963&amp;V$4,得点表!$X$21:$AC$38,5,FALSE)),VLOOKUP($E963&amp;V$4,得点表!$X$21:$AC$38,6,FALSE),TRUE))</f>
        <v>0</v>
      </c>
      <c r="W963" s="6">
        <f ca="1">IF(ISBLANK('データ入力（提出用）'!W963),0,VLOOKUP('データ入力（提出用）'!W963,INDIRECT(VLOOKUP($E963&amp;W$4,得点表!$X$21:$AC$38,5,FALSE)),VLOOKUP($E963&amp;W$4,得点表!$X$21:$AC$38,6,FALSE),TRUE))</f>
        <v>0</v>
      </c>
      <c r="X963" s="6">
        <f ca="1">IF(ISBLANK('データ入力（提出用）'!X963),0,VLOOKUP('データ入力（提出用）'!X963*-1,INDIRECT(VLOOKUP($E963&amp;X$4,得点表!$X$21:$AC$38,5,FALSE)),VLOOKUP($E963&amp;X$4,得点表!$X$21:$AC$38,6,FALSE),TRUE))</f>
        <v>0</v>
      </c>
      <c r="Y963" s="6">
        <f ca="1">IF(ISBLANK('データ入力（提出用）'!Y963),0,VLOOKUP('データ入力（提出用）'!Y963,INDIRECT(VLOOKUP($E963&amp;Y$4,得点表!$X$21:$AC$38,5,FALSE)),VLOOKUP($E963&amp;Y$4,得点表!$X$21:$AC$38,6,FALSE),TRUE))</f>
        <v>0</v>
      </c>
      <c r="Z963" s="10">
        <f ca="1">IF(ISBLANK('データ入力（提出用）'!Z963),0,VLOOKUP('データ入力（提出用）'!Z963,INDIRECT(VLOOKUP($E963&amp;Z$4,得点表!$X$21:$AC$38,5,FALSE)),VLOOKUP($E963&amp;Z$4,得点表!$X$21:$AC$38,6,FALSE),TRUE))</f>
        <v>0</v>
      </c>
      <c r="AA963" s="10">
        <f t="shared" ca="1" si="14"/>
        <v>0</v>
      </c>
      <c r="AB963" s="74">
        <f ca="1">IF($AA963=0,0,VLOOKUP($AA963,INDIRECT(VLOOKUP($F963,得点表!$L$41:$Q$48,5,FALSE)),VLOOKUP($F963,得点表!$L$41:$Q$48,6,FALSE),TRUE))</f>
        <v>0</v>
      </c>
    </row>
    <row r="964" spans="1:28" x14ac:dyDescent="0.15">
      <c r="A964" s="33">
        <v>959</v>
      </c>
      <c r="B964" s="19">
        <f>'データ入力（提出用）'!B964</f>
        <v>0</v>
      </c>
      <c r="C964" s="18">
        <f>'データ入力（提出用）'!C964</f>
        <v>0</v>
      </c>
      <c r="D964" s="18">
        <f>'データ入力（提出用）'!D964</f>
        <v>0</v>
      </c>
      <c r="E964" s="18">
        <f>'データ入力（提出用）'!E964</f>
        <v>0</v>
      </c>
      <c r="F964" s="17">
        <f>'データ入力（提出用）'!F964</f>
        <v>0</v>
      </c>
      <c r="G964" s="10">
        <f>'データ入力（提出用）'!G964</f>
        <v>0</v>
      </c>
      <c r="H964" s="15">
        <f>'データ入力（提出用）'!H964</f>
        <v>0</v>
      </c>
      <c r="I964" s="16">
        <f>'データ入力（提出用）'!I964</f>
        <v>0</v>
      </c>
      <c r="J964" s="16">
        <f>'データ入力（提出用）'!J964</f>
        <v>0</v>
      </c>
      <c r="K964" s="16">
        <f>'データ入力（提出用）'!K964</f>
        <v>0</v>
      </c>
      <c r="L964" s="16">
        <f>'データ入力（提出用）'!L964</f>
        <v>0</v>
      </c>
      <c r="M964" s="16">
        <f>'データ入力（提出用）'!M964</f>
        <v>0</v>
      </c>
      <c r="N964" s="16">
        <f>'データ入力（提出用）'!N964</f>
        <v>0</v>
      </c>
      <c r="O964" s="16">
        <f>'データ入力（提出用）'!O964</f>
        <v>0</v>
      </c>
      <c r="P964" s="7">
        <f>'データ入力（提出用）'!P964</f>
        <v>0</v>
      </c>
      <c r="Q964" s="7">
        <f>'データ入力（提出用）'!Q964</f>
        <v>0</v>
      </c>
      <c r="R964" s="6">
        <f ca="1">IF(ISBLANK('データ入力（提出用）'!R964),0,VLOOKUP('データ入力（提出用）'!R964,INDIRECT(VLOOKUP($E964&amp;R$4,得点表!$X$21:$AC$38,5,FALSE)),VLOOKUP($E964&amp;R$4,得点表!$X$21:$AC$38,6,FALSE),TRUE))</f>
        <v>0</v>
      </c>
      <c r="S964" s="6">
        <f ca="1">IF(ISBLANK('データ入力（提出用）'!S964),0,VLOOKUP('データ入力（提出用）'!S964,INDIRECT(VLOOKUP($E964&amp;S$4,得点表!$X$21:$AC$38,5,FALSE)),VLOOKUP($E964&amp;S$4,得点表!$X$21:$AC$38,6,FALSE),TRUE))</f>
        <v>0</v>
      </c>
      <c r="T964" s="6">
        <f ca="1">IF(ISBLANK('データ入力（提出用）'!T964),0,VLOOKUP('データ入力（提出用）'!T964,INDIRECT(VLOOKUP($E964&amp;T$4,得点表!$X$21:$AC$38,5,FALSE)),VLOOKUP($E964&amp;T$4,得点表!$X$21:$AC$38,6,FALSE),TRUE))</f>
        <v>0</v>
      </c>
      <c r="U964" s="6">
        <f ca="1">IF(ISBLANK('データ入力（提出用）'!U964),0,VLOOKUP('データ入力（提出用）'!U964,INDIRECT(VLOOKUP($E964&amp;U$4,得点表!$X$21:$AC$38,5,FALSE)),VLOOKUP($E964&amp;U$4,得点表!$X$21:$AC$38,6,FALSE),TRUE))</f>
        <v>0</v>
      </c>
      <c r="V964" s="6">
        <f ca="1">IF(ISBLANK('データ入力（提出用）'!V964),0,VLOOKUP('データ入力（提出用）'!V964*-1,INDIRECT(VLOOKUP($E964&amp;V$4,得点表!$X$21:$AC$38,5,FALSE)),VLOOKUP($E964&amp;V$4,得点表!$X$21:$AC$38,6,FALSE),TRUE))</f>
        <v>0</v>
      </c>
      <c r="W964" s="6">
        <f ca="1">IF(ISBLANK('データ入力（提出用）'!W964),0,VLOOKUP('データ入力（提出用）'!W964,INDIRECT(VLOOKUP($E964&amp;W$4,得点表!$X$21:$AC$38,5,FALSE)),VLOOKUP($E964&amp;W$4,得点表!$X$21:$AC$38,6,FALSE),TRUE))</f>
        <v>0</v>
      </c>
      <c r="X964" s="6">
        <f ca="1">IF(ISBLANK('データ入力（提出用）'!X964),0,VLOOKUP('データ入力（提出用）'!X964*-1,INDIRECT(VLOOKUP($E964&amp;X$4,得点表!$X$21:$AC$38,5,FALSE)),VLOOKUP($E964&amp;X$4,得点表!$X$21:$AC$38,6,FALSE),TRUE))</f>
        <v>0</v>
      </c>
      <c r="Y964" s="6">
        <f ca="1">IF(ISBLANK('データ入力（提出用）'!Y964),0,VLOOKUP('データ入力（提出用）'!Y964,INDIRECT(VLOOKUP($E964&amp;Y$4,得点表!$X$21:$AC$38,5,FALSE)),VLOOKUP($E964&amp;Y$4,得点表!$X$21:$AC$38,6,FALSE),TRUE))</f>
        <v>0</v>
      </c>
      <c r="Z964" s="10">
        <f ca="1">IF(ISBLANK('データ入力（提出用）'!Z964),0,VLOOKUP('データ入力（提出用）'!Z964,INDIRECT(VLOOKUP($E964&amp;Z$4,得点表!$X$21:$AC$38,5,FALSE)),VLOOKUP($E964&amp;Z$4,得点表!$X$21:$AC$38,6,FALSE),TRUE))</f>
        <v>0</v>
      </c>
      <c r="AA964" s="10">
        <f t="shared" ca="1" si="14"/>
        <v>0</v>
      </c>
      <c r="AB964" s="74">
        <f ca="1">IF($AA964=0,0,VLOOKUP($AA964,INDIRECT(VLOOKUP($F964,得点表!$L$41:$Q$48,5,FALSE)),VLOOKUP($F964,得点表!$L$41:$Q$48,6,FALSE),TRUE))</f>
        <v>0</v>
      </c>
    </row>
    <row r="965" spans="1:28" x14ac:dyDescent="0.15">
      <c r="A965" s="33">
        <v>960</v>
      </c>
      <c r="B965" s="19">
        <f>'データ入力（提出用）'!B965</f>
        <v>0</v>
      </c>
      <c r="C965" s="18">
        <f>'データ入力（提出用）'!C965</f>
        <v>0</v>
      </c>
      <c r="D965" s="18">
        <f>'データ入力（提出用）'!D965</f>
        <v>0</v>
      </c>
      <c r="E965" s="18">
        <f>'データ入力（提出用）'!E965</f>
        <v>0</v>
      </c>
      <c r="F965" s="17">
        <f>'データ入力（提出用）'!F965</f>
        <v>0</v>
      </c>
      <c r="G965" s="10">
        <f>'データ入力（提出用）'!G965</f>
        <v>0</v>
      </c>
      <c r="H965" s="15">
        <f>'データ入力（提出用）'!H965</f>
        <v>0</v>
      </c>
      <c r="I965" s="16">
        <f>'データ入力（提出用）'!I965</f>
        <v>0</v>
      </c>
      <c r="J965" s="16">
        <f>'データ入力（提出用）'!J965</f>
        <v>0</v>
      </c>
      <c r="K965" s="16">
        <f>'データ入力（提出用）'!K965</f>
        <v>0</v>
      </c>
      <c r="L965" s="16">
        <f>'データ入力（提出用）'!L965</f>
        <v>0</v>
      </c>
      <c r="M965" s="16">
        <f>'データ入力（提出用）'!M965</f>
        <v>0</v>
      </c>
      <c r="N965" s="16">
        <f>'データ入力（提出用）'!N965</f>
        <v>0</v>
      </c>
      <c r="O965" s="16">
        <f>'データ入力（提出用）'!O965</f>
        <v>0</v>
      </c>
      <c r="P965" s="7">
        <f>'データ入力（提出用）'!P965</f>
        <v>0</v>
      </c>
      <c r="Q965" s="7">
        <f>'データ入力（提出用）'!Q965</f>
        <v>0</v>
      </c>
      <c r="R965" s="6">
        <f ca="1">IF(ISBLANK('データ入力（提出用）'!R965),0,VLOOKUP('データ入力（提出用）'!R965,INDIRECT(VLOOKUP($E965&amp;R$4,得点表!$X$21:$AC$38,5,FALSE)),VLOOKUP($E965&amp;R$4,得点表!$X$21:$AC$38,6,FALSE),TRUE))</f>
        <v>0</v>
      </c>
      <c r="S965" s="6">
        <f ca="1">IF(ISBLANK('データ入力（提出用）'!S965),0,VLOOKUP('データ入力（提出用）'!S965,INDIRECT(VLOOKUP($E965&amp;S$4,得点表!$X$21:$AC$38,5,FALSE)),VLOOKUP($E965&amp;S$4,得点表!$X$21:$AC$38,6,FALSE),TRUE))</f>
        <v>0</v>
      </c>
      <c r="T965" s="6">
        <f ca="1">IF(ISBLANK('データ入力（提出用）'!T965),0,VLOOKUP('データ入力（提出用）'!T965,INDIRECT(VLOOKUP($E965&amp;T$4,得点表!$X$21:$AC$38,5,FALSE)),VLOOKUP($E965&amp;T$4,得点表!$X$21:$AC$38,6,FALSE),TRUE))</f>
        <v>0</v>
      </c>
      <c r="U965" s="6">
        <f ca="1">IF(ISBLANK('データ入力（提出用）'!U965),0,VLOOKUP('データ入力（提出用）'!U965,INDIRECT(VLOOKUP($E965&amp;U$4,得点表!$X$21:$AC$38,5,FALSE)),VLOOKUP($E965&amp;U$4,得点表!$X$21:$AC$38,6,FALSE),TRUE))</f>
        <v>0</v>
      </c>
      <c r="V965" s="6">
        <f ca="1">IF(ISBLANK('データ入力（提出用）'!V965),0,VLOOKUP('データ入力（提出用）'!V965*-1,INDIRECT(VLOOKUP($E965&amp;V$4,得点表!$X$21:$AC$38,5,FALSE)),VLOOKUP($E965&amp;V$4,得点表!$X$21:$AC$38,6,FALSE),TRUE))</f>
        <v>0</v>
      </c>
      <c r="W965" s="6">
        <f ca="1">IF(ISBLANK('データ入力（提出用）'!W965),0,VLOOKUP('データ入力（提出用）'!W965,INDIRECT(VLOOKUP($E965&amp;W$4,得点表!$X$21:$AC$38,5,FALSE)),VLOOKUP($E965&amp;W$4,得点表!$X$21:$AC$38,6,FALSE),TRUE))</f>
        <v>0</v>
      </c>
      <c r="X965" s="6">
        <f ca="1">IF(ISBLANK('データ入力（提出用）'!X965),0,VLOOKUP('データ入力（提出用）'!X965*-1,INDIRECT(VLOOKUP($E965&amp;X$4,得点表!$X$21:$AC$38,5,FALSE)),VLOOKUP($E965&amp;X$4,得点表!$X$21:$AC$38,6,FALSE),TRUE))</f>
        <v>0</v>
      </c>
      <c r="Y965" s="6">
        <f ca="1">IF(ISBLANK('データ入力（提出用）'!Y965),0,VLOOKUP('データ入力（提出用）'!Y965,INDIRECT(VLOOKUP($E965&amp;Y$4,得点表!$X$21:$AC$38,5,FALSE)),VLOOKUP($E965&amp;Y$4,得点表!$X$21:$AC$38,6,FALSE),TRUE))</f>
        <v>0</v>
      </c>
      <c r="Z965" s="10">
        <f ca="1">IF(ISBLANK('データ入力（提出用）'!Z965),0,VLOOKUP('データ入力（提出用）'!Z965,INDIRECT(VLOOKUP($E965&amp;Z$4,得点表!$X$21:$AC$38,5,FALSE)),VLOOKUP($E965&amp;Z$4,得点表!$X$21:$AC$38,6,FALSE),TRUE))</f>
        <v>0</v>
      </c>
      <c r="AA965" s="10">
        <f t="shared" ca="1" si="14"/>
        <v>0</v>
      </c>
      <c r="AB965" s="74">
        <f ca="1">IF($AA965=0,0,VLOOKUP($AA965,INDIRECT(VLOOKUP($F965,得点表!$L$41:$Q$48,5,FALSE)),VLOOKUP($F965,得点表!$L$41:$Q$48,6,FALSE),TRUE))</f>
        <v>0</v>
      </c>
    </row>
    <row r="966" spans="1:28" x14ac:dyDescent="0.15">
      <c r="A966" s="33">
        <v>961</v>
      </c>
      <c r="B966" s="19">
        <f>'データ入力（提出用）'!B966</f>
        <v>0</v>
      </c>
      <c r="C966" s="18">
        <f>'データ入力（提出用）'!C966</f>
        <v>0</v>
      </c>
      <c r="D966" s="18">
        <f>'データ入力（提出用）'!D966</f>
        <v>0</v>
      </c>
      <c r="E966" s="18">
        <f>'データ入力（提出用）'!E966</f>
        <v>0</v>
      </c>
      <c r="F966" s="17">
        <f>'データ入力（提出用）'!F966</f>
        <v>0</v>
      </c>
      <c r="G966" s="10">
        <f>'データ入力（提出用）'!G966</f>
        <v>0</v>
      </c>
      <c r="H966" s="15">
        <f>'データ入力（提出用）'!H966</f>
        <v>0</v>
      </c>
      <c r="I966" s="16">
        <f>'データ入力（提出用）'!I966</f>
        <v>0</v>
      </c>
      <c r="J966" s="16">
        <f>'データ入力（提出用）'!J966</f>
        <v>0</v>
      </c>
      <c r="K966" s="16">
        <f>'データ入力（提出用）'!K966</f>
        <v>0</v>
      </c>
      <c r="L966" s="16">
        <f>'データ入力（提出用）'!L966</f>
        <v>0</v>
      </c>
      <c r="M966" s="16">
        <f>'データ入力（提出用）'!M966</f>
        <v>0</v>
      </c>
      <c r="N966" s="16">
        <f>'データ入力（提出用）'!N966</f>
        <v>0</v>
      </c>
      <c r="O966" s="16">
        <f>'データ入力（提出用）'!O966</f>
        <v>0</v>
      </c>
      <c r="P966" s="7">
        <f>'データ入力（提出用）'!P966</f>
        <v>0</v>
      </c>
      <c r="Q966" s="7">
        <f>'データ入力（提出用）'!Q966</f>
        <v>0</v>
      </c>
      <c r="R966" s="6">
        <f ca="1">IF(ISBLANK('データ入力（提出用）'!R966),0,VLOOKUP('データ入力（提出用）'!R966,INDIRECT(VLOOKUP($E966&amp;R$4,得点表!$X$21:$AC$38,5,FALSE)),VLOOKUP($E966&amp;R$4,得点表!$X$21:$AC$38,6,FALSE),TRUE))</f>
        <v>0</v>
      </c>
      <c r="S966" s="6">
        <f ca="1">IF(ISBLANK('データ入力（提出用）'!S966),0,VLOOKUP('データ入力（提出用）'!S966,INDIRECT(VLOOKUP($E966&amp;S$4,得点表!$X$21:$AC$38,5,FALSE)),VLOOKUP($E966&amp;S$4,得点表!$X$21:$AC$38,6,FALSE),TRUE))</f>
        <v>0</v>
      </c>
      <c r="T966" s="6">
        <f ca="1">IF(ISBLANK('データ入力（提出用）'!T966),0,VLOOKUP('データ入力（提出用）'!T966,INDIRECT(VLOOKUP($E966&amp;T$4,得点表!$X$21:$AC$38,5,FALSE)),VLOOKUP($E966&amp;T$4,得点表!$X$21:$AC$38,6,FALSE),TRUE))</f>
        <v>0</v>
      </c>
      <c r="U966" s="6">
        <f ca="1">IF(ISBLANK('データ入力（提出用）'!U966),0,VLOOKUP('データ入力（提出用）'!U966,INDIRECT(VLOOKUP($E966&amp;U$4,得点表!$X$21:$AC$38,5,FALSE)),VLOOKUP($E966&amp;U$4,得点表!$X$21:$AC$38,6,FALSE),TRUE))</f>
        <v>0</v>
      </c>
      <c r="V966" s="6">
        <f ca="1">IF(ISBLANK('データ入力（提出用）'!V966),0,VLOOKUP('データ入力（提出用）'!V966*-1,INDIRECT(VLOOKUP($E966&amp;V$4,得点表!$X$21:$AC$38,5,FALSE)),VLOOKUP($E966&amp;V$4,得点表!$X$21:$AC$38,6,FALSE),TRUE))</f>
        <v>0</v>
      </c>
      <c r="W966" s="6">
        <f ca="1">IF(ISBLANK('データ入力（提出用）'!W966),0,VLOOKUP('データ入力（提出用）'!W966,INDIRECT(VLOOKUP($E966&amp;W$4,得点表!$X$21:$AC$38,5,FALSE)),VLOOKUP($E966&amp;W$4,得点表!$X$21:$AC$38,6,FALSE),TRUE))</f>
        <v>0</v>
      </c>
      <c r="X966" s="6">
        <f ca="1">IF(ISBLANK('データ入力（提出用）'!X966),0,VLOOKUP('データ入力（提出用）'!X966*-1,INDIRECT(VLOOKUP($E966&amp;X$4,得点表!$X$21:$AC$38,5,FALSE)),VLOOKUP($E966&amp;X$4,得点表!$X$21:$AC$38,6,FALSE),TRUE))</f>
        <v>0</v>
      </c>
      <c r="Y966" s="6">
        <f ca="1">IF(ISBLANK('データ入力（提出用）'!Y966),0,VLOOKUP('データ入力（提出用）'!Y966,INDIRECT(VLOOKUP($E966&amp;Y$4,得点表!$X$21:$AC$38,5,FALSE)),VLOOKUP($E966&amp;Y$4,得点表!$X$21:$AC$38,6,FALSE),TRUE))</f>
        <v>0</v>
      </c>
      <c r="Z966" s="10">
        <f ca="1">IF(ISBLANK('データ入力（提出用）'!Z966),0,VLOOKUP('データ入力（提出用）'!Z966,INDIRECT(VLOOKUP($E966&amp;Z$4,得点表!$X$21:$AC$38,5,FALSE)),VLOOKUP($E966&amp;Z$4,得点表!$X$21:$AC$38,6,FALSE),TRUE))</f>
        <v>0</v>
      </c>
      <c r="AA966" s="10">
        <f t="shared" ca="1" si="14"/>
        <v>0</v>
      </c>
      <c r="AB966" s="74">
        <f ca="1">IF($AA966=0,0,VLOOKUP($AA966,INDIRECT(VLOOKUP($F966,得点表!$L$41:$Q$48,5,FALSE)),VLOOKUP($F966,得点表!$L$41:$Q$48,6,FALSE),TRUE))</f>
        <v>0</v>
      </c>
    </row>
    <row r="967" spans="1:28" x14ac:dyDescent="0.15">
      <c r="A967" s="33">
        <v>962</v>
      </c>
      <c r="B967" s="19">
        <f>'データ入力（提出用）'!B967</f>
        <v>0</v>
      </c>
      <c r="C967" s="18">
        <f>'データ入力（提出用）'!C967</f>
        <v>0</v>
      </c>
      <c r="D967" s="18">
        <f>'データ入力（提出用）'!D967</f>
        <v>0</v>
      </c>
      <c r="E967" s="18">
        <f>'データ入力（提出用）'!E967</f>
        <v>0</v>
      </c>
      <c r="F967" s="17">
        <f>'データ入力（提出用）'!F967</f>
        <v>0</v>
      </c>
      <c r="G967" s="10">
        <f>'データ入力（提出用）'!G967</f>
        <v>0</v>
      </c>
      <c r="H967" s="15">
        <f>'データ入力（提出用）'!H967</f>
        <v>0</v>
      </c>
      <c r="I967" s="16">
        <f>'データ入力（提出用）'!I967</f>
        <v>0</v>
      </c>
      <c r="J967" s="16">
        <f>'データ入力（提出用）'!J967</f>
        <v>0</v>
      </c>
      <c r="K967" s="16">
        <f>'データ入力（提出用）'!K967</f>
        <v>0</v>
      </c>
      <c r="L967" s="16">
        <f>'データ入力（提出用）'!L967</f>
        <v>0</v>
      </c>
      <c r="M967" s="16">
        <f>'データ入力（提出用）'!M967</f>
        <v>0</v>
      </c>
      <c r="N967" s="16">
        <f>'データ入力（提出用）'!N967</f>
        <v>0</v>
      </c>
      <c r="O967" s="16">
        <f>'データ入力（提出用）'!O967</f>
        <v>0</v>
      </c>
      <c r="P967" s="7">
        <f>'データ入力（提出用）'!P967</f>
        <v>0</v>
      </c>
      <c r="Q967" s="7">
        <f>'データ入力（提出用）'!Q967</f>
        <v>0</v>
      </c>
      <c r="R967" s="6">
        <f ca="1">IF(ISBLANK('データ入力（提出用）'!R967),0,VLOOKUP('データ入力（提出用）'!R967,INDIRECT(VLOOKUP($E967&amp;R$4,得点表!$X$21:$AC$38,5,FALSE)),VLOOKUP($E967&amp;R$4,得点表!$X$21:$AC$38,6,FALSE),TRUE))</f>
        <v>0</v>
      </c>
      <c r="S967" s="6">
        <f ca="1">IF(ISBLANK('データ入力（提出用）'!S967),0,VLOOKUP('データ入力（提出用）'!S967,INDIRECT(VLOOKUP($E967&amp;S$4,得点表!$X$21:$AC$38,5,FALSE)),VLOOKUP($E967&amp;S$4,得点表!$X$21:$AC$38,6,FALSE),TRUE))</f>
        <v>0</v>
      </c>
      <c r="T967" s="6">
        <f ca="1">IF(ISBLANK('データ入力（提出用）'!T967),0,VLOOKUP('データ入力（提出用）'!T967,INDIRECT(VLOOKUP($E967&amp;T$4,得点表!$X$21:$AC$38,5,FALSE)),VLOOKUP($E967&amp;T$4,得点表!$X$21:$AC$38,6,FALSE),TRUE))</f>
        <v>0</v>
      </c>
      <c r="U967" s="6">
        <f ca="1">IF(ISBLANK('データ入力（提出用）'!U967),0,VLOOKUP('データ入力（提出用）'!U967,INDIRECT(VLOOKUP($E967&amp;U$4,得点表!$X$21:$AC$38,5,FALSE)),VLOOKUP($E967&amp;U$4,得点表!$X$21:$AC$38,6,FALSE),TRUE))</f>
        <v>0</v>
      </c>
      <c r="V967" s="6">
        <f ca="1">IF(ISBLANK('データ入力（提出用）'!V967),0,VLOOKUP('データ入力（提出用）'!V967*-1,INDIRECT(VLOOKUP($E967&amp;V$4,得点表!$X$21:$AC$38,5,FALSE)),VLOOKUP($E967&amp;V$4,得点表!$X$21:$AC$38,6,FALSE),TRUE))</f>
        <v>0</v>
      </c>
      <c r="W967" s="6">
        <f ca="1">IF(ISBLANK('データ入力（提出用）'!W967),0,VLOOKUP('データ入力（提出用）'!W967,INDIRECT(VLOOKUP($E967&amp;W$4,得点表!$X$21:$AC$38,5,FALSE)),VLOOKUP($E967&amp;W$4,得点表!$X$21:$AC$38,6,FALSE),TRUE))</f>
        <v>0</v>
      </c>
      <c r="X967" s="6">
        <f ca="1">IF(ISBLANK('データ入力（提出用）'!X967),0,VLOOKUP('データ入力（提出用）'!X967*-1,INDIRECT(VLOOKUP($E967&amp;X$4,得点表!$X$21:$AC$38,5,FALSE)),VLOOKUP($E967&amp;X$4,得点表!$X$21:$AC$38,6,FALSE),TRUE))</f>
        <v>0</v>
      </c>
      <c r="Y967" s="6">
        <f ca="1">IF(ISBLANK('データ入力（提出用）'!Y967),0,VLOOKUP('データ入力（提出用）'!Y967,INDIRECT(VLOOKUP($E967&amp;Y$4,得点表!$X$21:$AC$38,5,FALSE)),VLOOKUP($E967&amp;Y$4,得点表!$X$21:$AC$38,6,FALSE),TRUE))</f>
        <v>0</v>
      </c>
      <c r="Z967" s="10">
        <f ca="1">IF(ISBLANK('データ入力（提出用）'!Z967),0,VLOOKUP('データ入力（提出用）'!Z967,INDIRECT(VLOOKUP($E967&amp;Z$4,得点表!$X$21:$AC$38,5,FALSE)),VLOOKUP($E967&amp;Z$4,得点表!$X$21:$AC$38,6,FALSE),TRUE))</f>
        <v>0</v>
      </c>
      <c r="AA967" s="10">
        <f t="shared" ref="AA967:AA1030" ca="1" si="15">IF(AND(COUNTIF(R967:U967,"&gt;0")&gt;=4,COUNTIF(V967:W967,"&gt;0")&gt;=1,COUNTIF(X967:Z967,"&gt;0")&gt;=3),SUM(R967:U967,MAX(V967:W967),X967:Z967),0)</f>
        <v>0</v>
      </c>
      <c r="AB967" s="74">
        <f ca="1">IF($AA967=0,0,VLOOKUP($AA967,INDIRECT(VLOOKUP($F967,得点表!$L$41:$Q$48,5,FALSE)),VLOOKUP($F967,得点表!$L$41:$Q$48,6,FALSE),TRUE))</f>
        <v>0</v>
      </c>
    </row>
    <row r="968" spans="1:28" x14ac:dyDescent="0.15">
      <c r="A968" s="33">
        <v>963</v>
      </c>
      <c r="B968" s="19">
        <f>'データ入力（提出用）'!B968</f>
        <v>0</v>
      </c>
      <c r="C968" s="18">
        <f>'データ入力（提出用）'!C968</f>
        <v>0</v>
      </c>
      <c r="D968" s="18">
        <f>'データ入力（提出用）'!D968</f>
        <v>0</v>
      </c>
      <c r="E968" s="18">
        <f>'データ入力（提出用）'!E968</f>
        <v>0</v>
      </c>
      <c r="F968" s="17">
        <f>'データ入力（提出用）'!F968</f>
        <v>0</v>
      </c>
      <c r="G968" s="10">
        <f>'データ入力（提出用）'!G968</f>
        <v>0</v>
      </c>
      <c r="H968" s="15">
        <f>'データ入力（提出用）'!H968</f>
        <v>0</v>
      </c>
      <c r="I968" s="16">
        <f>'データ入力（提出用）'!I968</f>
        <v>0</v>
      </c>
      <c r="J968" s="16">
        <f>'データ入力（提出用）'!J968</f>
        <v>0</v>
      </c>
      <c r="K968" s="16">
        <f>'データ入力（提出用）'!K968</f>
        <v>0</v>
      </c>
      <c r="L968" s="16">
        <f>'データ入力（提出用）'!L968</f>
        <v>0</v>
      </c>
      <c r="M968" s="16">
        <f>'データ入力（提出用）'!M968</f>
        <v>0</v>
      </c>
      <c r="N968" s="16">
        <f>'データ入力（提出用）'!N968</f>
        <v>0</v>
      </c>
      <c r="O968" s="16">
        <f>'データ入力（提出用）'!O968</f>
        <v>0</v>
      </c>
      <c r="P968" s="7">
        <f>'データ入力（提出用）'!P968</f>
        <v>0</v>
      </c>
      <c r="Q968" s="7">
        <f>'データ入力（提出用）'!Q968</f>
        <v>0</v>
      </c>
      <c r="R968" s="6">
        <f ca="1">IF(ISBLANK('データ入力（提出用）'!R968),0,VLOOKUP('データ入力（提出用）'!R968,INDIRECT(VLOOKUP($E968&amp;R$4,得点表!$X$21:$AC$38,5,FALSE)),VLOOKUP($E968&amp;R$4,得点表!$X$21:$AC$38,6,FALSE),TRUE))</f>
        <v>0</v>
      </c>
      <c r="S968" s="6">
        <f ca="1">IF(ISBLANK('データ入力（提出用）'!S968),0,VLOOKUP('データ入力（提出用）'!S968,INDIRECT(VLOOKUP($E968&amp;S$4,得点表!$X$21:$AC$38,5,FALSE)),VLOOKUP($E968&amp;S$4,得点表!$X$21:$AC$38,6,FALSE),TRUE))</f>
        <v>0</v>
      </c>
      <c r="T968" s="6">
        <f ca="1">IF(ISBLANK('データ入力（提出用）'!T968),0,VLOOKUP('データ入力（提出用）'!T968,INDIRECT(VLOOKUP($E968&amp;T$4,得点表!$X$21:$AC$38,5,FALSE)),VLOOKUP($E968&amp;T$4,得点表!$X$21:$AC$38,6,FALSE),TRUE))</f>
        <v>0</v>
      </c>
      <c r="U968" s="6">
        <f ca="1">IF(ISBLANK('データ入力（提出用）'!U968),0,VLOOKUP('データ入力（提出用）'!U968,INDIRECT(VLOOKUP($E968&amp;U$4,得点表!$X$21:$AC$38,5,FALSE)),VLOOKUP($E968&amp;U$4,得点表!$X$21:$AC$38,6,FALSE),TRUE))</f>
        <v>0</v>
      </c>
      <c r="V968" s="6">
        <f ca="1">IF(ISBLANK('データ入力（提出用）'!V968),0,VLOOKUP('データ入力（提出用）'!V968*-1,INDIRECT(VLOOKUP($E968&amp;V$4,得点表!$X$21:$AC$38,5,FALSE)),VLOOKUP($E968&amp;V$4,得点表!$X$21:$AC$38,6,FALSE),TRUE))</f>
        <v>0</v>
      </c>
      <c r="W968" s="6">
        <f ca="1">IF(ISBLANK('データ入力（提出用）'!W968),0,VLOOKUP('データ入力（提出用）'!W968,INDIRECT(VLOOKUP($E968&amp;W$4,得点表!$X$21:$AC$38,5,FALSE)),VLOOKUP($E968&amp;W$4,得点表!$X$21:$AC$38,6,FALSE),TRUE))</f>
        <v>0</v>
      </c>
      <c r="X968" s="6">
        <f ca="1">IF(ISBLANK('データ入力（提出用）'!X968),0,VLOOKUP('データ入力（提出用）'!X968*-1,INDIRECT(VLOOKUP($E968&amp;X$4,得点表!$X$21:$AC$38,5,FALSE)),VLOOKUP($E968&amp;X$4,得点表!$X$21:$AC$38,6,FALSE),TRUE))</f>
        <v>0</v>
      </c>
      <c r="Y968" s="6">
        <f ca="1">IF(ISBLANK('データ入力（提出用）'!Y968),0,VLOOKUP('データ入力（提出用）'!Y968,INDIRECT(VLOOKUP($E968&amp;Y$4,得点表!$X$21:$AC$38,5,FALSE)),VLOOKUP($E968&amp;Y$4,得点表!$X$21:$AC$38,6,FALSE),TRUE))</f>
        <v>0</v>
      </c>
      <c r="Z968" s="10">
        <f ca="1">IF(ISBLANK('データ入力（提出用）'!Z968),0,VLOOKUP('データ入力（提出用）'!Z968,INDIRECT(VLOOKUP($E968&amp;Z$4,得点表!$X$21:$AC$38,5,FALSE)),VLOOKUP($E968&amp;Z$4,得点表!$X$21:$AC$38,6,FALSE),TRUE))</f>
        <v>0</v>
      </c>
      <c r="AA968" s="10">
        <f t="shared" ca="1" si="15"/>
        <v>0</v>
      </c>
      <c r="AB968" s="74">
        <f ca="1">IF($AA968=0,0,VLOOKUP($AA968,INDIRECT(VLOOKUP($F968,得点表!$L$41:$Q$48,5,FALSE)),VLOOKUP($F968,得点表!$L$41:$Q$48,6,FALSE),TRUE))</f>
        <v>0</v>
      </c>
    </row>
    <row r="969" spans="1:28" x14ac:dyDescent="0.15">
      <c r="A969" s="33">
        <v>964</v>
      </c>
      <c r="B969" s="19">
        <f>'データ入力（提出用）'!B969</f>
        <v>0</v>
      </c>
      <c r="C969" s="18">
        <f>'データ入力（提出用）'!C969</f>
        <v>0</v>
      </c>
      <c r="D969" s="18">
        <f>'データ入力（提出用）'!D969</f>
        <v>0</v>
      </c>
      <c r="E969" s="18">
        <f>'データ入力（提出用）'!E969</f>
        <v>0</v>
      </c>
      <c r="F969" s="17">
        <f>'データ入力（提出用）'!F969</f>
        <v>0</v>
      </c>
      <c r="G969" s="10">
        <f>'データ入力（提出用）'!G969</f>
        <v>0</v>
      </c>
      <c r="H969" s="15">
        <f>'データ入力（提出用）'!H969</f>
        <v>0</v>
      </c>
      <c r="I969" s="16">
        <f>'データ入力（提出用）'!I969</f>
        <v>0</v>
      </c>
      <c r="J969" s="16">
        <f>'データ入力（提出用）'!J969</f>
        <v>0</v>
      </c>
      <c r="K969" s="16">
        <f>'データ入力（提出用）'!K969</f>
        <v>0</v>
      </c>
      <c r="L969" s="16">
        <f>'データ入力（提出用）'!L969</f>
        <v>0</v>
      </c>
      <c r="M969" s="16">
        <f>'データ入力（提出用）'!M969</f>
        <v>0</v>
      </c>
      <c r="N969" s="16">
        <f>'データ入力（提出用）'!N969</f>
        <v>0</v>
      </c>
      <c r="O969" s="16">
        <f>'データ入力（提出用）'!O969</f>
        <v>0</v>
      </c>
      <c r="P969" s="7">
        <f>'データ入力（提出用）'!P969</f>
        <v>0</v>
      </c>
      <c r="Q969" s="7">
        <f>'データ入力（提出用）'!Q969</f>
        <v>0</v>
      </c>
      <c r="R969" s="6">
        <f ca="1">IF(ISBLANK('データ入力（提出用）'!R969),0,VLOOKUP('データ入力（提出用）'!R969,INDIRECT(VLOOKUP($E969&amp;R$4,得点表!$X$21:$AC$38,5,FALSE)),VLOOKUP($E969&amp;R$4,得点表!$X$21:$AC$38,6,FALSE),TRUE))</f>
        <v>0</v>
      </c>
      <c r="S969" s="6">
        <f ca="1">IF(ISBLANK('データ入力（提出用）'!S969),0,VLOOKUP('データ入力（提出用）'!S969,INDIRECT(VLOOKUP($E969&amp;S$4,得点表!$X$21:$AC$38,5,FALSE)),VLOOKUP($E969&amp;S$4,得点表!$X$21:$AC$38,6,FALSE),TRUE))</f>
        <v>0</v>
      </c>
      <c r="T969" s="6">
        <f ca="1">IF(ISBLANK('データ入力（提出用）'!T969),0,VLOOKUP('データ入力（提出用）'!T969,INDIRECT(VLOOKUP($E969&amp;T$4,得点表!$X$21:$AC$38,5,FALSE)),VLOOKUP($E969&amp;T$4,得点表!$X$21:$AC$38,6,FALSE),TRUE))</f>
        <v>0</v>
      </c>
      <c r="U969" s="6">
        <f ca="1">IF(ISBLANK('データ入力（提出用）'!U969),0,VLOOKUP('データ入力（提出用）'!U969,INDIRECT(VLOOKUP($E969&amp;U$4,得点表!$X$21:$AC$38,5,FALSE)),VLOOKUP($E969&amp;U$4,得点表!$X$21:$AC$38,6,FALSE),TRUE))</f>
        <v>0</v>
      </c>
      <c r="V969" s="6">
        <f ca="1">IF(ISBLANK('データ入力（提出用）'!V969),0,VLOOKUP('データ入力（提出用）'!V969*-1,INDIRECT(VLOOKUP($E969&amp;V$4,得点表!$X$21:$AC$38,5,FALSE)),VLOOKUP($E969&amp;V$4,得点表!$X$21:$AC$38,6,FALSE),TRUE))</f>
        <v>0</v>
      </c>
      <c r="W969" s="6">
        <f ca="1">IF(ISBLANK('データ入力（提出用）'!W969),0,VLOOKUP('データ入力（提出用）'!W969,INDIRECT(VLOOKUP($E969&amp;W$4,得点表!$X$21:$AC$38,5,FALSE)),VLOOKUP($E969&amp;W$4,得点表!$X$21:$AC$38,6,FALSE),TRUE))</f>
        <v>0</v>
      </c>
      <c r="X969" s="6">
        <f ca="1">IF(ISBLANK('データ入力（提出用）'!X969),0,VLOOKUP('データ入力（提出用）'!X969*-1,INDIRECT(VLOOKUP($E969&amp;X$4,得点表!$X$21:$AC$38,5,FALSE)),VLOOKUP($E969&amp;X$4,得点表!$X$21:$AC$38,6,FALSE),TRUE))</f>
        <v>0</v>
      </c>
      <c r="Y969" s="6">
        <f ca="1">IF(ISBLANK('データ入力（提出用）'!Y969),0,VLOOKUP('データ入力（提出用）'!Y969,INDIRECT(VLOOKUP($E969&amp;Y$4,得点表!$X$21:$AC$38,5,FALSE)),VLOOKUP($E969&amp;Y$4,得点表!$X$21:$AC$38,6,FALSE),TRUE))</f>
        <v>0</v>
      </c>
      <c r="Z969" s="10">
        <f ca="1">IF(ISBLANK('データ入力（提出用）'!Z969),0,VLOOKUP('データ入力（提出用）'!Z969,INDIRECT(VLOOKUP($E969&amp;Z$4,得点表!$X$21:$AC$38,5,FALSE)),VLOOKUP($E969&amp;Z$4,得点表!$X$21:$AC$38,6,FALSE),TRUE))</f>
        <v>0</v>
      </c>
      <c r="AA969" s="10">
        <f t="shared" ca="1" si="15"/>
        <v>0</v>
      </c>
      <c r="AB969" s="74">
        <f ca="1">IF($AA969=0,0,VLOOKUP($AA969,INDIRECT(VLOOKUP($F969,得点表!$L$41:$Q$48,5,FALSE)),VLOOKUP($F969,得点表!$L$41:$Q$48,6,FALSE),TRUE))</f>
        <v>0</v>
      </c>
    </row>
    <row r="970" spans="1:28" x14ac:dyDescent="0.15">
      <c r="A970" s="33">
        <v>965</v>
      </c>
      <c r="B970" s="19">
        <f>'データ入力（提出用）'!B970</f>
        <v>0</v>
      </c>
      <c r="C970" s="18">
        <f>'データ入力（提出用）'!C970</f>
        <v>0</v>
      </c>
      <c r="D970" s="18">
        <f>'データ入力（提出用）'!D970</f>
        <v>0</v>
      </c>
      <c r="E970" s="18">
        <f>'データ入力（提出用）'!E970</f>
        <v>0</v>
      </c>
      <c r="F970" s="17">
        <f>'データ入力（提出用）'!F970</f>
        <v>0</v>
      </c>
      <c r="G970" s="10">
        <f>'データ入力（提出用）'!G970</f>
        <v>0</v>
      </c>
      <c r="H970" s="15">
        <f>'データ入力（提出用）'!H970</f>
        <v>0</v>
      </c>
      <c r="I970" s="16">
        <f>'データ入力（提出用）'!I970</f>
        <v>0</v>
      </c>
      <c r="J970" s="16">
        <f>'データ入力（提出用）'!J970</f>
        <v>0</v>
      </c>
      <c r="K970" s="16">
        <f>'データ入力（提出用）'!K970</f>
        <v>0</v>
      </c>
      <c r="L970" s="16">
        <f>'データ入力（提出用）'!L970</f>
        <v>0</v>
      </c>
      <c r="M970" s="16">
        <f>'データ入力（提出用）'!M970</f>
        <v>0</v>
      </c>
      <c r="N970" s="16">
        <f>'データ入力（提出用）'!N970</f>
        <v>0</v>
      </c>
      <c r="O970" s="16">
        <f>'データ入力（提出用）'!O970</f>
        <v>0</v>
      </c>
      <c r="P970" s="7">
        <f>'データ入力（提出用）'!P970</f>
        <v>0</v>
      </c>
      <c r="Q970" s="7">
        <f>'データ入力（提出用）'!Q970</f>
        <v>0</v>
      </c>
      <c r="R970" s="6">
        <f ca="1">IF(ISBLANK('データ入力（提出用）'!R970),0,VLOOKUP('データ入力（提出用）'!R970,INDIRECT(VLOOKUP($E970&amp;R$4,得点表!$X$21:$AC$38,5,FALSE)),VLOOKUP($E970&amp;R$4,得点表!$X$21:$AC$38,6,FALSE),TRUE))</f>
        <v>0</v>
      </c>
      <c r="S970" s="6">
        <f ca="1">IF(ISBLANK('データ入力（提出用）'!S970),0,VLOOKUP('データ入力（提出用）'!S970,INDIRECT(VLOOKUP($E970&amp;S$4,得点表!$X$21:$AC$38,5,FALSE)),VLOOKUP($E970&amp;S$4,得点表!$X$21:$AC$38,6,FALSE),TRUE))</f>
        <v>0</v>
      </c>
      <c r="T970" s="6">
        <f ca="1">IF(ISBLANK('データ入力（提出用）'!T970),0,VLOOKUP('データ入力（提出用）'!T970,INDIRECT(VLOOKUP($E970&amp;T$4,得点表!$X$21:$AC$38,5,FALSE)),VLOOKUP($E970&amp;T$4,得点表!$X$21:$AC$38,6,FALSE),TRUE))</f>
        <v>0</v>
      </c>
      <c r="U970" s="6">
        <f ca="1">IF(ISBLANK('データ入力（提出用）'!U970),0,VLOOKUP('データ入力（提出用）'!U970,INDIRECT(VLOOKUP($E970&amp;U$4,得点表!$X$21:$AC$38,5,FALSE)),VLOOKUP($E970&amp;U$4,得点表!$X$21:$AC$38,6,FALSE),TRUE))</f>
        <v>0</v>
      </c>
      <c r="V970" s="6">
        <f ca="1">IF(ISBLANK('データ入力（提出用）'!V970),0,VLOOKUP('データ入力（提出用）'!V970*-1,INDIRECT(VLOOKUP($E970&amp;V$4,得点表!$X$21:$AC$38,5,FALSE)),VLOOKUP($E970&amp;V$4,得点表!$X$21:$AC$38,6,FALSE),TRUE))</f>
        <v>0</v>
      </c>
      <c r="W970" s="6">
        <f ca="1">IF(ISBLANK('データ入力（提出用）'!W970),0,VLOOKUP('データ入力（提出用）'!W970,INDIRECT(VLOOKUP($E970&amp;W$4,得点表!$X$21:$AC$38,5,FALSE)),VLOOKUP($E970&amp;W$4,得点表!$X$21:$AC$38,6,FALSE),TRUE))</f>
        <v>0</v>
      </c>
      <c r="X970" s="6">
        <f ca="1">IF(ISBLANK('データ入力（提出用）'!X970),0,VLOOKUP('データ入力（提出用）'!X970*-1,INDIRECT(VLOOKUP($E970&amp;X$4,得点表!$X$21:$AC$38,5,FALSE)),VLOOKUP($E970&amp;X$4,得点表!$X$21:$AC$38,6,FALSE),TRUE))</f>
        <v>0</v>
      </c>
      <c r="Y970" s="6">
        <f ca="1">IF(ISBLANK('データ入力（提出用）'!Y970),0,VLOOKUP('データ入力（提出用）'!Y970,INDIRECT(VLOOKUP($E970&amp;Y$4,得点表!$X$21:$AC$38,5,FALSE)),VLOOKUP($E970&amp;Y$4,得点表!$X$21:$AC$38,6,FALSE),TRUE))</f>
        <v>0</v>
      </c>
      <c r="Z970" s="10">
        <f ca="1">IF(ISBLANK('データ入力（提出用）'!Z970),0,VLOOKUP('データ入力（提出用）'!Z970,INDIRECT(VLOOKUP($E970&amp;Z$4,得点表!$X$21:$AC$38,5,FALSE)),VLOOKUP($E970&amp;Z$4,得点表!$X$21:$AC$38,6,FALSE),TRUE))</f>
        <v>0</v>
      </c>
      <c r="AA970" s="10">
        <f t="shared" ca="1" si="15"/>
        <v>0</v>
      </c>
      <c r="AB970" s="74">
        <f ca="1">IF($AA970=0,0,VLOOKUP($AA970,INDIRECT(VLOOKUP($F970,得点表!$L$41:$Q$48,5,FALSE)),VLOOKUP($F970,得点表!$L$41:$Q$48,6,FALSE),TRUE))</f>
        <v>0</v>
      </c>
    </row>
    <row r="971" spans="1:28" x14ac:dyDescent="0.15">
      <c r="A971" s="33">
        <v>966</v>
      </c>
      <c r="B971" s="19">
        <f>'データ入力（提出用）'!B971</f>
        <v>0</v>
      </c>
      <c r="C971" s="18">
        <f>'データ入力（提出用）'!C971</f>
        <v>0</v>
      </c>
      <c r="D971" s="18">
        <f>'データ入力（提出用）'!D971</f>
        <v>0</v>
      </c>
      <c r="E971" s="18">
        <f>'データ入力（提出用）'!E971</f>
        <v>0</v>
      </c>
      <c r="F971" s="17">
        <f>'データ入力（提出用）'!F971</f>
        <v>0</v>
      </c>
      <c r="G971" s="10">
        <f>'データ入力（提出用）'!G971</f>
        <v>0</v>
      </c>
      <c r="H971" s="15">
        <f>'データ入力（提出用）'!H971</f>
        <v>0</v>
      </c>
      <c r="I971" s="16">
        <f>'データ入力（提出用）'!I971</f>
        <v>0</v>
      </c>
      <c r="J971" s="16">
        <f>'データ入力（提出用）'!J971</f>
        <v>0</v>
      </c>
      <c r="K971" s="16">
        <f>'データ入力（提出用）'!K971</f>
        <v>0</v>
      </c>
      <c r="L971" s="16">
        <f>'データ入力（提出用）'!L971</f>
        <v>0</v>
      </c>
      <c r="M971" s="16">
        <f>'データ入力（提出用）'!M971</f>
        <v>0</v>
      </c>
      <c r="N971" s="16">
        <f>'データ入力（提出用）'!N971</f>
        <v>0</v>
      </c>
      <c r="O971" s="16">
        <f>'データ入力（提出用）'!O971</f>
        <v>0</v>
      </c>
      <c r="P971" s="7">
        <f>'データ入力（提出用）'!P971</f>
        <v>0</v>
      </c>
      <c r="Q971" s="7">
        <f>'データ入力（提出用）'!Q971</f>
        <v>0</v>
      </c>
      <c r="R971" s="6">
        <f ca="1">IF(ISBLANK('データ入力（提出用）'!R971),0,VLOOKUP('データ入力（提出用）'!R971,INDIRECT(VLOOKUP($E971&amp;R$4,得点表!$X$21:$AC$38,5,FALSE)),VLOOKUP($E971&amp;R$4,得点表!$X$21:$AC$38,6,FALSE),TRUE))</f>
        <v>0</v>
      </c>
      <c r="S971" s="6">
        <f ca="1">IF(ISBLANK('データ入力（提出用）'!S971),0,VLOOKUP('データ入力（提出用）'!S971,INDIRECT(VLOOKUP($E971&amp;S$4,得点表!$X$21:$AC$38,5,FALSE)),VLOOKUP($E971&amp;S$4,得点表!$X$21:$AC$38,6,FALSE),TRUE))</f>
        <v>0</v>
      </c>
      <c r="T971" s="6">
        <f ca="1">IF(ISBLANK('データ入力（提出用）'!T971),0,VLOOKUP('データ入力（提出用）'!T971,INDIRECT(VLOOKUP($E971&amp;T$4,得点表!$X$21:$AC$38,5,FALSE)),VLOOKUP($E971&amp;T$4,得点表!$X$21:$AC$38,6,FALSE),TRUE))</f>
        <v>0</v>
      </c>
      <c r="U971" s="6">
        <f ca="1">IF(ISBLANK('データ入力（提出用）'!U971),0,VLOOKUP('データ入力（提出用）'!U971,INDIRECT(VLOOKUP($E971&amp;U$4,得点表!$X$21:$AC$38,5,FALSE)),VLOOKUP($E971&amp;U$4,得点表!$X$21:$AC$38,6,FALSE),TRUE))</f>
        <v>0</v>
      </c>
      <c r="V971" s="6">
        <f ca="1">IF(ISBLANK('データ入力（提出用）'!V971),0,VLOOKUP('データ入力（提出用）'!V971*-1,INDIRECT(VLOOKUP($E971&amp;V$4,得点表!$X$21:$AC$38,5,FALSE)),VLOOKUP($E971&amp;V$4,得点表!$X$21:$AC$38,6,FALSE),TRUE))</f>
        <v>0</v>
      </c>
      <c r="W971" s="6">
        <f ca="1">IF(ISBLANK('データ入力（提出用）'!W971),0,VLOOKUP('データ入力（提出用）'!W971,INDIRECT(VLOOKUP($E971&amp;W$4,得点表!$X$21:$AC$38,5,FALSE)),VLOOKUP($E971&amp;W$4,得点表!$X$21:$AC$38,6,FALSE),TRUE))</f>
        <v>0</v>
      </c>
      <c r="X971" s="6">
        <f ca="1">IF(ISBLANK('データ入力（提出用）'!X971),0,VLOOKUP('データ入力（提出用）'!X971*-1,INDIRECT(VLOOKUP($E971&amp;X$4,得点表!$X$21:$AC$38,5,FALSE)),VLOOKUP($E971&amp;X$4,得点表!$X$21:$AC$38,6,FALSE),TRUE))</f>
        <v>0</v>
      </c>
      <c r="Y971" s="6">
        <f ca="1">IF(ISBLANK('データ入力（提出用）'!Y971),0,VLOOKUP('データ入力（提出用）'!Y971,INDIRECT(VLOOKUP($E971&amp;Y$4,得点表!$X$21:$AC$38,5,FALSE)),VLOOKUP($E971&amp;Y$4,得点表!$X$21:$AC$38,6,FALSE),TRUE))</f>
        <v>0</v>
      </c>
      <c r="Z971" s="10">
        <f ca="1">IF(ISBLANK('データ入力（提出用）'!Z971),0,VLOOKUP('データ入力（提出用）'!Z971,INDIRECT(VLOOKUP($E971&amp;Z$4,得点表!$X$21:$AC$38,5,FALSE)),VLOOKUP($E971&amp;Z$4,得点表!$X$21:$AC$38,6,FALSE),TRUE))</f>
        <v>0</v>
      </c>
      <c r="AA971" s="10">
        <f t="shared" ca="1" si="15"/>
        <v>0</v>
      </c>
      <c r="AB971" s="74">
        <f ca="1">IF($AA971=0,0,VLOOKUP($AA971,INDIRECT(VLOOKUP($F971,得点表!$L$41:$Q$48,5,FALSE)),VLOOKUP($F971,得点表!$L$41:$Q$48,6,FALSE),TRUE))</f>
        <v>0</v>
      </c>
    </row>
    <row r="972" spans="1:28" x14ac:dyDescent="0.15">
      <c r="A972" s="33">
        <v>967</v>
      </c>
      <c r="B972" s="19">
        <f>'データ入力（提出用）'!B972</f>
        <v>0</v>
      </c>
      <c r="C972" s="18">
        <f>'データ入力（提出用）'!C972</f>
        <v>0</v>
      </c>
      <c r="D972" s="18">
        <f>'データ入力（提出用）'!D972</f>
        <v>0</v>
      </c>
      <c r="E972" s="18">
        <f>'データ入力（提出用）'!E972</f>
        <v>0</v>
      </c>
      <c r="F972" s="17">
        <f>'データ入力（提出用）'!F972</f>
        <v>0</v>
      </c>
      <c r="G972" s="10">
        <f>'データ入力（提出用）'!G972</f>
        <v>0</v>
      </c>
      <c r="H972" s="15">
        <f>'データ入力（提出用）'!H972</f>
        <v>0</v>
      </c>
      <c r="I972" s="16">
        <f>'データ入力（提出用）'!I972</f>
        <v>0</v>
      </c>
      <c r="J972" s="16">
        <f>'データ入力（提出用）'!J972</f>
        <v>0</v>
      </c>
      <c r="K972" s="16">
        <f>'データ入力（提出用）'!K972</f>
        <v>0</v>
      </c>
      <c r="L972" s="16">
        <f>'データ入力（提出用）'!L972</f>
        <v>0</v>
      </c>
      <c r="M972" s="16">
        <f>'データ入力（提出用）'!M972</f>
        <v>0</v>
      </c>
      <c r="N972" s="16">
        <f>'データ入力（提出用）'!N972</f>
        <v>0</v>
      </c>
      <c r="O972" s="16">
        <f>'データ入力（提出用）'!O972</f>
        <v>0</v>
      </c>
      <c r="P972" s="7">
        <f>'データ入力（提出用）'!P972</f>
        <v>0</v>
      </c>
      <c r="Q972" s="7">
        <f>'データ入力（提出用）'!Q972</f>
        <v>0</v>
      </c>
      <c r="R972" s="6">
        <f ca="1">IF(ISBLANK('データ入力（提出用）'!R972),0,VLOOKUP('データ入力（提出用）'!R972,INDIRECT(VLOOKUP($E972&amp;R$4,得点表!$X$21:$AC$38,5,FALSE)),VLOOKUP($E972&amp;R$4,得点表!$X$21:$AC$38,6,FALSE),TRUE))</f>
        <v>0</v>
      </c>
      <c r="S972" s="6">
        <f ca="1">IF(ISBLANK('データ入力（提出用）'!S972),0,VLOOKUP('データ入力（提出用）'!S972,INDIRECT(VLOOKUP($E972&amp;S$4,得点表!$X$21:$AC$38,5,FALSE)),VLOOKUP($E972&amp;S$4,得点表!$X$21:$AC$38,6,FALSE),TRUE))</f>
        <v>0</v>
      </c>
      <c r="T972" s="6">
        <f ca="1">IF(ISBLANK('データ入力（提出用）'!T972),0,VLOOKUP('データ入力（提出用）'!T972,INDIRECT(VLOOKUP($E972&amp;T$4,得点表!$X$21:$AC$38,5,FALSE)),VLOOKUP($E972&amp;T$4,得点表!$X$21:$AC$38,6,FALSE),TRUE))</f>
        <v>0</v>
      </c>
      <c r="U972" s="6">
        <f ca="1">IF(ISBLANK('データ入力（提出用）'!U972),0,VLOOKUP('データ入力（提出用）'!U972,INDIRECT(VLOOKUP($E972&amp;U$4,得点表!$X$21:$AC$38,5,FALSE)),VLOOKUP($E972&amp;U$4,得点表!$X$21:$AC$38,6,FALSE),TRUE))</f>
        <v>0</v>
      </c>
      <c r="V972" s="6">
        <f ca="1">IF(ISBLANK('データ入力（提出用）'!V972),0,VLOOKUP('データ入力（提出用）'!V972*-1,INDIRECT(VLOOKUP($E972&amp;V$4,得点表!$X$21:$AC$38,5,FALSE)),VLOOKUP($E972&amp;V$4,得点表!$X$21:$AC$38,6,FALSE),TRUE))</f>
        <v>0</v>
      </c>
      <c r="W972" s="6">
        <f ca="1">IF(ISBLANK('データ入力（提出用）'!W972),0,VLOOKUP('データ入力（提出用）'!W972,INDIRECT(VLOOKUP($E972&amp;W$4,得点表!$X$21:$AC$38,5,FALSE)),VLOOKUP($E972&amp;W$4,得点表!$X$21:$AC$38,6,FALSE),TRUE))</f>
        <v>0</v>
      </c>
      <c r="X972" s="6">
        <f ca="1">IF(ISBLANK('データ入力（提出用）'!X972),0,VLOOKUP('データ入力（提出用）'!X972*-1,INDIRECT(VLOOKUP($E972&amp;X$4,得点表!$X$21:$AC$38,5,FALSE)),VLOOKUP($E972&amp;X$4,得点表!$X$21:$AC$38,6,FALSE),TRUE))</f>
        <v>0</v>
      </c>
      <c r="Y972" s="6">
        <f ca="1">IF(ISBLANK('データ入力（提出用）'!Y972),0,VLOOKUP('データ入力（提出用）'!Y972,INDIRECT(VLOOKUP($E972&amp;Y$4,得点表!$X$21:$AC$38,5,FALSE)),VLOOKUP($E972&amp;Y$4,得点表!$X$21:$AC$38,6,FALSE),TRUE))</f>
        <v>0</v>
      </c>
      <c r="Z972" s="10">
        <f ca="1">IF(ISBLANK('データ入力（提出用）'!Z972),0,VLOOKUP('データ入力（提出用）'!Z972,INDIRECT(VLOOKUP($E972&amp;Z$4,得点表!$X$21:$AC$38,5,FALSE)),VLOOKUP($E972&amp;Z$4,得点表!$X$21:$AC$38,6,FALSE),TRUE))</f>
        <v>0</v>
      </c>
      <c r="AA972" s="10">
        <f t="shared" ca="1" si="15"/>
        <v>0</v>
      </c>
      <c r="AB972" s="74">
        <f ca="1">IF($AA972=0,0,VLOOKUP($AA972,INDIRECT(VLOOKUP($F972,得点表!$L$41:$Q$48,5,FALSE)),VLOOKUP($F972,得点表!$L$41:$Q$48,6,FALSE),TRUE))</f>
        <v>0</v>
      </c>
    </row>
    <row r="973" spans="1:28" x14ac:dyDescent="0.15">
      <c r="A973" s="33">
        <v>968</v>
      </c>
      <c r="B973" s="19">
        <f>'データ入力（提出用）'!B973</f>
        <v>0</v>
      </c>
      <c r="C973" s="18">
        <f>'データ入力（提出用）'!C973</f>
        <v>0</v>
      </c>
      <c r="D973" s="18">
        <f>'データ入力（提出用）'!D973</f>
        <v>0</v>
      </c>
      <c r="E973" s="18">
        <f>'データ入力（提出用）'!E973</f>
        <v>0</v>
      </c>
      <c r="F973" s="17">
        <f>'データ入力（提出用）'!F973</f>
        <v>0</v>
      </c>
      <c r="G973" s="10">
        <f>'データ入力（提出用）'!G973</f>
        <v>0</v>
      </c>
      <c r="H973" s="15">
        <f>'データ入力（提出用）'!H973</f>
        <v>0</v>
      </c>
      <c r="I973" s="16">
        <f>'データ入力（提出用）'!I973</f>
        <v>0</v>
      </c>
      <c r="J973" s="16">
        <f>'データ入力（提出用）'!J973</f>
        <v>0</v>
      </c>
      <c r="K973" s="16">
        <f>'データ入力（提出用）'!K973</f>
        <v>0</v>
      </c>
      <c r="L973" s="16">
        <f>'データ入力（提出用）'!L973</f>
        <v>0</v>
      </c>
      <c r="M973" s="16">
        <f>'データ入力（提出用）'!M973</f>
        <v>0</v>
      </c>
      <c r="N973" s="16">
        <f>'データ入力（提出用）'!N973</f>
        <v>0</v>
      </c>
      <c r="O973" s="16">
        <f>'データ入力（提出用）'!O973</f>
        <v>0</v>
      </c>
      <c r="P973" s="7">
        <f>'データ入力（提出用）'!P973</f>
        <v>0</v>
      </c>
      <c r="Q973" s="7">
        <f>'データ入力（提出用）'!Q973</f>
        <v>0</v>
      </c>
      <c r="R973" s="6">
        <f ca="1">IF(ISBLANK('データ入力（提出用）'!R973),0,VLOOKUP('データ入力（提出用）'!R973,INDIRECT(VLOOKUP($E973&amp;R$4,得点表!$X$21:$AC$38,5,FALSE)),VLOOKUP($E973&amp;R$4,得点表!$X$21:$AC$38,6,FALSE),TRUE))</f>
        <v>0</v>
      </c>
      <c r="S973" s="6">
        <f ca="1">IF(ISBLANK('データ入力（提出用）'!S973),0,VLOOKUP('データ入力（提出用）'!S973,INDIRECT(VLOOKUP($E973&amp;S$4,得点表!$X$21:$AC$38,5,FALSE)),VLOOKUP($E973&amp;S$4,得点表!$X$21:$AC$38,6,FALSE),TRUE))</f>
        <v>0</v>
      </c>
      <c r="T973" s="6">
        <f ca="1">IF(ISBLANK('データ入力（提出用）'!T973),0,VLOOKUP('データ入力（提出用）'!T973,INDIRECT(VLOOKUP($E973&amp;T$4,得点表!$X$21:$AC$38,5,FALSE)),VLOOKUP($E973&amp;T$4,得点表!$X$21:$AC$38,6,FALSE),TRUE))</f>
        <v>0</v>
      </c>
      <c r="U973" s="6">
        <f ca="1">IF(ISBLANK('データ入力（提出用）'!U973),0,VLOOKUP('データ入力（提出用）'!U973,INDIRECT(VLOOKUP($E973&amp;U$4,得点表!$X$21:$AC$38,5,FALSE)),VLOOKUP($E973&amp;U$4,得点表!$X$21:$AC$38,6,FALSE),TRUE))</f>
        <v>0</v>
      </c>
      <c r="V973" s="6">
        <f ca="1">IF(ISBLANK('データ入力（提出用）'!V973),0,VLOOKUP('データ入力（提出用）'!V973*-1,INDIRECT(VLOOKUP($E973&amp;V$4,得点表!$X$21:$AC$38,5,FALSE)),VLOOKUP($E973&amp;V$4,得点表!$X$21:$AC$38,6,FALSE),TRUE))</f>
        <v>0</v>
      </c>
      <c r="W973" s="6">
        <f ca="1">IF(ISBLANK('データ入力（提出用）'!W973),0,VLOOKUP('データ入力（提出用）'!W973,INDIRECT(VLOOKUP($E973&amp;W$4,得点表!$X$21:$AC$38,5,FALSE)),VLOOKUP($E973&amp;W$4,得点表!$X$21:$AC$38,6,FALSE),TRUE))</f>
        <v>0</v>
      </c>
      <c r="X973" s="6">
        <f ca="1">IF(ISBLANK('データ入力（提出用）'!X973),0,VLOOKUP('データ入力（提出用）'!X973*-1,INDIRECT(VLOOKUP($E973&amp;X$4,得点表!$X$21:$AC$38,5,FALSE)),VLOOKUP($E973&amp;X$4,得点表!$X$21:$AC$38,6,FALSE),TRUE))</f>
        <v>0</v>
      </c>
      <c r="Y973" s="6">
        <f ca="1">IF(ISBLANK('データ入力（提出用）'!Y973),0,VLOOKUP('データ入力（提出用）'!Y973,INDIRECT(VLOOKUP($E973&amp;Y$4,得点表!$X$21:$AC$38,5,FALSE)),VLOOKUP($E973&amp;Y$4,得点表!$X$21:$AC$38,6,FALSE),TRUE))</f>
        <v>0</v>
      </c>
      <c r="Z973" s="10">
        <f ca="1">IF(ISBLANK('データ入力（提出用）'!Z973),0,VLOOKUP('データ入力（提出用）'!Z973,INDIRECT(VLOOKUP($E973&amp;Z$4,得点表!$X$21:$AC$38,5,FALSE)),VLOOKUP($E973&amp;Z$4,得点表!$X$21:$AC$38,6,FALSE),TRUE))</f>
        <v>0</v>
      </c>
      <c r="AA973" s="10">
        <f t="shared" ca="1" si="15"/>
        <v>0</v>
      </c>
      <c r="AB973" s="74">
        <f ca="1">IF($AA973=0,0,VLOOKUP($AA973,INDIRECT(VLOOKUP($F973,得点表!$L$41:$Q$48,5,FALSE)),VLOOKUP($F973,得点表!$L$41:$Q$48,6,FALSE),TRUE))</f>
        <v>0</v>
      </c>
    </row>
    <row r="974" spans="1:28" x14ac:dyDescent="0.15">
      <c r="A974" s="33">
        <v>969</v>
      </c>
      <c r="B974" s="19">
        <f>'データ入力（提出用）'!B974</f>
        <v>0</v>
      </c>
      <c r="C974" s="18">
        <f>'データ入力（提出用）'!C974</f>
        <v>0</v>
      </c>
      <c r="D974" s="18">
        <f>'データ入力（提出用）'!D974</f>
        <v>0</v>
      </c>
      <c r="E974" s="18">
        <f>'データ入力（提出用）'!E974</f>
        <v>0</v>
      </c>
      <c r="F974" s="17">
        <f>'データ入力（提出用）'!F974</f>
        <v>0</v>
      </c>
      <c r="G974" s="10">
        <f>'データ入力（提出用）'!G974</f>
        <v>0</v>
      </c>
      <c r="H974" s="15">
        <f>'データ入力（提出用）'!H974</f>
        <v>0</v>
      </c>
      <c r="I974" s="16">
        <f>'データ入力（提出用）'!I974</f>
        <v>0</v>
      </c>
      <c r="J974" s="16">
        <f>'データ入力（提出用）'!J974</f>
        <v>0</v>
      </c>
      <c r="K974" s="16">
        <f>'データ入力（提出用）'!K974</f>
        <v>0</v>
      </c>
      <c r="L974" s="16">
        <f>'データ入力（提出用）'!L974</f>
        <v>0</v>
      </c>
      <c r="M974" s="16">
        <f>'データ入力（提出用）'!M974</f>
        <v>0</v>
      </c>
      <c r="N974" s="16">
        <f>'データ入力（提出用）'!N974</f>
        <v>0</v>
      </c>
      <c r="O974" s="16">
        <f>'データ入力（提出用）'!O974</f>
        <v>0</v>
      </c>
      <c r="P974" s="7">
        <f>'データ入力（提出用）'!P974</f>
        <v>0</v>
      </c>
      <c r="Q974" s="7">
        <f>'データ入力（提出用）'!Q974</f>
        <v>0</v>
      </c>
      <c r="R974" s="6">
        <f ca="1">IF(ISBLANK('データ入力（提出用）'!R974),0,VLOOKUP('データ入力（提出用）'!R974,INDIRECT(VLOOKUP($E974&amp;R$4,得点表!$X$21:$AC$38,5,FALSE)),VLOOKUP($E974&amp;R$4,得点表!$X$21:$AC$38,6,FALSE),TRUE))</f>
        <v>0</v>
      </c>
      <c r="S974" s="6">
        <f ca="1">IF(ISBLANK('データ入力（提出用）'!S974),0,VLOOKUP('データ入力（提出用）'!S974,INDIRECT(VLOOKUP($E974&amp;S$4,得点表!$X$21:$AC$38,5,FALSE)),VLOOKUP($E974&amp;S$4,得点表!$X$21:$AC$38,6,FALSE),TRUE))</f>
        <v>0</v>
      </c>
      <c r="T974" s="6">
        <f ca="1">IF(ISBLANK('データ入力（提出用）'!T974),0,VLOOKUP('データ入力（提出用）'!T974,INDIRECT(VLOOKUP($E974&amp;T$4,得点表!$X$21:$AC$38,5,FALSE)),VLOOKUP($E974&amp;T$4,得点表!$X$21:$AC$38,6,FALSE),TRUE))</f>
        <v>0</v>
      </c>
      <c r="U974" s="6">
        <f ca="1">IF(ISBLANK('データ入力（提出用）'!U974),0,VLOOKUP('データ入力（提出用）'!U974,INDIRECT(VLOOKUP($E974&amp;U$4,得点表!$X$21:$AC$38,5,FALSE)),VLOOKUP($E974&amp;U$4,得点表!$X$21:$AC$38,6,FALSE),TRUE))</f>
        <v>0</v>
      </c>
      <c r="V974" s="6">
        <f ca="1">IF(ISBLANK('データ入力（提出用）'!V974),0,VLOOKUP('データ入力（提出用）'!V974*-1,INDIRECT(VLOOKUP($E974&amp;V$4,得点表!$X$21:$AC$38,5,FALSE)),VLOOKUP($E974&amp;V$4,得点表!$X$21:$AC$38,6,FALSE),TRUE))</f>
        <v>0</v>
      </c>
      <c r="W974" s="6">
        <f ca="1">IF(ISBLANK('データ入力（提出用）'!W974),0,VLOOKUP('データ入力（提出用）'!W974,INDIRECT(VLOOKUP($E974&amp;W$4,得点表!$X$21:$AC$38,5,FALSE)),VLOOKUP($E974&amp;W$4,得点表!$X$21:$AC$38,6,FALSE),TRUE))</f>
        <v>0</v>
      </c>
      <c r="X974" s="6">
        <f ca="1">IF(ISBLANK('データ入力（提出用）'!X974),0,VLOOKUP('データ入力（提出用）'!X974*-1,INDIRECT(VLOOKUP($E974&amp;X$4,得点表!$X$21:$AC$38,5,FALSE)),VLOOKUP($E974&amp;X$4,得点表!$X$21:$AC$38,6,FALSE),TRUE))</f>
        <v>0</v>
      </c>
      <c r="Y974" s="6">
        <f ca="1">IF(ISBLANK('データ入力（提出用）'!Y974),0,VLOOKUP('データ入力（提出用）'!Y974,INDIRECT(VLOOKUP($E974&amp;Y$4,得点表!$X$21:$AC$38,5,FALSE)),VLOOKUP($E974&amp;Y$4,得点表!$X$21:$AC$38,6,FALSE),TRUE))</f>
        <v>0</v>
      </c>
      <c r="Z974" s="10">
        <f ca="1">IF(ISBLANK('データ入力（提出用）'!Z974),0,VLOOKUP('データ入力（提出用）'!Z974,INDIRECT(VLOOKUP($E974&amp;Z$4,得点表!$X$21:$AC$38,5,FALSE)),VLOOKUP($E974&amp;Z$4,得点表!$X$21:$AC$38,6,FALSE),TRUE))</f>
        <v>0</v>
      </c>
      <c r="AA974" s="10">
        <f t="shared" ca="1" si="15"/>
        <v>0</v>
      </c>
      <c r="AB974" s="74">
        <f ca="1">IF($AA974=0,0,VLOOKUP($AA974,INDIRECT(VLOOKUP($F974,得点表!$L$41:$Q$48,5,FALSE)),VLOOKUP($F974,得点表!$L$41:$Q$48,6,FALSE),TRUE))</f>
        <v>0</v>
      </c>
    </row>
    <row r="975" spans="1:28" x14ac:dyDescent="0.15">
      <c r="A975" s="33">
        <v>970</v>
      </c>
      <c r="B975" s="19">
        <f>'データ入力（提出用）'!B975</f>
        <v>0</v>
      </c>
      <c r="C975" s="18">
        <f>'データ入力（提出用）'!C975</f>
        <v>0</v>
      </c>
      <c r="D975" s="18">
        <f>'データ入力（提出用）'!D975</f>
        <v>0</v>
      </c>
      <c r="E975" s="18">
        <f>'データ入力（提出用）'!E975</f>
        <v>0</v>
      </c>
      <c r="F975" s="17">
        <f>'データ入力（提出用）'!F975</f>
        <v>0</v>
      </c>
      <c r="G975" s="10">
        <f>'データ入力（提出用）'!G975</f>
        <v>0</v>
      </c>
      <c r="H975" s="15">
        <f>'データ入力（提出用）'!H975</f>
        <v>0</v>
      </c>
      <c r="I975" s="16">
        <f>'データ入力（提出用）'!I975</f>
        <v>0</v>
      </c>
      <c r="J975" s="16">
        <f>'データ入力（提出用）'!J975</f>
        <v>0</v>
      </c>
      <c r="K975" s="16">
        <f>'データ入力（提出用）'!K975</f>
        <v>0</v>
      </c>
      <c r="L975" s="16">
        <f>'データ入力（提出用）'!L975</f>
        <v>0</v>
      </c>
      <c r="M975" s="16">
        <f>'データ入力（提出用）'!M975</f>
        <v>0</v>
      </c>
      <c r="N975" s="16">
        <f>'データ入力（提出用）'!N975</f>
        <v>0</v>
      </c>
      <c r="O975" s="16">
        <f>'データ入力（提出用）'!O975</f>
        <v>0</v>
      </c>
      <c r="P975" s="7">
        <f>'データ入力（提出用）'!P975</f>
        <v>0</v>
      </c>
      <c r="Q975" s="7">
        <f>'データ入力（提出用）'!Q975</f>
        <v>0</v>
      </c>
      <c r="R975" s="6">
        <f ca="1">IF(ISBLANK('データ入力（提出用）'!R975),0,VLOOKUP('データ入力（提出用）'!R975,INDIRECT(VLOOKUP($E975&amp;R$4,得点表!$X$21:$AC$38,5,FALSE)),VLOOKUP($E975&amp;R$4,得点表!$X$21:$AC$38,6,FALSE),TRUE))</f>
        <v>0</v>
      </c>
      <c r="S975" s="6">
        <f ca="1">IF(ISBLANK('データ入力（提出用）'!S975),0,VLOOKUP('データ入力（提出用）'!S975,INDIRECT(VLOOKUP($E975&amp;S$4,得点表!$X$21:$AC$38,5,FALSE)),VLOOKUP($E975&amp;S$4,得点表!$X$21:$AC$38,6,FALSE),TRUE))</f>
        <v>0</v>
      </c>
      <c r="T975" s="6">
        <f ca="1">IF(ISBLANK('データ入力（提出用）'!T975),0,VLOOKUP('データ入力（提出用）'!T975,INDIRECT(VLOOKUP($E975&amp;T$4,得点表!$X$21:$AC$38,5,FALSE)),VLOOKUP($E975&amp;T$4,得点表!$X$21:$AC$38,6,FALSE),TRUE))</f>
        <v>0</v>
      </c>
      <c r="U975" s="6">
        <f ca="1">IF(ISBLANK('データ入力（提出用）'!U975),0,VLOOKUP('データ入力（提出用）'!U975,INDIRECT(VLOOKUP($E975&amp;U$4,得点表!$X$21:$AC$38,5,FALSE)),VLOOKUP($E975&amp;U$4,得点表!$X$21:$AC$38,6,FALSE),TRUE))</f>
        <v>0</v>
      </c>
      <c r="V975" s="6">
        <f ca="1">IF(ISBLANK('データ入力（提出用）'!V975),0,VLOOKUP('データ入力（提出用）'!V975*-1,INDIRECT(VLOOKUP($E975&amp;V$4,得点表!$X$21:$AC$38,5,FALSE)),VLOOKUP($E975&amp;V$4,得点表!$X$21:$AC$38,6,FALSE),TRUE))</f>
        <v>0</v>
      </c>
      <c r="W975" s="6">
        <f ca="1">IF(ISBLANK('データ入力（提出用）'!W975),0,VLOOKUP('データ入力（提出用）'!W975,INDIRECT(VLOOKUP($E975&amp;W$4,得点表!$X$21:$AC$38,5,FALSE)),VLOOKUP($E975&amp;W$4,得点表!$X$21:$AC$38,6,FALSE),TRUE))</f>
        <v>0</v>
      </c>
      <c r="X975" s="6">
        <f ca="1">IF(ISBLANK('データ入力（提出用）'!X975),0,VLOOKUP('データ入力（提出用）'!X975*-1,INDIRECT(VLOOKUP($E975&amp;X$4,得点表!$X$21:$AC$38,5,FALSE)),VLOOKUP($E975&amp;X$4,得点表!$X$21:$AC$38,6,FALSE),TRUE))</f>
        <v>0</v>
      </c>
      <c r="Y975" s="6">
        <f ca="1">IF(ISBLANK('データ入力（提出用）'!Y975),0,VLOOKUP('データ入力（提出用）'!Y975,INDIRECT(VLOOKUP($E975&amp;Y$4,得点表!$X$21:$AC$38,5,FALSE)),VLOOKUP($E975&amp;Y$4,得点表!$X$21:$AC$38,6,FALSE),TRUE))</f>
        <v>0</v>
      </c>
      <c r="Z975" s="10">
        <f ca="1">IF(ISBLANK('データ入力（提出用）'!Z975),0,VLOOKUP('データ入力（提出用）'!Z975,INDIRECT(VLOOKUP($E975&amp;Z$4,得点表!$X$21:$AC$38,5,FALSE)),VLOOKUP($E975&amp;Z$4,得点表!$X$21:$AC$38,6,FALSE),TRUE))</f>
        <v>0</v>
      </c>
      <c r="AA975" s="10">
        <f t="shared" ca="1" si="15"/>
        <v>0</v>
      </c>
      <c r="AB975" s="74">
        <f ca="1">IF($AA975=0,0,VLOOKUP($AA975,INDIRECT(VLOOKUP($F975,得点表!$L$41:$Q$48,5,FALSE)),VLOOKUP($F975,得点表!$L$41:$Q$48,6,FALSE),TRUE))</f>
        <v>0</v>
      </c>
    </row>
    <row r="976" spans="1:28" x14ac:dyDescent="0.15">
      <c r="A976" s="33">
        <v>971</v>
      </c>
      <c r="B976" s="19">
        <f>'データ入力（提出用）'!B976</f>
        <v>0</v>
      </c>
      <c r="C976" s="18">
        <f>'データ入力（提出用）'!C976</f>
        <v>0</v>
      </c>
      <c r="D976" s="18">
        <f>'データ入力（提出用）'!D976</f>
        <v>0</v>
      </c>
      <c r="E976" s="18">
        <f>'データ入力（提出用）'!E976</f>
        <v>0</v>
      </c>
      <c r="F976" s="17">
        <f>'データ入力（提出用）'!F976</f>
        <v>0</v>
      </c>
      <c r="G976" s="10">
        <f>'データ入力（提出用）'!G976</f>
        <v>0</v>
      </c>
      <c r="H976" s="15">
        <f>'データ入力（提出用）'!H976</f>
        <v>0</v>
      </c>
      <c r="I976" s="16">
        <f>'データ入力（提出用）'!I976</f>
        <v>0</v>
      </c>
      <c r="J976" s="16">
        <f>'データ入力（提出用）'!J976</f>
        <v>0</v>
      </c>
      <c r="K976" s="16">
        <f>'データ入力（提出用）'!K976</f>
        <v>0</v>
      </c>
      <c r="L976" s="16">
        <f>'データ入力（提出用）'!L976</f>
        <v>0</v>
      </c>
      <c r="M976" s="16">
        <f>'データ入力（提出用）'!M976</f>
        <v>0</v>
      </c>
      <c r="N976" s="16">
        <f>'データ入力（提出用）'!N976</f>
        <v>0</v>
      </c>
      <c r="O976" s="16">
        <f>'データ入力（提出用）'!O976</f>
        <v>0</v>
      </c>
      <c r="P976" s="7">
        <f>'データ入力（提出用）'!P976</f>
        <v>0</v>
      </c>
      <c r="Q976" s="7">
        <f>'データ入力（提出用）'!Q976</f>
        <v>0</v>
      </c>
      <c r="R976" s="6">
        <f ca="1">IF(ISBLANK('データ入力（提出用）'!R976),0,VLOOKUP('データ入力（提出用）'!R976,INDIRECT(VLOOKUP($E976&amp;R$4,得点表!$X$21:$AC$38,5,FALSE)),VLOOKUP($E976&amp;R$4,得点表!$X$21:$AC$38,6,FALSE),TRUE))</f>
        <v>0</v>
      </c>
      <c r="S976" s="6">
        <f ca="1">IF(ISBLANK('データ入力（提出用）'!S976),0,VLOOKUP('データ入力（提出用）'!S976,INDIRECT(VLOOKUP($E976&amp;S$4,得点表!$X$21:$AC$38,5,FALSE)),VLOOKUP($E976&amp;S$4,得点表!$X$21:$AC$38,6,FALSE),TRUE))</f>
        <v>0</v>
      </c>
      <c r="T976" s="6">
        <f ca="1">IF(ISBLANK('データ入力（提出用）'!T976),0,VLOOKUP('データ入力（提出用）'!T976,INDIRECT(VLOOKUP($E976&amp;T$4,得点表!$X$21:$AC$38,5,FALSE)),VLOOKUP($E976&amp;T$4,得点表!$X$21:$AC$38,6,FALSE),TRUE))</f>
        <v>0</v>
      </c>
      <c r="U976" s="6">
        <f ca="1">IF(ISBLANK('データ入力（提出用）'!U976),0,VLOOKUP('データ入力（提出用）'!U976,INDIRECT(VLOOKUP($E976&amp;U$4,得点表!$X$21:$AC$38,5,FALSE)),VLOOKUP($E976&amp;U$4,得点表!$X$21:$AC$38,6,FALSE),TRUE))</f>
        <v>0</v>
      </c>
      <c r="V976" s="6">
        <f ca="1">IF(ISBLANK('データ入力（提出用）'!V976),0,VLOOKUP('データ入力（提出用）'!V976*-1,INDIRECT(VLOOKUP($E976&amp;V$4,得点表!$X$21:$AC$38,5,FALSE)),VLOOKUP($E976&amp;V$4,得点表!$X$21:$AC$38,6,FALSE),TRUE))</f>
        <v>0</v>
      </c>
      <c r="W976" s="6">
        <f ca="1">IF(ISBLANK('データ入力（提出用）'!W976),0,VLOOKUP('データ入力（提出用）'!W976,INDIRECT(VLOOKUP($E976&amp;W$4,得点表!$X$21:$AC$38,5,FALSE)),VLOOKUP($E976&amp;W$4,得点表!$X$21:$AC$38,6,FALSE),TRUE))</f>
        <v>0</v>
      </c>
      <c r="X976" s="6">
        <f ca="1">IF(ISBLANK('データ入力（提出用）'!X976),0,VLOOKUP('データ入力（提出用）'!X976*-1,INDIRECT(VLOOKUP($E976&amp;X$4,得点表!$X$21:$AC$38,5,FALSE)),VLOOKUP($E976&amp;X$4,得点表!$X$21:$AC$38,6,FALSE),TRUE))</f>
        <v>0</v>
      </c>
      <c r="Y976" s="6">
        <f ca="1">IF(ISBLANK('データ入力（提出用）'!Y976),0,VLOOKUP('データ入力（提出用）'!Y976,INDIRECT(VLOOKUP($E976&amp;Y$4,得点表!$X$21:$AC$38,5,FALSE)),VLOOKUP($E976&amp;Y$4,得点表!$X$21:$AC$38,6,FALSE),TRUE))</f>
        <v>0</v>
      </c>
      <c r="Z976" s="10">
        <f ca="1">IF(ISBLANK('データ入力（提出用）'!Z976),0,VLOOKUP('データ入力（提出用）'!Z976,INDIRECT(VLOOKUP($E976&amp;Z$4,得点表!$X$21:$AC$38,5,FALSE)),VLOOKUP($E976&amp;Z$4,得点表!$X$21:$AC$38,6,FALSE),TRUE))</f>
        <v>0</v>
      </c>
      <c r="AA976" s="10">
        <f t="shared" ca="1" si="15"/>
        <v>0</v>
      </c>
      <c r="AB976" s="74">
        <f ca="1">IF($AA976=0,0,VLOOKUP($AA976,INDIRECT(VLOOKUP($F976,得点表!$L$41:$Q$48,5,FALSE)),VLOOKUP($F976,得点表!$L$41:$Q$48,6,FALSE),TRUE))</f>
        <v>0</v>
      </c>
    </row>
    <row r="977" spans="1:28" x14ac:dyDescent="0.15">
      <c r="A977" s="33">
        <v>972</v>
      </c>
      <c r="B977" s="19">
        <f>'データ入力（提出用）'!B977</f>
        <v>0</v>
      </c>
      <c r="C977" s="18">
        <f>'データ入力（提出用）'!C977</f>
        <v>0</v>
      </c>
      <c r="D977" s="18">
        <f>'データ入力（提出用）'!D977</f>
        <v>0</v>
      </c>
      <c r="E977" s="18">
        <f>'データ入力（提出用）'!E977</f>
        <v>0</v>
      </c>
      <c r="F977" s="17">
        <f>'データ入力（提出用）'!F977</f>
        <v>0</v>
      </c>
      <c r="G977" s="10">
        <f>'データ入力（提出用）'!G977</f>
        <v>0</v>
      </c>
      <c r="H977" s="15">
        <f>'データ入力（提出用）'!H977</f>
        <v>0</v>
      </c>
      <c r="I977" s="16">
        <f>'データ入力（提出用）'!I977</f>
        <v>0</v>
      </c>
      <c r="J977" s="16">
        <f>'データ入力（提出用）'!J977</f>
        <v>0</v>
      </c>
      <c r="K977" s="16">
        <f>'データ入力（提出用）'!K977</f>
        <v>0</v>
      </c>
      <c r="L977" s="16">
        <f>'データ入力（提出用）'!L977</f>
        <v>0</v>
      </c>
      <c r="M977" s="16">
        <f>'データ入力（提出用）'!M977</f>
        <v>0</v>
      </c>
      <c r="N977" s="16">
        <f>'データ入力（提出用）'!N977</f>
        <v>0</v>
      </c>
      <c r="O977" s="16">
        <f>'データ入力（提出用）'!O977</f>
        <v>0</v>
      </c>
      <c r="P977" s="7">
        <f>'データ入力（提出用）'!P977</f>
        <v>0</v>
      </c>
      <c r="Q977" s="7">
        <f>'データ入力（提出用）'!Q977</f>
        <v>0</v>
      </c>
      <c r="R977" s="6">
        <f ca="1">IF(ISBLANK('データ入力（提出用）'!R977),0,VLOOKUP('データ入力（提出用）'!R977,INDIRECT(VLOOKUP($E977&amp;R$4,得点表!$X$21:$AC$38,5,FALSE)),VLOOKUP($E977&amp;R$4,得点表!$X$21:$AC$38,6,FALSE),TRUE))</f>
        <v>0</v>
      </c>
      <c r="S977" s="6">
        <f ca="1">IF(ISBLANK('データ入力（提出用）'!S977),0,VLOOKUP('データ入力（提出用）'!S977,INDIRECT(VLOOKUP($E977&amp;S$4,得点表!$X$21:$AC$38,5,FALSE)),VLOOKUP($E977&amp;S$4,得点表!$X$21:$AC$38,6,FALSE),TRUE))</f>
        <v>0</v>
      </c>
      <c r="T977" s="6">
        <f ca="1">IF(ISBLANK('データ入力（提出用）'!T977),0,VLOOKUP('データ入力（提出用）'!T977,INDIRECT(VLOOKUP($E977&amp;T$4,得点表!$X$21:$AC$38,5,FALSE)),VLOOKUP($E977&amp;T$4,得点表!$X$21:$AC$38,6,FALSE),TRUE))</f>
        <v>0</v>
      </c>
      <c r="U977" s="6">
        <f ca="1">IF(ISBLANK('データ入力（提出用）'!U977),0,VLOOKUP('データ入力（提出用）'!U977,INDIRECT(VLOOKUP($E977&amp;U$4,得点表!$X$21:$AC$38,5,FALSE)),VLOOKUP($E977&amp;U$4,得点表!$X$21:$AC$38,6,FALSE),TRUE))</f>
        <v>0</v>
      </c>
      <c r="V977" s="6">
        <f ca="1">IF(ISBLANK('データ入力（提出用）'!V977),0,VLOOKUP('データ入力（提出用）'!V977*-1,INDIRECT(VLOOKUP($E977&amp;V$4,得点表!$X$21:$AC$38,5,FALSE)),VLOOKUP($E977&amp;V$4,得点表!$X$21:$AC$38,6,FALSE),TRUE))</f>
        <v>0</v>
      </c>
      <c r="W977" s="6">
        <f ca="1">IF(ISBLANK('データ入力（提出用）'!W977),0,VLOOKUP('データ入力（提出用）'!W977,INDIRECT(VLOOKUP($E977&amp;W$4,得点表!$X$21:$AC$38,5,FALSE)),VLOOKUP($E977&amp;W$4,得点表!$X$21:$AC$38,6,FALSE),TRUE))</f>
        <v>0</v>
      </c>
      <c r="X977" s="6">
        <f ca="1">IF(ISBLANK('データ入力（提出用）'!X977),0,VLOOKUP('データ入力（提出用）'!X977*-1,INDIRECT(VLOOKUP($E977&amp;X$4,得点表!$X$21:$AC$38,5,FALSE)),VLOOKUP($E977&amp;X$4,得点表!$X$21:$AC$38,6,FALSE),TRUE))</f>
        <v>0</v>
      </c>
      <c r="Y977" s="6">
        <f ca="1">IF(ISBLANK('データ入力（提出用）'!Y977),0,VLOOKUP('データ入力（提出用）'!Y977,INDIRECT(VLOOKUP($E977&amp;Y$4,得点表!$X$21:$AC$38,5,FALSE)),VLOOKUP($E977&amp;Y$4,得点表!$X$21:$AC$38,6,FALSE),TRUE))</f>
        <v>0</v>
      </c>
      <c r="Z977" s="10">
        <f ca="1">IF(ISBLANK('データ入力（提出用）'!Z977),0,VLOOKUP('データ入力（提出用）'!Z977,INDIRECT(VLOOKUP($E977&amp;Z$4,得点表!$X$21:$AC$38,5,FALSE)),VLOOKUP($E977&amp;Z$4,得点表!$X$21:$AC$38,6,FALSE),TRUE))</f>
        <v>0</v>
      </c>
      <c r="AA977" s="10">
        <f t="shared" ca="1" si="15"/>
        <v>0</v>
      </c>
      <c r="AB977" s="74">
        <f ca="1">IF($AA977=0,0,VLOOKUP($AA977,INDIRECT(VLOOKUP($F977,得点表!$L$41:$Q$48,5,FALSE)),VLOOKUP($F977,得点表!$L$41:$Q$48,6,FALSE),TRUE))</f>
        <v>0</v>
      </c>
    </row>
    <row r="978" spans="1:28" x14ac:dyDescent="0.15">
      <c r="A978" s="33">
        <v>973</v>
      </c>
      <c r="B978" s="19">
        <f>'データ入力（提出用）'!B978</f>
        <v>0</v>
      </c>
      <c r="C978" s="18">
        <f>'データ入力（提出用）'!C978</f>
        <v>0</v>
      </c>
      <c r="D978" s="18">
        <f>'データ入力（提出用）'!D978</f>
        <v>0</v>
      </c>
      <c r="E978" s="18">
        <f>'データ入力（提出用）'!E978</f>
        <v>0</v>
      </c>
      <c r="F978" s="17">
        <f>'データ入力（提出用）'!F978</f>
        <v>0</v>
      </c>
      <c r="G978" s="10">
        <f>'データ入力（提出用）'!G978</f>
        <v>0</v>
      </c>
      <c r="H978" s="15">
        <f>'データ入力（提出用）'!H978</f>
        <v>0</v>
      </c>
      <c r="I978" s="16">
        <f>'データ入力（提出用）'!I978</f>
        <v>0</v>
      </c>
      <c r="J978" s="16">
        <f>'データ入力（提出用）'!J978</f>
        <v>0</v>
      </c>
      <c r="K978" s="16">
        <f>'データ入力（提出用）'!K978</f>
        <v>0</v>
      </c>
      <c r="L978" s="16">
        <f>'データ入力（提出用）'!L978</f>
        <v>0</v>
      </c>
      <c r="M978" s="16">
        <f>'データ入力（提出用）'!M978</f>
        <v>0</v>
      </c>
      <c r="N978" s="16">
        <f>'データ入力（提出用）'!N978</f>
        <v>0</v>
      </c>
      <c r="O978" s="16">
        <f>'データ入力（提出用）'!O978</f>
        <v>0</v>
      </c>
      <c r="P978" s="7">
        <f>'データ入力（提出用）'!P978</f>
        <v>0</v>
      </c>
      <c r="Q978" s="7">
        <f>'データ入力（提出用）'!Q978</f>
        <v>0</v>
      </c>
      <c r="R978" s="6">
        <f ca="1">IF(ISBLANK('データ入力（提出用）'!R978),0,VLOOKUP('データ入力（提出用）'!R978,INDIRECT(VLOOKUP($E978&amp;R$4,得点表!$X$21:$AC$38,5,FALSE)),VLOOKUP($E978&amp;R$4,得点表!$X$21:$AC$38,6,FALSE),TRUE))</f>
        <v>0</v>
      </c>
      <c r="S978" s="6">
        <f ca="1">IF(ISBLANK('データ入力（提出用）'!S978),0,VLOOKUP('データ入力（提出用）'!S978,INDIRECT(VLOOKUP($E978&amp;S$4,得点表!$X$21:$AC$38,5,FALSE)),VLOOKUP($E978&amp;S$4,得点表!$X$21:$AC$38,6,FALSE),TRUE))</f>
        <v>0</v>
      </c>
      <c r="T978" s="6">
        <f ca="1">IF(ISBLANK('データ入力（提出用）'!T978),0,VLOOKUP('データ入力（提出用）'!T978,INDIRECT(VLOOKUP($E978&amp;T$4,得点表!$X$21:$AC$38,5,FALSE)),VLOOKUP($E978&amp;T$4,得点表!$X$21:$AC$38,6,FALSE),TRUE))</f>
        <v>0</v>
      </c>
      <c r="U978" s="6">
        <f ca="1">IF(ISBLANK('データ入力（提出用）'!U978),0,VLOOKUP('データ入力（提出用）'!U978,INDIRECT(VLOOKUP($E978&amp;U$4,得点表!$X$21:$AC$38,5,FALSE)),VLOOKUP($E978&amp;U$4,得点表!$X$21:$AC$38,6,FALSE),TRUE))</f>
        <v>0</v>
      </c>
      <c r="V978" s="6">
        <f ca="1">IF(ISBLANK('データ入力（提出用）'!V978),0,VLOOKUP('データ入力（提出用）'!V978*-1,INDIRECT(VLOOKUP($E978&amp;V$4,得点表!$X$21:$AC$38,5,FALSE)),VLOOKUP($E978&amp;V$4,得点表!$X$21:$AC$38,6,FALSE),TRUE))</f>
        <v>0</v>
      </c>
      <c r="W978" s="6">
        <f ca="1">IF(ISBLANK('データ入力（提出用）'!W978),0,VLOOKUP('データ入力（提出用）'!W978,INDIRECT(VLOOKUP($E978&amp;W$4,得点表!$X$21:$AC$38,5,FALSE)),VLOOKUP($E978&amp;W$4,得点表!$X$21:$AC$38,6,FALSE),TRUE))</f>
        <v>0</v>
      </c>
      <c r="X978" s="6">
        <f ca="1">IF(ISBLANK('データ入力（提出用）'!X978),0,VLOOKUP('データ入力（提出用）'!X978*-1,INDIRECT(VLOOKUP($E978&amp;X$4,得点表!$X$21:$AC$38,5,FALSE)),VLOOKUP($E978&amp;X$4,得点表!$X$21:$AC$38,6,FALSE),TRUE))</f>
        <v>0</v>
      </c>
      <c r="Y978" s="6">
        <f ca="1">IF(ISBLANK('データ入力（提出用）'!Y978),0,VLOOKUP('データ入力（提出用）'!Y978,INDIRECT(VLOOKUP($E978&amp;Y$4,得点表!$X$21:$AC$38,5,FALSE)),VLOOKUP($E978&amp;Y$4,得点表!$X$21:$AC$38,6,FALSE),TRUE))</f>
        <v>0</v>
      </c>
      <c r="Z978" s="10">
        <f ca="1">IF(ISBLANK('データ入力（提出用）'!Z978),0,VLOOKUP('データ入力（提出用）'!Z978,INDIRECT(VLOOKUP($E978&amp;Z$4,得点表!$X$21:$AC$38,5,FALSE)),VLOOKUP($E978&amp;Z$4,得点表!$X$21:$AC$38,6,FALSE),TRUE))</f>
        <v>0</v>
      </c>
      <c r="AA978" s="10">
        <f t="shared" ca="1" si="15"/>
        <v>0</v>
      </c>
      <c r="AB978" s="74">
        <f ca="1">IF($AA978=0,0,VLOOKUP($AA978,INDIRECT(VLOOKUP($F978,得点表!$L$41:$Q$48,5,FALSE)),VLOOKUP($F978,得点表!$L$41:$Q$48,6,FALSE),TRUE))</f>
        <v>0</v>
      </c>
    </row>
    <row r="979" spans="1:28" x14ac:dyDescent="0.15">
      <c r="A979" s="33">
        <v>974</v>
      </c>
      <c r="B979" s="19">
        <f>'データ入力（提出用）'!B979</f>
        <v>0</v>
      </c>
      <c r="C979" s="18">
        <f>'データ入力（提出用）'!C979</f>
        <v>0</v>
      </c>
      <c r="D979" s="18">
        <f>'データ入力（提出用）'!D979</f>
        <v>0</v>
      </c>
      <c r="E979" s="18">
        <f>'データ入力（提出用）'!E979</f>
        <v>0</v>
      </c>
      <c r="F979" s="17">
        <f>'データ入力（提出用）'!F979</f>
        <v>0</v>
      </c>
      <c r="G979" s="10">
        <f>'データ入力（提出用）'!G979</f>
        <v>0</v>
      </c>
      <c r="H979" s="15">
        <f>'データ入力（提出用）'!H979</f>
        <v>0</v>
      </c>
      <c r="I979" s="16">
        <f>'データ入力（提出用）'!I979</f>
        <v>0</v>
      </c>
      <c r="J979" s="16">
        <f>'データ入力（提出用）'!J979</f>
        <v>0</v>
      </c>
      <c r="K979" s="16">
        <f>'データ入力（提出用）'!K979</f>
        <v>0</v>
      </c>
      <c r="L979" s="16">
        <f>'データ入力（提出用）'!L979</f>
        <v>0</v>
      </c>
      <c r="M979" s="16">
        <f>'データ入力（提出用）'!M979</f>
        <v>0</v>
      </c>
      <c r="N979" s="16">
        <f>'データ入力（提出用）'!N979</f>
        <v>0</v>
      </c>
      <c r="O979" s="16">
        <f>'データ入力（提出用）'!O979</f>
        <v>0</v>
      </c>
      <c r="P979" s="7">
        <f>'データ入力（提出用）'!P979</f>
        <v>0</v>
      </c>
      <c r="Q979" s="7">
        <f>'データ入力（提出用）'!Q979</f>
        <v>0</v>
      </c>
      <c r="R979" s="6">
        <f ca="1">IF(ISBLANK('データ入力（提出用）'!R979),0,VLOOKUP('データ入力（提出用）'!R979,INDIRECT(VLOOKUP($E979&amp;R$4,得点表!$X$21:$AC$38,5,FALSE)),VLOOKUP($E979&amp;R$4,得点表!$X$21:$AC$38,6,FALSE),TRUE))</f>
        <v>0</v>
      </c>
      <c r="S979" s="6">
        <f ca="1">IF(ISBLANK('データ入力（提出用）'!S979),0,VLOOKUP('データ入力（提出用）'!S979,INDIRECT(VLOOKUP($E979&amp;S$4,得点表!$X$21:$AC$38,5,FALSE)),VLOOKUP($E979&amp;S$4,得点表!$X$21:$AC$38,6,FALSE),TRUE))</f>
        <v>0</v>
      </c>
      <c r="T979" s="6">
        <f ca="1">IF(ISBLANK('データ入力（提出用）'!T979),0,VLOOKUP('データ入力（提出用）'!T979,INDIRECT(VLOOKUP($E979&amp;T$4,得点表!$X$21:$AC$38,5,FALSE)),VLOOKUP($E979&amp;T$4,得点表!$X$21:$AC$38,6,FALSE),TRUE))</f>
        <v>0</v>
      </c>
      <c r="U979" s="6">
        <f ca="1">IF(ISBLANK('データ入力（提出用）'!U979),0,VLOOKUP('データ入力（提出用）'!U979,INDIRECT(VLOOKUP($E979&amp;U$4,得点表!$X$21:$AC$38,5,FALSE)),VLOOKUP($E979&amp;U$4,得点表!$X$21:$AC$38,6,FALSE),TRUE))</f>
        <v>0</v>
      </c>
      <c r="V979" s="6">
        <f ca="1">IF(ISBLANK('データ入力（提出用）'!V979),0,VLOOKUP('データ入力（提出用）'!V979*-1,INDIRECT(VLOOKUP($E979&amp;V$4,得点表!$X$21:$AC$38,5,FALSE)),VLOOKUP($E979&amp;V$4,得点表!$X$21:$AC$38,6,FALSE),TRUE))</f>
        <v>0</v>
      </c>
      <c r="W979" s="6">
        <f ca="1">IF(ISBLANK('データ入力（提出用）'!W979),0,VLOOKUP('データ入力（提出用）'!W979,INDIRECT(VLOOKUP($E979&amp;W$4,得点表!$X$21:$AC$38,5,FALSE)),VLOOKUP($E979&amp;W$4,得点表!$X$21:$AC$38,6,FALSE),TRUE))</f>
        <v>0</v>
      </c>
      <c r="X979" s="6">
        <f ca="1">IF(ISBLANK('データ入力（提出用）'!X979),0,VLOOKUP('データ入力（提出用）'!X979*-1,INDIRECT(VLOOKUP($E979&amp;X$4,得点表!$X$21:$AC$38,5,FALSE)),VLOOKUP($E979&amp;X$4,得点表!$X$21:$AC$38,6,FALSE),TRUE))</f>
        <v>0</v>
      </c>
      <c r="Y979" s="6">
        <f ca="1">IF(ISBLANK('データ入力（提出用）'!Y979),0,VLOOKUP('データ入力（提出用）'!Y979,INDIRECT(VLOOKUP($E979&amp;Y$4,得点表!$X$21:$AC$38,5,FALSE)),VLOOKUP($E979&amp;Y$4,得点表!$X$21:$AC$38,6,FALSE),TRUE))</f>
        <v>0</v>
      </c>
      <c r="Z979" s="10">
        <f ca="1">IF(ISBLANK('データ入力（提出用）'!Z979),0,VLOOKUP('データ入力（提出用）'!Z979,INDIRECT(VLOOKUP($E979&amp;Z$4,得点表!$X$21:$AC$38,5,FALSE)),VLOOKUP($E979&amp;Z$4,得点表!$X$21:$AC$38,6,FALSE),TRUE))</f>
        <v>0</v>
      </c>
      <c r="AA979" s="10">
        <f t="shared" ca="1" si="15"/>
        <v>0</v>
      </c>
      <c r="AB979" s="74">
        <f ca="1">IF($AA979=0,0,VLOOKUP($AA979,INDIRECT(VLOOKUP($F979,得点表!$L$41:$Q$48,5,FALSE)),VLOOKUP($F979,得点表!$L$41:$Q$48,6,FALSE),TRUE))</f>
        <v>0</v>
      </c>
    </row>
    <row r="980" spans="1:28" x14ac:dyDescent="0.15">
      <c r="A980" s="33">
        <v>975</v>
      </c>
      <c r="B980" s="19">
        <f>'データ入力（提出用）'!B980</f>
        <v>0</v>
      </c>
      <c r="C980" s="18">
        <f>'データ入力（提出用）'!C980</f>
        <v>0</v>
      </c>
      <c r="D980" s="18">
        <f>'データ入力（提出用）'!D980</f>
        <v>0</v>
      </c>
      <c r="E980" s="18">
        <f>'データ入力（提出用）'!E980</f>
        <v>0</v>
      </c>
      <c r="F980" s="17">
        <f>'データ入力（提出用）'!F980</f>
        <v>0</v>
      </c>
      <c r="G980" s="10">
        <f>'データ入力（提出用）'!G980</f>
        <v>0</v>
      </c>
      <c r="H980" s="15">
        <f>'データ入力（提出用）'!H980</f>
        <v>0</v>
      </c>
      <c r="I980" s="16">
        <f>'データ入力（提出用）'!I980</f>
        <v>0</v>
      </c>
      <c r="J980" s="16">
        <f>'データ入力（提出用）'!J980</f>
        <v>0</v>
      </c>
      <c r="K980" s="16">
        <f>'データ入力（提出用）'!K980</f>
        <v>0</v>
      </c>
      <c r="L980" s="16">
        <f>'データ入力（提出用）'!L980</f>
        <v>0</v>
      </c>
      <c r="M980" s="16">
        <f>'データ入力（提出用）'!M980</f>
        <v>0</v>
      </c>
      <c r="N980" s="16">
        <f>'データ入力（提出用）'!N980</f>
        <v>0</v>
      </c>
      <c r="O980" s="16">
        <f>'データ入力（提出用）'!O980</f>
        <v>0</v>
      </c>
      <c r="P980" s="7">
        <f>'データ入力（提出用）'!P980</f>
        <v>0</v>
      </c>
      <c r="Q980" s="7">
        <f>'データ入力（提出用）'!Q980</f>
        <v>0</v>
      </c>
      <c r="R980" s="6">
        <f ca="1">IF(ISBLANK('データ入力（提出用）'!R980),0,VLOOKUP('データ入力（提出用）'!R980,INDIRECT(VLOOKUP($E980&amp;R$4,得点表!$X$21:$AC$38,5,FALSE)),VLOOKUP($E980&amp;R$4,得点表!$X$21:$AC$38,6,FALSE),TRUE))</f>
        <v>0</v>
      </c>
      <c r="S980" s="6">
        <f ca="1">IF(ISBLANK('データ入力（提出用）'!S980),0,VLOOKUP('データ入力（提出用）'!S980,INDIRECT(VLOOKUP($E980&amp;S$4,得点表!$X$21:$AC$38,5,FALSE)),VLOOKUP($E980&amp;S$4,得点表!$X$21:$AC$38,6,FALSE),TRUE))</f>
        <v>0</v>
      </c>
      <c r="T980" s="6">
        <f ca="1">IF(ISBLANK('データ入力（提出用）'!T980),0,VLOOKUP('データ入力（提出用）'!T980,INDIRECT(VLOOKUP($E980&amp;T$4,得点表!$X$21:$AC$38,5,FALSE)),VLOOKUP($E980&amp;T$4,得点表!$X$21:$AC$38,6,FALSE),TRUE))</f>
        <v>0</v>
      </c>
      <c r="U980" s="6">
        <f ca="1">IF(ISBLANK('データ入力（提出用）'!U980),0,VLOOKUP('データ入力（提出用）'!U980,INDIRECT(VLOOKUP($E980&amp;U$4,得点表!$X$21:$AC$38,5,FALSE)),VLOOKUP($E980&amp;U$4,得点表!$X$21:$AC$38,6,FALSE),TRUE))</f>
        <v>0</v>
      </c>
      <c r="V980" s="6">
        <f ca="1">IF(ISBLANK('データ入力（提出用）'!V980),0,VLOOKUP('データ入力（提出用）'!V980*-1,INDIRECT(VLOOKUP($E980&amp;V$4,得点表!$X$21:$AC$38,5,FALSE)),VLOOKUP($E980&amp;V$4,得点表!$X$21:$AC$38,6,FALSE),TRUE))</f>
        <v>0</v>
      </c>
      <c r="W980" s="6">
        <f ca="1">IF(ISBLANK('データ入力（提出用）'!W980),0,VLOOKUP('データ入力（提出用）'!W980,INDIRECT(VLOOKUP($E980&amp;W$4,得点表!$X$21:$AC$38,5,FALSE)),VLOOKUP($E980&amp;W$4,得点表!$X$21:$AC$38,6,FALSE),TRUE))</f>
        <v>0</v>
      </c>
      <c r="X980" s="6">
        <f ca="1">IF(ISBLANK('データ入力（提出用）'!X980),0,VLOOKUP('データ入力（提出用）'!X980*-1,INDIRECT(VLOOKUP($E980&amp;X$4,得点表!$X$21:$AC$38,5,FALSE)),VLOOKUP($E980&amp;X$4,得点表!$X$21:$AC$38,6,FALSE),TRUE))</f>
        <v>0</v>
      </c>
      <c r="Y980" s="6">
        <f ca="1">IF(ISBLANK('データ入力（提出用）'!Y980),0,VLOOKUP('データ入力（提出用）'!Y980,INDIRECT(VLOOKUP($E980&amp;Y$4,得点表!$X$21:$AC$38,5,FALSE)),VLOOKUP($E980&amp;Y$4,得点表!$X$21:$AC$38,6,FALSE),TRUE))</f>
        <v>0</v>
      </c>
      <c r="Z980" s="10">
        <f ca="1">IF(ISBLANK('データ入力（提出用）'!Z980),0,VLOOKUP('データ入力（提出用）'!Z980,INDIRECT(VLOOKUP($E980&amp;Z$4,得点表!$X$21:$AC$38,5,FALSE)),VLOOKUP($E980&amp;Z$4,得点表!$X$21:$AC$38,6,FALSE),TRUE))</f>
        <v>0</v>
      </c>
      <c r="AA980" s="10">
        <f t="shared" ca="1" si="15"/>
        <v>0</v>
      </c>
      <c r="AB980" s="74">
        <f ca="1">IF($AA980=0,0,VLOOKUP($AA980,INDIRECT(VLOOKUP($F980,得点表!$L$41:$Q$48,5,FALSE)),VLOOKUP($F980,得点表!$L$41:$Q$48,6,FALSE),TRUE))</f>
        <v>0</v>
      </c>
    </row>
    <row r="981" spans="1:28" x14ac:dyDescent="0.15">
      <c r="A981" s="33">
        <v>976</v>
      </c>
      <c r="B981" s="19">
        <f>'データ入力（提出用）'!B981</f>
        <v>0</v>
      </c>
      <c r="C981" s="18">
        <f>'データ入力（提出用）'!C981</f>
        <v>0</v>
      </c>
      <c r="D981" s="18">
        <f>'データ入力（提出用）'!D981</f>
        <v>0</v>
      </c>
      <c r="E981" s="18">
        <f>'データ入力（提出用）'!E981</f>
        <v>0</v>
      </c>
      <c r="F981" s="17">
        <f>'データ入力（提出用）'!F981</f>
        <v>0</v>
      </c>
      <c r="G981" s="10">
        <f>'データ入力（提出用）'!G981</f>
        <v>0</v>
      </c>
      <c r="H981" s="15">
        <f>'データ入力（提出用）'!H981</f>
        <v>0</v>
      </c>
      <c r="I981" s="16">
        <f>'データ入力（提出用）'!I981</f>
        <v>0</v>
      </c>
      <c r="J981" s="16">
        <f>'データ入力（提出用）'!J981</f>
        <v>0</v>
      </c>
      <c r="K981" s="16">
        <f>'データ入力（提出用）'!K981</f>
        <v>0</v>
      </c>
      <c r="L981" s="16">
        <f>'データ入力（提出用）'!L981</f>
        <v>0</v>
      </c>
      <c r="M981" s="16">
        <f>'データ入力（提出用）'!M981</f>
        <v>0</v>
      </c>
      <c r="N981" s="16">
        <f>'データ入力（提出用）'!N981</f>
        <v>0</v>
      </c>
      <c r="O981" s="16">
        <f>'データ入力（提出用）'!O981</f>
        <v>0</v>
      </c>
      <c r="P981" s="7">
        <f>'データ入力（提出用）'!P981</f>
        <v>0</v>
      </c>
      <c r="Q981" s="7">
        <f>'データ入力（提出用）'!Q981</f>
        <v>0</v>
      </c>
      <c r="R981" s="6">
        <f ca="1">IF(ISBLANK('データ入力（提出用）'!R981),0,VLOOKUP('データ入力（提出用）'!R981,INDIRECT(VLOOKUP($E981&amp;R$4,得点表!$X$21:$AC$38,5,FALSE)),VLOOKUP($E981&amp;R$4,得点表!$X$21:$AC$38,6,FALSE),TRUE))</f>
        <v>0</v>
      </c>
      <c r="S981" s="6">
        <f ca="1">IF(ISBLANK('データ入力（提出用）'!S981),0,VLOOKUP('データ入力（提出用）'!S981,INDIRECT(VLOOKUP($E981&amp;S$4,得点表!$X$21:$AC$38,5,FALSE)),VLOOKUP($E981&amp;S$4,得点表!$X$21:$AC$38,6,FALSE),TRUE))</f>
        <v>0</v>
      </c>
      <c r="T981" s="6">
        <f ca="1">IF(ISBLANK('データ入力（提出用）'!T981),0,VLOOKUP('データ入力（提出用）'!T981,INDIRECT(VLOOKUP($E981&amp;T$4,得点表!$X$21:$AC$38,5,FALSE)),VLOOKUP($E981&amp;T$4,得点表!$X$21:$AC$38,6,FALSE),TRUE))</f>
        <v>0</v>
      </c>
      <c r="U981" s="6">
        <f ca="1">IF(ISBLANK('データ入力（提出用）'!U981),0,VLOOKUP('データ入力（提出用）'!U981,INDIRECT(VLOOKUP($E981&amp;U$4,得点表!$X$21:$AC$38,5,FALSE)),VLOOKUP($E981&amp;U$4,得点表!$X$21:$AC$38,6,FALSE),TRUE))</f>
        <v>0</v>
      </c>
      <c r="V981" s="6">
        <f ca="1">IF(ISBLANK('データ入力（提出用）'!V981),0,VLOOKUP('データ入力（提出用）'!V981*-1,INDIRECT(VLOOKUP($E981&amp;V$4,得点表!$X$21:$AC$38,5,FALSE)),VLOOKUP($E981&amp;V$4,得点表!$X$21:$AC$38,6,FALSE),TRUE))</f>
        <v>0</v>
      </c>
      <c r="W981" s="6">
        <f ca="1">IF(ISBLANK('データ入力（提出用）'!W981),0,VLOOKUP('データ入力（提出用）'!W981,INDIRECT(VLOOKUP($E981&amp;W$4,得点表!$X$21:$AC$38,5,FALSE)),VLOOKUP($E981&amp;W$4,得点表!$X$21:$AC$38,6,FALSE),TRUE))</f>
        <v>0</v>
      </c>
      <c r="X981" s="6">
        <f ca="1">IF(ISBLANK('データ入力（提出用）'!X981),0,VLOOKUP('データ入力（提出用）'!X981*-1,INDIRECT(VLOOKUP($E981&amp;X$4,得点表!$X$21:$AC$38,5,FALSE)),VLOOKUP($E981&amp;X$4,得点表!$X$21:$AC$38,6,FALSE),TRUE))</f>
        <v>0</v>
      </c>
      <c r="Y981" s="6">
        <f ca="1">IF(ISBLANK('データ入力（提出用）'!Y981),0,VLOOKUP('データ入力（提出用）'!Y981,INDIRECT(VLOOKUP($E981&amp;Y$4,得点表!$X$21:$AC$38,5,FALSE)),VLOOKUP($E981&amp;Y$4,得点表!$X$21:$AC$38,6,FALSE),TRUE))</f>
        <v>0</v>
      </c>
      <c r="Z981" s="10">
        <f ca="1">IF(ISBLANK('データ入力（提出用）'!Z981),0,VLOOKUP('データ入力（提出用）'!Z981,INDIRECT(VLOOKUP($E981&amp;Z$4,得点表!$X$21:$AC$38,5,FALSE)),VLOOKUP($E981&amp;Z$4,得点表!$X$21:$AC$38,6,FALSE),TRUE))</f>
        <v>0</v>
      </c>
      <c r="AA981" s="10">
        <f t="shared" ca="1" si="15"/>
        <v>0</v>
      </c>
      <c r="AB981" s="74">
        <f ca="1">IF($AA981=0,0,VLOOKUP($AA981,INDIRECT(VLOOKUP($F981,得点表!$L$41:$Q$48,5,FALSE)),VLOOKUP($F981,得点表!$L$41:$Q$48,6,FALSE),TRUE))</f>
        <v>0</v>
      </c>
    </row>
    <row r="982" spans="1:28" x14ac:dyDescent="0.15">
      <c r="A982" s="33">
        <v>977</v>
      </c>
      <c r="B982" s="19">
        <f>'データ入力（提出用）'!B982</f>
        <v>0</v>
      </c>
      <c r="C982" s="18">
        <f>'データ入力（提出用）'!C982</f>
        <v>0</v>
      </c>
      <c r="D982" s="18">
        <f>'データ入力（提出用）'!D982</f>
        <v>0</v>
      </c>
      <c r="E982" s="18">
        <f>'データ入力（提出用）'!E982</f>
        <v>0</v>
      </c>
      <c r="F982" s="17">
        <f>'データ入力（提出用）'!F982</f>
        <v>0</v>
      </c>
      <c r="G982" s="10">
        <f>'データ入力（提出用）'!G982</f>
        <v>0</v>
      </c>
      <c r="H982" s="15">
        <f>'データ入力（提出用）'!H982</f>
        <v>0</v>
      </c>
      <c r="I982" s="16">
        <f>'データ入力（提出用）'!I982</f>
        <v>0</v>
      </c>
      <c r="J982" s="16">
        <f>'データ入力（提出用）'!J982</f>
        <v>0</v>
      </c>
      <c r="K982" s="16">
        <f>'データ入力（提出用）'!K982</f>
        <v>0</v>
      </c>
      <c r="L982" s="16">
        <f>'データ入力（提出用）'!L982</f>
        <v>0</v>
      </c>
      <c r="M982" s="16">
        <f>'データ入力（提出用）'!M982</f>
        <v>0</v>
      </c>
      <c r="N982" s="16">
        <f>'データ入力（提出用）'!N982</f>
        <v>0</v>
      </c>
      <c r="O982" s="16">
        <f>'データ入力（提出用）'!O982</f>
        <v>0</v>
      </c>
      <c r="P982" s="7">
        <f>'データ入力（提出用）'!P982</f>
        <v>0</v>
      </c>
      <c r="Q982" s="7">
        <f>'データ入力（提出用）'!Q982</f>
        <v>0</v>
      </c>
      <c r="R982" s="6">
        <f ca="1">IF(ISBLANK('データ入力（提出用）'!R982),0,VLOOKUP('データ入力（提出用）'!R982,INDIRECT(VLOOKUP($E982&amp;R$4,得点表!$X$21:$AC$38,5,FALSE)),VLOOKUP($E982&amp;R$4,得点表!$X$21:$AC$38,6,FALSE),TRUE))</f>
        <v>0</v>
      </c>
      <c r="S982" s="6">
        <f ca="1">IF(ISBLANK('データ入力（提出用）'!S982),0,VLOOKUP('データ入力（提出用）'!S982,INDIRECT(VLOOKUP($E982&amp;S$4,得点表!$X$21:$AC$38,5,FALSE)),VLOOKUP($E982&amp;S$4,得点表!$X$21:$AC$38,6,FALSE),TRUE))</f>
        <v>0</v>
      </c>
      <c r="T982" s="6">
        <f ca="1">IF(ISBLANK('データ入力（提出用）'!T982),0,VLOOKUP('データ入力（提出用）'!T982,INDIRECT(VLOOKUP($E982&amp;T$4,得点表!$X$21:$AC$38,5,FALSE)),VLOOKUP($E982&amp;T$4,得点表!$X$21:$AC$38,6,FALSE),TRUE))</f>
        <v>0</v>
      </c>
      <c r="U982" s="6">
        <f ca="1">IF(ISBLANK('データ入力（提出用）'!U982),0,VLOOKUP('データ入力（提出用）'!U982,INDIRECT(VLOOKUP($E982&amp;U$4,得点表!$X$21:$AC$38,5,FALSE)),VLOOKUP($E982&amp;U$4,得点表!$X$21:$AC$38,6,FALSE),TRUE))</f>
        <v>0</v>
      </c>
      <c r="V982" s="6">
        <f ca="1">IF(ISBLANK('データ入力（提出用）'!V982),0,VLOOKUP('データ入力（提出用）'!V982*-1,INDIRECT(VLOOKUP($E982&amp;V$4,得点表!$X$21:$AC$38,5,FALSE)),VLOOKUP($E982&amp;V$4,得点表!$X$21:$AC$38,6,FALSE),TRUE))</f>
        <v>0</v>
      </c>
      <c r="W982" s="6">
        <f ca="1">IF(ISBLANK('データ入力（提出用）'!W982),0,VLOOKUP('データ入力（提出用）'!W982,INDIRECT(VLOOKUP($E982&amp;W$4,得点表!$X$21:$AC$38,5,FALSE)),VLOOKUP($E982&amp;W$4,得点表!$X$21:$AC$38,6,FALSE),TRUE))</f>
        <v>0</v>
      </c>
      <c r="X982" s="6">
        <f ca="1">IF(ISBLANK('データ入力（提出用）'!X982),0,VLOOKUP('データ入力（提出用）'!X982*-1,INDIRECT(VLOOKUP($E982&amp;X$4,得点表!$X$21:$AC$38,5,FALSE)),VLOOKUP($E982&amp;X$4,得点表!$X$21:$AC$38,6,FALSE),TRUE))</f>
        <v>0</v>
      </c>
      <c r="Y982" s="6">
        <f ca="1">IF(ISBLANK('データ入力（提出用）'!Y982),0,VLOOKUP('データ入力（提出用）'!Y982,INDIRECT(VLOOKUP($E982&amp;Y$4,得点表!$X$21:$AC$38,5,FALSE)),VLOOKUP($E982&amp;Y$4,得点表!$X$21:$AC$38,6,FALSE),TRUE))</f>
        <v>0</v>
      </c>
      <c r="Z982" s="10">
        <f ca="1">IF(ISBLANK('データ入力（提出用）'!Z982),0,VLOOKUP('データ入力（提出用）'!Z982,INDIRECT(VLOOKUP($E982&amp;Z$4,得点表!$X$21:$AC$38,5,FALSE)),VLOOKUP($E982&amp;Z$4,得点表!$X$21:$AC$38,6,FALSE),TRUE))</f>
        <v>0</v>
      </c>
      <c r="AA982" s="10">
        <f t="shared" ca="1" si="15"/>
        <v>0</v>
      </c>
      <c r="AB982" s="74">
        <f ca="1">IF($AA982=0,0,VLOOKUP($AA982,INDIRECT(VLOOKUP($F982,得点表!$L$41:$Q$48,5,FALSE)),VLOOKUP($F982,得点表!$L$41:$Q$48,6,FALSE),TRUE))</f>
        <v>0</v>
      </c>
    </row>
    <row r="983" spans="1:28" x14ac:dyDescent="0.15">
      <c r="A983" s="33">
        <v>978</v>
      </c>
      <c r="B983" s="19">
        <f>'データ入力（提出用）'!B983</f>
        <v>0</v>
      </c>
      <c r="C983" s="18">
        <f>'データ入力（提出用）'!C983</f>
        <v>0</v>
      </c>
      <c r="D983" s="18">
        <f>'データ入力（提出用）'!D983</f>
        <v>0</v>
      </c>
      <c r="E983" s="18">
        <f>'データ入力（提出用）'!E983</f>
        <v>0</v>
      </c>
      <c r="F983" s="17">
        <f>'データ入力（提出用）'!F983</f>
        <v>0</v>
      </c>
      <c r="G983" s="10">
        <f>'データ入力（提出用）'!G983</f>
        <v>0</v>
      </c>
      <c r="H983" s="15">
        <f>'データ入力（提出用）'!H983</f>
        <v>0</v>
      </c>
      <c r="I983" s="16">
        <f>'データ入力（提出用）'!I983</f>
        <v>0</v>
      </c>
      <c r="J983" s="16">
        <f>'データ入力（提出用）'!J983</f>
        <v>0</v>
      </c>
      <c r="K983" s="16">
        <f>'データ入力（提出用）'!K983</f>
        <v>0</v>
      </c>
      <c r="L983" s="16">
        <f>'データ入力（提出用）'!L983</f>
        <v>0</v>
      </c>
      <c r="M983" s="16">
        <f>'データ入力（提出用）'!M983</f>
        <v>0</v>
      </c>
      <c r="N983" s="16">
        <f>'データ入力（提出用）'!N983</f>
        <v>0</v>
      </c>
      <c r="O983" s="16">
        <f>'データ入力（提出用）'!O983</f>
        <v>0</v>
      </c>
      <c r="P983" s="7">
        <f>'データ入力（提出用）'!P983</f>
        <v>0</v>
      </c>
      <c r="Q983" s="7">
        <f>'データ入力（提出用）'!Q983</f>
        <v>0</v>
      </c>
      <c r="R983" s="6">
        <f ca="1">IF(ISBLANK('データ入力（提出用）'!R983),0,VLOOKUP('データ入力（提出用）'!R983,INDIRECT(VLOOKUP($E983&amp;R$4,得点表!$X$21:$AC$38,5,FALSE)),VLOOKUP($E983&amp;R$4,得点表!$X$21:$AC$38,6,FALSE),TRUE))</f>
        <v>0</v>
      </c>
      <c r="S983" s="6">
        <f ca="1">IF(ISBLANK('データ入力（提出用）'!S983),0,VLOOKUP('データ入力（提出用）'!S983,INDIRECT(VLOOKUP($E983&amp;S$4,得点表!$X$21:$AC$38,5,FALSE)),VLOOKUP($E983&amp;S$4,得点表!$X$21:$AC$38,6,FALSE),TRUE))</f>
        <v>0</v>
      </c>
      <c r="T983" s="6">
        <f ca="1">IF(ISBLANK('データ入力（提出用）'!T983),0,VLOOKUP('データ入力（提出用）'!T983,INDIRECT(VLOOKUP($E983&amp;T$4,得点表!$X$21:$AC$38,5,FALSE)),VLOOKUP($E983&amp;T$4,得点表!$X$21:$AC$38,6,FALSE),TRUE))</f>
        <v>0</v>
      </c>
      <c r="U983" s="6">
        <f ca="1">IF(ISBLANK('データ入力（提出用）'!U983),0,VLOOKUP('データ入力（提出用）'!U983,INDIRECT(VLOOKUP($E983&amp;U$4,得点表!$X$21:$AC$38,5,FALSE)),VLOOKUP($E983&amp;U$4,得点表!$X$21:$AC$38,6,FALSE),TRUE))</f>
        <v>0</v>
      </c>
      <c r="V983" s="6">
        <f ca="1">IF(ISBLANK('データ入力（提出用）'!V983),0,VLOOKUP('データ入力（提出用）'!V983*-1,INDIRECT(VLOOKUP($E983&amp;V$4,得点表!$X$21:$AC$38,5,FALSE)),VLOOKUP($E983&amp;V$4,得点表!$X$21:$AC$38,6,FALSE),TRUE))</f>
        <v>0</v>
      </c>
      <c r="W983" s="6">
        <f ca="1">IF(ISBLANK('データ入力（提出用）'!W983),0,VLOOKUP('データ入力（提出用）'!W983,INDIRECT(VLOOKUP($E983&amp;W$4,得点表!$X$21:$AC$38,5,FALSE)),VLOOKUP($E983&amp;W$4,得点表!$X$21:$AC$38,6,FALSE),TRUE))</f>
        <v>0</v>
      </c>
      <c r="X983" s="6">
        <f ca="1">IF(ISBLANK('データ入力（提出用）'!X983),0,VLOOKUP('データ入力（提出用）'!X983*-1,INDIRECT(VLOOKUP($E983&amp;X$4,得点表!$X$21:$AC$38,5,FALSE)),VLOOKUP($E983&amp;X$4,得点表!$X$21:$AC$38,6,FALSE),TRUE))</f>
        <v>0</v>
      </c>
      <c r="Y983" s="6">
        <f ca="1">IF(ISBLANK('データ入力（提出用）'!Y983),0,VLOOKUP('データ入力（提出用）'!Y983,INDIRECT(VLOOKUP($E983&amp;Y$4,得点表!$X$21:$AC$38,5,FALSE)),VLOOKUP($E983&amp;Y$4,得点表!$X$21:$AC$38,6,FALSE),TRUE))</f>
        <v>0</v>
      </c>
      <c r="Z983" s="10">
        <f ca="1">IF(ISBLANK('データ入力（提出用）'!Z983),0,VLOOKUP('データ入力（提出用）'!Z983,INDIRECT(VLOOKUP($E983&amp;Z$4,得点表!$X$21:$AC$38,5,FALSE)),VLOOKUP($E983&amp;Z$4,得点表!$X$21:$AC$38,6,FALSE),TRUE))</f>
        <v>0</v>
      </c>
      <c r="AA983" s="10">
        <f t="shared" ca="1" si="15"/>
        <v>0</v>
      </c>
      <c r="AB983" s="74">
        <f ca="1">IF($AA983=0,0,VLOOKUP($AA983,INDIRECT(VLOOKUP($F983,得点表!$L$41:$Q$48,5,FALSE)),VLOOKUP($F983,得点表!$L$41:$Q$48,6,FALSE),TRUE))</f>
        <v>0</v>
      </c>
    </row>
    <row r="984" spans="1:28" x14ac:dyDescent="0.15">
      <c r="A984" s="33">
        <v>979</v>
      </c>
      <c r="B984" s="19">
        <f>'データ入力（提出用）'!B984</f>
        <v>0</v>
      </c>
      <c r="C984" s="18">
        <f>'データ入力（提出用）'!C984</f>
        <v>0</v>
      </c>
      <c r="D984" s="18">
        <f>'データ入力（提出用）'!D984</f>
        <v>0</v>
      </c>
      <c r="E984" s="18">
        <f>'データ入力（提出用）'!E984</f>
        <v>0</v>
      </c>
      <c r="F984" s="17">
        <f>'データ入力（提出用）'!F984</f>
        <v>0</v>
      </c>
      <c r="G984" s="10">
        <f>'データ入力（提出用）'!G984</f>
        <v>0</v>
      </c>
      <c r="H984" s="15">
        <f>'データ入力（提出用）'!H984</f>
        <v>0</v>
      </c>
      <c r="I984" s="16">
        <f>'データ入力（提出用）'!I984</f>
        <v>0</v>
      </c>
      <c r="J984" s="16">
        <f>'データ入力（提出用）'!J984</f>
        <v>0</v>
      </c>
      <c r="K984" s="16">
        <f>'データ入力（提出用）'!K984</f>
        <v>0</v>
      </c>
      <c r="L984" s="16">
        <f>'データ入力（提出用）'!L984</f>
        <v>0</v>
      </c>
      <c r="M984" s="16">
        <f>'データ入力（提出用）'!M984</f>
        <v>0</v>
      </c>
      <c r="N984" s="16">
        <f>'データ入力（提出用）'!N984</f>
        <v>0</v>
      </c>
      <c r="O984" s="16">
        <f>'データ入力（提出用）'!O984</f>
        <v>0</v>
      </c>
      <c r="P984" s="7">
        <f>'データ入力（提出用）'!P984</f>
        <v>0</v>
      </c>
      <c r="Q984" s="7">
        <f>'データ入力（提出用）'!Q984</f>
        <v>0</v>
      </c>
      <c r="R984" s="6">
        <f ca="1">IF(ISBLANK('データ入力（提出用）'!R984),0,VLOOKUP('データ入力（提出用）'!R984,INDIRECT(VLOOKUP($E984&amp;R$4,得点表!$X$21:$AC$38,5,FALSE)),VLOOKUP($E984&amp;R$4,得点表!$X$21:$AC$38,6,FALSE),TRUE))</f>
        <v>0</v>
      </c>
      <c r="S984" s="6">
        <f ca="1">IF(ISBLANK('データ入力（提出用）'!S984),0,VLOOKUP('データ入力（提出用）'!S984,INDIRECT(VLOOKUP($E984&amp;S$4,得点表!$X$21:$AC$38,5,FALSE)),VLOOKUP($E984&amp;S$4,得点表!$X$21:$AC$38,6,FALSE),TRUE))</f>
        <v>0</v>
      </c>
      <c r="T984" s="6">
        <f ca="1">IF(ISBLANK('データ入力（提出用）'!T984),0,VLOOKUP('データ入力（提出用）'!T984,INDIRECT(VLOOKUP($E984&amp;T$4,得点表!$X$21:$AC$38,5,FALSE)),VLOOKUP($E984&amp;T$4,得点表!$X$21:$AC$38,6,FALSE),TRUE))</f>
        <v>0</v>
      </c>
      <c r="U984" s="6">
        <f ca="1">IF(ISBLANK('データ入力（提出用）'!U984),0,VLOOKUP('データ入力（提出用）'!U984,INDIRECT(VLOOKUP($E984&amp;U$4,得点表!$X$21:$AC$38,5,FALSE)),VLOOKUP($E984&amp;U$4,得点表!$X$21:$AC$38,6,FALSE),TRUE))</f>
        <v>0</v>
      </c>
      <c r="V984" s="6">
        <f ca="1">IF(ISBLANK('データ入力（提出用）'!V984),0,VLOOKUP('データ入力（提出用）'!V984*-1,INDIRECT(VLOOKUP($E984&amp;V$4,得点表!$X$21:$AC$38,5,FALSE)),VLOOKUP($E984&amp;V$4,得点表!$X$21:$AC$38,6,FALSE),TRUE))</f>
        <v>0</v>
      </c>
      <c r="W984" s="6">
        <f ca="1">IF(ISBLANK('データ入力（提出用）'!W984),0,VLOOKUP('データ入力（提出用）'!W984,INDIRECT(VLOOKUP($E984&amp;W$4,得点表!$X$21:$AC$38,5,FALSE)),VLOOKUP($E984&amp;W$4,得点表!$X$21:$AC$38,6,FALSE),TRUE))</f>
        <v>0</v>
      </c>
      <c r="X984" s="6">
        <f ca="1">IF(ISBLANK('データ入力（提出用）'!X984),0,VLOOKUP('データ入力（提出用）'!X984*-1,INDIRECT(VLOOKUP($E984&amp;X$4,得点表!$X$21:$AC$38,5,FALSE)),VLOOKUP($E984&amp;X$4,得点表!$X$21:$AC$38,6,FALSE),TRUE))</f>
        <v>0</v>
      </c>
      <c r="Y984" s="6">
        <f ca="1">IF(ISBLANK('データ入力（提出用）'!Y984),0,VLOOKUP('データ入力（提出用）'!Y984,INDIRECT(VLOOKUP($E984&amp;Y$4,得点表!$X$21:$AC$38,5,FALSE)),VLOOKUP($E984&amp;Y$4,得点表!$X$21:$AC$38,6,FALSE),TRUE))</f>
        <v>0</v>
      </c>
      <c r="Z984" s="10">
        <f ca="1">IF(ISBLANK('データ入力（提出用）'!Z984),0,VLOOKUP('データ入力（提出用）'!Z984,INDIRECT(VLOOKUP($E984&amp;Z$4,得点表!$X$21:$AC$38,5,FALSE)),VLOOKUP($E984&amp;Z$4,得点表!$X$21:$AC$38,6,FALSE),TRUE))</f>
        <v>0</v>
      </c>
      <c r="AA984" s="10">
        <f t="shared" ca="1" si="15"/>
        <v>0</v>
      </c>
      <c r="AB984" s="74">
        <f ca="1">IF($AA984=0,0,VLOOKUP($AA984,INDIRECT(VLOOKUP($F984,得点表!$L$41:$Q$48,5,FALSE)),VLOOKUP($F984,得点表!$L$41:$Q$48,6,FALSE),TRUE))</f>
        <v>0</v>
      </c>
    </row>
    <row r="985" spans="1:28" x14ac:dyDescent="0.15">
      <c r="A985" s="33">
        <v>980</v>
      </c>
      <c r="B985" s="19">
        <f>'データ入力（提出用）'!B985</f>
        <v>0</v>
      </c>
      <c r="C985" s="18">
        <f>'データ入力（提出用）'!C985</f>
        <v>0</v>
      </c>
      <c r="D985" s="18">
        <f>'データ入力（提出用）'!D985</f>
        <v>0</v>
      </c>
      <c r="E985" s="18">
        <f>'データ入力（提出用）'!E985</f>
        <v>0</v>
      </c>
      <c r="F985" s="17">
        <f>'データ入力（提出用）'!F985</f>
        <v>0</v>
      </c>
      <c r="G985" s="10">
        <f>'データ入力（提出用）'!G985</f>
        <v>0</v>
      </c>
      <c r="H985" s="15">
        <f>'データ入力（提出用）'!H985</f>
        <v>0</v>
      </c>
      <c r="I985" s="16">
        <f>'データ入力（提出用）'!I985</f>
        <v>0</v>
      </c>
      <c r="J985" s="16">
        <f>'データ入力（提出用）'!J985</f>
        <v>0</v>
      </c>
      <c r="K985" s="16">
        <f>'データ入力（提出用）'!K985</f>
        <v>0</v>
      </c>
      <c r="L985" s="16">
        <f>'データ入力（提出用）'!L985</f>
        <v>0</v>
      </c>
      <c r="M985" s="16">
        <f>'データ入力（提出用）'!M985</f>
        <v>0</v>
      </c>
      <c r="N985" s="16">
        <f>'データ入力（提出用）'!N985</f>
        <v>0</v>
      </c>
      <c r="O985" s="16">
        <f>'データ入力（提出用）'!O985</f>
        <v>0</v>
      </c>
      <c r="P985" s="7">
        <f>'データ入力（提出用）'!P985</f>
        <v>0</v>
      </c>
      <c r="Q985" s="7">
        <f>'データ入力（提出用）'!Q985</f>
        <v>0</v>
      </c>
      <c r="R985" s="6">
        <f ca="1">IF(ISBLANK('データ入力（提出用）'!R985),0,VLOOKUP('データ入力（提出用）'!R985,INDIRECT(VLOOKUP($E985&amp;R$4,得点表!$X$21:$AC$38,5,FALSE)),VLOOKUP($E985&amp;R$4,得点表!$X$21:$AC$38,6,FALSE),TRUE))</f>
        <v>0</v>
      </c>
      <c r="S985" s="6">
        <f ca="1">IF(ISBLANK('データ入力（提出用）'!S985),0,VLOOKUP('データ入力（提出用）'!S985,INDIRECT(VLOOKUP($E985&amp;S$4,得点表!$X$21:$AC$38,5,FALSE)),VLOOKUP($E985&amp;S$4,得点表!$X$21:$AC$38,6,FALSE),TRUE))</f>
        <v>0</v>
      </c>
      <c r="T985" s="6">
        <f ca="1">IF(ISBLANK('データ入力（提出用）'!T985),0,VLOOKUP('データ入力（提出用）'!T985,INDIRECT(VLOOKUP($E985&amp;T$4,得点表!$X$21:$AC$38,5,FALSE)),VLOOKUP($E985&amp;T$4,得点表!$X$21:$AC$38,6,FALSE),TRUE))</f>
        <v>0</v>
      </c>
      <c r="U985" s="6">
        <f ca="1">IF(ISBLANK('データ入力（提出用）'!U985),0,VLOOKUP('データ入力（提出用）'!U985,INDIRECT(VLOOKUP($E985&amp;U$4,得点表!$X$21:$AC$38,5,FALSE)),VLOOKUP($E985&amp;U$4,得点表!$X$21:$AC$38,6,FALSE),TRUE))</f>
        <v>0</v>
      </c>
      <c r="V985" s="6">
        <f ca="1">IF(ISBLANK('データ入力（提出用）'!V985),0,VLOOKUP('データ入力（提出用）'!V985*-1,INDIRECT(VLOOKUP($E985&amp;V$4,得点表!$X$21:$AC$38,5,FALSE)),VLOOKUP($E985&amp;V$4,得点表!$X$21:$AC$38,6,FALSE),TRUE))</f>
        <v>0</v>
      </c>
      <c r="W985" s="6">
        <f ca="1">IF(ISBLANK('データ入力（提出用）'!W985),0,VLOOKUP('データ入力（提出用）'!W985,INDIRECT(VLOOKUP($E985&amp;W$4,得点表!$X$21:$AC$38,5,FALSE)),VLOOKUP($E985&amp;W$4,得点表!$X$21:$AC$38,6,FALSE),TRUE))</f>
        <v>0</v>
      </c>
      <c r="X985" s="6">
        <f ca="1">IF(ISBLANK('データ入力（提出用）'!X985),0,VLOOKUP('データ入力（提出用）'!X985*-1,INDIRECT(VLOOKUP($E985&amp;X$4,得点表!$X$21:$AC$38,5,FALSE)),VLOOKUP($E985&amp;X$4,得点表!$X$21:$AC$38,6,FALSE),TRUE))</f>
        <v>0</v>
      </c>
      <c r="Y985" s="6">
        <f ca="1">IF(ISBLANK('データ入力（提出用）'!Y985),0,VLOOKUP('データ入力（提出用）'!Y985,INDIRECT(VLOOKUP($E985&amp;Y$4,得点表!$X$21:$AC$38,5,FALSE)),VLOOKUP($E985&amp;Y$4,得点表!$X$21:$AC$38,6,FALSE),TRUE))</f>
        <v>0</v>
      </c>
      <c r="Z985" s="10">
        <f ca="1">IF(ISBLANK('データ入力（提出用）'!Z985),0,VLOOKUP('データ入力（提出用）'!Z985,INDIRECT(VLOOKUP($E985&amp;Z$4,得点表!$X$21:$AC$38,5,FALSE)),VLOOKUP($E985&amp;Z$4,得点表!$X$21:$AC$38,6,FALSE),TRUE))</f>
        <v>0</v>
      </c>
      <c r="AA985" s="10">
        <f t="shared" ca="1" si="15"/>
        <v>0</v>
      </c>
      <c r="AB985" s="74">
        <f ca="1">IF($AA985=0,0,VLOOKUP($AA985,INDIRECT(VLOOKUP($F985,得点表!$L$41:$Q$48,5,FALSE)),VLOOKUP($F985,得点表!$L$41:$Q$48,6,FALSE),TRUE))</f>
        <v>0</v>
      </c>
    </row>
    <row r="986" spans="1:28" x14ac:dyDescent="0.15">
      <c r="A986" s="33">
        <v>981</v>
      </c>
      <c r="B986" s="19">
        <f>'データ入力（提出用）'!B986</f>
        <v>0</v>
      </c>
      <c r="C986" s="18">
        <f>'データ入力（提出用）'!C986</f>
        <v>0</v>
      </c>
      <c r="D986" s="18">
        <f>'データ入力（提出用）'!D986</f>
        <v>0</v>
      </c>
      <c r="E986" s="18">
        <f>'データ入力（提出用）'!E986</f>
        <v>0</v>
      </c>
      <c r="F986" s="17">
        <f>'データ入力（提出用）'!F986</f>
        <v>0</v>
      </c>
      <c r="G986" s="10">
        <f>'データ入力（提出用）'!G986</f>
        <v>0</v>
      </c>
      <c r="H986" s="15">
        <f>'データ入力（提出用）'!H986</f>
        <v>0</v>
      </c>
      <c r="I986" s="16">
        <f>'データ入力（提出用）'!I986</f>
        <v>0</v>
      </c>
      <c r="J986" s="16">
        <f>'データ入力（提出用）'!J986</f>
        <v>0</v>
      </c>
      <c r="K986" s="16">
        <f>'データ入力（提出用）'!K986</f>
        <v>0</v>
      </c>
      <c r="L986" s="16">
        <f>'データ入力（提出用）'!L986</f>
        <v>0</v>
      </c>
      <c r="M986" s="16">
        <f>'データ入力（提出用）'!M986</f>
        <v>0</v>
      </c>
      <c r="N986" s="16">
        <f>'データ入力（提出用）'!N986</f>
        <v>0</v>
      </c>
      <c r="O986" s="16">
        <f>'データ入力（提出用）'!O986</f>
        <v>0</v>
      </c>
      <c r="P986" s="7">
        <f>'データ入力（提出用）'!P986</f>
        <v>0</v>
      </c>
      <c r="Q986" s="7">
        <f>'データ入力（提出用）'!Q986</f>
        <v>0</v>
      </c>
      <c r="R986" s="6">
        <f ca="1">IF(ISBLANK('データ入力（提出用）'!R986),0,VLOOKUP('データ入力（提出用）'!R986,INDIRECT(VLOOKUP($E986&amp;R$4,得点表!$X$21:$AC$38,5,FALSE)),VLOOKUP($E986&amp;R$4,得点表!$X$21:$AC$38,6,FALSE),TRUE))</f>
        <v>0</v>
      </c>
      <c r="S986" s="6">
        <f ca="1">IF(ISBLANK('データ入力（提出用）'!S986),0,VLOOKUP('データ入力（提出用）'!S986,INDIRECT(VLOOKUP($E986&amp;S$4,得点表!$X$21:$AC$38,5,FALSE)),VLOOKUP($E986&amp;S$4,得点表!$X$21:$AC$38,6,FALSE),TRUE))</f>
        <v>0</v>
      </c>
      <c r="T986" s="6">
        <f ca="1">IF(ISBLANK('データ入力（提出用）'!T986),0,VLOOKUP('データ入力（提出用）'!T986,INDIRECT(VLOOKUP($E986&amp;T$4,得点表!$X$21:$AC$38,5,FALSE)),VLOOKUP($E986&amp;T$4,得点表!$X$21:$AC$38,6,FALSE),TRUE))</f>
        <v>0</v>
      </c>
      <c r="U986" s="6">
        <f ca="1">IF(ISBLANK('データ入力（提出用）'!U986),0,VLOOKUP('データ入力（提出用）'!U986,INDIRECT(VLOOKUP($E986&amp;U$4,得点表!$X$21:$AC$38,5,FALSE)),VLOOKUP($E986&amp;U$4,得点表!$X$21:$AC$38,6,FALSE),TRUE))</f>
        <v>0</v>
      </c>
      <c r="V986" s="6">
        <f ca="1">IF(ISBLANK('データ入力（提出用）'!V986),0,VLOOKUP('データ入力（提出用）'!V986*-1,INDIRECT(VLOOKUP($E986&amp;V$4,得点表!$X$21:$AC$38,5,FALSE)),VLOOKUP($E986&amp;V$4,得点表!$X$21:$AC$38,6,FALSE),TRUE))</f>
        <v>0</v>
      </c>
      <c r="W986" s="6">
        <f ca="1">IF(ISBLANK('データ入力（提出用）'!W986),0,VLOOKUP('データ入力（提出用）'!W986,INDIRECT(VLOOKUP($E986&amp;W$4,得点表!$X$21:$AC$38,5,FALSE)),VLOOKUP($E986&amp;W$4,得点表!$X$21:$AC$38,6,FALSE),TRUE))</f>
        <v>0</v>
      </c>
      <c r="X986" s="6">
        <f ca="1">IF(ISBLANK('データ入力（提出用）'!X986),0,VLOOKUP('データ入力（提出用）'!X986*-1,INDIRECT(VLOOKUP($E986&amp;X$4,得点表!$X$21:$AC$38,5,FALSE)),VLOOKUP($E986&amp;X$4,得点表!$X$21:$AC$38,6,FALSE),TRUE))</f>
        <v>0</v>
      </c>
      <c r="Y986" s="6">
        <f ca="1">IF(ISBLANK('データ入力（提出用）'!Y986),0,VLOOKUP('データ入力（提出用）'!Y986,INDIRECT(VLOOKUP($E986&amp;Y$4,得点表!$X$21:$AC$38,5,FALSE)),VLOOKUP($E986&amp;Y$4,得点表!$X$21:$AC$38,6,FALSE),TRUE))</f>
        <v>0</v>
      </c>
      <c r="Z986" s="10">
        <f ca="1">IF(ISBLANK('データ入力（提出用）'!Z986),0,VLOOKUP('データ入力（提出用）'!Z986,INDIRECT(VLOOKUP($E986&amp;Z$4,得点表!$X$21:$AC$38,5,FALSE)),VLOOKUP($E986&amp;Z$4,得点表!$X$21:$AC$38,6,FALSE),TRUE))</f>
        <v>0</v>
      </c>
      <c r="AA986" s="10">
        <f t="shared" ca="1" si="15"/>
        <v>0</v>
      </c>
      <c r="AB986" s="74">
        <f ca="1">IF($AA986=0,0,VLOOKUP($AA986,INDIRECT(VLOOKUP($F986,得点表!$L$41:$Q$48,5,FALSE)),VLOOKUP($F986,得点表!$L$41:$Q$48,6,FALSE),TRUE))</f>
        <v>0</v>
      </c>
    </row>
    <row r="987" spans="1:28" x14ac:dyDescent="0.15">
      <c r="A987" s="33">
        <v>982</v>
      </c>
      <c r="B987" s="19">
        <f>'データ入力（提出用）'!B987</f>
        <v>0</v>
      </c>
      <c r="C987" s="18">
        <f>'データ入力（提出用）'!C987</f>
        <v>0</v>
      </c>
      <c r="D987" s="18">
        <f>'データ入力（提出用）'!D987</f>
        <v>0</v>
      </c>
      <c r="E987" s="18">
        <f>'データ入力（提出用）'!E987</f>
        <v>0</v>
      </c>
      <c r="F987" s="17">
        <f>'データ入力（提出用）'!F987</f>
        <v>0</v>
      </c>
      <c r="G987" s="10">
        <f>'データ入力（提出用）'!G987</f>
        <v>0</v>
      </c>
      <c r="H987" s="15">
        <f>'データ入力（提出用）'!H987</f>
        <v>0</v>
      </c>
      <c r="I987" s="16">
        <f>'データ入力（提出用）'!I987</f>
        <v>0</v>
      </c>
      <c r="J987" s="16">
        <f>'データ入力（提出用）'!J987</f>
        <v>0</v>
      </c>
      <c r="K987" s="16">
        <f>'データ入力（提出用）'!K987</f>
        <v>0</v>
      </c>
      <c r="L987" s="16">
        <f>'データ入力（提出用）'!L987</f>
        <v>0</v>
      </c>
      <c r="M987" s="16">
        <f>'データ入力（提出用）'!M987</f>
        <v>0</v>
      </c>
      <c r="N987" s="16">
        <f>'データ入力（提出用）'!N987</f>
        <v>0</v>
      </c>
      <c r="O987" s="16">
        <f>'データ入力（提出用）'!O987</f>
        <v>0</v>
      </c>
      <c r="P987" s="7">
        <f>'データ入力（提出用）'!P987</f>
        <v>0</v>
      </c>
      <c r="Q987" s="7">
        <f>'データ入力（提出用）'!Q987</f>
        <v>0</v>
      </c>
      <c r="R987" s="6">
        <f ca="1">IF(ISBLANK('データ入力（提出用）'!R987),0,VLOOKUP('データ入力（提出用）'!R987,INDIRECT(VLOOKUP($E987&amp;R$4,得点表!$X$21:$AC$38,5,FALSE)),VLOOKUP($E987&amp;R$4,得点表!$X$21:$AC$38,6,FALSE),TRUE))</f>
        <v>0</v>
      </c>
      <c r="S987" s="6">
        <f ca="1">IF(ISBLANK('データ入力（提出用）'!S987),0,VLOOKUP('データ入力（提出用）'!S987,INDIRECT(VLOOKUP($E987&amp;S$4,得点表!$X$21:$AC$38,5,FALSE)),VLOOKUP($E987&amp;S$4,得点表!$X$21:$AC$38,6,FALSE),TRUE))</f>
        <v>0</v>
      </c>
      <c r="T987" s="6">
        <f ca="1">IF(ISBLANK('データ入力（提出用）'!T987),0,VLOOKUP('データ入力（提出用）'!T987,INDIRECT(VLOOKUP($E987&amp;T$4,得点表!$X$21:$AC$38,5,FALSE)),VLOOKUP($E987&amp;T$4,得点表!$X$21:$AC$38,6,FALSE),TRUE))</f>
        <v>0</v>
      </c>
      <c r="U987" s="6">
        <f ca="1">IF(ISBLANK('データ入力（提出用）'!U987),0,VLOOKUP('データ入力（提出用）'!U987,INDIRECT(VLOOKUP($E987&amp;U$4,得点表!$X$21:$AC$38,5,FALSE)),VLOOKUP($E987&amp;U$4,得点表!$X$21:$AC$38,6,FALSE),TRUE))</f>
        <v>0</v>
      </c>
      <c r="V987" s="6">
        <f ca="1">IF(ISBLANK('データ入力（提出用）'!V987),0,VLOOKUP('データ入力（提出用）'!V987*-1,INDIRECT(VLOOKUP($E987&amp;V$4,得点表!$X$21:$AC$38,5,FALSE)),VLOOKUP($E987&amp;V$4,得点表!$X$21:$AC$38,6,FALSE),TRUE))</f>
        <v>0</v>
      </c>
      <c r="W987" s="6">
        <f ca="1">IF(ISBLANK('データ入力（提出用）'!W987),0,VLOOKUP('データ入力（提出用）'!W987,INDIRECT(VLOOKUP($E987&amp;W$4,得点表!$X$21:$AC$38,5,FALSE)),VLOOKUP($E987&amp;W$4,得点表!$X$21:$AC$38,6,FALSE),TRUE))</f>
        <v>0</v>
      </c>
      <c r="X987" s="6">
        <f ca="1">IF(ISBLANK('データ入力（提出用）'!X987),0,VLOOKUP('データ入力（提出用）'!X987*-1,INDIRECT(VLOOKUP($E987&amp;X$4,得点表!$X$21:$AC$38,5,FALSE)),VLOOKUP($E987&amp;X$4,得点表!$X$21:$AC$38,6,FALSE),TRUE))</f>
        <v>0</v>
      </c>
      <c r="Y987" s="6">
        <f ca="1">IF(ISBLANK('データ入力（提出用）'!Y987),0,VLOOKUP('データ入力（提出用）'!Y987,INDIRECT(VLOOKUP($E987&amp;Y$4,得点表!$X$21:$AC$38,5,FALSE)),VLOOKUP($E987&amp;Y$4,得点表!$X$21:$AC$38,6,FALSE),TRUE))</f>
        <v>0</v>
      </c>
      <c r="Z987" s="10">
        <f ca="1">IF(ISBLANK('データ入力（提出用）'!Z987),0,VLOOKUP('データ入力（提出用）'!Z987,INDIRECT(VLOOKUP($E987&amp;Z$4,得点表!$X$21:$AC$38,5,FALSE)),VLOOKUP($E987&amp;Z$4,得点表!$X$21:$AC$38,6,FALSE),TRUE))</f>
        <v>0</v>
      </c>
      <c r="AA987" s="10">
        <f t="shared" ca="1" si="15"/>
        <v>0</v>
      </c>
      <c r="AB987" s="74">
        <f ca="1">IF($AA987=0,0,VLOOKUP($AA987,INDIRECT(VLOOKUP($F987,得点表!$L$41:$Q$48,5,FALSE)),VLOOKUP($F987,得点表!$L$41:$Q$48,6,FALSE),TRUE))</f>
        <v>0</v>
      </c>
    </row>
    <row r="988" spans="1:28" x14ac:dyDescent="0.15">
      <c r="A988" s="33">
        <v>983</v>
      </c>
      <c r="B988" s="19">
        <f>'データ入力（提出用）'!B988</f>
        <v>0</v>
      </c>
      <c r="C988" s="18">
        <f>'データ入力（提出用）'!C988</f>
        <v>0</v>
      </c>
      <c r="D988" s="18">
        <f>'データ入力（提出用）'!D988</f>
        <v>0</v>
      </c>
      <c r="E988" s="18">
        <f>'データ入力（提出用）'!E988</f>
        <v>0</v>
      </c>
      <c r="F988" s="17">
        <f>'データ入力（提出用）'!F988</f>
        <v>0</v>
      </c>
      <c r="G988" s="10">
        <f>'データ入力（提出用）'!G988</f>
        <v>0</v>
      </c>
      <c r="H988" s="15">
        <f>'データ入力（提出用）'!H988</f>
        <v>0</v>
      </c>
      <c r="I988" s="16">
        <f>'データ入力（提出用）'!I988</f>
        <v>0</v>
      </c>
      <c r="J988" s="16">
        <f>'データ入力（提出用）'!J988</f>
        <v>0</v>
      </c>
      <c r="K988" s="16">
        <f>'データ入力（提出用）'!K988</f>
        <v>0</v>
      </c>
      <c r="L988" s="16">
        <f>'データ入力（提出用）'!L988</f>
        <v>0</v>
      </c>
      <c r="M988" s="16">
        <f>'データ入力（提出用）'!M988</f>
        <v>0</v>
      </c>
      <c r="N988" s="16">
        <f>'データ入力（提出用）'!N988</f>
        <v>0</v>
      </c>
      <c r="O988" s="16">
        <f>'データ入力（提出用）'!O988</f>
        <v>0</v>
      </c>
      <c r="P988" s="7">
        <f>'データ入力（提出用）'!P988</f>
        <v>0</v>
      </c>
      <c r="Q988" s="7">
        <f>'データ入力（提出用）'!Q988</f>
        <v>0</v>
      </c>
      <c r="R988" s="6">
        <f ca="1">IF(ISBLANK('データ入力（提出用）'!R988),0,VLOOKUP('データ入力（提出用）'!R988,INDIRECT(VLOOKUP($E988&amp;R$4,得点表!$X$21:$AC$38,5,FALSE)),VLOOKUP($E988&amp;R$4,得点表!$X$21:$AC$38,6,FALSE),TRUE))</f>
        <v>0</v>
      </c>
      <c r="S988" s="6">
        <f ca="1">IF(ISBLANK('データ入力（提出用）'!S988),0,VLOOKUP('データ入力（提出用）'!S988,INDIRECT(VLOOKUP($E988&amp;S$4,得点表!$X$21:$AC$38,5,FALSE)),VLOOKUP($E988&amp;S$4,得点表!$X$21:$AC$38,6,FALSE),TRUE))</f>
        <v>0</v>
      </c>
      <c r="T988" s="6">
        <f ca="1">IF(ISBLANK('データ入力（提出用）'!T988),0,VLOOKUP('データ入力（提出用）'!T988,INDIRECT(VLOOKUP($E988&amp;T$4,得点表!$X$21:$AC$38,5,FALSE)),VLOOKUP($E988&amp;T$4,得点表!$X$21:$AC$38,6,FALSE),TRUE))</f>
        <v>0</v>
      </c>
      <c r="U988" s="6">
        <f ca="1">IF(ISBLANK('データ入力（提出用）'!U988),0,VLOOKUP('データ入力（提出用）'!U988,INDIRECT(VLOOKUP($E988&amp;U$4,得点表!$X$21:$AC$38,5,FALSE)),VLOOKUP($E988&amp;U$4,得点表!$X$21:$AC$38,6,FALSE),TRUE))</f>
        <v>0</v>
      </c>
      <c r="V988" s="6">
        <f ca="1">IF(ISBLANK('データ入力（提出用）'!V988),0,VLOOKUP('データ入力（提出用）'!V988*-1,INDIRECT(VLOOKUP($E988&amp;V$4,得点表!$X$21:$AC$38,5,FALSE)),VLOOKUP($E988&amp;V$4,得点表!$X$21:$AC$38,6,FALSE),TRUE))</f>
        <v>0</v>
      </c>
      <c r="W988" s="6">
        <f ca="1">IF(ISBLANK('データ入力（提出用）'!W988),0,VLOOKUP('データ入力（提出用）'!W988,INDIRECT(VLOOKUP($E988&amp;W$4,得点表!$X$21:$AC$38,5,FALSE)),VLOOKUP($E988&amp;W$4,得点表!$X$21:$AC$38,6,FALSE),TRUE))</f>
        <v>0</v>
      </c>
      <c r="X988" s="6">
        <f ca="1">IF(ISBLANK('データ入力（提出用）'!X988),0,VLOOKUP('データ入力（提出用）'!X988*-1,INDIRECT(VLOOKUP($E988&amp;X$4,得点表!$X$21:$AC$38,5,FALSE)),VLOOKUP($E988&amp;X$4,得点表!$X$21:$AC$38,6,FALSE),TRUE))</f>
        <v>0</v>
      </c>
      <c r="Y988" s="6">
        <f ca="1">IF(ISBLANK('データ入力（提出用）'!Y988),0,VLOOKUP('データ入力（提出用）'!Y988,INDIRECT(VLOOKUP($E988&amp;Y$4,得点表!$X$21:$AC$38,5,FALSE)),VLOOKUP($E988&amp;Y$4,得点表!$X$21:$AC$38,6,FALSE),TRUE))</f>
        <v>0</v>
      </c>
      <c r="Z988" s="10">
        <f ca="1">IF(ISBLANK('データ入力（提出用）'!Z988),0,VLOOKUP('データ入力（提出用）'!Z988,INDIRECT(VLOOKUP($E988&amp;Z$4,得点表!$X$21:$AC$38,5,FALSE)),VLOOKUP($E988&amp;Z$4,得点表!$X$21:$AC$38,6,FALSE),TRUE))</f>
        <v>0</v>
      </c>
      <c r="AA988" s="10">
        <f t="shared" ca="1" si="15"/>
        <v>0</v>
      </c>
      <c r="AB988" s="74">
        <f ca="1">IF($AA988=0,0,VLOOKUP($AA988,INDIRECT(VLOOKUP($F988,得点表!$L$41:$Q$48,5,FALSE)),VLOOKUP($F988,得点表!$L$41:$Q$48,6,FALSE),TRUE))</f>
        <v>0</v>
      </c>
    </row>
    <row r="989" spans="1:28" x14ac:dyDescent="0.15">
      <c r="A989" s="33">
        <v>984</v>
      </c>
      <c r="B989" s="19">
        <f>'データ入力（提出用）'!B989</f>
        <v>0</v>
      </c>
      <c r="C989" s="18">
        <f>'データ入力（提出用）'!C989</f>
        <v>0</v>
      </c>
      <c r="D989" s="18">
        <f>'データ入力（提出用）'!D989</f>
        <v>0</v>
      </c>
      <c r="E989" s="18">
        <f>'データ入力（提出用）'!E989</f>
        <v>0</v>
      </c>
      <c r="F989" s="17">
        <f>'データ入力（提出用）'!F989</f>
        <v>0</v>
      </c>
      <c r="G989" s="10">
        <f>'データ入力（提出用）'!G989</f>
        <v>0</v>
      </c>
      <c r="H989" s="15">
        <f>'データ入力（提出用）'!H989</f>
        <v>0</v>
      </c>
      <c r="I989" s="16">
        <f>'データ入力（提出用）'!I989</f>
        <v>0</v>
      </c>
      <c r="J989" s="16">
        <f>'データ入力（提出用）'!J989</f>
        <v>0</v>
      </c>
      <c r="K989" s="16">
        <f>'データ入力（提出用）'!K989</f>
        <v>0</v>
      </c>
      <c r="L989" s="16">
        <f>'データ入力（提出用）'!L989</f>
        <v>0</v>
      </c>
      <c r="M989" s="16">
        <f>'データ入力（提出用）'!M989</f>
        <v>0</v>
      </c>
      <c r="N989" s="16">
        <f>'データ入力（提出用）'!N989</f>
        <v>0</v>
      </c>
      <c r="O989" s="16">
        <f>'データ入力（提出用）'!O989</f>
        <v>0</v>
      </c>
      <c r="P989" s="7">
        <f>'データ入力（提出用）'!P989</f>
        <v>0</v>
      </c>
      <c r="Q989" s="7">
        <f>'データ入力（提出用）'!Q989</f>
        <v>0</v>
      </c>
      <c r="R989" s="6">
        <f ca="1">IF(ISBLANK('データ入力（提出用）'!R989),0,VLOOKUP('データ入力（提出用）'!R989,INDIRECT(VLOOKUP($E989&amp;R$4,得点表!$X$21:$AC$38,5,FALSE)),VLOOKUP($E989&amp;R$4,得点表!$X$21:$AC$38,6,FALSE),TRUE))</f>
        <v>0</v>
      </c>
      <c r="S989" s="6">
        <f ca="1">IF(ISBLANK('データ入力（提出用）'!S989),0,VLOOKUP('データ入力（提出用）'!S989,INDIRECT(VLOOKUP($E989&amp;S$4,得点表!$X$21:$AC$38,5,FALSE)),VLOOKUP($E989&amp;S$4,得点表!$X$21:$AC$38,6,FALSE),TRUE))</f>
        <v>0</v>
      </c>
      <c r="T989" s="6">
        <f ca="1">IF(ISBLANK('データ入力（提出用）'!T989),0,VLOOKUP('データ入力（提出用）'!T989,INDIRECT(VLOOKUP($E989&amp;T$4,得点表!$X$21:$AC$38,5,FALSE)),VLOOKUP($E989&amp;T$4,得点表!$X$21:$AC$38,6,FALSE),TRUE))</f>
        <v>0</v>
      </c>
      <c r="U989" s="6">
        <f ca="1">IF(ISBLANK('データ入力（提出用）'!U989),0,VLOOKUP('データ入力（提出用）'!U989,INDIRECT(VLOOKUP($E989&amp;U$4,得点表!$X$21:$AC$38,5,FALSE)),VLOOKUP($E989&amp;U$4,得点表!$X$21:$AC$38,6,FALSE),TRUE))</f>
        <v>0</v>
      </c>
      <c r="V989" s="6">
        <f ca="1">IF(ISBLANK('データ入力（提出用）'!V989),0,VLOOKUP('データ入力（提出用）'!V989*-1,INDIRECT(VLOOKUP($E989&amp;V$4,得点表!$X$21:$AC$38,5,FALSE)),VLOOKUP($E989&amp;V$4,得点表!$X$21:$AC$38,6,FALSE),TRUE))</f>
        <v>0</v>
      </c>
      <c r="W989" s="6">
        <f ca="1">IF(ISBLANK('データ入力（提出用）'!W989),0,VLOOKUP('データ入力（提出用）'!W989,INDIRECT(VLOOKUP($E989&amp;W$4,得点表!$X$21:$AC$38,5,FALSE)),VLOOKUP($E989&amp;W$4,得点表!$X$21:$AC$38,6,FALSE),TRUE))</f>
        <v>0</v>
      </c>
      <c r="X989" s="6">
        <f ca="1">IF(ISBLANK('データ入力（提出用）'!X989),0,VLOOKUP('データ入力（提出用）'!X989*-1,INDIRECT(VLOOKUP($E989&amp;X$4,得点表!$X$21:$AC$38,5,FALSE)),VLOOKUP($E989&amp;X$4,得点表!$X$21:$AC$38,6,FALSE),TRUE))</f>
        <v>0</v>
      </c>
      <c r="Y989" s="6">
        <f ca="1">IF(ISBLANK('データ入力（提出用）'!Y989),0,VLOOKUP('データ入力（提出用）'!Y989,INDIRECT(VLOOKUP($E989&amp;Y$4,得点表!$X$21:$AC$38,5,FALSE)),VLOOKUP($E989&amp;Y$4,得点表!$X$21:$AC$38,6,FALSE),TRUE))</f>
        <v>0</v>
      </c>
      <c r="Z989" s="10">
        <f ca="1">IF(ISBLANK('データ入力（提出用）'!Z989),0,VLOOKUP('データ入力（提出用）'!Z989,INDIRECT(VLOOKUP($E989&amp;Z$4,得点表!$X$21:$AC$38,5,FALSE)),VLOOKUP($E989&amp;Z$4,得点表!$X$21:$AC$38,6,FALSE),TRUE))</f>
        <v>0</v>
      </c>
      <c r="AA989" s="10">
        <f t="shared" ca="1" si="15"/>
        <v>0</v>
      </c>
      <c r="AB989" s="74">
        <f ca="1">IF($AA989=0,0,VLOOKUP($AA989,INDIRECT(VLOOKUP($F989,得点表!$L$41:$Q$48,5,FALSE)),VLOOKUP($F989,得点表!$L$41:$Q$48,6,FALSE),TRUE))</f>
        <v>0</v>
      </c>
    </row>
    <row r="990" spans="1:28" x14ac:dyDescent="0.15">
      <c r="A990" s="33">
        <v>985</v>
      </c>
      <c r="B990" s="19">
        <f>'データ入力（提出用）'!B990</f>
        <v>0</v>
      </c>
      <c r="C990" s="18">
        <f>'データ入力（提出用）'!C990</f>
        <v>0</v>
      </c>
      <c r="D990" s="18">
        <f>'データ入力（提出用）'!D990</f>
        <v>0</v>
      </c>
      <c r="E990" s="18">
        <f>'データ入力（提出用）'!E990</f>
        <v>0</v>
      </c>
      <c r="F990" s="17">
        <f>'データ入力（提出用）'!F990</f>
        <v>0</v>
      </c>
      <c r="G990" s="10">
        <f>'データ入力（提出用）'!G990</f>
        <v>0</v>
      </c>
      <c r="H990" s="15">
        <f>'データ入力（提出用）'!H990</f>
        <v>0</v>
      </c>
      <c r="I990" s="16">
        <f>'データ入力（提出用）'!I990</f>
        <v>0</v>
      </c>
      <c r="J990" s="16">
        <f>'データ入力（提出用）'!J990</f>
        <v>0</v>
      </c>
      <c r="K990" s="16">
        <f>'データ入力（提出用）'!K990</f>
        <v>0</v>
      </c>
      <c r="L990" s="16">
        <f>'データ入力（提出用）'!L990</f>
        <v>0</v>
      </c>
      <c r="M990" s="16">
        <f>'データ入力（提出用）'!M990</f>
        <v>0</v>
      </c>
      <c r="N990" s="16">
        <f>'データ入力（提出用）'!N990</f>
        <v>0</v>
      </c>
      <c r="O990" s="16">
        <f>'データ入力（提出用）'!O990</f>
        <v>0</v>
      </c>
      <c r="P990" s="7">
        <f>'データ入力（提出用）'!P990</f>
        <v>0</v>
      </c>
      <c r="Q990" s="7">
        <f>'データ入力（提出用）'!Q990</f>
        <v>0</v>
      </c>
      <c r="R990" s="6">
        <f ca="1">IF(ISBLANK('データ入力（提出用）'!R990),0,VLOOKUP('データ入力（提出用）'!R990,INDIRECT(VLOOKUP($E990&amp;R$4,得点表!$X$21:$AC$38,5,FALSE)),VLOOKUP($E990&amp;R$4,得点表!$X$21:$AC$38,6,FALSE),TRUE))</f>
        <v>0</v>
      </c>
      <c r="S990" s="6">
        <f ca="1">IF(ISBLANK('データ入力（提出用）'!S990),0,VLOOKUP('データ入力（提出用）'!S990,INDIRECT(VLOOKUP($E990&amp;S$4,得点表!$X$21:$AC$38,5,FALSE)),VLOOKUP($E990&amp;S$4,得点表!$X$21:$AC$38,6,FALSE),TRUE))</f>
        <v>0</v>
      </c>
      <c r="T990" s="6">
        <f ca="1">IF(ISBLANK('データ入力（提出用）'!T990),0,VLOOKUP('データ入力（提出用）'!T990,INDIRECT(VLOOKUP($E990&amp;T$4,得点表!$X$21:$AC$38,5,FALSE)),VLOOKUP($E990&amp;T$4,得点表!$X$21:$AC$38,6,FALSE),TRUE))</f>
        <v>0</v>
      </c>
      <c r="U990" s="6">
        <f ca="1">IF(ISBLANK('データ入力（提出用）'!U990),0,VLOOKUP('データ入力（提出用）'!U990,INDIRECT(VLOOKUP($E990&amp;U$4,得点表!$X$21:$AC$38,5,FALSE)),VLOOKUP($E990&amp;U$4,得点表!$X$21:$AC$38,6,FALSE),TRUE))</f>
        <v>0</v>
      </c>
      <c r="V990" s="6">
        <f ca="1">IF(ISBLANK('データ入力（提出用）'!V990),0,VLOOKUP('データ入力（提出用）'!V990*-1,INDIRECT(VLOOKUP($E990&amp;V$4,得点表!$X$21:$AC$38,5,FALSE)),VLOOKUP($E990&amp;V$4,得点表!$X$21:$AC$38,6,FALSE),TRUE))</f>
        <v>0</v>
      </c>
      <c r="W990" s="6">
        <f ca="1">IF(ISBLANK('データ入力（提出用）'!W990),0,VLOOKUP('データ入力（提出用）'!W990,INDIRECT(VLOOKUP($E990&amp;W$4,得点表!$X$21:$AC$38,5,FALSE)),VLOOKUP($E990&amp;W$4,得点表!$X$21:$AC$38,6,FALSE),TRUE))</f>
        <v>0</v>
      </c>
      <c r="X990" s="6">
        <f ca="1">IF(ISBLANK('データ入力（提出用）'!X990),0,VLOOKUP('データ入力（提出用）'!X990*-1,INDIRECT(VLOOKUP($E990&amp;X$4,得点表!$X$21:$AC$38,5,FALSE)),VLOOKUP($E990&amp;X$4,得点表!$X$21:$AC$38,6,FALSE),TRUE))</f>
        <v>0</v>
      </c>
      <c r="Y990" s="6">
        <f ca="1">IF(ISBLANK('データ入力（提出用）'!Y990),0,VLOOKUP('データ入力（提出用）'!Y990,INDIRECT(VLOOKUP($E990&amp;Y$4,得点表!$X$21:$AC$38,5,FALSE)),VLOOKUP($E990&amp;Y$4,得点表!$X$21:$AC$38,6,FALSE),TRUE))</f>
        <v>0</v>
      </c>
      <c r="Z990" s="10">
        <f ca="1">IF(ISBLANK('データ入力（提出用）'!Z990),0,VLOOKUP('データ入力（提出用）'!Z990,INDIRECT(VLOOKUP($E990&amp;Z$4,得点表!$X$21:$AC$38,5,FALSE)),VLOOKUP($E990&amp;Z$4,得点表!$X$21:$AC$38,6,FALSE),TRUE))</f>
        <v>0</v>
      </c>
      <c r="AA990" s="10">
        <f t="shared" ca="1" si="15"/>
        <v>0</v>
      </c>
      <c r="AB990" s="74">
        <f ca="1">IF($AA990=0,0,VLOOKUP($AA990,INDIRECT(VLOOKUP($F990,得点表!$L$41:$Q$48,5,FALSE)),VLOOKUP($F990,得点表!$L$41:$Q$48,6,FALSE),TRUE))</f>
        <v>0</v>
      </c>
    </row>
    <row r="991" spans="1:28" x14ac:dyDescent="0.15">
      <c r="A991" s="33">
        <v>986</v>
      </c>
      <c r="B991" s="19">
        <f>'データ入力（提出用）'!B991</f>
        <v>0</v>
      </c>
      <c r="C991" s="18">
        <f>'データ入力（提出用）'!C991</f>
        <v>0</v>
      </c>
      <c r="D991" s="18">
        <f>'データ入力（提出用）'!D991</f>
        <v>0</v>
      </c>
      <c r="E991" s="18">
        <f>'データ入力（提出用）'!E991</f>
        <v>0</v>
      </c>
      <c r="F991" s="17">
        <f>'データ入力（提出用）'!F991</f>
        <v>0</v>
      </c>
      <c r="G991" s="10">
        <f>'データ入力（提出用）'!G991</f>
        <v>0</v>
      </c>
      <c r="H991" s="15">
        <f>'データ入力（提出用）'!H991</f>
        <v>0</v>
      </c>
      <c r="I991" s="16">
        <f>'データ入力（提出用）'!I991</f>
        <v>0</v>
      </c>
      <c r="J991" s="16">
        <f>'データ入力（提出用）'!J991</f>
        <v>0</v>
      </c>
      <c r="K991" s="16">
        <f>'データ入力（提出用）'!K991</f>
        <v>0</v>
      </c>
      <c r="L991" s="16">
        <f>'データ入力（提出用）'!L991</f>
        <v>0</v>
      </c>
      <c r="M991" s="16">
        <f>'データ入力（提出用）'!M991</f>
        <v>0</v>
      </c>
      <c r="N991" s="16">
        <f>'データ入力（提出用）'!N991</f>
        <v>0</v>
      </c>
      <c r="O991" s="16">
        <f>'データ入力（提出用）'!O991</f>
        <v>0</v>
      </c>
      <c r="P991" s="7">
        <f>'データ入力（提出用）'!P991</f>
        <v>0</v>
      </c>
      <c r="Q991" s="7">
        <f>'データ入力（提出用）'!Q991</f>
        <v>0</v>
      </c>
      <c r="R991" s="6">
        <f ca="1">IF(ISBLANK('データ入力（提出用）'!R991),0,VLOOKUP('データ入力（提出用）'!R991,INDIRECT(VLOOKUP($E991&amp;R$4,得点表!$X$21:$AC$38,5,FALSE)),VLOOKUP($E991&amp;R$4,得点表!$X$21:$AC$38,6,FALSE),TRUE))</f>
        <v>0</v>
      </c>
      <c r="S991" s="6">
        <f ca="1">IF(ISBLANK('データ入力（提出用）'!S991),0,VLOOKUP('データ入力（提出用）'!S991,INDIRECT(VLOOKUP($E991&amp;S$4,得点表!$X$21:$AC$38,5,FALSE)),VLOOKUP($E991&amp;S$4,得点表!$X$21:$AC$38,6,FALSE),TRUE))</f>
        <v>0</v>
      </c>
      <c r="T991" s="6">
        <f ca="1">IF(ISBLANK('データ入力（提出用）'!T991),0,VLOOKUP('データ入力（提出用）'!T991,INDIRECT(VLOOKUP($E991&amp;T$4,得点表!$X$21:$AC$38,5,FALSE)),VLOOKUP($E991&amp;T$4,得点表!$X$21:$AC$38,6,FALSE),TRUE))</f>
        <v>0</v>
      </c>
      <c r="U991" s="6">
        <f ca="1">IF(ISBLANK('データ入力（提出用）'!U991),0,VLOOKUP('データ入力（提出用）'!U991,INDIRECT(VLOOKUP($E991&amp;U$4,得点表!$X$21:$AC$38,5,FALSE)),VLOOKUP($E991&amp;U$4,得点表!$X$21:$AC$38,6,FALSE),TRUE))</f>
        <v>0</v>
      </c>
      <c r="V991" s="6">
        <f ca="1">IF(ISBLANK('データ入力（提出用）'!V991),0,VLOOKUP('データ入力（提出用）'!V991*-1,INDIRECT(VLOOKUP($E991&amp;V$4,得点表!$X$21:$AC$38,5,FALSE)),VLOOKUP($E991&amp;V$4,得点表!$X$21:$AC$38,6,FALSE),TRUE))</f>
        <v>0</v>
      </c>
      <c r="W991" s="6">
        <f ca="1">IF(ISBLANK('データ入力（提出用）'!W991),0,VLOOKUP('データ入力（提出用）'!W991,INDIRECT(VLOOKUP($E991&amp;W$4,得点表!$X$21:$AC$38,5,FALSE)),VLOOKUP($E991&amp;W$4,得点表!$X$21:$AC$38,6,FALSE),TRUE))</f>
        <v>0</v>
      </c>
      <c r="X991" s="6">
        <f ca="1">IF(ISBLANK('データ入力（提出用）'!X991),0,VLOOKUP('データ入力（提出用）'!X991*-1,INDIRECT(VLOOKUP($E991&amp;X$4,得点表!$X$21:$AC$38,5,FALSE)),VLOOKUP($E991&amp;X$4,得点表!$X$21:$AC$38,6,FALSE),TRUE))</f>
        <v>0</v>
      </c>
      <c r="Y991" s="6">
        <f ca="1">IF(ISBLANK('データ入力（提出用）'!Y991),0,VLOOKUP('データ入力（提出用）'!Y991,INDIRECT(VLOOKUP($E991&amp;Y$4,得点表!$X$21:$AC$38,5,FALSE)),VLOOKUP($E991&amp;Y$4,得点表!$X$21:$AC$38,6,FALSE),TRUE))</f>
        <v>0</v>
      </c>
      <c r="Z991" s="10">
        <f ca="1">IF(ISBLANK('データ入力（提出用）'!Z991),0,VLOOKUP('データ入力（提出用）'!Z991,INDIRECT(VLOOKUP($E991&amp;Z$4,得点表!$X$21:$AC$38,5,FALSE)),VLOOKUP($E991&amp;Z$4,得点表!$X$21:$AC$38,6,FALSE),TRUE))</f>
        <v>0</v>
      </c>
      <c r="AA991" s="10">
        <f t="shared" ca="1" si="15"/>
        <v>0</v>
      </c>
      <c r="AB991" s="74">
        <f ca="1">IF($AA991=0,0,VLOOKUP($AA991,INDIRECT(VLOOKUP($F991,得点表!$L$41:$Q$48,5,FALSE)),VLOOKUP($F991,得点表!$L$41:$Q$48,6,FALSE),TRUE))</f>
        <v>0</v>
      </c>
    </row>
    <row r="992" spans="1:28" x14ac:dyDescent="0.15">
      <c r="A992" s="33">
        <v>987</v>
      </c>
      <c r="B992" s="19">
        <f>'データ入力（提出用）'!B992</f>
        <v>0</v>
      </c>
      <c r="C992" s="18">
        <f>'データ入力（提出用）'!C992</f>
        <v>0</v>
      </c>
      <c r="D992" s="18">
        <f>'データ入力（提出用）'!D992</f>
        <v>0</v>
      </c>
      <c r="E992" s="18">
        <f>'データ入力（提出用）'!E992</f>
        <v>0</v>
      </c>
      <c r="F992" s="17">
        <f>'データ入力（提出用）'!F992</f>
        <v>0</v>
      </c>
      <c r="G992" s="10">
        <f>'データ入力（提出用）'!G992</f>
        <v>0</v>
      </c>
      <c r="H992" s="15">
        <f>'データ入力（提出用）'!H992</f>
        <v>0</v>
      </c>
      <c r="I992" s="16">
        <f>'データ入力（提出用）'!I992</f>
        <v>0</v>
      </c>
      <c r="J992" s="16">
        <f>'データ入力（提出用）'!J992</f>
        <v>0</v>
      </c>
      <c r="K992" s="16">
        <f>'データ入力（提出用）'!K992</f>
        <v>0</v>
      </c>
      <c r="L992" s="16">
        <f>'データ入力（提出用）'!L992</f>
        <v>0</v>
      </c>
      <c r="M992" s="16">
        <f>'データ入力（提出用）'!M992</f>
        <v>0</v>
      </c>
      <c r="N992" s="16">
        <f>'データ入力（提出用）'!N992</f>
        <v>0</v>
      </c>
      <c r="O992" s="16">
        <f>'データ入力（提出用）'!O992</f>
        <v>0</v>
      </c>
      <c r="P992" s="7">
        <f>'データ入力（提出用）'!P992</f>
        <v>0</v>
      </c>
      <c r="Q992" s="7">
        <f>'データ入力（提出用）'!Q992</f>
        <v>0</v>
      </c>
      <c r="R992" s="6">
        <f ca="1">IF(ISBLANK('データ入力（提出用）'!R992),0,VLOOKUP('データ入力（提出用）'!R992,INDIRECT(VLOOKUP($E992&amp;R$4,得点表!$X$21:$AC$38,5,FALSE)),VLOOKUP($E992&amp;R$4,得点表!$X$21:$AC$38,6,FALSE),TRUE))</f>
        <v>0</v>
      </c>
      <c r="S992" s="6">
        <f ca="1">IF(ISBLANK('データ入力（提出用）'!S992),0,VLOOKUP('データ入力（提出用）'!S992,INDIRECT(VLOOKUP($E992&amp;S$4,得点表!$X$21:$AC$38,5,FALSE)),VLOOKUP($E992&amp;S$4,得点表!$X$21:$AC$38,6,FALSE),TRUE))</f>
        <v>0</v>
      </c>
      <c r="T992" s="6">
        <f ca="1">IF(ISBLANK('データ入力（提出用）'!T992),0,VLOOKUP('データ入力（提出用）'!T992,INDIRECT(VLOOKUP($E992&amp;T$4,得点表!$X$21:$AC$38,5,FALSE)),VLOOKUP($E992&amp;T$4,得点表!$X$21:$AC$38,6,FALSE),TRUE))</f>
        <v>0</v>
      </c>
      <c r="U992" s="6">
        <f ca="1">IF(ISBLANK('データ入力（提出用）'!U992),0,VLOOKUP('データ入力（提出用）'!U992,INDIRECT(VLOOKUP($E992&amp;U$4,得点表!$X$21:$AC$38,5,FALSE)),VLOOKUP($E992&amp;U$4,得点表!$X$21:$AC$38,6,FALSE),TRUE))</f>
        <v>0</v>
      </c>
      <c r="V992" s="6">
        <f ca="1">IF(ISBLANK('データ入力（提出用）'!V992),0,VLOOKUP('データ入力（提出用）'!V992*-1,INDIRECT(VLOOKUP($E992&amp;V$4,得点表!$X$21:$AC$38,5,FALSE)),VLOOKUP($E992&amp;V$4,得点表!$X$21:$AC$38,6,FALSE),TRUE))</f>
        <v>0</v>
      </c>
      <c r="W992" s="6">
        <f ca="1">IF(ISBLANK('データ入力（提出用）'!W992),0,VLOOKUP('データ入力（提出用）'!W992,INDIRECT(VLOOKUP($E992&amp;W$4,得点表!$X$21:$AC$38,5,FALSE)),VLOOKUP($E992&amp;W$4,得点表!$X$21:$AC$38,6,FALSE),TRUE))</f>
        <v>0</v>
      </c>
      <c r="X992" s="6">
        <f ca="1">IF(ISBLANK('データ入力（提出用）'!X992),0,VLOOKUP('データ入力（提出用）'!X992*-1,INDIRECT(VLOOKUP($E992&amp;X$4,得点表!$X$21:$AC$38,5,FALSE)),VLOOKUP($E992&amp;X$4,得点表!$X$21:$AC$38,6,FALSE),TRUE))</f>
        <v>0</v>
      </c>
      <c r="Y992" s="6">
        <f ca="1">IF(ISBLANK('データ入力（提出用）'!Y992),0,VLOOKUP('データ入力（提出用）'!Y992,INDIRECT(VLOOKUP($E992&amp;Y$4,得点表!$X$21:$AC$38,5,FALSE)),VLOOKUP($E992&amp;Y$4,得点表!$X$21:$AC$38,6,FALSE),TRUE))</f>
        <v>0</v>
      </c>
      <c r="Z992" s="10">
        <f ca="1">IF(ISBLANK('データ入力（提出用）'!Z992),0,VLOOKUP('データ入力（提出用）'!Z992,INDIRECT(VLOOKUP($E992&amp;Z$4,得点表!$X$21:$AC$38,5,FALSE)),VLOOKUP($E992&amp;Z$4,得点表!$X$21:$AC$38,6,FALSE),TRUE))</f>
        <v>0</v>
      </c>
      <c r="AA992" s="10">
        <f t="shared" ca="1" si="15"/>
        <v>0</v>
      </c>
      <c r="AB992" s="74">
        <f ca="1">IF($AA992=0,0,VLOOKUP($AA992,INDIRECT(VLOOKUP($F992,得点表!$L$41:$Q$48,5,FALSE)),VLOOKUP($F992,得点表!$L$41:$Q$48,6,FALSE),TRUE))</f>
        <v>0</v>
      </c>
    </row>
    <row r="993" spans="1:28" x14ac:dyDescent="0.15">
      <c r="A993" s="33">
        <v>988</v>
      </c>
      <c r="B993" s="19">
        <f>'データ入力（提出用）'!B993</f>
        <v>0</v>
      </c>
      <c r="C993" s="18">
        <f>'データ入力（提出用）'!C993</f>
        <v>0</v>
      </c>
      <c r="D993" s="18">
        <f>'データ入力（提出用）'!D993</f>
        <v>0</v>
      </c>
      <c r="E993" s="18">
        <f>'データ入力（提出用）'!E993</f>
        <v>0</v>
      </c>
      <c r="F993" s="17">
        <f>'データ入力（提出用）'!F993</f>
        <v>0</v>
      </c>
      <c r="G993" s="10">
        <f>'データ入力（提出用）'!G993</f>
        <v>0</v>
      </c>
      <c r="H993" s="15">
        <f>'データ入力（提出用）'!H993</f>
        <v>0</v>
      </c>
      <c r="I993" s="16">
        <f>'データ入力（提出用）'!I993</f>
        <v>0</v>
      </c>
      <c r="J993" s="16">
        <f>'データ入力（提出用）'!J993</f>
        <v>0</v>
      </c>
      <c r="K993" s="16">
        <f>'データ入力（提出用）'!K993</f>
        <v>0</v>
      </c>
      <c r="L993" s="16">
        <f>'データ入力（提出用）'!L993</f>
        <v>0</v>
      </c>
      <c r="M993" s="16">
        <f>'データ入力（提出用）'!M993</f>
        <v>0</v>
      </c>
      <c r="N993" s="16">
        <f>'データ入力（提出用）'!N993</f>
        <v>0</v>
      </c>
      <c r="O993" s="16">
        <f>'データ入力（提出用）'!O993</f>
        <v>0</v>
      </c>
      <c r="P993" s="7">
        <f>'データ入力（提出用）'!P993</f>
        <v>0</v>
      </c>
      <c r="Q993" s="7">
        <f>'データ入力（提出用）'!Q993</f>
        <v>0</v>
      </c>
      <c r="R993" s="6">
        <f ca="1">IF(ISBLANK('データ入力（提出用）'!R993),0,VLOOKUP('データ入力（提出用）'!R993,INDIRECT(VLOOKUP($E993&amp;R$4,得点表!$X$21:$AC$38,5,FALSE)),VLOOKUP($E993&amp;R$4,得点表!$X$21:$AC$38,6,FALSE),TRUE))</f>
        <v>0</v>
      </c>
      <c r="S993" s="6">
        <f ca="1">IF(ISBLANK('データ入力（提出用）'!S993),0,VLOOKUP('データ入力（提出用）'!S993,INDIRECT(VLOOKUP($E993&amp;S$4,得点表!$X$21:$AC$38,5,FALSE)),VLOOKUP($E993&amp;S$4,得点表!$X$21:$AC$38,6,FALSE),TRUE))</f>
        <v>0</v>
      </c>
      <c r="T993" s="6">
        <f ca="1">IF(ISBLANK('データ入力（提出用）'!T993),0,VLOOKUP('データ入力（提出用）'!T993,INDIRECT(VLOOKUP($E993&amp;T$4,得点表!$X$21:$AC$38,5,FALSE)),VLOOKUP($E993&amp;T$4,得点表!$X$21:$AC$38,6,FALSE),TRUE))</f>
        <v>0</v>
      </c>
      <c r="U993" s="6">
        <f ca="1">IF(ISBLANK('データ入力（提出用）'!U993),0,VLOOKUP('データ入力（提出用）'!U993,INDIRECT(VLOOKUP($E993&amp;U$4,得点表!$X$21:$AC$38,5,FALSE)),VLOOKUP($E993&amp;U$4,得点表!$X$21:$AC$38,6,FALSE),TRUE))</f>
        <v>0</v>
      </c>
      <c r="V993" s="6">
        <f ca="1">IF(ISBLANK('データ入力（提出用）'!V993),0,VLOOKUP('データ入力（提出用）'!V993*-1,INDIRECT(VLOOKUP($E993&amp;V$4,得点表!$X$21:$AC$38,5,FALSE)),VLOOKUP($E993&amp;V$4,得点表!$X$21:$AC$38,6,FALSE),TRUE))</f>
        <v>0</v>
      </c>
      <c r="W993" s="6">
        <f ca="1">IF(ISBLANK('データ入力（提出用）'!W993),0,VLOOKUP('データ入力（提出用）'!W993,INDIRECT(VLOOKUP($E993&amp;W$4,得点表!$X$21:$AC$38,5,FALSE)),VLOOKUP($E993&amp;W$4,得点表!$X$21:$AC$38,6,FALSE),TRUE))</f>
        <v>0</v>
      </c>
      <c r="X993" s="6">
        <f ca="1">IF(ISBLANK('データ入力（提出用）'!X993),0,VLOOKUP('データ入力（提出用）'!X993*-1,INDIRECT(VLOOKUP($E993&amp;X$4,得点表!$X$21:$AC$38,5,FALSE)),VLOOKUP($E993&amp;X$4,得点表!$X$21:$AC$38,6,FALSE),TRUE))</f>
        <v>0</v>
      </c>
      <c r="Y993" s="6">
        <f ca="1">IF(ISBLANK('データ入力（提出用）'!Y993),0,VLOOKUP('データ入力（提出用）'!Y993,INDIRECT(VLOOKUP($E993&amp;Y$4,得点表!$X$21:$AC$38,5,FALSE)),VLOOKUP($E993&amp;Y$4,得点表!$X$21:$AC$38,6,FALSE),TRUE))</f>
        <v>0</v>
      </c>
      <c r="Z993" s="10">
        <f ca="1">IF(ISBLANK('データ入力（提出用）'!Z993),0,VLOOKUP('データ入力（提出用）'!Z993,INDIRECT(VLOOKUP($E993&amp;Z$4,得点表!$X$21:$AC$38,5,FALSE)),VLOOKUP($E993&amp;Z$4,得点表!$X$21:$AC$38,6,FALSE),TRUE))</f>
        <v>0</v>
      </c>
      <c r="AA993" s="10">
        <f t="shared" ca="1" si="15"/>
        <v>0</v>
      </c>
      <c r="AB993" s="74">
        <f ca="1">IF($AA993=0,0,VLOOKUP($AA993,INDIRECT(VLOOKUP($F993,得点表!$L$41:$Q$48,5,FALSE)),VLOOKUP($F993,得点表!$L$41:$Q$48,6,FALSE),TRUE))</f>
        <v>0</v>
      </c>
    </row>
    <row r="994" spans="1:28" x14ac:dyDescent="0.15">
      <c r="A994" s="33">
        <v>989</v>
      </c>
      <c r="B994" s="19">
        <f>'データ入力（提出用）'!B994</f>
        <v>0</v>
      </c>
      <c r="C994" s="18">
        <f>'データ入力（提出用）'!C994</f>
        <v>0</v>
      </c>
      <c r="D994" s="18">
        <f>'データ入力（提出用）'!D994</f>
        <v>0</v>
      </c>
      <c r="E994" s="18">
        <f>'データ入力（提出用）'!E994</f>
        <v>0</v>
      </c>
      <c r="F994" s="17">
        <f>'データ入力（提出用）'!F994</f>
        <v>0</v>
      </c>
      <c r="G994" s="10">
        <f>'データ入力（提出用）'!G994</f>
        <v>0</v>
      </c>
      <c r="H994" s="15">
        <f>'データ入力（提出用）'!H994</f>
        <v>0</v>
      </c>
      <c r="I994" s="16">
        <f>'データ入力（提出用）'!I994</f>
        <v>0</v>
      </c>
      <c r="J994" s="16">
        <f>'データ入力（提出用）'!J994</f>
        <v>0</v>
      </c>
      <c r="K994" s="16">
        <f>'データ入力（提出用）'!K994</f>
        <v>0</v>
      </c>
      <c r="L994" s="16">
        <f>'データ入力（提出用）'!L994</f>
        <v>0</v>
      </c>
      <c r="M994" s="16">
        <f>'データ入力（提出用）'!M994</f>
        <v>0</v>
      </c>
      <c r="N994" s="16">
        <f>'データ入力（提出用）'!N994</f>
        <v>0</v>
      </c>
      <c r="O994" s="16">
        <f>'データ入力（提出用）'!O994</f>
        <v>0</v>
      </c>
      <c r="P994" s="7">
        <f>'データ入力（提出用）'!P994</f>
        <v>0</v>
      </c>
      <c r="Q994" s="7">
        <f>'データ入力（提出用）'!Q994</f>
        <v>0</v>
      </c>
      <c r="R994" s="6">
        <f ca="1">IF(ISBLANK('データ入力（提出用）'!R994),0,VLOOKUP('データ入力（提出用）'!R994,INDIRECT(VLOOKUP($E994&amp;R$4,得点表!$X$21:$AC$38,5,FALSE)),VLOOKUP($E994&amp;R$4,得点表!$X$21:$AC$38,6,FALSE),TRUE))</f>
        <v>0</v>
      </c>
      <c r="S994" s="6">
        <f ca="1">IF(ISBLANK('データ入力（提出用）'!S994),0,VLOOKUP('データ入力（提出用）'!S994,INDIRECT(VLOOKUP($E994&amp;S$4,得点表!$X$21:$AC$38,5,FALSE)),VLOOKUP($E994&amp;S$4,得点表!$X$21:$AC$38,6,FALSE),TRUE))</f>
        <v>0</v>
      </c>
      <c r="T994" s="6">
        <f ca="1">IF(ISBLANK('データ入力（提出用）'!T994),0,VLOOKUP('データ入力（提出用）'!T994,INDIRECT(VLOOKUP($E994&amp;T$4,得点表!$X$21:$AC$38,5,FALSE)),VLOOKUP($E994&amp;T$4,得点表!$X$21:$AC$38,6,FALSE),TRUE))</f>
        <v>0</v>
      </c>
      <c r="U994" s="6">
        <f ca="1">IF(ISBLANK('データ入力（提出用）'!U994),0,VLOOKUP('データ入力（提出用）'!U994,INDIRECT(VLOOKUP($E994&amp;U$4,得点表!$X$21:$AC$38,5,FALSE)),VLOOKUP($E994&amp;U$4,得点表!$X$21:$AC$38,6,FALSE),TRUE))</f>
        <v>0</v>
      </c>
      <c r="V994" s="6">
        <f ca="1">IF(ISBLANK('データ入力（提出用）'!V994),0,VLOOKUP('データ入力（提出用）'!V994*-1,INDIRECT(VLOOKUP($E994&amp;V$4,得点表!$X$21:$AC$38,5,FALSE)),VLOOKUP($E994&amp;V$4,得点表!$X$21:$AC$38,6,FALSE),TRUE))</f>
        <v>0</v>
      </c>
      <c r="W994" s="6">
        <f ca="1">IF(ISBLANK('データ入力（提出用）'!W994),0,VLOOKUP('データ入力（提出用）'!W994,INDIRECT(VLOOKUP($E994&amp;W$4,得点表!$X$21:$AC$38,5,FALSE)),VLOOKUP($E994&amp;W$4,得点表!$X$21:$AC$38,6,FALSE),TRUE))</f>
        <v>0</v>
      </c>
      <c r="X994" s="6">
        <f ca="1">IF(ISBLANK('データ入力（提出用）'!X994),0,VLOOKUP('データ入力（提出用）'!X994*-1,INDIRECT(VLOOKUP($E994&amp;X$4,得点表!$X$21:$AC$38,5,FALSE)),VLOOKUP($E994&amp;X$4,得点表!$X$21:$AC$38,6,FALSE),TRUE))</f>
        <v>0</v>
      </c>
      <c r="Y994" s="6">
        <f ca="1">IF(ISBLANK('データ入力（提出用）'!Y994),0,VLOOKUP('データ入力（提出用）'!Y994,INDIRECT(VLOOKUP($E994&amp;Y$4,得点表!$X$21:$AC$38,5,FALSE)),VLOOKUP($E994&amp;Y$4,得点表!$X$21:$AC$38,6,FALSE),TRUE))</f>
        <v>0</v>
      </c>
      <c r="Z994" s="10">
        <f ca="1">IF(ISBLANK('データ入力（提出用）'!Z994),0,VLOOKUP('データ入力（提出用）'!Z994,INDIRECT(VLOOKUP($E994&amp;Z$4,得点表!$X$21:$AC$38,5,FALSE)),VLOOKUP($E994&amp;Z$4,得点表!$X$21:$AC$38,6,FALSE),TRUE))</f>
        <v>0</v>
      </c>
      <c r="AA994" s="10">
        <f t="shared" ca="1" si="15"/>
        <v>0</v>
      </c>
      <c r="AB994" s="74">
        <f ca="1">IF($AA994=0,0,VLOOKUP($AA994,INDIRECT(VLOOKUP($F994,得点表!$L$41:$Q$48,5,FALSE)),VLOOKUP($F994,得点表!$L$41:$Q$48,6,FALSE),TRUE))</f>
        <v>0</v>
      </c>
    </row>
    <row r="995" spans="1:28" x14ac:dyDescent="0.15">
      <c r="A995" s="33">
        <v>990</v>
      </c>
      <c r="B995" s="19">
        <f>'データ入力（提出用）'!B995</f>
        <v>0</v>
      </c>
      <c r="C995" s="18">
        <f>'データ入力（提出用）'!C995</f>
        <v>0</v>
      </c>
      <c r="D995" s="18">
        <f>'データ入力（提出用）'!D995</f>
        <v>0</v>
      </c>
      <c r="E995" s="18">
        <f>'データ入力（提出用）'!E995</f>
        <v>0</v>
      </c>
      <c r="F995" s="17">
        <f>'データ入力（提出用）'!F995</f>
        <v>0</v>
      </c>
      <c r="G995" s="10">
        <f>'データ入力（提出用）'!G995</f>
        <v>0</v>
      </c>
      <c r="H995" s="15">
        <f>'データ入力（提出用）'!H995</f>
        <v>0</v>
      </c>
      <c r="I995" s="16">
        <f>'データ入力（提出用）'!I995</f>
        <v>0</v>
      </c>
      <c r="J995" s="16">
        <f>'データ入力（提出用）'!J995</f>
        <v>0</v>
      </c>
      <c r="K995" s="16">
        <f>'データ入力（提出用）'!K995</f>
        <v>0</v>
      </c>
      <c r="L995" s="16">
        <f>'データ入力（提出用）'!L995</f>
        <v>0</v>
      </c>
      <c r="M995" s="16">
        <f>'データ入力（提出用）'!M995</f>
        <v>0</v>
      </c>
      <c r="N995" s="16">
        <f>'データ入力（提出用）'!N995</f>
        <v>0</v>
      </c>
      <c r="O995" s="16">
        <f>'データ入力（提出用）'!O995</f>
        <v>0</v>
      </c>
      <c r="P995" s="7">
        <f>'データ入力（提出用）'!P995</f>
        <v>0</v>
      </c>
      <c r="Q995" s="7">
        <f>'データ入力（提出用）'!Q995</f>
        <v>0</v>
      </c>
      <c r="R995" s="6">
        <f ca="1">IF(ISBLANK('データ入力（提出用）'!R995),0,VLOOKUP('データ入力（提出用）'!R995,INDIRECT(VLOOKUP($E995&amp;R$4,得点表!$X$21:$AC$38,5,FALSE)),VLOOKUP($E995&amp;R$4,得点表!$X$21:$AC$38,6,FALSE),TRUE))</f>
        <v>0</v>
      </c>
      <c r="S995" s="6">
        <f ca="1">IF(ISBLANK('データ入力（提出用）'!S995),0,VLOOKUP('データ入力（提出用）'!S995,INDIRECT(VLOOKUP($E995&amp;S$4,得点表!$X$21:$AC$38,5,FALSE)),VLOOKUP($E995&amp;S$4,得点表!$X$21:$AC$38,6,FALSE),TRUE))</f>
        <v>0</v>
      </c>
      <c r="T995" s="6">
        <f ca="1">IF(ISBLANK('データ入力（提出用）'!T995),0,VLOOKUP('データ入力（提出用）'!T995,INDIRECT(VLOOKUP($E995&amp;T$4,得点表!$X$21:$AC$38,5,FALSE)),VLOOKUP($E995&amp;T$4,得点表!$X$21:$AC$38,6,FALSE),TRUE))</f>
        <v>0</v>
      </c>
      <c r="U995" s="6">
        <f ca="1">IF(ISBLANK('データ入力（提出用）'!U995),0,VLOOKUP('データ入力（提出用）'!U995,INDIRECT(VLOOKUP($E995&amp;U$4,得点表!$X$21:$AC$38,5,FALSE)),VLOOKUP($E995&amp;U$4,得点表!$X$21:$AC$38,6,FALSE),TRUE))</f>
        <v>0</v>
      </c>
      <c r="V995" s="6">
        <f ca="1">IF(ISBLANK('データ入力（提出用）'!V995),0,VLOOKUP('データ入力（提出用）'!V995*-1,INDIRECT(VLOOKUP($E995&amp;V$4,得点表!$X$21:$AC$38,5,FALSE)),VLOOKUP($E995&amp;V$4,得点表!$X$21:$AC$38,6,FALSE),TRUE))</f>
        <v>0</v>
      </c>
      <c r="W995" s="6">
        <f ca="1">IF(ISBLANK('データ入力（提出用）'!W995),0,VLOOKUP('データ入力（提出用）'!W995,INDIRECT(VLOOKUP($E995&amp;W$4,得点表!$X$21:$AC$38,5,FALSE)),VLOOKUP($E995&amp;W$4,得点表!$X$21:$AC$38,6,FALSE),TRUE))</f>
        <v>0</v>
      </c>
      <c r="X995" s="6">
        <f ca="1">IF(ISBLANK('データ入力（提出用）'!X995),0,VLOOKUP('データ入力（提出用）'!X995*-1,INDIRECT(VLOOKUP($E995&amp;X$4,得点表!$X$21:$AC$38,5,FALSE)),VLOOKUP($E995&amp;X$4,得点表!$X$21:$AC$38,6,FALSE),TRUE))</f>
        <v>0</v>
      </c>
      <c r="Y995" s="6">
        <f ca="1">IF(ISBLANK('データ入力（提出用）'!Y995),0,VLOOKUP('データ入力（提出用）'!Y995,INDIRECT(VLOOKUP($E995&amp;Y$4,得点表!$X$21:$AC$38,5,FALSE)),VLOOKUP($E995&amp;Y$4,得点表!$X$21:$AC$38,6,FALSE),TRUE))</f>
        <v>0</v>
      </c>
      <c r="Z995" s="10">
        <f ca="1">IF(ISBLANK('データ入力（提出用）'!Z995),0,VLOOKUP('データ入力（提出用）'!Z995,INDIRECT(VLOOKUP($E995&amp;Z$4,得点表!$X$21:$AC$38,5,FALSE)),VLOOKUP($E995&amp;Z$4,得点表!$X$21:$AC$38,6,FALSE),TRUE))</f>
        <v>0</v>
      </c>
      <c r="AA995" s="10">
        <f t="shared" ca="1" si="15"/>
        <v>0</v>
      </c>
      <c r="AB995" s="74">
        <f ca="1">IF($AA995=0,0,VLOOKUP($AA995,INDIRECT(VLOOKUP($F995,得点表!$L$41:$Q$48,5,FALSE)),VLOOKUP($F995,得点表!$L$41:$Q$48,6,FALSE),TRUE))</f>
        <v>0</v>
      </c>
    </row>
    <row r="996" spans="1:28" x14ac:dyDescent="0.15">
      <c r="A996" s="33">
        <v>991</v>
      </c>
      <c r="B996" s="19">
        <f>'データ入力（提出用）'!B996</f>
        <v>0</v>
      </c>
      <c r="C996" s="18">
        <f>'データ入力（提出用）'!C996</f>
        <v>0</v>
      </c>
      <c r="D996" s="18">
        <f>'データ入力（提出用）'!D996</f>
        <v>0</v>
      </c>
      <c r="E996" s="18">
        <f>'データ入力（提出用）'!E996</f>
        <v>0</v>
      </c>
      <c r="F996" s="17">
        <f>'データ入力（提出用）'!F996</f>
        <v>0</v>
      </c>
      <c r="G996" s="10">
        <f>'データ入力（提出用）'!G996</f>
        <v>0</v>
      </c>
      <c r="H996" s="15">
        <f>'データ入力（提出用）'!H996</f>
        <v>0</v>
      </c>
      <c r="I996" s="16">
        <f>'データ入力（提出用）'!I996</f>
        <v>0</v>
      </c>
      <c r="J996" s="16">
        <f>'データ入力（提出用）'!J996</f>
        <v>0</v>
      </c>
      <c r="K996" s="16">
        <f>'データ入力（提出用）'!K996</f>
        <v>0</v>
      </c>
      <c r="L996" s="16">
        <f>'データ入力（提出用）'!L996</f>
        <v>0</v>
      </c>
      <c r="M996" s="16">
        <f>'データ入力（提出用）'!M996</f>
        <v>0</v>
      </c>
      <c r="N996" s="16">
        <f>'データ入力（提出用）'!N996</f>
        <v>0</v>
      </c>
      <c r="O996" s="16">
        <f>'データ入力（提出用）'!O996</f>
        <v>0</v>
      </c>
      <c r="P996" s="7">
        <f>'データ入力（提出用）'!P996</f>
        <v>0</v>
      </c>
      <c r="Q996" s="7">
        <f>'データ入力（提出用）'!Q996</f>
        <v>0</v>
      </c>
      <c r="R996" s="6">
        <f ca="1">IF(ISBLANK('データ入力（提出用）'!R996),0,VLOOKUP('データ入力（提出用）'!R996,INDIRECT(VLOOKUP($E996&amp;R$4,得点表!$X$21:$AC$38,5,FALSE)),VLOOKUP($E996&amp;R$4,得点表!$X$21:$AC$38,6,FALSE),TRUE))</f>
        <v>0</v>
      </c>
      <c r="S996" s="6">
        <f ca="1">IF(ISBLANK('データ入力（提出用）'!S996),0,VLOOKUP('データ入力（提出用）'!S996,INDIRECT(VLOOKUP($E996&amp;S$4,得点表!$X$21:$AC$38,5,FALSE)),VLOOKUP($E996&amp;S$4,得点表!$X$21:$AC$38,6,FALSE),TRUE))</f>
        <v>0</v>
      </c>
      <c r="T996" s="6">
        <f ca="1">IF(ISBLANK('データ入力（提出用）'!T996),0,VLOOKUP('データ入力（提出用）'!T996,INDIRECT(VLOOKUP($E996&amp;T$4,得点表!$X$21:$AC$38,5,FALSE)),VLOOKUP($E996&amp;T$4,得点表!$X$21:$AC$38,6,FALSE),TRUE))</f>
        <v>0</v>
      </c>
      <c r="U996" s="6">
        <f ca="1">IF(ISBLANK('データ入力（提出用）'!U996),0,VLOOKUP('データ入力（提出用）'!U996,INDIRECT(VLOOKUP($E996&amp;U$4,得点表!$X$21:$AC$38,5,FALSE)),VLOOKUP($E996&amp;U$4,得点表!$X$21:$AC$38,6,FALSE),TRUE))</f>
        <v>0</v>
      </c>
      <c r="V996" s="6">
        <f ca="1">IF(ISBLANK('データ入力（提出用）'!V996),0,VLOOKUP('データ入力（提出用）'!V996*-1,INDIRECT(VLOOKUP($E996&amp;V$4,得点表!$X$21:$AC$38,5,FALSE)),VLOOKUP($E996&amp;V$4,得点表!$X$21:$AC$38,6,FALSE),TRUE))</f>
        <v>0</v>
      </c>
      <c r="W996" s="6">
        <f ca="1">IF(ISBLANK('データ入力（提出用）'!W996),0,VLOOKUP('データ入力（提出用）'!W996,INDIRECT(VLOOKUP($E996&amp;W$4,得点表!$X$21:$AC$38,5,FALSE)),VLOOKUP($E996&amp;W$4,得点表!$X$21:$AC$38,6,FALSE),TRUE))</f>
        <v>0</v>
      </c>
      <c r="X996" s="6">
        <f ca="1">IF(ISBLANK('データ入力（提出用）'!X996),0,VLOOKUP('データ入力（提出用）'!X996*-1,INDIRECT(VLOOKUP($E996&amp;X$4,得点表!$X$21:$AC$38,5,FALSE)),VLOOKUP($E996&amp;X$4,得点表!$X$21:$AC$38,6,FALSE),TRUE))</f>
        <v>0</v>
      </c>
      <c r="Y996" s="6">
        <f ca="1">IF(ISBLANK('データ入力（提出用）'!Y996),0,VLOOKUP('データ入力（提出用）'!Y996,INDIRECT(VLOOKUP($E996&amp;Y$4,得点表!$X$21:$AC$38,5,FALSE)),VLOOKUP($E996&amp;Y$4,得点表!$X$21:$AC$38,6,FALSE),TRUE))</f>
        <v>0</v>
      </c>
      <c r="Z996" s="10">
        <f ca="1">IF(ISBLANK('データ入力（提出用）'!Z996),0,VLOOKUP('データ入力（提出用）'!Z996,INDIRECT(VLOOKUP($E996&amp;Z$4,得点表!$X$21:$AC$38,5,FALSE)),VLOOKUP($E996&amp;Z$4,得点表!$X$21:$AC$38,6,FALSE),TRUE))</f>
        <v>0</v>
      </c>
      <c r="AA996" s="10">
        <f t="shared" ca="1" si="15"/>
        <v>0</v>
      </c>
      <c r="AB996" s="74">
        <f ca="1">IF($AA996=0,0,VLOOKUP($AA996,INDIRECT(VLOOKUP($F996,得点表!$L$41:$Q$48,5,FALSE)),VLOOKUP($F996,得点表!$L$41:$Q$48,6,FALSE),TRUE))</f>
        <v>0</v>
      </c>
    </row>
    <row r="997" spans="1:28" x14ac:dyDescent="0.15">
      <c r="A997" s="33">
        <v>992</v>
      </c>
      <c r="B997" s="19">
        <f>'データ入力（提出用）'!B997</f>
        <v>0</v>
      </c>
      <c r="C997" s="18">
        <f>'データ入力（提出用）'!C997</f>
        <v>0</v>
      </c>
      <c r="D997" s="18">
        <f>'データ入力（提出用）'!D997</f>
        <v>0</v>
      </c>
      <c r="E997" s="18">
        <f>'データ入力（提出用）'!E997</f>
        <v>0</v>
      </c>
      <c r="F997" s="17">
        <f>'データ入力（提出用）'!F997</f>
        <v>0</v>
      </c>
      <c r="G997" s="10">
        <f>'データ入力（提出用）'!G997</f>
        <v>0</v>
      </c>
      <c r="H997" s="15">
        <f>'データ入力（提出用）'!H997</f>
        <v>0</v>
      </c>
      <c r="I997" s="16">
        <f>'データ入力（提出用）'!I997</f>
        <v>0</v>
      </c>
      <c r="J997" s="16">
        <f>'データ入力（提出用）'!J997</f>
        <v>0</v>
      </c>
      <c r="K997" s="16">
        <f>'データ入力（提出用）'!K997</f>
        <v>0</v>
      </c>
      <c r="L997" s="16">
        <f>'データ入力（提出用）'!L997</f>
        <v>0</v>
      </c>
      <c r="M997" s="16">
        <f>'データ入力（提出用）'!M997</f>
        <v>0</v>
      </c>
      <c r="N997" s="16">
        <f>'データ入力（提出用）'!N997</f>
        <v>0</v>
      </c>
      <c r="O997" s="16">
        <f>'データ入力（提出用）'!O997</f>
        <v>0</v>
      </c>
      <c r="P997" s="7">
        <f>'データ入力（提出用）'!P997</f>
        <v>0</v>
      </c>
      <c r="Q997" s="7">
        <f>'データ入力（提出用）'!Q997</f>
        <v>0</v>
      </c>
      <c r="R997" s="6">
        <f ca="1">IF(ISBLANK('データ入力（提出用）'!R997),0,VLOOKUP('データ入力（提出用）'!R997,INDIRECT(VLOOKUP($E997&amp;R$4,得点表!$X$21:$AC$38,5,FALSE)),VLOOKUP($E997&amp;R$4,得点表!$X$21:$AC$38,6,FALSE),TRUE))</f>
        <v>0</v>
      </c>
      <c r="S997" s="6">
        <f ca="1">IF(ISBLANK('データ入力（提出用）'!S997),0,VLOOKUP('データ入力（提出用）'!S997,INDIRECT(VLOOKUP($E997&amp;S$4,得点表!$X$21:$AC$38,5,FALSE)),VLOOKUP($E997&amp;S$4,得点表!$X$21:$AC$38,6,FALSE),TRUE))</f>
        <v>0</v>
      </c>
      <c r="T997" s="6">
        <f ca="1">IF(ISBLANK('データ入力（提出用）'!T997),0,VLOOKUP('データ入力（提出用）'!T997,INDIRECT(VLOOKUP($E997&amp;T$4,得点表!$X$21:$AC$38,5,FALSE)),VLOOKUP($E997&amp;T$4,得点表!$X$21:$AC$38,6,FALSE),TRUE))</f>
        <v>0</v>
      </c>
      <c r="U997" s="6">
        <f ca="1">IF(ISBLANK('データ入力（提出用）'!U997),0,VLOOKUP('データ入力（提出用）'!U997,INDIRECT(VLOOKUP($E997&amp;U$4,得点表!$X$21:$AC$38,5,FALSE)),VLOOKUP($E997&amp;U$4,得点表!$X$21:$AC$38,6,FALSE),TRUE))</f>
        <v>0</v>
      </c>
      <c r="V997" s="6">
        <f ca="1">IF(ISBLANK('データ入力（提出用）'!V997),0,VLOOKUP('データ入力（提出用）'!V997*-1,INDIRECT(VLOOKUP($E997&amp;V$4,得点表!$X$21:$AC$38,5,FALSE)),VLOOKUP($E997&amp;V$4,得点表!$X$21:$AC$38,6,FALSE),TRUE))</f>
        <v>0</v>
      </c>
      <c r="W997" s="6">
        <f ca="1">IF(ISBLANK('データ入力（提出用）'!W997),0,VLOOKUP('データ入力（提出用）'!W997,INDIRECT(VLOOKUP($E997&amp;W$4,得点表!$X$21:$AC$38,5,FALSE)),VLOOKUP($E997&amp;W$4,得点表!$X$21:$AC$38,6,FALSE),TRUE))</f>
        <v>0</v>
      </c>
      <c r="X997" s="6">
        <f ca="1">IF(ISBLANK('データ入力（提出用）'!X997),0,VLOOKUP('データ入力（提出用）'!X997*-1,INDIRECT(VLOOKUP($E997&amp;X$4,得点表!$X$21:$AC$38,5,FALSE)),VLOOKUP($E997&amp;X$4,得点表!$X$21:$AC$38,6,FALSE),TRUE))</f>
        <v>0</v>
      </c>
      <c r="Y997" s="6">
        <f ca="1">IF(ISBLANK('データ入力（提出用）'!Y997),0,VLOOKUP('データ入力（提出用）'!Y997,INDIRECT(VLOOKUP($E997&amp;Y$4,得点表!$X$21:$AC$38,5,FALSE)),VLOOKUP($E997&amp;Y$4,得点表!$X$21:$AC$38,6,FALSE),TRUE))</f>
        <v>0</v>
      </c>
      <c r="Z997" s="10">
        <f ca="1">IF(ISBLANK('データ入力（提出用）'!Z997),0,VLOOKUP('データ入力（提出用）'!Z997,INDIRECT(VLOOKUP($E997&amp;Z$4,得点表!$X$21:$AC$38,5,FALSE)),VLOOKUP($E997&amp;Z$4,得点表!$X$21:$AC$38,6,FALSE),TRUE))</f>
        <v>0</v>
      </c>
      <c r="AA997" s="10">
        <f t="shared" ca="1" si="15"/>
        <v>0</v>
      </c>
      <c r="AB997" s="74">
        <f ca="1">IF($AA997=0,0,VLOOKUP($AA997,INDIRECT(VLOOKUP($F997,得点表!$L$41:$Q$48,5,FALSE)),VLOOKUP($F997,得点表!$L$41:$Q$48,6,FALSE),TRUE))</f>
        <v>0</v>
      </c>
    </row>
    <row r="998" spans="1:28" x14ac:dyDescent="0.15">
      <c r="A998" s="33">
        <v>993</v>
      </c>
      <c r="B998" s="19">
        <f>'データ入力（提出用）'!B998</f>
        <v>0</v>
      </c>
      <c r="C998" s="18">
        <f>'データ入力（提出用）'!C998</f>
        <v>0</v>
      </c>
      <c r="D998" s="18">
        <f>'データ入力（提出用）'!D998</f>
        <v>0</v>
      </c>
      <c r="E998" s="18">
        <f>'データ入力（提出用）'!E998</f>
        <v>0</v>
      </c>
      <c r="F998" s="17">
        <f>'データ入力（提出用）'!F998</f>
        <v>0</v>
      </c>
      <c r="G998" s="10">
        <f>'データ入力（提出用）'!G998</f>
        <v>0</v>
      </c>
      <c r="H998" s="15">
        <f>'データ入力（提出用）'!H998</f>
        <v>0</v>
      </c>
      <c r="I998" s="16">
        <f>'データ入力（提出用）'!I998</f>
        <v>0</v>
      </c>
      <c r="J998" s="16">
        <f>'データ入力（提出用）'!J998</f>
        <v>0</v>
      </c>
      <c r="K998" s="16">
        <f>'データ入力（提出用）'!K998</f>
        <v>0</v>
      </c>
      <c r="L998" s="16">
        <f>'データ入力（提出用）'!L998</f>
        <v>0</v>
      </c>
      <c r="M998" s="16">
        <f>'データ入力（提出用）'!M998</f>
        <v>0</v>
      </c>
      <c r="N998" s="16">
        <f>'データ入力（提出用）'!N998</f>
        <v>0</v>
      </c>
      <c r="O998" s="16">
        <f>'データ入力（提出用）'!O998</f>
        <v>0</v>
      </c>
      <c r="P998" s="7">
        <f>'データ入力（提出用）'!P998</f>
        <v>0</v>
      </c>
      <c r="Q998" s="7">
        <f>'データ入力（提出用）'!Q998</f>
        <v>0</v>
      </c>
      <c r="R998" s="6">
        <f ca="1">IF(ISBLANK('データ入力（提出用）'!R998),0,VLOOKUP('データ入力（提出用）'!R998,INDIRECT(VLOOKUP($E998&amp;R$4,得点表!$X$21:$AC$38,5,FALSE)),VLOOKUP($E998&amp;R$4,得点表!$X$21:$AC$38,6,FALSE),TRUE))</f>
        <v>0</v>
      </c>
      <c r="S998" s="6">
        <f ca="1">IF(ISBLANK('データ入力（提出用）'!S998),0,VLOOKUP('データ入力（提出用）'!S998,INDIRECT(VLOOKUP($E998&amp;S$4,得点表!$X$21:$AC$38,5,FALSE)),VLOOKUP($E998&amp;S$4,得点表!$X$21:$AC$38,6,FALSE),TRUE))</f>
        <v>0</v>
      </c>
      <c r="T998" s="6">
        <f ca="1">IF(ISBLANK('データ入力（提出用）'!T998),0,VLOOKUP('データ入力（提出用）'!T998,INDIRECT(VLOOKUP($E998&amp;T$4,得点表!$X$21:$AC$38,5,FALSE)),VLOOKUP($E998&amp;T$4,得点表!$X$21:$AC$38,6,FALSE),TRUE))</f>
        <v>0</v>
      </c>
      <c r="U998" s="6">
        <f ca="1">IF(ISBLANK('データ入力（提出用）'!U998),0,VLOOKUP('データ入力（提出用）'!U998,INDIRECT(VLOOKUP($E998&amp;U$4,得点表!$X$21:$AC$38,5,FALSE)),VLOOKUP($E998&amp;U$4,得点表!$X$21:$AC$38,6,FALSE),TRUE))</f>
        <v>0</v>
      </c>
      <c r="V998" s="6">
        <f ca="1">IF(ISBLANK('データ入力（提出用）'!V998),0,VLOOKUP('データ入力（提出用）'!V998*-1,INDIRECT(VLOOKUP($E998&amp;V$4,得点表!$X$21:$AC$38,5,FALSE)),VLOOKUP($E998&amp;V$4,得点表!$X$21:$AC$38,6,FALSE),TRUE))</f>
        <v>0</v>
      </c>
      <c r="W998" s="6">
        <f ca="1">IF(ISBLANK('データ入力（提出用）'!W998),0,VLOOKUP('データ入力（提出用）'!W998,INDIRECT(VLOOKUP($E998&amp;W$4,得点表!$X$21:$AC$38,5,FALSE)),VLOOKUP($E998&amp;W$4,得点表!$X$21:$AC$38,6,FALSE),TRUE))</f>
        <v>0</v>
      </c>
      <c r="X998" s="6">
        <f ca="1">IF(ISBLANK('データ入力（提出用）'!X998),0,VLOOKUP('データ入力（提出用）'!X998*-1,INDIRECT(VLOOKUP($E998&amp;X$4,得点表!$X$21:$AC$38,5,FALSE)),VLOOKUP($E998&amp;X$4,得点表!$X$21:$AC$38,6,FALSE),TRUE))</f>
        <v>0</v>
      </c>
      <c r="Y998" s="6">
        <f ca="1">IF(ISBLANK('データ入力（提出用）'!Y998),0,VLOOKUP('データ入力（提出用）'!Y998,INDIRECT(VLOOKUP($E998&amp;Y$4,得点表!$X$21:$AC$38,5,FALSE)),VLOOKUP($E998&amp;Y$4,得点表!$X$21:$AC$38,6,FALSE),TRUE))</f>
        <v>0</v>
      </c>
      <c r="Z998" s="10">
        <f ca="1">IF(ISBLANK('データ入力（提出用）'!Z998),0,VLOOKUP('データ入力（提出用）'!Z998,INDIRECT(VLOOKUP($E998&amp;Z$4,得点表!$X$21:$AC$38,5,FALSE)),VLOOKUP($E998&amp;Z$4,得点表!$X$21:$AC$38,6,FALSE),TRUE))</f>
        <v>0</v>
      </c>
      <c r="AA998" s="10">
        <f t="shared" ca="1" si="15"/>
        <v>0</v>
      </c>
      <c r="AB998" s="74">
        <f ca="1">IF($AA998=0,0,VLOOKUP($AA998,INDIRECT(VLOOKUP($F998,得点表!$L$41:$Q$48,5,FALSE)),VLOOKUP($F998,得点表!$L$41:$Q$48,6,FALSE),TRUE))</f>
        <v>0</v>
      </c>
    </row>
    <row r="999" spans="1:28" x14ac:dyDescent="0.15">
      <c r="A999" s="33">
        <v>994</v>
      </c>
      <c r="B999" s="19">
        <f>'データ入力（提出用）'!B999</f>
        <v>0</v>
      </c>
      <c r="C999" s="18">
        <f>'データ入力（提出用）'!C999</f>
        <v>0</v>
      </c>
      <c r="D999" s="18">
        <f>'データ入力（提出用）'!D999</f>
        <v>0</v>
      </c>
      <c r="E999" s="18">
        <f>'データ入力（提出用）'!E999</f>
        <v>0</v>
      </c>
      <c r="F999" s="17">
        <f>'データ入力（提出用）'!F999</f>
        <v>0</v>
      </c>
      <c r="G999" s="10">
        <f>'データ入力（提出用）'!G999</f>
        <v>0</v>
      </c>
      <c r="H999" s="15">
        <f>'データ入力（提出用）'!H999</f>
        <v>0</v>
      </c>
      <c r="I999" s="16">
        <f>'データ入力（提出用）'!I999</f>
        <v>0</v>
      </c>
      <c r="J999" s="16">
        <f>'データ入力（提出用）'!J999</f>
        <v>0</v>
      </c>
      <c r="K999" s="16">
        <f>'データ入力（提出用）'!K999</f>
        <v>0</v>
      </c>
      <c r="L999" s="16">
        <f>'データ入力（提出用）'!L999</f>
        <v>0</v>
      </c>
      <c r="M999" s="16">
        <f>'データ入力（提出用）'!M999</f>
        <v>0</v>
      </c>
      <c r="N999" s="16">
        <f>'データ入力（提出用）'!N999</f>
        <v>0</v>
      </c>
      <c r="O999" s="16">
        <f>'データ入力（提出用）'!O999</f>
        <v>0</v>
      </c>
      <c r="P999" s="7">
        <f>'データ入力（提出用）'!P999</f>
        <v>0</v>
      </c>
      <c r="Q999" s="7">
        <f>'データ入力（提出用）'!Q999</f>
        <v>0</v>
      </c>
      <c r="R999" s="6">
        <f ca="1">IF(ISBLANK('データ入力（提出用）'!R999),0,VLOOKUP('データ入力（提出用）'!R999,INDIRECT(VLOOKUP($E999&amp;R$4,得点表!$X$21:$AC$38,5,FALSE)),VLOOKUP($E999&amp;R$4,得点表!$X$21:$AC$38,6,FALSE),TRUE))</f>
        <v>0</v>
      </c>
      <c r="S999" s="6">
        <f ca="1">IF(ISBLANK('データ入力（提出用）'!S999),0,VLOOKUP('データ入力（提出用）'!S999,INDIRECT(VLOOKUP($E999&amp;S$4,得点表!$X$21:$AC$38,5,FALSE)),VLOOKUP($E999&amp;S$4,得点表!$X$21:$AC$38,6,FALSE),TRUE))</f>
        <v>0</v>
      </c>
      <c r="T999" s="6">
        <f ca="1">IF(ISBLANK('データ入力（提出用）'!T999),0,VLOOKUP('データ入力（提出用）'!T999,INDIRECT(VLOOKUP($E999&amp;T$4,得点表!$X$21:$AC$38,5,FALSE)),VLOOKUP($E999&amp;T$4,得点表!$X$21:$AC$38,6,FALSE),TRUE))</f>
        <v>0</v>
      </c>
      <c r="U999" s="6">
        <f ca="1">IF(ISBLANK('データ入力（提出用）'!U999),0,VLOOKUP('データ入力（提出用）'!U999,INDIRECT(VLOOKUP($E999&amp;U$4,得点表!$X$21:$AC$38,5,FALSE)),VLOOKUP($E999&amp;U$4,得点表!$X$21:$AC$38,6,FALSE),TRUE))</f>
        <v>0</v>
      </c>
      <c r="V999" s="6">
        <f ca="1">IF(ISBLANK('データ入力（提出用）'!V999),0,VLOOKUP('データ入力（提出用）'!V999*-1,INDIRECT(VLOOKUP($E999&amp;V$4,得点表!$X$21:$AC$38,5,FALSE)),VLOOKUP($E999&amp;V$4,得点表!$X$21:$AC$38,6,FALSE),TRUE))</f>
        <v>0</v>
      </c>
      <c r="W999" s="6">
        <f ca="1">IF(ISBLANK('データ入力（提出用）'!W999),0,VLOOKUP('データ入力（提出用）'!W999,INDIRECT(VLOOKUP($E999&amp;W$4,得点表!$X$21:$AC$38,5,FALSE)),VLOOKUP($E999&amp;W$4,得点表!$X$21:$AC$38,6,FALSE),TRUE))</f>
        <v>0</v>
      </c>
      <c r="X999" s="6">
        <f ca="1">IF(ISBLANK('データ入力（提出用）'!X999),0,VLOOKUP('データ入力（提出用）'!X999*-1,INDIRECT(VLOOKUP($E999&amp;X$4,得点表!$X$21:$AC$38,5,FALSE)),VLOOKUP($E999&amp;X$4,得点表!$X$21:$AC$38,6,FALSE),TRUE))</f>
        <v>0</v>
      </c>
      <c r="Y999" s="6">
        <f ca="1">IF(ISBLANK('データ入力（提出用）'!Y999),0,VLOOKUP('データ入力（提出用）'!Y999,INDIRECT(VLOOKUP($E999&amp;Y$4,得点表!$X$21:$AC$38,5,FALSE)),VLOOKUP($E999&amp;Y$4,得点表!$X$21:$AC$38,6,FALSE),TRUE))</f>
        <v>0</v>
      </c>
      <c r="Z999" s="10">
        <f ca="1">IF(ISBLANK('データ入力（提出用）'!Z999),0,VLOOKUP('データ入力（提出用）'!Z999,INDIRECT(VLOOKUP($E999&amp;Z$4,得点表!$X$21:$AC$38,5,FALSE)),VLOOKUP($E999&amp;Z$4,得点表!$X$21:$AC$38,6,FALSE),TRUE))</f>
        <v>0</v>
      </c>
      <c r="AA999" s="10">
        <f t="shared" ca="1" si="15"/>
        <v>0</v>
      </c>
      <c r="AB999" s="74">
        <f ca="1">IF($AA999=0,0,VLOOKUP($AA999,INDIRECT(VLOOKUP($F999,得点表!$L$41:$Q$48,5,FALSE)),VLOOKUP($F999,得点表!$L$41:$Q$48,6,FALSE),TRUE))</f>
        <v>0</v>
      </c>
    </row>
    <row r="1000" spans="1:28" x14ac:dyDescent="0.15">
      <c r="A1000" s="33">
        <v>995</v>
      </c>
      <c r="B1000" s="19">
        <f>'データ入力（提出用）'!B1000</f>
        <v>0</v>
      </c>
      <c r="C1000" s="18">
        <f>'データ入力（提出用）'!C1000</f>
        <v>0</v>
      </c>
      <c r="D1000" s="18">
        <f>'データ入力（提出用）'!D1000</f>
        <v>0</v>
      </c>
      <c r="E1000" s="18">
        <f>'データ入力（提出用）'!E1000</f>
        <v>0</v>
      </c>
      <c r="F1000" s="17">
        <f>'データ入力（提出用）'!F1000</f>
        <v>0</v>
      </c>
      <c r="G1000" s="10">
        <f>'データ入力（提出用）'!G1000</f>
        <v>0</v>
      </c>
      <c r="H1000" s="15">
        <f>'データ入力（提出用）'!H1000</f>
        <v>0</v>
      </c>
      <c r="I1000" s="16">
        <f>'データ入力（提出用）'!I1000</f>
        <v>0</v>
      </c>
      <c r="J1000" s="16">
        <f>'データ入力（提出用）'!J1000</f>
        <v>0</v>
      </c>
      <c r="K1000" s="16">
        <f>'データ入力（提出用）'!K1000</f>
        <v>0</v>
      </c>
      <c r="L1000" s="16">
        <f>'データ入力（提出用）'!L1000</f>
        <v>0</v>
      </c>
      <c r="M1000" s="16">
        <f>'データ入力（提出用）'!M1000</f>
        <v>0</v>
      </c>
      <c r="N1000" s="16">
        <f>'データ入力（提出用）'!N1000</f>
        <v>0</v>
      </c>
      <c r="O1000" s="16">
        <f>'データ入力（提出用）'!O1000</f>
        <v>0</v>
      </c>
      <c r="P1000" s="7">
        <f>'データ入力（提出用）'!P1000</f>
        <v>0</v>
      </c>
      <c r="Q1000" s="7">
        <f>'データ入力（提出用）'!Q1000</f>
        <v>0</v>
      </c>
      <c r="R1000" s="6">
        <f ca="1">IF(ISBLANK('データ入力（提出用）'!R1000),0,VLOOKUP('データ入力（提出用）'!R1000,INDIRECT(VLOOKUP($E1000&amp;R$4,得点表!$X$21:$AC$38,5,FALSE)),VLOOKUP($E1000&amp;R$4,得点表!$X$21:$AC$38,6,FALSE),TRUE))</f>
        <v>0</v>
      </c>
      <c r="S1000" s="6">
        <f ca="1">IF(ISBLANK('データ入力（提出用）'!S1000),0,VLOOKUP('データ入力（提出用）'!S1000,INDIRECT(VLOOKUP($E1000&amp;S$4,得点表!$X$21:$AC$38,5,FALSE)),VLOOKUP($E1000&amp;S$4,得点表!$X$21:$AC$38,6,FALSE),TRUE))</f>
        <v>0</v>
      </c>
      <c r="T1000" s="6">
        <f ca="1">IF(ISBLANK('データ入力（提出用）'!T1000),0,VLOOKUP('データ入力（提出用）'!T1000,INDIRECT(VLOOKUP($E1000&amp;T$4,得点表!$X$21:$AC$38,5,FALSE)),VLOOKUP($E1000&amp;T$4,得点表!$X$21:$AC$38,6,FALSE),TRUE))</f>
        <v>0</v>
      </c>
      <c r="U1000" s="6">
        <f ca="1">IF(ISBLANK('データ入力（提出用）'!U1000),0,VLOOKUP('データ入力（提出用）'!U1000,INDIRECT(VLOOKUP($E1000&amp;U$4,得点表!$X$21:$AC$38,5,FALSE)),VLOOKUP($E1000&amp;U$4,得点表!$X$21:$AC$38,6,FALSE),TRUE))</f>
        <v>0</v>
      </c>
      <c r="V1000" s="6">
        <f ca="1">IF(ISBLANK('データ入力（提出用）'!V1000),0,VLOOKUP('データ入力（提出用）'!V1000*-1,INDIRECT(VLOOKUP($E1000&amp;V$4,得点表!$X$21:$AC$38,5,FALSE)),VLOOKUP($E1000&amp;V$4,得点表!$X$21:$AC$38,6,FALSE),TRUE))</f>
        <v>0</v>
      </c>
      <c r="W1000" s="6">
        <f ca="1">IF(ISBLANK('データ入力（提出用）'!W1000),0,VLOOKUP('データ入力（提出用）'!W1000,INDIRECT(VLOOKUP($E1000&amp;W$4,得点表!$X$21:$AC$38,5,FALSE)),VLOOKUP($E1000&amp;W$4,得点表!$X$21:$AC$38,6,FALSE),TRUE))</f>
        <v>0</v>
      </c>
      <c r="X1000" s="6">
        <f ca="1">IF(ISBLANK('データ入力（提出用）'!X1000),0,VLOOKUP('データ入力（提出用）'!X1000*-1,INDIRECT(VLOOKUP($E1000&amp;X$4,得点表!$X$21:$AC$38,5,FALSE)),VLOOKUP($E1000&amp;X$4,得点表!$X$21:$AC$38,6,FALSE),TRUE))</f>
        <v>0</v>
      </c>
      <c r="Y1000" s="6">
        <f ca="1">IF(ISBLANK('データ入力（提出用）'!Y1000),0,VLOOKUP('データ入力（提出用）'!Y1000,INDIRECT(VLOOKUP($E1000&amp;Y$4,得点表!$X$21:$AC$38,5,FALSE)),VLOOKUP($E1000&amp;Y$4,得点表!$X$21:$AC$38,6,FALSE),TRUE))</f>
        <v>0</v>
      </c>
      <c r="Z1000" s="10">
        <f ca="1">IF(ISBLANK('データ入力（提出用）'!Z1000),0,VLOOKUP('データ入力（提出用）'!Z1000,INDIRECT(VLOOKUP($E1000&amp;Z$4,得点表!$X$21:$AC$38,5,FALSE)),VLOOKUP($E1000&amp;Z$4,得点表!$X$21:$AC$38,6,FALSE),TRUE))</f>
        <v>0</v>
      </c>
      <c r="AA1000" s="10">
        <f t="shared" ca="1" si="15"/>
        <v>0</v>
      </c>
      <c r="AB1000" s="74">
        <f ca="1">IF($AA1000=0,0,VLOOKUP($AA1000,INDIRECT(VLOOKUP($F1000,得点表!$L$41:$Q$48,5,FALSE)),VLOOKUP($F1000,得点表!$L$41:$Q$48,6,FALSE),TRUE))</f>
        <v>0</v>
      </c>
    </row>
    <row r="1001" spans="1:28" x14ac:dyDescent="0.15">
      <c r="A1001" s="33">
        <v>996</v>
      </c>
      <c r="B1001" s="19">
        <f>'データ入力（提出用）'!B1001</f>
        <v>0</v>
      </c>
      <c r="C1001" s="18">
        <f>'データ入力（提出用）'!C1001</f>
        <v>0</v>
      </c>
      <c r="D1001" s="18">
        <f>'データ入力（提出用）'!D1001</f>
        <v>0</v>
      </c>
      <c r="E1001" s="18">
        <f>'データ入力（提出用）'!E1001</f>
        <v>0</v>
      </c>
      <c r="F1001" s="17">
        <f>'データ入力（提出用）'!F1001</f>
        <v>0</v>
      </c>
      <c r="G1001" s="10">
        <f>'データ入力（提出用）'!G1001</f>
        <v>0</v>
      </c>
      <c r="H1001" s="15">
        <f>'データ入力（提出用）'!H1001</f>
        <v>0</v>
      </c>
      <c r="I1001" s="16">
        <f>'データ入力（提出用）'!I1001</f>
        <v>0</v>
      </c>
      <c r="J1001" s="16">
        <f>'データ入力（提出用）'!J1001</f>
        <v>0</v>
      </c>
      <c r="K1001" s="16">
        <f>'データ入力（提出用）'!K1001</f>
        <v>0</v>
      </c>
      <c r="L1001" s="16">
        <f>'データ入力（提出用）'!L1001</f>
        <v>0</v>
      </c>
      <c r="M1001" s="16">
        <f>'データ入力（提出用）'!M1001</f>
        <v>0</v>
      </c>
      <c r="N1001" s="16">
        <f>'データ入力（提出用）'!N1001</f>
        <v>0</v>
      </c>
      <c r="O1001" s="16">
        <f>'データ入力（提出用）'!O1001</f>
        <v>0</v>
      </c>
      <c r="P1001" s="7">
        <f>'データ入力（提出用）'!P1001</f>
        <v>0</v>
      </c>
      <c r="Q1001" s="7">
        <f>'データ入力（提出用）'!Q1001</f>
        <v>0</v>
      </c>
      <c r="R1001" s="6">
        <f ca="1">IF(ISBLANK('データ入力（提出用）'!R1001),0,VLOOKUP('データ入力（提出用）'!R1001,INDIRECT(VLOOKUP($E1001&amp;R$4,得点表!$X$21:$AC$38,5,FALSE)),VLOOKUP($E1001&amp;R$4,得点表!$X$21:$AC$38,6,FALSE),TRUE))</f>
        <v>0</v>
      </c>
      <c r="S1001" s="6">
        <f ca="1">IF(ISBLANK('データ入力（提出用）'!S1001),0,VLOOKUP('データ入力（提出用）'!S1001,INDIRECT(VLOOKUP($E1001&amp;S$4,得点表!$X$21:$AC$38,5,FALSE)),VLOOKUP($E1001&amp;S$4,得点表!$X$21:$AC$38,6,FALSE),TRUE))</f>
        <v>0</v>
      </c>
      <c r="T1001" s="6">
        <f ca="1">IF(ISBLANK('データ入力（提出用）'!T1001),0,VLOOKUP('データ入力（提出用）'!T1001,INDIRECT(VLOOKUP($E1001&amp;T$4,得点表!$X$21:$AC$38,5,FALSE)),VLOOKUP($E1001&amp;T$4,得点表!$X$21:$AC$38,6,FALSE),TRUE))</f>
        <v>0</v>
      </c>
      <c r="U1001" s="6">
        <f ca="1">IF(ISBLANK('データ入力（提出用）'!U1001),0,VLOOKUP('データ入力（提出用）'!U1001,INDIRECT(VLOOKUP($E1001&amp;U$4,得点表!$X$21:$AC$38,5,FALSE)),VLOOKUP($E1001&amp;U$4,得点表!$X$21:$AC$38,6,FALSE),TRUE))</f>
        <v>0</v>
      </c>
      <c r="V1001" s="6">
        <f ca="1">IF(ISBLANK('データ入力（提出用）'!V1001),0,VLOOKUP('データ入力（提出用）'!V1001*-1,INDIRECT(VLOOKUP($E1001&amp;V$4,得点表!$X$21:$AC$38,5,FALSE)),VLOOKUP($E1001&amp;V$4,得点表!$X$21:$AC$38,6,FALSE),TRUE))</f>
        <v>0</v>
      </c>
      <c r="W1001" s="6">
        <f ca="1">IF(ISBLANK('データ入力（提出用）'!W1001),0,VLOOKUP('データ入力（提出用）'!W1001,INDIRECT(VLOOKUP($E1001&amp;W$4,得点表!$X$21:$AC$38,5,FALSE)),VLOOKUP($E1001&amp;W$4,得点表!$X$21:$AC$38,6,FALSE),TRUE))</f>
        <v>0</v>
      </c>
      <c r="X1001" s="6">
        <f ca="1">IF(ISBLANK('データ入力（提出用）'!X1001),0,VLOOKUP('データ入力（提出用）'!X1001*-1,INDIRECT(VLOOKUP($E1001&amp;X$4,得点表!$X$21:$AC$38,5,FALSE)),VLOOKUP($E1001&amp;X$4,得点表!$X$21:$AC$38,6,FALSE),TRUE))</f>
        <v>0</v>
      </c>
      <c r="Y1001" s="6">
        <f ca="1">IF(ISBLANK('データ入力（提出用）'!Y1001),0,VLOOKUP('データ入力（提出用）'!Y1001,INDIRECT(VLOOKUP($E1001&amp;Y$4,得点表!$X$21:$AC$38,5,FALSE)),VLOOKUP($E1001&amp;Y$4,得点表!$X$21:$AC$38,6,FALSE),TRUE))</f>
        <v>0</v>
      </c>
      <c r="Z1001" s="10">
        <f ca="1">IF(ISBLANK('データ入力（提出用）'!Z1001),0,VLOOKUP('データ入力（提出用）'!Z1001,INDIRECT(VLOOKUP($E1001&amp;Z$4,得点表!$X$21:$AC$38,5,FALSE)),VLOOKUP($E1001&amp;Z$4,得点表!$X$21:$AC$38,6,FALSE),TRUE))</f>
        <v>0</v>
      </c>
      <c r="AA1001" s="10">
        <f t="shared" ca="1" si="15"/>
        <v>0</v>
      </c>
      <c r="AB1001" s="74">
        <f ca="1">IF($AA1001=0,0,VLOOKUP($AA1001,INDIRECT(VLOOKUP($F1001,得点表!$L$41:$Q$48,5,FALSE)),VLOOKUP($F1001,得点表!$L$41:$Q$48,6,FALSE),TRUE))</f>
        <v>0</v>
      </c>
    </row>
    <row r="1002" spans="1:28" x14ac:dyDescent="0.15">
      <c r="A1002" s="33">
        <v>997</v>
      </c>
      <c r="B1002" s="19">
        <f>'データ入力（提出用）'!B1002</f>
        <v>0</v>
      </c>
      <c r="C1002" s="18">
        <f>'データ入力（提出用）'!C1002</f>
        <v>0</v>
      </c>
      <c r="D1002" s="18">
        <f>'データ入力（提出用）'!D1002</f>
        <v>0</v>
      </c>
      <c r="E1002" s="18">
        <f>'データ入力（提出用）'!E1002</f>
        <v>0</v>
      </c>
      <c r="F1002" s="17">
        <f>'データ入力（提出用）'!F1002</f>
        <v>0</v>
      </c>
      <c r="G1002" s="10">
        <f>'データ入力（提出用）'!G1002</f>
        <v>0</v>
      </c>
      <c r="H1002" s="15">
        <f>'データ入力（提出用）'!H1002</f>
        <v>0</v>
      </c>
      <c r="I1002" s="16">
        <f>'データ入力（提出用）'!I1002</f>
        <v>0</v>
      </c>
      <c r="J1002" s="16">
        <f>'データ入力（提出用）'!J1002</f>
        <v>0</v>
      </c>
      <c r="K1002" s="16">
        <f>'データ入力（提出用）'!K1002</f>
        <v>0</v>
      </c>
      <c r="L1002" s="16">
        <f>'データ入力（提出用）'!L1002</f>
        <v>0</v>
      </c>
      <c r="M1002" s="16">
        <f>'データ入力（提出用）'!M1002</f>
        <v>0</v>
      </c>
      <c r="N1002" s="16">
        <f>'データ入力（提出用）'!N1002</f>
        <v>0</v>
      </c>
      <c r="O1002" s="16">
        <f>'データ入力（提出用）'!O1002</f>
        <v>0</v>
      </c>
      <c r="P1002" s="7">
        <f>'データ入力（提出用）'!P1002</f>
        <v>0</v>
      </c>
      <c r="Q1002" s="7">
        <f>'データ入力（提出用）'!Q1002</f>
        <v>0</v>
      </c>
      <c r="R1002" s="6">
        <f ca="1">IF(ISBLANK('データ入力（提出用）'!R1002),0,VLOOKUP('データ入力（提出用）'!R1002,INDIRECT(VLOOKUP($E1002&amp;R$4,得点表!$X$21:$AC$38,5,FALSE)),VLOOKUP($E1002&amp;R$4,得点表!$X$21:$AC$38,6,FALSE),TRUE))</f>
        <v>0</v>
      </c>
      <c r="S1002" s="6">
        <f ca="1">IF(ISBLANK('データ入力（提出用）'!S1002),0,VLOOKUP('データ入力（提出用）'!S1002,INDIRECT(VLOOKUP($E1002&amp;S$4,得点表!$X$21:$AC$38,5,FALSE)),VLOOKUP($E1002&amp;S$4,得点表!$X$21:$AC$38,6,FALSE),TRUE))</f>
        <v>0</v>
      </c>
      <c r="T1002" s="6">
        <f ca="1">IF(ISBLANK('データ入力（提出用）'!T1002),0,VLOOKUP('データ入力（提出用）'!T1002,INDIRECT(VLOOKUP($E1002&amp;T$4,得点表!$X$21:$AC$38,5,FALSE)),VLOOKUP($E1002&amp;T$4,得点表!$X$21:$AC$38,6,FALSE),TRUE))</f>
        <v>0</v>
      </c>
      <c r="U1002" s="6">
        <f ca="1">IF(ISBLANK('データ入力（提出用）'!U1002),0,VLOOKUP('データ入力（提出用）'!U1002,INDIRECT(VLOOKUP($E1002&amp;U$4,得点表!$X$21:$AC$38,5,FALSE)),VLOOKUP($E1002&amp;U$4,得点表!$X$21:$AC$38,6,FALSE),TRUE))</f>
        <v>0</v>
      </c>
      <c r="V1002" s="6">
        <f ca="1">IF(ISBLANK('データ入力（提出用）'!V1002),0,VLOOKUP('データ入力（提出用）'!V1002*-1,INDIRECT(VLOOKUP($E1002&amp;V$4,得点表!$X$21:$AC$38,5,FALSE)),VLOOKUP($E1002&amp;V$4,得点表!$X$21:$AC$38,6,FALSE),TRUE))</f>
        <v>0</v>
      </c>
      <c r="W1002" s="6">
        <f ca="1">IF(ISBLANK('データ入力（提出用）'!W1002),0,VLOOKUP('データ入力（提出用）'!W1002,INDIRECT(VLOOKUP($E1002&amp;W$4,得点表!$X$21:$AC$38,5,FALSE)),VLOOKUP($E1002&amp;W$4,得点表!$X$21:$AC$38,6,FALSE),TRUE))</f>
        <v>0</v>
      </c>
      <c r="X1002" s="6">
        <f ca="1">IF(ISBLANK('データ入力（提出用）'!X1002),0,VLOOKUP('データ入力（提出用）'!X1002*-1,INDIRECT(VLOOKUP($E1002&amp;X$4,得点表!$X$21:$AC$38,5,FALSE)),VLOOKUP($E1002&amp;X$4,得点表!$X$21:$AC$38,6,FALSE),TRUE))</f>
        <v>0</v>
      </c>
      <c r="Y1002" s="6">
        <f ca="1">IF(ISBLANK('データ入力（提出用）'!Y1002),0,VLOOKUP('データ入力（提出用）'!Y1002,INDIRECT(VLOOKUP($E1002&amp;Y$4,得点表!$X$21:$AC$38,5,FALSE)),VLOOKUP($E1002&amp;Y$4,得点表!$X$21:$AC$38,6,FALSE),TRUE))</f>
        <v>0</v>
      </c>
      <c r="Z1002" s="10">
        <f ca="1">IF(ISBLANK('データ入力（提出用）'!Z1002),0,VLOOKUP('データ入力（提出用）'!Z1002,INDIRECT(VLOOKUP($E1002&amp;Z$4,得点表!$X$21:$AC$38,5,FALSE)),VLOOKUP($E1002&amp;Z$4,得点表!$X$21:$AC$38,6,FALSE),TRUE))</f>
        <v>0</v>
      </c>
      <c r="AA1002" s="10">
        <f t="shared" ca="1" si="15"/>
        <v>0</v>
      </c>
      <c r="AB1002" s="74">
        <f ca="1">IF($AA1002=0,0,VLOOKUP($AA1002,INDIRECT(VLOOKUP($F1002,得点表!$L$41:$Q$48,5,FALSE)),VLOOKUP($F1002,得点表!$L$41:$Q$48,6,FALSE),TRUE))</f>
        <v>0</v>
      </c>
    </row>
    <row r="1003" spans="1:28" x14ac:dyDescent="0.15">
      <c r="A1003" s="33">
        <v>998</v>
      </c>
      <c r="B1003" s="19">
        <f>'データ入力（提出用）'!B1003</f>
        <v>0</v>
      </c>
      <c r="C1003" s="18">
        <f>'データ入力（提出用）'!C1003</f>
        <v>0</v>
      </c>
      <c r="D1003" s="18">
        <f>'データ入力（提出用）'!D1003</f>
        <v>0</v>
      </c>
      <c r="E1003" s="18">
        <f>'データ入力（提出用）'!E1003</f>
        <v>0</v>
      </c>
      <c r="F1003" s="17">
        <f>'データ入力（提出用）'!F1003</f>
        <v>0</v>
      </c>
      <c r="G1003" s="10">
        <f>'データ入力（提出用）'!G1003</f>
        <v>0</v>
      </c>
      <c r="H1003" s="15">
        <f>'データ入力（提出用）'!H1003</f>
        <v>0</v>
      </c>
      <c r="I1003" s="16">
        <f>'データ入力（提出用）'!I1003</f>
        <v>0</v>
      </c>
      <c r="J1003" s="16">
        <f>'データ入力（提出用）'!J1003</f>
        <v>0</v>
      </c>
      <c r="K1003" s="16">
        <f>'データ入力（提出用）'!K1003</f>
        <v>0</v>
      </c>
      <c r="L1003" s="16">
        <f>'データ入力（提出用）'!L1003</f>
        <v>0</v>
      </c>
      <c r="M1003" s="16">
        <f>'データ入力（提出用）'!M1003</f>
        <v>0</v>
      </c>
      <c r="N1003" s="16">
        <f>'データ入力（提出用）'!N1003</f>
        <v>0</v>
      </c>
      <c r="O1003" s="16">
        <f>'データ入力（提出用）'!O1003</f>
        <v>0</v>
      </c>
      <c r="P1003" s="7">
        <f>'データ入力（提出用）'!P1003</f>
        <v>0</v>
      </c>
      <c r="Q1003" s="7">
        <f>'データ入力（提出用）'!Q1003</f>
        <v>0</v>
      </c>
      <c r="R1003" s="6">
        <f ca="1">IF(ISBLANK('データ入力（提出用）'!R1003),0,VLOOKUP('データ入力（提出用）'!R1003,INDIRECT(VLOOKUP($E1003&amp;R$4,得点表!$X$21:$AC$38,5,FALSE)),VLOOKUP($E1003&amp;R$4,得点表!$X$21:$AC$38,6,FALSE),TRUE))</f>
        <v>0</v>
      </c>
      <c r="S1003" s="6">
        <f ca="1">IF(ISBLANK('データ入力（提出用）'!S1003),0,VLOOKUP('データ入力（提出用）'!S1003,INDIRECT(VLOOKUP($E1003&amp;S$4,得点表!$X$21:$AC$38,5,FALSE)),VLOOKUP($E1003&amp;S$4,得点表!$X$21:$AC$38,6,FALSE),TRUE))</f>
        <v>0</v>
      </c>
      <c r="T1003" s="6">
        <f ca="1">IF(ISBLANK('データ入力（提出用）'!T1003),0,VLOOKUP('データ入力（提出用）'!T1003,INDIRECT(VLOOKUP($E1003&amp;T$4,得点表!$X$21:$AC$38,5,FALSE)),VLOOKUP($E1003&amp;T$4,得点表!$X$21:$AC$38,6,FALSE),TRUE))</f>
        <v>0</v>
      </c>
      <c r="U1003" s="6">
        <f ca="1">IF(ISBLANK('データ入力（提出用）'!U1003),0,VLOOKUP('データ入力（提出用）'!U1003,INDIRECT(VLOOKUP($E1003&amp;U$4,得点表!$X$21:$AC$38,5,FALSE)),VLOOKUP($E1003&amp;U$4,得点表!$X$21:$AC$38,6,FALSE),TRUE))</f>
        <v>0</v>
      </c>
      <c r="V1003" s="6">
        <f ca="1">IF(ISBLANK('データ入力（提出用）'!V1003),0,VLOOKUP('データ入力（提出用）'!V1003*-1,INDIRECT(VLOOKUP($E1003&amp;V$4,得点表!$X$21:$AC$38,5,FALSE)),VLOOKUP($E1003&amp;V$4,得点表!$X$21:$AC$38,6,FALSE),TRUE))</f>
        <v>0</v>
      </c>
      <c r="W1003" s="6">
        <f ca="1">IF(ISBLANK('データ入力（提出用）'!W1003),0,VLOOKUP('データ入力（提出用）'!W1003,INDIRECT(VLOOKUP($E1003&amp;W$4,得点表!$X$21:$AC$38,5,FALSE)),VLOOKUP($E1003&amp;W$4,得点表!$X$21:$AC$38,6,FALSE),TRUE))</f>
        <v>0</v>
      </c>
      <c r="X1003" s="6">
        <f ca="1">IF(ISBLANK('データ入力（提出用）'!X1003),0,VLOOKUP('データ入力（提出用）'!X1003*-1,INDIRECT(VLOOKUP($E1003&amp;X$4,得点表!$X$21:$AC$38,5,FALSE)),VLOOKUP($E1003&amp;X$4,得点表!$X$21:$AC$38,6,FALSE),TRUE))</f>
        <v>0</v>
      </c>
      <c r="Y1003" s="6">
        <f ca="1">IF(ISBLANK('データ入力（提出用）'!Y1003),0,VLOOKUP('データ入力（提出用）'!Y1003,INDIRECT(VLOOKUP($E1003&amp;Y$4,得点表!$X$21:$AC$38,5,FALSE)),VLOOKUP($E1003&amp;Y$4,得点表!$X$21:$AC$38,6,FALSE),TRUE))</f>
        <v>0</v>
      </c>
      <c r="Z1003" s="10">
        <f ca="1">IF(ISBLANK('データ入力（提出用）'!Z1003),0,VLOOKUP('データ入力（提出用）'!Z1003,INDIRECT(VLOOKUP($E1003&amp;Z$4,得点表!$X$21:$AC$38,5,FALSE)),VLOOKUP($E1003&amp;Z$4,得点表!$X$21:$AC$38,6,FALSE),TRUE))</f>
        <v>0</v>
      </c>
      <c r="AA1003" s="10">
        <f t="shared" ca="1" si="15"/>
        <v>0</v>
      </c>
      <c r="AB1003" s="74">
        <f ca="1">IF($AA1003=0,0,VLOOKUP($AA1003,INDIRECT(VLOOKUP($F1003,得点表!$L$41:$Q$48,5,FALSE)),VLOOKUP($F1003,得点表!$L$41:$Q$48,6,FALSE),TRUE))</f>
        <v>0</v>
      </c>
    </row>
    <row r="1004" spans="1:28" x14ac:dyDescent="0.15">
      <c r="A1004" s="33">
        <v>999</v>
      </c>
      <c r="B1004" s="19">
        <f>'データ入力（提出用）'!B1004</f>
        <v>0</v>
      </c>
      <c r="C1004" s="18">
        <f>'データ入力（提出用）'!C1004</f>
        <v>0</v>
      </c>
      <c r="D1004" s="18">
        <f>'データ入力（提出用）'!D1004</f>
        <v>0</v>
      </c>
      <c r="E1004" s="18">
        <f>'データ入力（提出用）'!E1004</f>
        <v>0</v>
      </c>
      <c r="F1004" s="17">
        <f>'データ入力（提出用）'!F1004</f>
        <v>0</v>
      </c>
      <c r="G1004" s="10">
        <f>'データ入力（提出用）'!G1004</f>
        <v>0</v>
      </c>
      <c r="H1004" s="15">
        <f>'データ入力（提出用）'!H1004</f>
        <v>0</v>
      </c>
      <c r="I1004" s="16">
        <f>'データ入力（提出用）'!I1004</f>
        <v>0</v>
      </c>
      <c r="J1004" s="16">
        <f>'データ入力（提出用）'!J1004</f>
        <v>0</v>
      </c>
      <c r="K1004" s="16">
        <f>'データ入力（提出用）'!K1004</f>
        <v>0</v>
      </c>
      <c r="L1004" s="16">
        <f>'データ入力（提出用）'!L1004</f>
        <v>0</v>
      </c>
      <c r="M1004" s="16">
        <f>'データ入力（提出用）'!M1004</f>
        <v>0</v>
      </c>
      <c r="N1004" s="16">
        <f>'データ入力（提出用）'!N1004</f>
        <v>0</v>
      </c>
      <c r="O1004" s="16">
        <f>'データ入力（提出用）'!O1004</f>
        <v>0</v>
      </c>
      <c r="P1004" s="7">
        <f>'データ入力（提出用）'!P1004</f>
        <v>0</v>
      </c>
      <c r="Q1004" s="7">
        <f>'データ入力（提出用）'!Q1004</f>
        <v>0</v>
      </c>
      <c r="R1004" s="6">
        <f ca="1">IF(ISBLANK('データ入力（提出用）'!R1004),0,VLOOKUP('データ入力（提出用）'!R1004,INDIRECT(VLOOKUP($E1004&amp;R$4,得点表!$X$21:$AC$38,5,FALSE)),VLOOKUP($E1004&amp;R$4,得点表!$X$21:$AC$38,6,FALSE),TRUE))</f>
        <v>0</v>
      </c>
      <c r="S1004" s="6">
        <f ca="1">IF(ISBLANK('データ入力（提出用）'!S1004),0,VLOOKUP('データ入力（提出用）'!S1004,INDIRECT(VLOOKUP($E1004&amp;S$4,得点表!$X$21:$AC$38,5,FALSE)),VLOOKUP($E1004&amp;S$4,得点表!$X$21:$AC$38,6,FALSE),TRUE))</f>
        <v>0</v>
      </c>
      <c r="T1004" s="6">
        <f ca="1">IF(ISBLANK('データ入力（提出用）'!T1004),0,VLOOKUP('データ入力（提出用）'!T1004,INDIRECT(VLOOKUP($E1004&amp;T$4,得点表!$X$21:$AC$38,5,FALSE)),VLOOKUP($E1004&amp;T$4,得点表!$X$21:$AC$38,6,FALSE),TRUE))</f>
        <v>0</v>
      </c>
      <c r="U1004" s="6">
        <f ca="1">IF(ISBLANK('データ入力（提出用）'!U1004),0,VLOOKUP('データ入力（提出用）'!U1004,INDIRECT(VLOOKUP($E1004&amp;U$4,得点表!$X$21:$AC$38,5,FALSE)),VLOOKUP($E1004&amp;U$4,得点表!$X$21:$AC$38,6,FALSE),TRUE))</f>
        <v>0</v>
      </c>
      <c r="V1004" s="6">
        <f ca="1">IF(ISBLANK('データ入力（提出用）'!V1004),0,VLOOKUP('データ入力（提出用）'!V1004*-1,INDIRECT(VLOOKUP($E1004&amp;V$4,得点表!$X$21:$AC$38,5,FALSE)),VLOOKUP($E1004&amp;V$4,得点表!$X$21:$AC$38,6,FALSE),TRUE))</f>
        <v>0</v>
      </c>
      <c r="W1004" s="6">
        <f ca="1">IF(ISBLANK('データ入力（提出用）'!W1004),0,VLOOKUP('データ入力（提出用）'!W1004,INDIRECT(VLOOKUP($E1004&amp;W$4,得点表!$X$21:$AC$38,5,FALSE)),VLOOKUP($E1004&amp;W$4,得点表!$X$21:$AC$38,6,FALSE),TRUE))</f>
        <v>0</v>
      </c>
      <c r="X1004" s="6">
        <f ca="1">IF(ISBLANK('データ入力（提出用）'!X1004),0,VLOOKUP('データ入力（提出用）'!X1004*-1,INDIRECT(VLOOKUP($E1004&amp;X$4,得点表!$X$21:$AC$38,5,FALSE)),VLOOKUP($E1004&amp;X$4,得点表!$X$21:$AC$38,6,FALSE),TRUE))</f>
        <v>0</v>
      </c>
      <c r="Y1004" s="6">
        <f ca="1">IF(ISBLANK('データ入力（提出用）'!Y1004),0,VLOOKUP('データ入力（提出用）'!Y1004,INDIRECT(VLOOKUP($E1004&amp;Y$4,得点表!$X$21:$AC$38,5,FALSE)),VLOOKUP($E1004&amp;Y$4,得点表!$X$21:$AC$38,6,FALSE),TRUE))</f>
        <v>0</v>
      </c>
      <c r="Z1004" s="10">
        <f ca="1">IF(ISBLANK('データ入力（提出用）'!Z1004),0,VLOOKUP('データ入力（提出用）'!Z1004,INDIRECT(VLOOKUP($E1004&amp;Z$4,得点表!$X$21:$AC$38,5,FALSE)),VLOOKUP($E1004&amp;Z$4,得点表!$X$21:$AC$38,6,FALSE),TRUE))</f>
        <v>0</v>
      </c>
      <c r="AA1004" s="10">
        <f t="shared" ca="1" si="15"/>
        <v>0</v>
      </c>
      <c r="AB1004" s="74">
        <f ca="1">IF($AA1004=0,0,VLOOKUP($AA1004,INDIRECT(VLOOKUP($F1004,得点表!$L$41:$Q$48,5,FALSE)),VLOOKUP($F1004,得点表!$L$41:$Q$48,6,FALSE),TRUE))</f>
        <v>0</v>
      </c>
    </row>
    <row r="1005" spans="1:28" x14ac:dyDescent="0.15">
      <c r="A1005" s="33">
        <v>1000</v>
      </c>
      <c r="B1005" s="19">
        <f>'データ入力（提出用）'!B1005</f>
        <v>0</v>
      </c>
      <c r="C1005" s="18">
        <f>'データ入力（提出用）'!C1005</f>
        <v>0</v>
      </c>
      <c r="D1005" s="18">
        <f>'データ入力（提出用）'!D1005</f>
        <v>0</v>
      </c>
      <c r="E1005" s="18">
        <f>'データ入力（提出用）'!E1005</f>
        <v>0</v>
      </c>
      <c r="F1005" s="17">
        <f>'データ入力（提出用）'!F1005</f>
        <v>0</v>
      </c>
      <c r="G1005" s="10">
        <f>'データ入力（提出用）'!G1005</f>
        <v>0</v>
      </c>
      <c r="H1005" s="15">
        <f>'データ入力（提出用）'!H1005</f>
        <v>0</v>
      </c>
      <c r="I1005" s="16">
        <f>'データ入力（提出用）'!I1005</f>
        <v>0</v>
      </c>
      <c r="J1005" s="16">
        <f>'データ入力（提出用）'!J1005</f>
        <v>0</v>
      </c>
      <c r="K1005" s="16">
        <f>'データ入力（提出用）'!K1005</f>
        <v>0</v>
      </c>
      <c r="L1005" s="16">
        <f>'データ入力（提出用）'!L1005</f>
        <v>0</v>
      </c>
      <c r="M1005" s="16">
        <f>'データ入力（提出用）'!M1005</f>
        <v>0</v>
      </c>
      <c r="N1005" s="16">
        <f>'データ入力（提出用）'!N1005</f>
        <v>0</v>
      </c>
      <c r="O1005" s="16">
        <f>'データ入力（提出用）'!O1005</f>
        <v>0</v>
      </c>
      <c r="P1005" s="7">
        <f>'データ入力（提出用）'!P1005</f>
        <v>0</v>
      </c>
      <c r="Q1005" s="7">
        <f>'データ入力（提出用）'!Q1005</f>
        <v>0</v>
      </c>
      <c r="R1005" s="6">
        <f ca="1">IF(ISBLANK('データ入力（提出用）'!R1005),0,VLOOKUP('データ入力（提出用）'!R1005,INDIRECT(VLOOKUP($E1005&amp;R$4,得点表!$X$21:$AC$38,5,FALSE)),VLOOKUP($E1005&amp;R$4,得点表!$X$21:$AC$38,6,FALSE),TRUE))</f>
        <v>0</v>
      </c>
      <c r="S1005" s="6">
        <f ca="1">IF(ISBLANK('データ入力（提出用）'!S1005),0,VLOOKUP('データ入力（提出用）'!S1005,INDIRECT(VLOOKUP($E1005&amp;S$4,得点表!$X$21:$AC$38,5,FALSE)),VLOOKUP($E1005&amp;S$4,得点表!$X$21:$AC$38,6,FALSE),TRUE))</f>
        <v>0</v>
      </c>
      <c r="T1005" s="6">
        <f ca="1">IF(ISBLANK('データ入力（提出用）'!T1005),0,VLOOKUP('データ入力（提出用）'!T1005,INDIRECT(VLOOKUP($E1005&amp;T$4,得点表!$X$21:$AC$38,5,FALSE)),VLOOKUP($E1005&amp;T$4,得点表!$X$21:$AC$38,6,FALSE),TRUE))</f>
        <v>0</v>
      </c>
      <c r="U1005" s="6">
        <f ca="1">IF(ISBLANK('データ入力（提出用）'!U1005),0,VLOOKUP('データ入力（提出用）'!U1005,INDIRECT(VLOOKUP($E1005&amp;U$4,得点表!$X$21:$AC$38,5,FALSE)),VLOOKUP($E1005&amp;U$4,得点表!$X$21:$AC$38,6,FALSE),TRUE))</f>
        <v>0</v>
      </c>
      <c r="V1005" s="6">
        <f ca="1">IF(ISBLANK('データ入力（提出用）'!V1005),0,VLOOKUP('データ入力（提出用）'!V1005*-1,INDIRECT(VLOOKUP($E1005&amp;V$4,得点表!$X$21:$AC$38,5,FALSE)),VLOOKUP($E1005&amp;V$4,得点表!$X$21:$AC$38,6,FALSE),TRUE))</f>
        <v>0</v>
      </c>
      <c r="W1005" s="6">
        <f ca="1">IF(ISBLANK('データ入力（提出用）'!W1005),0,VLOOKUP('データ入力（提出用）'!W1005,INDIRECT(VLOOKUP($E1005&amp;W$4,得点表!$X$21:$AC$38,5,FALSE)),VLOOKUP($E1005&amp;W$4,得点表!$X$21:$AC$38,6,FALSE),TRUE))</f>
        <v>0</v>
      </c>
      <c r="X1005" s="6">
        <f ca="1">IF(ISBLANK('データ入力（提出用）'!X1005),0,VLOOKUP('データ入力（提出用）'!X1005*-1,INDIRECT(VLOOKUP($E1005&amp;X$4,得点表!$X$21:$AC$38,5,FALSE)),VLOOKUP($E1005&amp;X$4,得点表!$X$21:$AC$38,6,FALSE),TRUE))</f>
        <v>0</v>
      </c>
      <c r="Y1005" s="6">
        <f ca="1">IF(ISBLANK('データ入力（提出用）'!Y1005),0,VLOOKUP('データ入力（提出用）'!Y1005,INDIRECT(VLOOKUP($E1005&amp;Y$4,得点表!$X$21:$AC$38,5,FALSE)),VLOOKUP($E1005&amp;Y$4,得点表!$X$21:$AC$38,6,FALSE),TRUE))</f>
        <v>0</v>
      </c>
      <c r="Z1005" s="10">
        <f ca="1">IF(ISBLANK('データ入力（提出用）'!Z1005),0,VLOOKUP('データ入力（提出用）'!Z1005,INDIRECT(VLOOKUP($E1005&amp;Z$4,得点表!$X$21:$AC$38,5,FALSE)),VLOOKUP($E1005&amp;Z$4,得点表!$X$21:$AC$38,6,FALSE),TRUE))</f>
        <v>0</v>
      </c>
      <c r="AA1005" s="10">
        <f t="shared" ca="1" si="15"/>
        <v>0</v>
      </c>
      <c r="AB1005" s="74">
        <f ca="1">IF($AA1005=0,0,VLOOKUP($AA1005,INDIRECT(VLOOKUP($F1005,得点表!$L$41:$Q$48,5,FALSE)),VLOOKUP($F1005,得点表!$L$41:$Q$48,6,FALSE),TRUE))</f>
        <v>0</v>
      </c>
    </row>
    <row r="1006" spans="1:28" x14ac:dyDescent="0.15">
      <c r="A1006" s="33">
        <v>1001</v>
      </c>
      <c r="B1006" s="19">
        <f>'データ入力（提出用）'!B1006</f>
        <v>0</v>
      </c>
      <c r="C1006" s="18">
        <f>'データ入力（提出用）'!C1006</f>
        <v>0</v>
      </c>
      <c r="D1006" s="18">
        <f>'データ入力（提出用）'!D1006</f>
        <v>0</v>
      </c>
      <c r="E1006" s="18">
        <f>'データ入力（提出用）'!E1006</f>
        <v>0</v>
      </c>
      <c r="F1006" s="17">
        <f>'データ入力（提出用）'!F1006</f>
        <v>0</v>
      </c>
      <c r="G1006" s="10">
        <f>'データ入力（提出用）'!G1006</f>
        <v>0</v>
      </c>
      <c r="H1006" s="15">
        <f>'データ入力（提出用）'!H1006</f>
        <v>0</v>
      </c>
      <c r="I1006" s="16">
        <f>'データ入力（提出用）'!I1006</f>
        <v>0</v>
      </c>
      <c r="J1006" s="16">
        <f>'データ入力（提出用）'!J1006</f>
        <v>0</v>
      </c>
      <c r="K1006" s="16">
        <f>'データ入力（提出用）'!K1006</f>
        <v>0</v>
      </c>
      <c r="L1006" s="16">
        <f>'データ入力（提出用）'!L1006</f>
        <v>0</v>
      </c>
      <c r="M1006" s="16">
        <f>'データ入力（提出用）'!M1006</f>
        <v>0</v>
      </c>
      <c r="N1006" s="16">
        <f>'データ入力（提出用）'!N1006</f>
        <v>0</v>
      </c>
      <c r="O1006" s="16">
        <f>'データ入力（提出用）'!O1006</f>
        <v>0</v>
      </c>
      <c r="P1006" s="7">
        <f>'データ入力（提出用）'!P1006</f>
        <v>0</v>
      </c>
      <c r="Q1006" s="7">
        <f>'データ入力（提出用）'!Q1006</f>
        <v>0</v>
      </c>
      <c r="R1006" s="6">
        <f ca="1">IF(ISBLANK('データ入力（提出用）'!R1006),0,VLOOKUP('データ入力（提出用）'!R1006,INDIRECT(VLOOKUP($E1006&amp;R$4,得点表!$X$21:$AC$38,5,FALSE)),VLOOKUP($E1006&amp;R$4,得点表!$X$21:$AC$38,6,FALSE),TRUE))</f>
        <v>0</v>
      </c>
      <c r="S1006" s="6">
        <f ca="1">IF(ISBLANK('データ入力（提出用）'!S1006),0,VLOOKUP('データ入力（提出用）'!S1006,INDIRECT(VLOOKUP($E1006&amp;S$4,得点表!$X$21:$AC$38,5,FALSE)),VLOOKUP($E1006&amp;S$4,得点表!$X$21:$AC$38,6,FALSE),TRUE))</f>
        <v>0</v>
      </c>
      <c r="T1006" s="6">
        <f ca="1">IF(ISBLANK('データ入力（提出用）'!T1006),0,VLOOKUP('データ入力（提出用）'!T1006,INDIRECT(VLOOKUP($E1006&amp;T$4,得点表!$X$21:$AC$38,5,FALSE)),VLOOKUP($E1006&amp;T$4,得点表!$X$21:$AC$38,6,FALSE),TRUE))</f>
        <v>0</v>
      </c>
      <c r="U1006" s="6">
        <f ca="1">IF(ISBLANK('データ入力（提出用）'!U1006),0,VLOOKUP('データ入力（提出用）'!U1006,INDIRECT(VLOOKUP($E1006&amp;U$4,得点表!$X$21:$AC$38,5,FALSE)),VLOOKUP($E1006&amp;U$4,得点表!$X$21:$AC$38,6,FALSE),TRUE))</f>
        <v>0</v>
      </c>
      <c r="V1006" s="6">
        <f ca="1">IF(ISBLANK('データ入力（提出用）'!V1006),0,VLOOKUP('データ入力（提出用）'!V1006*-1,INDIRECT(VLOOKUP($E1006&amp;V$4,得点表!$X$21:$AC$38,5,FALSE)),VLOOKUP($E1006&amp;V$4,得点表!$X$21:$AC$38,6,FALSE),TRUE))</f>
        <v>0</v>
      </c>
      <c r="W1006" s="6">
        <f ca="1">IF(ISBLANK('データ入力（提出用）'!W1006),0,VLOOKUP('データ入力（提出用）'!W1006,INDIRECT(VLOOKUP($E1006&amp;W$4,得点表!$X$21:$AC$38,5,FALSE)),VLOOKUP($E1006&amp;W$4,得点表!$X$21:$AC$38,6,FALSE),TRUE))</f>
        <v>0</v>
      </c>
      <c r="X1006" s="6">
        <f ca="1">IF(ISBLANK('データ入力（提出用）'!X1006),0,VLOOKUP('データ入力（提出用）'!X1006*-1,INDIRECT(VLOOKUP($E1006&amp;X$4,得点表!$X$21:$AC$38,5,FALSE)),VLOOKUP($E1006&amp;X$4,得点表!$X$21:$AC$38,6,FALSE),TRUE))</f>
        <v>0</v>
      </c>
      <c r="Y1006" s="6">
        <f ca="1">IF(ISBLANK('データ入力（提出用）'!Y1006),0,VLOOKUP('データ入力（提出用）'!Y1006,INDIRECT(VLOOKUP($E1006&amp;Y$4,得点表!$X$21:$AC$38,5,FALSE)),VLOOKUP($E1006&amp;Y$4,得点表!$X$21:$AC$38,6,FALSE),TRUE))</f>
        <v>0</v>
      </c>
      <c r="Z1006" s="10">
        <f ca="1">IF(ISBLANK('データ入力（提出用）'!Z1006),0,VLOOKUP('データ入力（提出用）'!Z1006,INDIRECT(VLOOKUP($E1006&amp;Z$4,得点表!$X$21:$AC$38,5,FALSE)),VLOOKUP($E1006&amp;Z$4,得点表!$X$21:$AC$38,6,FALSE),TRUE))</f>
        <v>0</v>
      </c>
      <c r="AA1006" s="10">
        <f t="shared" ca="1" si="15"/>
        <v>0</v>
      </c>
      <c r="AB1006" s="74">
        <f ca="1">IF($AA1006=0,0,VLOOKUP($AA1006,INDIRECT(VLOOKUP($F1006,得点表!$L$41:$Q$48,5,FALSE)),VLOOKUP($F1006,得点表!$L$41:$Q$48,6,FALSE),TRUE))</f>
        <v>0</v>
      </c>
    </row>
    <row r="1007" spans="1:28" x14ac:dyDescent="0.15">
      <c r="A1007" s="33">
        <v>1002</v>
      </c>
      <c r="B1007" s="19">
        <f>'データ入力（提出用）'!B1007</f>
        <v>0</v>
      </c>
      <c r="C1007" s="18">
        <f>'データ入力（提出用）'!C1007</f>
        <v>0</v>
      </c>
      <c r="D1007" s="18">
        <f>'データ入力（提出用）'!D1007</f>
        <v>0</v>
      </c>
      <c r="E1007" s="18">
        <f>'データ入力（提出用）'!E1007</f>
        <v>0</v>
      </c>
      <c r="F1007" s="17">
        <f>'データ入力（提出用）'!F1007</f>
        <v>0</v>
      </c>
      <c r="G1007" s="10">
        <f>'データ入力（提出用）'!G1007</f>
        <v>0</v>
      </c>
      <c r="H1007" s="15">
        <f>'データ入力（提出用）'!H1007</f>
        <v>0</v>
      </c>
      <c r="I1007" s="16">
        <f>'データ入力（提出用）'!I1007</f>
        <v>0</v>
      </c>
      <c r="J1007" s="16">
        <f>'データ入力（提出用）'!J1007</f>
        <v>0</v>
      </c>
      <c r="K1007" s="16">
        <f>'データ入力（提出用）'!K1007</f>
        <v>0</v>
      </c>
      <c r="L1007" s="16">
        <f>'データ入力（提出用）'!L1007</f>
        <v>0</v>
      </c>
      <c r="M1007" s="16">
        <f>'データ入力（提出用）'!M1007</f>
        <v>0</v>
      </c>
      <c r="N1007" s="16">
        <f>'データ入力（提出用）'!N1007</f>
        <v>0</v>
      </c>
      <c r="O1007" s="16">
        <f>'データ入力（提出用）'!O1007</f>
        <v>0</v>
      </c>
      <c r="P1007" s="7">
        <f>'データ入力（提出用）'!P1007</f>
        <v>0</v>
      </c>
      <c r="Q1007" s="7">
        <f>'データ入力（提出用）'!Q1007</f>
        <v>0</v>
      </c>
      <c r="R1007" s="6">
        <f ca="1">IF(ISBLANK('データ入力（提出用）'!R1007),0,VLOOKUP('データ入力（提出用）'!R1007,INDIRECT(VLOOKUP($E1007&amp;R$4,得点表!$X$21:$AC$38,5,FALSE)),VLOOKUP($E1007&amp;R$4,得点表!$X$21:$AC$38,6,FALSE),TRUE))</f>
        <v>0</v>
      </c>
      <c r="S1007" s="6">
        <f ca="1">IF(ISBLANK('データ入力（提出用）'!S1007),0,VLOOKUP('データ入力（提出用）'!S1007,INDIRECT(VLOOKUP($E1007&amp;S$4,得点表!$X$21:$AC$38,5,FALSE)),VLOOKUP($E1007&amp;S$4,得点表!$X$21:$AC$38,6,FALSE),TRUE))</f>
        <v>0</v>
      </c>
      <c r="T1007" s="6">
        <f ca="1">IF(ISBLANK('データ入力（提出用）'!T1007),0,VLOOKUP('データ入力（提出用）'!T1007,INDIRECT(VLOOKUP($E1007&amp;T$4,得点表!$X$21:$AC$38,5,FALSE)),VLOOKUP($E1007&amp;T$4,得点表!$X$21:$AC$38,6,FALSE),TRUE))</f>
        <v>0</v>
      </c>
      <c r="U1007" s="6">
        <f ca="1">IF(ISBLANK('データ入力（提出用）'!U1007),0,VLOOKUP('データ入力（提出用）'!U1007,INDIRECT(VLOOKUP($E1007&amp;U$4,得点表!$X$21:$AC$38,5,FALSE)),VLOOKUP($E1007&amp;U$4,得点表!$X$21:$AC$38,6,FALSE),TRUE))</f>
        <v>0</v>
      </c>
      <c r="V1007" s="6">
        <f ca="1">IF(ISBLANK('データ入力（提出用）'!V1007),0,VLOOKUP('データ入力（提出用）'!V1007*-1,INDIRECT(VLOOKUP($E1007&amp;V$4,得点表!$X$21:$AC$38,5,FALSE)),VLOOKUP($E1007&amp;V$4,得点表!$X$21:$AC$38,6,FALSE),TRUE))</f>
        <v>0</v>
      </c>
      <c r="W1007" s="6">
        <f ca="1">IF(ISBLANK('データ入力（提出用）'!W1007),0,VLOOKUP('データ入力（提出用）'!W1007,INDIRECT(VLOOKUP($E1007&amp;W$4,得点表!$X$21:$AC$38,5,FALSE)),VLOOKUP($E1007&amp;W$4,得点表!$X$21:$AC$38,6,FALSE),TRUE))</f>
        <v>0</v>
      </c>
      <c r="X1007" s="6">
        <f ca="1">IF(ISBLANK('データ入力（提出用）'!X1007),0,VLOOKUP('データ入力（提出用）'!X1007*-1,INDIRECT(VLOOKUP($E1007&amp;X$4,得点表!$X$21:$AC$38,5,FALSE)),VLOOKUP($E1007&amp;X$4,得点表!$X$21:$AC$38,6,FALSE),TRUE))</f>
        <v>0</v>
      </c>
      <c r="Y1007" s="6">
        <f ca="1">IF(ISBLANK('データ入力（提出用）'!Y1007),0,VLOOKUP('データ入力（提出用）'!Y1007,INDIRECT(VLOOKUP($E1007&amp;Y$4,得点表!$X$21:$AC$38,5,FALSE)),VLOOKUP($E1007&amp;Y$4,得点表!$X$21:$AC$38,6,FALSE),TRUE))</f>
        <v>0</v>
      </c>
      <c r="Z1007" s="10">
        <f ca="1">IF(ISBLANK('データ入力（提出用）'!Z1007),0,VLOOKUP('データ入力（提出用）'!Z1007,INDIRECT(VLOOKUP($E1007&amp;Z$4,得点表!$X$21:$AC$38,5,FALSE)),VLOOKUP($E1007&amp;Z$4,得点表!$X$21:$AC$38,6,FALSE),TRUE))</f>
        <v>0</v>
      </c>
      <c r="AA1007" s="10">
        <f t="shared" ca="1" si="15"/>
        <v>0</v>
      </c>
      <c r="AB1007" s="74">
        <f ca="1">IF($AA1007=0,0,VLOOKUP($AA1007,INDIRECT(VLOOKUP($F1007,得点表!$L$41:$Q$48,5,FALSE)),VLOOKUP($F1007,得点表!$L$41:$Q$48,6,FALSE),TRUE))</f>
        <v>0</v>
      </c>
    </row>
    <row r="1008" spans="1:28" x14ac:dyDescent="0.15">
      <c r="A1008" s="33">
        <v>1003</v>
      </c>
      <c r="B1008" s="19">
        <f>'データ入力（提出用）'!B1008</f>
        <v>0</v>
      </c>
      <c r="C1008" s="18">
        <f>'データ入力（提出用）'!C1008</f>
        <v>0</v>
      </c>
      <c r="D1008" s="18">
        <f>'データ入力（提出用）'!D1008</f>
        <v>0</v>
      </c>
      <c r="E1008" s="18">
        <f>'データ入力（提出用）'!E1008</f>
        <v>0</v>
      </c>
      <c r="F1008" s="17">
        <f>'データ入力（提出用）'!F1008</f>
        <v>0</v>
      </c>
      <c r="G1008" s="10">
        <f>'データ入力（提出用）'!G1008</f>
        <v>0</v>
      </c>
      <c r="H1008" s="15">
        <f>'データ入力（提出用）'!H1008</f>
        <v>0</v>
      </c>
      <c r="I1008" s="16">
        <f>'データ入力（提出用）'!I1008</f>
        <v>0</v>
      </c>
      <c r="J1008" s="16">
        <f>'データ入力（提出用）'!J1008</f>
        <v>0</v>
      </c>
      <c r="K1008" s="16">
        <f>'データ入力（提出用）'!K1008</f>
        <v>0</v>
      </c>
      <c r="L1008" s="16">
        <f>'データ入力（提出用）'!L1008</f>
        <v>0</v>
      </c>
      <c r="M1008" s="16">
        <f>'データ入力（提出用）'!M1008</f>
        <v>0</v>
      </c>
      <c r="N1008" s="16">
        <f>'データ入力（提出用）'!N1008</f>
        <v>0</v>
      </c>
      <c r="O1008" s="16">
        <f>'データ入力（提出用）'!O1008</f>
        <v>0</v>
      </c>
      <c r="P1008" s="7">
        <f>'データ入力（提出用）'!P1008</f>
        <v>0</v>
      </c>
      <c r="Q1008" s="7">
        <f>'データ入力（提出用）'!Q1008</f>
        <v>0</v>
      </c>
      <c r="R1008" s="6">
        <f ca="1">IF(ISBLANK('データ入力（提出用）'!R1008),0,VLOOKUP('データ入力（提出用）'!R1008,INDIRECT(VLOOKUP($E1008&amp;R$4,得点表!$X$21:$AC$38,5,FALSE)),VLOOKUP($E1008&amp;R$4,得点表!$X$21:$AC$38,6,FALSE),TRUE))</f>
        <v>0</v>
      </c>
      <c r="S1008" s="6">
        <f ca="1">IF(ISBLANK('データ入力（提出用）'!S1008),0,VLOOKUP('データ入力（提出用）'!S1008,INDIRECT(VLOOKUP($E1008&amp;S$4,得点表!$X$21:$AC$38,5,FALSE)),VLOOKUP($E1008&amp;S$4,得点表!$X$21:$AC$38,6,FALSE),TRUE))</f>
        <v>0</v>
      </c>
      <c r="T1008" s="6">
        <f ca="1">IF(ISBLANK('データ入力（提出用）'!T1008),0,VLOOKUP('データ入力（提出用）'!T1008,INDIRECT(VLOOKUP($E1008&amp;T$4,得点表!$X$21:$AC$38,5,FALSE)),VLOOKUP($E1008&amp;T$4,得点表!$X$21:$AC$38,6,FALSE),TRUE))</f>
        <v>0</v>
      </c>
      <c r="U1008" s="6">
        <f ca="1">IF(ISBLANK('データ入力（提出用）'!U1008),0,VLOOKUP('データ入力（提出用）'!U1008,INDIRECT(VLOOKUP($E1008&amp;U$4,得点表!$X$21:$AC$38,5,FALSE)),VLOOKUP($E1008&amp;U$4,得点表!$X$21:$AC$38,6,FALSE),TRUE))</f>
        <v>0</v>
      </c>
      <c r="V1008" s="6">
        <f ca="1">IF(ISBLANK('データ入力（提出用）'!V1008),0,VLOOKUP('データ入力（提出用）'!V1008*-1,INDIRECT(VLOOKUP($E1008&amp;V$4,得点表!$X$21:$AC$38,5,FALSE)),VLOOKUP($E1008&amp;V$4,得点表!$X$21:$AC$38,6,FALSE),TRUE))</f>
        <v>0</v>
      </c>
      <c r="W1008" s="6">
        <f ca="1">IF(ISBLANK('データ入力（提出用）'!W1008),0,VLOOKUP('データ入力（提出用）'!W1008,INDIRECT(VLOOKUP($E1008&amp;W$4,得点表!$X$21:$AC$38,5,FALSE)),VLOOKUP($E1008&amp;W$4,得点表!$X$21:$AC$38,6,FALSE),TRUE))</f>
        <v>0</v>
      </c>
      <c r="X1008" s="6">
        <f ca="1">IF(ISBLANK('データ入力（提出用）'!X1008),0,VLOOKUP('データ入力（提出用）'!X1008*-1,INDIRECT(VLOOKUP($E1008&amp;X$4,得点表!$X$21:$AC$38,5,FALSE)),VLOOKUP($E1008&amp;X$4,得点表!$X$21:$AC$38,6,FALSE),TRUE))</f>
        <v>0</v>
      </c>
      <c r="Y1008" s="6">
        <f ca="1">IF(ISBLANK('データ入力（提出用）'!Y1008),0,VLOOKUP('データ入力（提出用）'!Y1008,INDIRECT(VLOOKUP($E1008&amp;Y$4,得点表!$X$21:$AC$38,5,FALSE)),VLOOKUP($E1008&amp;Y$4,得点表!$X$21:$AC$38,6,FALSE),TRUE))</f>
        <v>0</v>
      </c>
      <c r="Z1008" s="10">
        <f ca="1">IF(ISBLANK('データ入力（提出用）'!Z1008),0,VLOOKUP('データ入力（提出用）'!Z1008,INDIRECT(VLOOKUP($E1008&amp;Z$4,得点表!$X$21:$AC$38,5,FALSE)),VLOOKUP($E1008&amp;Z$4,得点表!$X$21:$AC$38,6,FALSE),TRUE))</f>
        <v>0</v>
      </c>
      <c r="AA1008" s="10">
        <f t="shared" ca="1" si="15"/>
        <v>0</v>
      </c>
      <c r="AB1008" s="74">
        <f ca="1">IF($AA1008=0,0,VLOOKUP($AA1008,INDIRECT(VLOOKUP($F1008,得点表!$L$41:$Q$48,5,FALSE)),VLOOKUP($F1008,得点表!$L$41:$Q$48,6,FALSE),TRUE))</f>
        <v>0</v>
      </c>
    </row>
    <row r="1009" spans="1:28" x14ac:dyDescent="0.15">
      <c r="A1009" s="33">
        <v>1004</v>
      </c>
      <c r="B1009" s="19">
        <f>'データ入力（提出用）'!B1009</f>
        <v>0</v>
      </c>
      <c r="C1009" s="18">
        <f>'データ入力（提出用）'!C1009</f>
        <v>0</v>
      </c>
      <c r="D1009" s="18">
        <f>'データ入力（提出用）'!D1009</f>
        <v>0</v>
      </c>
      <c r="E1009" s="18">
        <f>'データ入力（提出用）'!E1009</f>
        <v>0</v>
      </c>
      <c r="F1009" s="17">
        <f>'データ入力（提出用）'!F1009</f>
        <v>0</v>
      </c>
      <c r="G1009" s="10">
        <f>'データ入力（提出用）'!G1009</f>
        <v>0</v>
      </c>
      <c r="H1009" s="15">
        <f>'データ入力（提出用）'!H1009</f>
        <v>0</v>
      </c>
      <c r="I1009" s="16">
        <f>'データ入力（提出用）'!I1009</f>
        <v>0</v>
      </c>
      <c r="J1009" s="16">
        <f>'データ入力（提出用）'!J1009</f>
        <v>0</v>
      </c>
      <c r="K1009" s="16">
        <f>'データ入力（提出用）'!K1009</f>
        <v>0</v>
      </c>
      <c r="L1009" s="16">
        <f>'データ入力（提出用）'!L1009</f>
        <v>0</v>
      </c>
      <c r="M1009" s="16">
        <f>'データ入力（提出用）'!M1009</f>
        <v>0</v>
      </c>
      <c r="N1009" s="16">
        <f>'データ入力（提出用）'!N1009</f>
        <v>0</v>
      </c>
      <c r="O1009" s="16">
        <f>'データ入力（提出用）'!O1009</f>
        <v>0</v>
      </c>
      <c r="P1009" s="7">
        <f>'データ入力（提出用）'!P1009</f>
        <v>0</v>
      </c>
      <c r="Q1009" s="7">
        <f>'データ入力（提出用）'!Q1009</f>
        <v>0</v>
      </c>
      <c r="R1009" s="6">
        <f ca="1">IF(ISBLANK('データ入力（提出用）'!R1009),0,VLOOKUP('データ入力（提出用）'!R1009,INDIRECT(VLOOKUP($E1009&amp;R$4,得点表!$X$21:$AC$38,5,FALSE)),VLOOKUP($E1009&amp;R$4,得点表!$X$21:$AC$38,6,FALSE),TRUE))</f>
        <v>0</v>
      </c>
      <c r="S1009" s="6">
        <f ca="1">IF(ISBLANK('データ入力（提出用）'!S1009),0,VLOOKUP('データ入力（提出用）'!S1009,INDIRECT(VLOOKUP($E1009&amp;S$4,得点表!$X$21:$AC$38,5,FALSE)),VLOOKUP($E1009&amp;S$4,得点表!$X$21:$AC$38,6,FALSE),TRUE))</f>
        <v>0</v>
      </c>
      <c r="T1009" s="6">
        <f ca="1">IF(ISBLANK('データ入力（提出用）'!T1009),0,VLOOKUP('データ入力（提出用）'!T1009,INDIRECT(VLOOKUP($E1009&amp;T$4,得点表!$X$21:$AC$38,5,FALSE)),VLOOKUP($E1009&amp;T$4,得点表!$X$21:$AC$38,6,FALSE),TRUE))</f>
        <v>0</v>
      </c>
      <c r="U1009" s="6">
        <f ca="1">IF(ISBLANK('データ入力（提出用）'!U1009),0,VLOOKUP('データ入力（提出用）'!U1009,INDIRECT(VLOOKUP($E1009&amp;U$4,得点表!$X$21:$AC$38,5,FALSE)),VLOOKUP($E1009&amp;U$4,得点表!$X$21:$AC$38,6,FALSE),TRUE))</f>
        <v>0</v>
      </c>
      <c r="V1009" s="6">
        <f ca="1">IF(ISBLANK('データ入力（提出用）'!V1009),0,VLOOKUP('データ入力（提出用）'!V1009*-1,INDIRECT(VLOOKUP($E1009&amp;V$4,得点表!$X$21:$AC$38,5,FALSE)),VLOOKUP($E1009&amp;V$4,得点表!$X$21:$AC$38,6,FALSE),TRUE))</f>
        <v>0</v>
      </c>
      <c r="W1009" s="6">
        <f ca="1">IF(ISBLANK('データ入力（提出用）'!W1009),0,VLOOKUP('データ入力（提出用）'!W1009,INDIRECT(VLOOKUP($E1009&amp;W$4,得点表!$X$21:$AC$38,5,FALSE)),VLOOKUP($E1009&amp;W$4,得点表!$X$21:$AC$38,6,FALSE),TRUE))</f>
        <v>0</v>
      </c>
      <c r="X1009" s="6">
        <f ca="1">IF(ISBLANK('データ入力（提出用）'!X1009),0,VLOOKUP('データ入力（提出用）'!X1009*-1,INDIRECT(VLOOKUP($E1009&amp;X$4,得点表!$X$21:$AC$38,5,FALSE)),VLOOKUP($E1009&amp;X$4,得点表!$X$21:$AC$38,6,FALSE),TRUE))</f>
        <v>0</v>
      </c>
      <c r="Y1009" s="6">
        <f ca="1">IF(ISBLANK('データ入力（提出用）'!Y1009),0,VLOOKUP('データ入力（提出用）'!Y1009,INDIRECT(VLOOKUP($E1009&amp;Y$4,得点表!$X$21:$AC$38,5,FALSE)),VLOOKUP($E1009&amp;Y$4,得点表!$X$21:$AC$38,6,FALSE),TRUE))</f>
        <v>0</v>
      </c>
      <c r="Z1009" s="10">
        <f ca="1">IF(ISBLANK('データ入力（提出用）'!Z1009),0,VLOOKUP('データ入力（提出用）'!Z1009,INDIRECT(VLOOKUP($E1009&amp;Z$4,得点表!$X$21:$AC$38,5,FALSE)),VLOOKUP($E1009&amp;Z$4,得点表!$X$21:$AC$38,6,FALSE),TRUE))</f>
        <v>0</v>
      </c>
      <c r="AA1009" s="10">
        <f t="shared" ca="1" si="15"/>
        <v>0</v>
      </c>
      <c r="AB1009" s="74">
        <f ca="1">IF($AA1009=0,0,VLOOKUP($AA1009,INDIRECT(VLOOKUP($F1009,得点表!$L$41:$Q$48,5,FALSE)),VLOOKUP($F1009,得点表!$L$41:$Q$48,6,FALSE),TRUE))</f>
        <v>0</v>
      </c>
    </row>
    <row r="1010" spans="1:28" x14ac:dyDescent="0.15">
      <c r="A1010" s="33">
        <v>1005</v>
      </c>
      <c r="B1010" s="19">
        <f>'データ入力（提出用）'!B1010</f>
        <v>0</v>
      </c>
      <c r="C1010" s="18">
        <f>'データ入力（提出用）'!C1010</f>
        <v>0</v>
      </c>
      <c r="D1010" s="18">
        <f>'データ入力（提出用）'!D1010</f>
        <v>0</v>
      </c>
      <c r="E1010" s="18">
        <f>'データ入力（提出用）'!E1010</f>
        <v>0</v>
      </c>
      <c r="F1010" s="17">
        <f>'データ入力（提出用）'!F1010</f>
        <v>0</v>
      </c>
      <c r="G1010" s="10">
        <f>'データ入力（提出用）'!G1010</f>
        <v>0</v>
      </c>
      <c r="H1010" s="15">
        <f>'データ入力（提出用）'!H1010</f>
        <v>0</v>
      </c>
      <c r="I1010" s="16">
        <f>'データ入力（提出用）'!I1010</f>
        <v>0</v>
      </c>
      <c r="J1010" s="16">
        <f>'データ入力（提出用）'!J1010</f>
        <v>0</v>
      </c>
      <c r="K1010" s="16">
        <f>'データ入力（提出用）'!K1010</f>
        <v>0</v>
      </c>
      <c r="L1010" s="16">
        <f>'データ入力（提出用）'!L1010</f>
        <v>0</v>
      </c>
      <c r="M1010" s="16">
        <f>'データ入力（提出用）'!M1010</f>
        <v>0</v>
      </c>
      <c r="N1010" s="16">
        <f>'データ入力（提出用）'!N1010</f>
        <v>0</v>
      </c>
      <c r="O1010" s="16">
        <f>'データ入力（提出用）'!O1010</f>
        <v>0</v>
      </c>
      <c r="P1010" s="7">
        <f>'データ入力（提出用）'!P1010</f>
        <v>0</v>
      </c>
      <c r="Q1010" s="7">
        <f>'データ入力（提出用）'!Q1010</f>
        <v>0</v>
      </c>
      <c r="R1010" s="6">
        <f ca="1">IF(ISBLANK('データ入力（提出用）'!R1010),0,VLOOKUP('データ入力（提出用）'!R1010,INDIRECT(VLOOKUP($E1010&amp;R$4,得点表!$X$21:$AC$38,5,FALSE)),VLOOKUP($E1010&amp;R$4,得点表!$X$21:$AC$38,6,FALSE),TRUE))</f>
        <v>0</v>
      </c>
      <c r="S1010" s="6">
        <f ca="1">IF(ISBLANK('データ入力（提出用）'!S1010),0,VLOOKUP('データ入力（提出用）'!S1010,INDIRECT(VLOOKUP($E1010&amp;S$4,得点表!$X$21:$AC$38,5,FALSE)),VLOOKUP($E1010&amp;S$4,得点表!$X$21:$AC$38,6,FALSE),TRUE))</f>
        <v>0</v>
      </c>
      <c r="T1010" s="6">
        <f ca="1">IF(ISBLANK('データ入力（提出用）'!T1010),0,VLOOKUP('データ入力（提出用）'!T1010,INDIRECT(VLOOKUP($E1010&amp;T$4,得点表!$X$21:$AC$38,5,FALSE)),VLOOKUP($E1010&amp;T$4,得点表!$X$21:$AC$38,6,FALSE),TRUE))</f>
        <v>0</v>
      </c>
      <c r="U1010" s="6">
        <f ca="1">IF(ISBLANK('データ入力（提出用）'!U1010),0,VLOOKUP('データ入力（提出用）'!U1010,INDIRECT(VLOOKUP($E1010&amp;U$4,得点表!$X$21:$AC$38,5,FALSE)),VLOOKUP($E1010&amp;U$4,得点表!$X$21:$AC$38,6,FALSE),TRUE))</f>
        <v>0</v>
      </c>
      <c r="V1010" s="6">
        <f ca="1">IF(ISBLANK('データ入力（提出用）'!V1010),0,VLOOKUP('データ入力（提出用）'!V1010*-1,INDIRECT(VLOOKUP($E1010&amp;V$4,得点表!$X$21:$AC$38,5,FALSE)),VLOOKUP($E1010&amp;V$4,得点表!$X$21:$AC$38,6,FALSE),TRUE))</f>
        <v>0</v>
      </c>
      <c r="W1010" s="6">
        <f ca="1">IF(ISBLANK('データ入力（提出用）'!W1010),0,VLOOKUP('データ入力（提出用）'!W1010,INDIRECT(VLOOKUP($E1010&amp;W$4,得点表!$X$21:$AC$38,5,FALSE)),VLOOKUP($E1010&amp;W$4,得点表!$X$21:$AC$38,6,FALSE),TRUE))</f>
        <v>0</v>
      </c>
      <c r="X1010" s="6">
        <f ca="1">IF(ISBLANK('データ入力（提出用）'!X1010),0,VLOOKUP('データ入力（提出用）'!X1010*-1,INDIRECT(VLOOKUP($E1010&amp;X$4,得点表!$X$21:$AC$38,5,FALSE)),VLOOKUP($E1010&amp;X$4,得点表!$X$21:$AC$38,6,FALSE),TRUE))</f>
        <v>0</v>
      </c>
      <c r="Y1010" s="6">
        <f ca="1">IF(ISBLANK('データ入力（提出用）'!Y1010),0,VLOOKUP('データ入力（提出用）'!Y1010,INDIRECT(VLOOKUP($E1010&amp;Y$4,得点表!$X$21:$AC$38,5,FALSE)),VLOOKUP($E1010&amp;Y$4,得点表!$X$21:$AC$38,6,FALSE),TRUE))</f>
        <v>0</v>
      </c>
      <c r="Z1010" s="10">
        <f ca="1">IF(ISBLANK('データ入力（提出用）'!Z1010),0,VLOOKUP('データ入力（提出用）'!Z1010,INDIRECT(VLOOKUP($E1010&amp;Z$4,得点表!$X$21:$AC$38,5,FALSE)),VLOOKUP($E1010&amp;Z$4,得点表!$X$21:$AC$38,6,FALSE),TRUE))</f>
        <v>0</v>
      </c>
      <c r="AA1010" s="10">
        <f t="shared" ca="1" si="15"/>
        <v>0</v>
      </c>
      <c r="AB1010" s="74">
        <f ca="1">IF($AA1010=0,0,VLOOKUP($AA1010,INDIRECT(VLOOKUP($F1010,得点表!$L$41:$Q$48,5,FALSE)),VLOOKUP($F1010,得点表!$L$41:$Q$48,6,FALSE),TRUE))</f>
        <v>0</v>
      </c>
    </row>
    <row r="1011" spans="1:28" x14ac:dyDescent="0.15">
      <c r="A1011" s="33">
        <v>1006</v>
      </c>
      <c r="B1011" s="19">
        <f>'データ入力（提出用）'!B1011</f>
        <v>0</v>
      </c>
      <c r="C1011" s="18">
        <f>'データ入力（提出用）'!C1011</f>
        <v>0</v>
      </c>
      <c r="D1011" s="18">
        <f>'データ入力（提出用）'!D1011</f>
        <v>0</v>
      </c>
      <c r="E1011" s="18">
        <f>'データ入力（提出用）'!E1011</f>
        <v>0</v>
      </c>
      <c r="F1011" s="17">
        <f>'データ入力（提出用）'!F1011</f>
        <v>0</v>
      </c>
      <c r="G1011" s="10">
        <f>'データ入力（提出用）'!G1011</f>
        <v>0</v>
      </c>
      <c r="H1011" s="15">
        <f>'データ入力（提出用）'!H1011</f>
        <v>0</v>
      </c>
      <c r="I1011" s="16">
        <f>'データ入力（提出用）'!I1011</f>
        <v>0</v>
      </c>
      <c r="J1011" s="16">
        <f>'データ入力（提出用）'!J1011</f>
        <v>0</v>
      </c>
      <c r="K1011" s="16">
        <f>'データ入力（提出用）'!K1011</f>
        <v>0</v>
      </c>
      <c r="L1011" s="16">
        <f>'データ入力（提出用）'!L1011</f>
        <v>0</v>
      </c>
      <c r="M1011" s="16">
        <f>'データ入力（提出用）'!M1011</f>
        <v>0</v>
      </c>
      <c r="N1011" s="16">
        <f>'データ入力（提出用）'!N1011</f>
        <v>0</v>
      </c>
      <c r="O1011" s="16">
        <f>'データ入力（提出用）'!O1011</f>
        <v>0</v>
      </c>
      <c r="P1011" s="7">
        <f>'データ入力（提出用）'!P1011</f>
        <v>0</v>
      </c>
      <c r="Q1011" s="7">
        <f>'データ入力（提出用）'!Q1011</f>
        <v>0</v>
      </c>
      <c r="R1011" s="6">
        <f ca="1">IF(ISBLANK('データ入力（提出用）'!R1011),0,VLOOKUP('データ入力（提出用）'!R1011,INDIRECT(VLOOKUP($E1011&amp;R$4,得点表!$X$21:$AC$38,5,FALSE)),VLOOKUP($E1011&amp;R$4,得点表!$X$21:$AC$38,6,FALSE),TRUE))</f>
        <v>0</v>
      </c>
      <c r="S1011" s="6">
        <f ca="1">IF(ISBLANK('データ入力（提出用）'!S1011),0,VLOOKUP('データ入力（提出用）'!S1011,INDIRECT(VLOOKUP($E1011&amp;S$4,得点表!$X$21:$AC$38,5,FALSE)),VLOOKUP($E1011&amp;S$4,得点表!$X$21:$AC$38,6,FALSE),TRUE))</f>
        <v>0</v>
      </c>
      <c r="T1011" s="6">
        <f ca="1">IF(ISBLANK('データ入力（提出用）'!T1011),0,VLOOKUP('データ入力（提出用）'!T1011,INDIRECT(VLOOKUP($E1011&amp;T$4,得点表!$X$21:$AC$38,5,FALSE)),VLOOKUP($E1011&amp;T$4,得点表!$X$21:$AC$38,6,FALSE),TRUE))</f>
        <v>0</v>
      </c>
      <c r="U1011" s="6">
        <f ca="1">IF(ISBLANK('データ入力（提出用）'!U1011),0,VLOOKUP('データ入力（提出用）'!U1011,INDIRECT(VLOOKUP($E1011&amp;U$4,得点表!$X$21:$AC$38,5,FALSE)),VLOOKUP($E1011&amp;U$4,得点表!$X$21:$AC$38,6,FALSE),TRUE))</f>
        <v>0</v>
      </c>
      <c r="V1011" s="6">
        <f ca="1">IF(ISBLANK('データ入力（提出用）'!V1011),0,VLOOKUP('データ入力（提出用）'!V1011*-1,INDIRECT(VLOOKUP($E1011&amp;V$4,得点表!$X$21:$AC$38,5,FALSE)),VLOOKUP($E1011&amp;V$4,得点表!$X$21:$AC$38,6,FALSE),TRUE))</f>
        <v>0</v>
      </c>
      <c r="W1011" s="6">
        <f ca="1">IF(ISBLANK('データ入力（提出用）'!W1011),0,VLOOKUP('データ入力（提出用）'!W1011,INDIRECT(VLOOKUP($E1011&amp;W$4,得点表!$X$21:$AC$38,5,FALSE)),VLOOKUP($E1011&amp;W$4,得点表!$X$21:$AC$38,6,FALSE),TRUE))</f>
        <v>0</v>
      </c>
      <c r="X1011" s="6">
        <f ca="1">IF(ISBLANK('データ入力（提出用）'!X1011),0,VLOOKUP('データ入力（提出用）'!X1011*-1,INDIRECT(VLOOKUP($E1011&amp;X$4,得点表!$X$21:$AC$38,5,FALSE)),VLOOKUP($E1011&amp;X$4,得点表!$X$21:$AC$38,6,FALSE),TRUE))</f>
        <v>0</v>
      </c>
      <c r="Y1011" s="6">
        <f ca="1">IF(ISBLANK('データ入力（提出用）'!Y1011),0,VLOOKUP('データ入力（提出用）'!Y1011,INDIRECT(VLOOKUP($E1011&amp;Y$4,得点表!$X$21:$AC$38,5,FALSE)),VLOOKUP($E1011&amp;Y$4,得点表!$X$21:$AC$38,6,FALSE),TRUE))</f>
        <v>0</v>
      </c>
      <c r="Z1011" s="10">
        <f ca="1">IF(ISBLANK('データ入力（提出用）'!Z1011),0,VLOOKUP('データ入力（提出用）'!Z1011,INDIRECT(VLOOKUP($E1011&amp;Z$4,得点表!$X$21:$AC$38,5,FALSE)),VLOOKUP($E1011&amp;Z$4,得点表!$X$21:$AC$38,6,FALSE),TRUE))</f>
        <v>0</v>
      </c>
      <c r="AA1011" s="10">
        <f t="shared" ca="1" si="15"/>
        <v>0</v>
      </c>
      <c r="AB1011" s="74">
        <f ca="1">IF($AA1011=0,0,VLOOKUP($AA1011,INDIRECT(VLOOKUP($F1011,得点表!$L$41:$Q$48,5,FALSE)),VLOOKUP($F1011,得点表!$L$41:$Q$48,6,FALSE),TRUE))</f>
        <v>0</v>
      </c>
    </row>
    <row r="1012" spans="1:28" x14ac:dyDescent="0.15">
      <c r="A1012" s="33">
        <v>1007</v>
      </c>
      <c r="B1012" s="19">
        <f>'データ入力（提出用）'!B1012</f>
        <v>0</v>
      </c>
      <c r="C1012" s="18">
        <f>'データ入力（提出用）'!C1012</f>
        <v>0</v>
      </c>
      <c r="D1012" s="18">
        <f>'データ入力（提出用）'!D1012</f>
        <v>0</v>
      </c>
      <c r="E1012" s="18">
        <f>'データ入力（提出用）'!E1012</f>
        <v>0</v>
      </c>
      <c r="F1012" s="17">
        <f>'データ入力（提出用）'!F1012</f>
        <v>0</v>
      </c>
      <c r="G1012" s="10">
        <f>'データ入力（提出用）'!G1012</f>
        <v>0</v>
      </c>
      <c r="H1012" s="15">
        <f>'データ入力（提出用）'!H1012</f>
        <v>0</v>
      </c>
      <c r="I1012" s="16">
        <f>'データ入力（提出用）'!I1012</f>
        <v>0</v>
      </c>
      <c r="J1012" s="16">
        <f>'データ入力（提出用）'!J1012</f>
        <v>0</v>
      </c>
      <c r="K1012" s="16">
        <f>'データ入力（提出用）'!K1012</f>
        <v>0</v>
      </c>
      <c r="L1012" s="16">
        <f>'データ入力（提出用）'!L1012</f>
        <v>0</v>
      </c>
      <c r="M1012" s="16">
        <f>'データ入力（提出用）'!M1012</f>
        <v>0</v>
      </c>
      <c r="N1012" s="16">
        <f>'データ入力（提出用）'!N1012</f>
        <v>0</v>
      </c>
      <c r="O1012" s="16">
        <f>'データ入力（提出用）'!O1012</f>
        <v>0</v>
      </c>
      <c r="P1012" s="7">
        <f>'データ入力（提出用）'!P1012</f>
        <v>0</v>
      </c>
      <c r="Q1012" s="7">
        <f>'データ入力（提出用）'!Q1012</f>
        <v>0</v>
      </c>
      <c r="R1012" s="6">
        <f ca="1">IF(ISBLANK('データ入力（提出用）'!R1012),0,VLOOKUP('データ入力（提出用）'!R1012,INDIRECT(VLOOKUP($E1012&amp;R$4,得点表!$X$21:$AC$38,5,FALSE)),VLOOKUP($E1012&amp;R$4,得点表!$X$21:$AC$38,6,FALSE),TRUE))</f>
        <v>0</v>
      </c>
      <c r="S1012" s="6">
        <f ca="1">IF(ISBLANK('データ入力（提出用）'!S1012),0,VLOOKUP('データ入力（提出用）'!S1012,INDIRECT(VLOOKUP($E1012&amp;S$4,得点表!$X$21:$AC$38,5,FALSE)),VLOOKUP($E1012&amp;S$4,得点表!$X$21:$AC$38,6,FALSE),TRUE))</f>
        <v>0</v>
      </c>
      <c r="T1012" s="6">
        <f ca="1">IF(ISBLANK('データ入力（提出用）'!T1012),0,VLOOKUP('データ入力（提出用）'!T1012,INDIRECT(VLOOKUP($E1012&amp;T$4,得点表!$X$21:$AC$38,5,FALSE)),VLOOKUP($E1012&amp;T$4,得点表!$X$21:$AC$38,6,FALSE),TRUE))</f>
        <v>0</v>
      </c>
      <c r="U1012" s="6">
        <f ca="1">IF(ISBLANK('データ入力（提出用）'!U1012),0,VLOOKUP('データ入力（提出用）'!U1012,INDIRECT(VLOOKUP($E1012&amp;U$4,得点表!$X$21:$AC$38,5,FALSE)),VLOOKUP($E1012&amp;U$4,得点表!$X$21:$AC$38,6,FALSE),TRUE))</f>
        <v>0</v>
      </c>
      <c r="V1012" s="6">
        <f ca="1">IF(ISBLANK('データ入力（提出用）'!V1012),0,VLOOKUP('データ入力（提出用）'!V1012*-1,INDIRECT(VLOOKUP($E1012&amp;V$4,得点表!$X$21:$AC$38,5,FALSE)),VLOOKUP($E1012&amp;V$4,得点表!$X$21:$AC$38,6,FALSE),TRUE))</f>
        <v>0</v>
      </c>
      <c r="W1012" s="6">
        <f ca="1">IF(ISBLANK('データ入力（提出用）'!W1012),0,VLOOKUP('データ入力（提出用）'!W1012,INDIRECT(VLOOKUP($E1012&amp;W$4,得点表!$X$21:$AC$38,5,FALSE)),VLOOKUP($E1012&amp;W$4,得点表!$X$21:$AC$38,6,FALSE),TRUE))</f>
        <v>0</v>
      </c>
      <c r="X1012" s="6">
        <f ca="1">IF(ISBLANK('データ入力（提出用）'!X1012),0,VLOOKUP('データ入力（提出用）'!X1012*-1,INDIRECT(VLOOKUP($E1012&amp;X$4,得点表!$X$21:$AC$38,5,FALSE)),VLOOKUP($E1012&amp;X$4,得点表!$X$21:$AC$38,6,FALSE),TRUE))</f>
        <v>0</v>
      </c>
      <c r="Y1012" s="6">
        <f ca="1">IF(ISBLANK('データ入力（提出用）'!Y1012),0,VLOOKUP('データ入力（提出用）'!Y1012,INDIRECT(VLOOKUP($E1012&amp;Y$4,得点表!$X$21:$AC$38,5,FALSE)),VLOOKUP($E1012&amp;Y$4,得点表!$X$21:$AC$38,6,FALSE),TRUE))</f>
        <v>0</v>
      </c>
      <c r="Z1012" s="10">
        <f ca="1">IF(ISBLANK('データ入力（提出用）'!Z1012),0,VLOOKUP('データ入力（提出用）'!Z1012,INDIRECT(VLOOKUP($E1012&amp;Z$4,得点表!$X$21:$AC$38,5,FALSE)),VLOOKUP($E1012&amp;Z$4,得点表!$X$21:$AC$38,6,FALSE),TRUE))</f>
        <v>0</v>
      </c>
      <c r="AA1012" s="10">
        <f t="shared" ca="1" si="15"/>
        <v>0</v>
      </c>
      <c r="AB1012" s="74">
        <f ca="1">IF($AA1012=0,0,VLOOKUP($AA1012,INDIRECT(VLOOKUP($F1012,得点表!$L$41:$Q$48,5,FALSE)),VLOOKUP($F1012,得点表!$L$41:$Q$48,6,FALSE),TRUE))</f>
        <v>0</v>
      </c>
    </row>
    <row r="1013" spans="1:28" x14ac:dyDescent="0.15">
      <c r="A1013" s="33">
        <v>1008</v>
      </c>
      <c r="B1013" s="19">
        <f>'データ入力（提出用）'!B1013</f>
        <v>0</v>
      </c>
      <c r="C1013" s="18">
        <f>'データ入力（提出用）'!C1013</f>
        <v>0</v>
      </c>
      <c r="D1013" s="18">
        <f>'データ入力（提出用）'!D1013</f>
        <v>0</v>
      </c>
      <c r="E1013" s="18">
        <f>'データ入力（提出用）'!E1013</f>
        <v>0</v>
      </c>
      <c r="F1013" s="17">
        <f>'データ入力（提出用）'!F1013</f>
        <v>0</v>
      </c>
      <c r="G1013" s="10">
        <f>'データ入力（提出用）'!G1013</f>
        <v>0</v>
      </c>
      <c r="H1013" s="15">
        <f>'データ入力（提出用）'!H1013</f>
        <v>0</v>
      </c>
      <c r="I1013" s="16">
        <f>'データ入力（提出用）'!I1013</f>
        <v>0</v>
      </c>
      <c r="J1013" s="16">
        <f>'データ入力（提出用）'!J1013</f>
        <v>0</v>
      </c>
      <c r="K1013" s="16">
        <f>'データ入力（提出用）'!K1013</f>
        <v>0</v>
      </c>
      <c r="L1013" s="16">
        <f>'データ入力（提出用）'!L1013</f>
        <v>0</v>
      </c>
      <c r="M1013" s="16">
        <f>'データ入力（提出用）'!M1013</f>
        <v>0</v>
      </c>
      <c r="N1013" s="16">
        <f>'データ入力（提出用）'!N1013</f>
        <v>0</v>
      </c>
      <c r="O1013" s="16">
        <f>'データ入力（提出用）'!O1013</f>
        <v>0</v>
      </c>
      <c r="P1013" s="7">
        <f>'データ入力（提出用）'!P1013</f>
        <v>0</v>
      </c>
      <c r="Q1013" s="7">
        <f>'データ入力（提出用）'!Q1013</f>
        <v>0</v>
      </c>
      <c r="R1013" s="6">
        <f ca="1">IF(ISBLANK('データ入力（提出用）'!R1013),0,VLOOKUP('データ入力（提出用）'!R1013,INDIRECT(VLOOKUP($E1013&amp;R$4,得点表!$X$21:$AC$38,5,FALSE)),VLOOKUP($E1013&amp;R$4,得点表!$X$21:$AC$38,6,FALSE),TRUE))</f>
        <v>0</v>
      </c>
      <c r="S1013" s="6">
        <f ca="1">IF(ISBLANK('データ入力（提出用）'!S1013),0,VLOOKUP('データ入力（提出用）'!S1013,INDIRECT(VLOOKUP($E1013&amp;S$4,得点表!$X$21:$AC$38,5,FALSE)),VLOOKUP($E1013&amp;S$4,得点表!$X$21:$AC$38,6,FALSE),TRUE))</f>
        <v>0</v>
      </c>
      <c r="T1013" s="6">
        <f ca="1">IF(ISBLANK('データ入力（提出用）'!T1013),0,VLOOKUP('データ入力（提出用）'!T1013,INDIRECT(VLOOKUP($E1013&amp;T$4,得点表!$X$21:$AC$38,5,FALSE)),VLOOKUP($E1013&amp;T$4,得点表!$X$21:$AC$38,6,FALSE),TRUE))</f>
        <v>0</v>
      </c>
      <c r="U1013" s="6">
        <f ca="1">IF(ISBLANK('データ入力（提出用）'!U1013),0,VLOOKUP('データ入力（提出用）'!U1013,INDIRECT(VLOOKUP($E1013&amp;U$4,得点表!$X$21:$AC$38,5,FALSE)),VLOOKUP($E1013&amp;U$4,得点表!$X$21:$AC$38,6,FALSE),TRUE))</f>
        <v>0</v>
      </c>
      <c r="V1013" s="6">
        <f ca="1">IF(ISBLANK('データ入力（提出用）'!V1013),0,VLOOKUP('データ入力（提出用）'!V1013*-1,INDIRECT(VLOOKUP($E1013&amp;V$4,得点表!$X$21:$AC$38,5,FALSE)),VLOOKUP($E1013&amp;V$4,得点表!$X$21:$AC$38,6,FALSE),TRUE))</f>
        <v>0</v>
      </c>
      <c r="W1013" s="6">
        <f ca="1">IF(ISBLANK('データ入力（提出用）'!W1013),0,VLOOKUP('データ入力（提出用）'!W1013,INDIRECT(VLOOKUP($E1013&amp;W$4,得点表!$X$21:$AC$38,5,FALSE)),VLOOKUP($E1013&amp;W$4,得点表!$X$21:$AC$38,6,FALSE),TRUE))</f>
        <v>0</v>
      </c>
      <c r="X1013" s="6">
        <f ca="1">IF(ISBLANK('データ入力（提出用）'!X1013),0,VLOOKUP('データ入力（提出用）'!X1013*-1,INDIRECT(VLOOKUP($E1013&amp;X$4,得点表!$X$21:$AC$38,5,FALSE)),VLOOKUP($E1013&amp;X$4,得点表!$X$21:$AC$38,6,FALSE),TRUE))</f>
        <v>0</v>
      </c>
      <c r="Y1013" s="6">
        <f ca="1">IF(ISBLANK('データ入力（提出用）'!Y1013),0,VLOOKUP('データ入力（提出用）'!Y1013,INDIRECT(VLOOKUP($E1013&amp;Y$4,得点表!$X$21:$AC$38,5,FALSE)),VLOOKUP($E1013&amp;Y$4,得点表!$X$21:$AC$38,6,FALSE),TRUE))</f>
        <v>0</v>
      </c>
      <c r="Z1013" s="10">
        <f ca="1">IF(ISBLANK('データ入力（提出用）'!Z1013),0,VLOOKUP('データ入力（提出用）'!Z1013,INDIRECT(VLOOKUP($E1013&amp;Z$4,得点表!$X$21:$AC$38,5,FALSE)),VLOOKUP($E1013&amp;Z$4,得点表!$X$21:$AC$38,6,FALSE),TRUE))</f>
        <v>0</v>
      </c>
      <c r="AA1013" s="10">
        <f t="shared" ca="1" si="15"/>
        <v>0</v>
      </c>
      <c r="AB1013" s="74">
        <f ca="1">IF($AA1013=0,0,VLOOKUP($AA1013,INDIRECT(VLOOKUP($F1013,得点表!$L$41:$Q$48,5,FALSE)),VLOOKUP($F1013,得点表!$L$41:$Q$48,6,FALSE),TRUE))</f>
        <v>0</v>
      </c>
    </row>
    <row r="1014" spans="1:28" x14ac:dyDescent="0.15">
      <c r="A1014" s="33">
        <v>1009</v>
      </c>
      <c r="B1014" s="19">
        <f>'データ入力（提出用）'!B1014</f>
        <v>0</v>
      </c>
      <c r="C1014" s="18">
        <f>'データ入力（提出用）'!C1014</f>
        <v>0</v>
      </c>
      <c r="D1014" s="18">
        <f>'データ入力（提出用）'!D1014</f>
        <v>0</v>
      </c>
      <c r="E1014" s="18">
        <f>'データ入力（提出用）'!E1014</f>
        <v>0</v>
      </c>
      <c r="F1014" s="17">
        <f>'データ入力（提出用）'!F1014</f>
        <v>0</v>
      </c>
      <c r="G1014" s="10">
        <f>'データ入力（提出用）'!G1014</f>
        <v>0</v>
      </c>
      <c r="H1014" s="15">
        <f>'データ入力（提出用）'!H1014</f>
        <v>0</v>
      </c>
      <c r="I1014" s="16">
        <f>'データ入力（提出用）'!I1014</f>
        <v>0</v>
      </c>
      <c r="J1014" s="16">
        <f>'データ入力（提出用）'!J1014</f>
        <v>0</v>
      </c>
      <c r="K1014" s="16">
        <f>'データ入力（提出用）'!K1014</f>
        <v>0</v>
      </c>
      <c r="L1014" s="16">
        <f>'データ入力（提出用）'!L1014</f>
        <v>0</v>
      </c>
      <c r="M1014" s="16">
        <f>'データ入力（提出用）'!M1014</f>
        <v>0</v>
      </c>
      <c r="N1014" s="16">
        <f>'データ入力（提出用）'!N1014</f>
        <v>0</v>
      </c>
      <c r="O1014" s="16">
        <f>'データ入力（提出用）'!O1014</f>
        <v>0</v>
      </c>
      <c r="P1014" s="7">
        <f>'データ入力（提出用）'!P1014</f>
        <v>0</v>
      </c>
      <c r="Q1014" s="7">
        <f>'データ入力（提出用）'!Q1014</f>
        <v>0</v>
      </c>
      <c r="R1014" s="6">
        <f ca="1">IF(ISBLANK('データ入力（提出用）'!R1014),0,VLOOKUP('データ入力（提出用）'!R1014,INDIRECT(VLOOKUP($E1014&amp;R$4,得点表!$X$21:$AC$38,5,FALSE)),VLOOKUP($E1014&amp;R$4,得点表!$X$21:$AC$38,6,FALSE),TRUE))</f>
        <v>0</v>
      </c>
      <c r="S1014" s="6">
        <f ca="1">IF(ISBLANK('データ入力（提出用）'!S1014),0,VLOOKUP('データ入力（提出用）'!S1014,INDIRECT(VLOOKUP($E1014&amp;S$4,得点表!$X$21:$AC$38,5,FALSE)),VLOOKUP($E1014&amp;S$4,得点表!$X$21:$AC$38,6,FALSE),TRUE))</f>
        <v>0</v>
      </c>
      <c r="T1014" s="6">
        <f ca="1">IF(ISBLANK('データ入力（提出用）'!T1014),0,VLOOKUP('データ入力（提出用）'!T1014,INDIRECT(VLOOKUP($E1014&amp;T$4,得点表!$X$21:$AC$38,5,FALSE)),VLOOKUP($E1014&amp;T$4,得点表!$X$21:$AC$38,6,FALSE),TRUE))</f>
        <v>0</v>
      </c>
      <c r="U1014" s="6">
        <f ca="1">IF(ISBLANK('データ入力（提出用）'!U1014),0,VLOOKUP('データ入力（提出用）'!U1014,INDIRECT(VLOOKUP($E1014&amp;U$4,得点表!$X$21:$AC$38,5,FALSE)),VLOOKUP($E1014&amp;U$4,得点表!$X$21:$AC$38,6,FALSE),TRUE))</f>
        <v>0</v>
      </c>
      <c r="V1014" s="6">
        <f ca="1">IF(ISBLANK('データ入力（提出用）'!V1014),0,VLOOKUP('データ入力（提出用）'!V1014*-1,INDIRECT(VLOOKUP($E1014&amp;V$4,得点表!$X$21:$AC$38,5,FALSE)),VLOOKUP($E1014&amp;V$4,得点表!$X$21:$AC$38,6,FALSE),TRUE))</f>
        <v>0</v>
      </c>
      <c r="W1014" s="6">
        <f ca="1">IF(ISBLANK('データ入力（提出用）'!W1014),0,VLOOKUP('データ入力（提出用）'!W1014,INDIRECT(VLOOKUP($E1014&amp;W$4,得点表!$X$21:$AC$38,5,FALSE)),VLOOKUP($E1014&amp;W$4,得点表!$X$21:$AC$38,6,FALSE),TRUE))</f>
        <v>0</v>
      </c>
      <c r="X1014" s="6">
        <f ca="1">IF(ISBLANK('データ入力（提出用）'!X1014),0,VLOOKUP('データ入力（提出用）'!X1014*-1,INDIRECT(VLOOKUP($E1014&amp;X$4,得点表!$X$21:$AC$38,5,FALSE)),VLOOKUP($E1014&amp;X$4,得点表!$X$21:$AC$38,6,FALSE),TRUE))</f>
        <v>0</v>
      </c>
      <c r="Y1014" s="6">
        <f ca="1">IF(ISBLANK('データ入力（提出用）'!Y1014),0,VLOOKUP('データ入力（提出用）'!Y1014,INDIRECT(VLOOKUP($E1014&amp;Y$4,得点表!$X$21:$AC$38,5,FALSE)),VLOOKUP($E1014&amp;Y$4,得点表!$X$21:$AC$38,6,FALSE),TRUE))</f>
        <v>0</v>
      </c>
      <c r="Z1014" s="10">
        <f ca="1">IF(ISBLANK('データ入力（提出用）'!Z1014),0,VLOOKUP('データ入力（提出用）'!Z1014,INDIRECT(VLOOKUP($E1014&amp;Z$4,得点表!$X$21:$AC$38,5,FALSE)),VLOOKUP($E1014&amp;Z$4,得点表!$X$21:$AC$38,6,FALSE),TRUE))</f>
        <v>0</v>
      </c>
      <c r="AA1014" s="10">
        <f t="shared" ca="1" si="15"/>
        <v>0</v>
      </c>
      <c r="AB1014" s="74">
        <f ca="1">IF($AA1014=0,0,VLOOKUP($AA1014,INDIRECT(VLOOKUP($F1014,得点表!$L$41:$Q$48,5,FALSE)),VLOOKUP($F1014,得点表!$L$41:$Q$48,6,FALSE),TRUE))</f>
        <v>0</v>
      </c>
    </row>
    <row r="1015" spans="1:28" x14ac:dyDescent="0.15">
      <c r="A1015" s="33">
        <v>1010</v>
      </c>
      <c r="B1015" s="19">
        <f>'データ入力（提出用）'!B1015</f>
        <v>0</v>
      </c>
      <c r="C1015" s="18">
        <f>'データ入力（提出用）'!C1015</f>
        <v>0</v>
      </c>
      <c r="D1015" s="18">
        <f>'データ入力（提出用）'!D1015</f>
        <v>0</v>
      </c>
      <c r="E1015" s="18">
        <f>'データ入力（提出用）'!E1015</f>
        <v>0</v>
      </c>
      <c r="F1015" s="17">
        <f>'データ入力（提出用）'!F1015</f>
        <v>0</v>
      </c>
      <c r="G1015" s="10">
        <f>'データ入力（提出用）'!G1015</f>
        <v>0</v>
      </c>
      <c r="H1015" s="15">
        <f>'データ入力（提出用）'!H1015</f>
        <v>0</v>
      </c>
      <c r="I1015" s="16">
        <f>'データ入力（提出用）'!I1015</f>
        <v>0</v>
      </c>
      <c r="J1015" s="16">
        <f>'データ入力（提出用）'!J1015</f>
        <v>0</v>
      </c>
      <c r="K1015" s="16">
        <f>'データ入力（提出用）'!K1015</f>
        <v>0</v>
      </c>
      <c r="L1015" s="16">
        <f>'データ入力（提出用）'!L1015</f>
        <v>0</v>
      </c>
      <c r="M1015" s="16">
        <f>'データ入力（提出用）'!M1015</f>
        <v>0</v>
      </c>
      <c r="N1015" s="16">
        <f>'データ入力（提出用）'!N1015</f>
        <v>0</v>
      </c>
      <c r="O1015" s="16">
        <f>'データ入力（提出用）'!O1015</f>
        <v>0</v>
      </c>
      <c r="P1015" s="7">
        <f>'データ入力（提出用）'!P1015</f>
        <v>0</v>
      </c>
      <c r="Q1015" s="7">
        <f>'データ入力（提出用）'!Q1015</f>
        <v>0</v>
      </c>
      <c r="R1015" s="6">
        <f ca="1">IF(ISBLANK('データ入力（提出用）'!R1015),0,VLOOKUP('データ入力（提出用）'!R1015,INDIRECT(VLOOKUP($E1015&amp;R$4,得点表!$X$21:$AC$38,5,FALSE)),VLOOKUP($E1015&amp;R$4,得点表!$X$21:$AC$38,6,FALSE),TRUE))</f>
        <v>0</v>
      </c>
      <c r="S1015" s="6">
        <f ca="1">IF(ISBLANK('データ入力（提出用）'!S1015),0,VLOOKUP('データ入力（提出用）'!S1015,INDIRECT(VLOOKUP($E1015&amp;S$4,得点表!$X$21:$AC$38,5,FALSE)),VLOOKUP($E1015&amp;S$4,得点表!$X$21:$AC$38,6,FALSE),TRUE))</f>
        <v>0</v>
      </c>
      <c r="T1015" s="6">
        <f ca="1">IF(ISBLANK('データ入力（提出用）'!T1015),0,VLOOKUP('データ入力（提出用）'!T1015,INDIRECT(VLOOKUP($E1015&amp;T$4,得点表!$X$21:$AC$38,5,FALSE)),VLOOKUP($E1015&amp;T$4,得点表!$X$21:$AC$38,6,FALSE),TRUE))</f>
        <v>0</v>
      </c>
      <c r="U1015" s="6">
        <f ca="1">IF(ISBLANK('データ入力（提出用）'!U1015),0,VLOOKUP('データ入力（提出用）'!U1015,INDIRECT(VLOOKUP($E1015&amp;U$4,得点表!$X$21:$AC$38,5,FALSE)),VLOOKUP($E1015&amp;U$4,得点表!$X$21:$AC$38,6,FALSE),TRUE))</f>
        <v>0</v>
      </c>
      <c r="V1015" s="6">
        <f ca="1">IF(ISBLANK('データ入力（提出用）'!V1015),0,VLOOKUP('データ入力（提出用）'!V1015*-1,INDIRECT(VLOOKUP($E1015&amp;V$4,得点表!$X$21:$AC$38,5,FALSE)),VLOOKUP($E1015&amp;V$4,得点表!$X$21:$AC$38,6,FALSE),TRUE))</f>
        <v>0</v>
      </c>
      <c r="W1015" s="6">
        <f ca="1">IF(ISBLANK('データ入力（提出用）'!W1015),0,VLOOKUP('データ入力（提出用）'!W1015,INDIRECT(VLOOKUP($E1015&amp;W$4,得点表!$X$21:$AC$38,5,FALSE)),VLOOKUP($E1015&amp;W$4,得点表!$X$21:$AC$38,6,FALSE),TRUE))</f>
        <v>0</v>
      </c>
      <c r="X1015" s="6">
        <f ca="1">IF(ISBLANK('データ入力（提出用）'!X1015),0,VLOOKUP('データ入力（提出用）'!X1015*-1,INDIRECT(VLOOKUP($E1015&amp;X$4,得点表!$X$21:$AC$38,5,FALSE)),VLOOKUP($E1015&amp;X$4,得点表!$X$21:$AC$38,6,FALSE),TRUE))</f>
        <v>0</v>
      </c>
      <c r="Y1015" s="6">
        <f ca="1">IF(ISBLANK('データ入力（提出用）'!Y1015),0,VLOOKUP('データ入力（提出用）'!Y1015,INDIRECT(VLOOKUP($E1015&amp;Y$4,得点表!$X$21:$AC$38,5,FALSE)),VLOOKUP($E1015&amp;Y$4,得点表!$X$21:$AC$38,6,FALSE),TRUE))</f>
        <v>0</v>
      </c>
      <c r="Z1015" s="10">
        <f ca="1">IF(ISBLANK('データ入力（提出用）'!Z1015),0,VLOOKUP('データ入力（提出用）'!Z1015,INDIRECT(VLOOKUP($E1015&amp;Z$4,得点表!$X$21:$AC$38,5,FALSE)),VLOOKUP($E1015&amp;Z$4,得点表!$X$21:$AC$38,6,FALSE),TRUE))</f>
        <v>0</v>
      </c>
      <c r="AA1015" s="10">
        <f t="shared" ca="1" si="15"/>
        <v>0</v>
      </c>
      <c r="AB1015" s="74">
        <f ca="1">IF($AA1015=0,0,VLOOKUP($AA1015,INDIRECT(VLOOKUP($F1015,得点表!$L$41:$Q$48,5,FALSE)),VLOOKUP($F1015,得点表!$L$41:$Q$48,6,FALSE),TRUE))</f>
        <v>0</v>
      </c>
    </row>
    <row r="1016" spans="1:28" x14ac:dyDescent="0.15">
      <c r="A1016" s="33">
        <v>1011</v>
      </c>
      <c r="B1016" s="19">
        <f>'データ入力（提出用）'!B1016</f>
        <v>0</v>
      </c>
      <c r="C1016" s="18">
        <f>'データ入力（提出用）'!C1016</f>
        <v>0</v>
      </c>
      <c r="D1016" s="18">
        <f>'データ入力（提出用）'!D1016</f>
        <v>0</v>
      </c>
      <c r="E1016" s="18">
        <f>'データ入力（提出用）'!E1016</f>
        <v>0</v>
      </c>
      <c r="F1016" s="17">
        <f>'データ入力（提出用）'!F1016</f>
        <v>0</v>
      </c>
      <c r="G1016" s="10">
        <f>'データ入力（提出用）'!G1016</f>
        <v>0</v>
      </c>
      <c r="H1016" s="15">
        <f>'データ入力（提出用）'!H1016</f>
        <v>0</v>
      </c>
      <c r="I1016" s="16">
        <f>'データ入力（提出用）'!I1016</f>
        <v>0</v>
      </c>
      <c r="J1016" s="16">
        <f>'データ入力（提出用）'!J1016</f>
        <v>0</v>
      </c>
      <c r="K1016" s="16">
        <f>'データ入力（提出用）'!K1016</f>
        <v>0</v>
      </c>
      <c r="L1016" s="16">
        <f>'データ入力（提出用）'!L1016</f>
        <v>0</v>
      </c>
      <c r="M1016" s="16">
        <f>'データ入力（提出用）'!M1016</f>
        <v>0</v>
      </c>
      <c r="N1016" s="16">
        <f>'データ入力（提出用）'!N1016</f>
        <v>0</v>
      </c>
      <c r="O1016" s="16">
        <f>'データ入力（提出用）'!O1016</f>
        <v>0</v>
      </c>
      <c r="P1016" s="7">
        <f>'データ入力（提出用）'!P1016</f>
        <v>0</v>
      </c>
      <c r="Q1016" s="7">
        <f>'データ入力（提出用）'!Q1016</f>
        <v>0</v>
      </c>
      <c r="R1016" s="6">
        <f ca="1">IF(ISBLANK('データ入力（提出用）'!R1016),0,VLOOKUP('データ入力（提出用）'!R1016,INDIRECT(VLOOKUP($E1016&amp;R$4,得点表!$X$21:$AC$38,5,FALSE)),VLOOKUP($E1016&amp;R$4,得点表!$X$21:$AC$38,6,FALSE),TRUE))</f>
        <v>0</v>
      </c>
      <c r="S1016" s="6">
        <f ca="1">IF(ISBLANK('データ入力（提出用）'!S1016),0,VLOOKUP('データ入力（提出用）'!S1016,INDIRECT(VLOOKUP($E1016&amp;S$4,得点表!$X$21:$AC$38,5,FALSE)),VLOOKUP($E1016&amp;S$4,得点表!$X$21:$AC$38,6,FALSE),TRUE))</f>
        <v>0</v>
      </c>
      <c r="T1016" s="6">
        <f ca="1">IF(ISBLANK('データ入力（提出用）'!T1016),0,VLOOKUP('データ入力（提出用）'!T1016,INDIRECT(VLOOKUP($E1016&amp;T$4,得点表!$X$21:$AC$38,5,FALSE)),VLOOKUP($E1016&amp;T$4,得点表!$X$21:$AC$38,6,FALSE),TRUE))</f>
        <v>0</v>
      </c>
      <c r="U1016" s="6">
        <f ca="1">IF(ISBLANK('データ入力（提出用）'!U1016),0,VLOOKUP('データ入力（提出用）'!U1016,INDIRECT(VLOOKUP($E1016&amp;U$4,得点表!$X$21:$AC$38,5,FALSE)),VLOOKUP($E1016&amp;U$4,得点表!$X$21:$AC$38,6,FALSE),TRUE))</f>
        <v>0</v>
      </c>
      <c r="V1016" s="6">
        <f ca="1">IF(ISBLANK('データ入力（提出用）'!V1016),0,VLOOKUP('データ入力（提出用）'!V1016*-1,INDIRECT(VLOOKUP($E1016&amp;V$4,得点表!$X$21:$AC$38,5,FALSE)),VLOOKUP($E1016&amp;V$4,得点表!$X$21:$AC$38,6,FALSE),TRUE))</f>
        <v>0</v>
      </c>
      <c r="W1016" s="6">
        <f ca="1">IF(ISBLANK('データ入力（提出用）'!W1016),0,VLOOKUP('データ入力（提出用）'!W1016,INDIRECT(VLOOKUP($E1016&amp;W$4,得点表!$X$21:$AC$38,5,FALSE)),VLOOKUP($E1016&amp;W$4,得点表!$X$21:$AC$38,6,FALSE),TRUE))</f>
        <v>0</v>
      </c>
      <c r="X1016" s="6">
        <f ca="1">IF(ISBLANK('データ入力（提出用）'!X1016),0,VLOOKUP('データ入力（提出用）'!X1016*-1,INDIRECT(VLOOKUP($E1016&amp;X$4,得点表!$X$21:$AC$38,5,FALSE)),VLOOKUP($E1016&amp;X$4,得点表!$X$21:$AC$38,6,FALSE),TRUE))</f>
        <v>0</v>
      </c>
      <c r="Y1016" s="6">
        <f ca="1">IF(ISBLANK('データ入力（提出用）'!Y1016),0,VLOOKUP('データ入力（提出用）'!Y1016,INDIRECT(VLOOKUP($E1016&amp;Y$4,得点表!$X$21:$AC$38,5,FALSE)),VLOOKUP($E1016&amp;Y$4,得点表!$X$21:$AC$38,6,FALSE),TRUE))</f>
        <v>0</v>
      </c>
      <c r="Z1016" s="10">
        <f ca="1">IF(ISBLANK('データ入力（提出用）'!Z1016),0,VLOOKUP('データ入力（提出用）'!Z1016,INDIRECT(VLOOKUP($E1016&amp;Z$4,得点表!$X$21:$AC$38,5,FALSE)),VLOOKUP($E1016&amp;Z$4,得点表!$X$21:$AC$38,6,FALSE),TRUE))</f>
        <v>0</v>
      </c>
      <c r="AA1016" s="10">
        <f t="shared" ca="1" si="15"/>
        <v>0</v>
      </c>
      <c r="AB1016" s="74">
        <f ca="1">IF($AA1016=0,0,VLOOKUP($AA1016,INDIRECT(VLOOKUP($F1016,得点表!$L$41:$Q$48,5,FALSE)),VLOOKUP($F1016,得点表!$L$41:$Q$48,6,FALSE),TRUE))</f>
        <v>0</v>
      </c>
    </row>
    <row r="1017" spans="1:28" x14ac:dyDescent="0.15">
      <c r="A1017" s="33">
        <v>1012</v>
      </c>
      <c r="B1017" s="19">
        <f>'データ入力（提出用）'!B1017</f>
        <v>0</v>
      </c>
      <c r="C1017" s="18">
        <f>'データ入力（提出用）'!C1017</f>
        <v>0</v>
      </c>
      <c r="D1017" s="18">
        <f>'データ入力（提出用）'!D1017</f>
        <v>0</v>
      </c>
      <c r="E1017" s="18">
        <f>'データ入力（提出用）'!E1017</f>
        <v>0</v>
      </c>
      <c r="F1017" s="17">
        <f>'データ入力（提出用）'!F1017</f>
        <v>0</v>
      </c>
      <c r="G1017" s="10">
        <f>'データ入力（提出用）'!G1017</f>
        <v>0</v>
      </c>
      <c r="H1017" s="15">
        <f>'データ入力（提出用）'!H1017</f>
        <v>0</v>
      </c>
      <c r="I1017" s="16">
        <f>'データ入力（提出用）'!I1017</f>
        <v>0</v>
      </c>
      <c r="J1017" s="16">
        <f>'データ入力（提出用）'!J1017</f>
        <v>0</v>
      </c>
      <c r="K1017" s="16">
        <f>'データ入力（提出用）'!K1017</f>
        <v>0</v>
      </c>
      <c r="L1017" s="16">
        <f>'データ入力（提出用）'!L1017</f>
        <v>0</v>
      </c>
      <c r="M1017" s="16">
        <f>'データ入力（提出用）'!M1017</f>
        <v>0</v>
      </c>
      <c r="N1017" s="16">
        <f>'データ入力（提出用）'!N1017</f>
        <v>0</v>
      </c>
      <c r="O1017" s="16">
        <f>'データ入力（提出用）'!O1017</f>
        <v>0</v>
      </c>
      <c r="P1017" s="7">
        <f>'データ入力（提出用）'!P1017</f>
        <v>0</v>
      </c>
      <c r="Q1017" s="7">
        <f>'データ入力（提出用）'!Q1017</f>
        <v>0</v>
      </c>
      <c r="R1017" s="6">
        <f ca="1">IF(ISBLANK('データ入力（提出用）'!R1017),0,VLOOKUP('データ入力（提出用）'!R1017,INDIRECT(VLOOKUP($E1017&amp;R$4,得点表!$X$21:$AC$38,5,FALSE)),VLOOKUP($E1017&amp;R$4,得点表!$X$21:$AC$38,6,FALSE),TRUE))</f>
        <v>0</v>
      </c>
      <c r="S1017" s="6">
        <f ca="1">IF(ISBLANK('データ入力（提出用）'!S1017),0,VLOOKUP('データ入力（提出用）'!S1017,INDIRECT(VLOOKUP($E1017&amp;S$4,得点表!$X$21:$AC$38,5,FALSE)),VLOOKUP($E1017&amp;S$4,得点表!$X$21:$AC$38,6,FALSE),TRUE))</f>
        <v>0</v>
      </c>
      <c r="T1017" s="6">
        <f ca="1">IF(ISBLANK('データ入力（提出用）'!T1017),0,VLOOKUP('データ入力（提出用）'!T1017,INDIRECT(VLOOKUP($E1017&amp;T$4,得点表!$X$21:$AC$38,5,FALSE)),VLOOKUP($E1017&amp;T$4,得点表!$X$21:$AC$38,6,FALSE),TRUE))</f>
        <v>0</v>
      </c>
      <c r="U1017" s="6">
        <f ca="1">IF(ISBLANK('データ入力（提出用）'!U1017),0,VLOOKUP('データ入力（提出用）'!U1017,INDIRECT(VLOOKUP($E1017&amp;U$4,得点表!$X$21:$AC$38,5,FALSE)),VLOOKUP($E1017&amp;U$4,得点表!$X$21:$AC$38,6,FALSE),TRUE))</f>
        <v>0</v>
      </c>
      <c r="V1017" s="6">
        <f ca="1">IF(ISBLANK('データ入力（提出用）'!V1017),0,VLOOKUP('データ入力（提出用）'!V1017*-1,INDIRECT(VLOOKUP($E1017&amp;V$4,得点表!$X$21:$AC$38,5,FALSE)),VLOOKUP($E1017&amp;V$4,得点表!$X$21:$AC$38,6,FALSE),TRUE))</f>
        <v>0</v>
      </c>
      <c r="W1017" s="6">
        <f ca="1">IF(ISBLANK('データ入力（提出用）'!W1017),0,VLOOKUP('データ入力（提出用）'!W1017,INDIRECT(VLOOKUP($E1017&amp;W$4,得点表!$X$21:$AC$38,5,FALSE)),VLOOKUP($E1017&amp;W$4,得点表!$X$21:$AC$38,6,FALSE),TRUE))</f>
        <v>0</v>
      </c>
      <c r="X1017" s="6">
        <f ca="1">IF(ISBLANK('データ入力（提出用）'!X1017),0,VLOOKUP('データ入力（提出用）'!X1017*-1,INDIRECT(VLOOKUP($E1017&amp;X$4,得点表!$X$21:$AC$38,5,FALSE)),VLOOKUP($E1017&amp;X$4,得点表!$X$21:$AC$38,6,FALSE),TRUE))</f>
        <v>0</v>
      </c>
      <c r="Y1017" s="6">
        <f ca="1">IF(ISBLANK('データ入力（提出用）'!Y1017),0,VLOOKUP('データ入力（提出用）'!Y1017,INDIRECT(VLOOKUP($E1017&amp;Y$4,得点表!$X$21:$AC$38,5,FALSE)),VLOOKUP($E1017&amp;Y$4,得点表!$X$21:$AC$38,6,FALSE),TRUE))</f>
        <v>0</v>
      </c>
      <c r="Z1017" s="10">
        <f ca="1">IF(ISBLANK('データ入力（提出用）'!Z1017),0,VLOOKUP('データ入力（提出用）'!Z1017,INDIRECT(VLOOKUP($E1017&amp;Z$4,得点表!$X$21:$AC$38,5,FALSE)),VLOOKUP($E1017&amp;Z$4,得点表!$X$21:$AC$38,6,FALSE),TRUE))</f>
        <v>0</v>
      </c>
      <c r="AA1017" s="10">
        <f t="shared" ca="1" si="15"/>
        <v>0</v>
      </c>
      <c r="AB1017" s="74">
        <f ca="1">IF($AA1017=0,0,VLOOKUP($AA1017,INDIRECT(VLOOKUP($F1017,得点表!$L$41:$Q$48,5,FALSE)),VLOOKUP($F1017,得点表!$L$41:$Q$48,6,FALSE),TRUE))</f>
        <v>0</v>
      </c>
    </row>
    <row r="1018" spans="1:28" x14ac:dyDescent="0.15">
      <c r="A1018" s="33">
        <v>1013</v>
      </c>
      <c r="B1018" s="19">
        <f>'データ入力（提出用）'!B1018</f>
        <v>0</v>
      </c>
      <c r="C1018" s="18">
        <f>'データ入力（提出用）'!C1018</f>
        <v>0</v>
      </c>
      <c r="D1018" s="18">
        <f>'データ入力（提出用）'!D1018</f>
        <v>0</v>
      </c>
      <c r="E1018" s="18">
        <f>'データ入力（提出用）'!E1018</f>
        <v>0</v>
      </c>
      <c r="F1018" s="17">
        <f>'データ入力（提出用）'!F1018</f>
        <v>0</v>
      </c>
      <c r="G1018" s="10">
        <f>'データ入力（提出用）'!G1018</f>
        <v>0</v>
      </c>
      <c r="H1018" s="15">
        <f>'データ入力（提出用）'!H1018</f>
        <v>0</v>
      </c>
      <c r="I1018" s="16">
        <f>'データ入力（提出用）'!I1018</f>
        <v>0</v>
      </c>
      <c r="J1018" s="16">
        <f>'データ入力（提出用）'!J1018</f>
        <v>0</v>
      </c>
      <c r="K1018" s="16">
        <f>'データ入力（提出用）'!K1018</f>
        <v>0</v>
      </c>
      <c r="L1018" s="16">
        <f>'データ入力（提出用）'!L1018</f>
        <v>0</v>
      </c>
      <c r="M1018" s="16">
        <f>'データ入力（提出用）'!M1018</f>
        <v>0</v>
      </c>
      <c r="N1018" s="16">
        <f>'データ入力（提出用）'!N1018</f>
        <v>0</v>
      </c>
      <c r="O1018" s="16">
        <f>'データ入力（提出用）'!O1018</f>
        <v>0</v>
      </c>
      <c r="P1018" s="7">
        <f>'データ入力（提出用）'!P1018</f>
        <v>0</v>
      </c>
      <c r="Q1018" s="7">
        <f>'データ入力（提出用）'!Q1018</f>
        <v>0</v>
      </c>
      <c r="R1018" s="6">
        <f ca="1">IF(ISBLANK('データ入力（提出用）'!R1018),0,VLOOKUP('データ入力（提出用）'!R1018,INDIRECT(VLOOKUP($E1018&amp;R$4,得点表!$X$21:$AC$38,5,FALSE)),VLOOKUP($E1018&amp;R$4,得点表!$X$21:$AC$38,6,FALSE),TRUE))</f>
        <v>0</v>
      </c>
      <c r="S1018" s="6">
        <f ca="1">IF(ISBLANK('データ入力（提出用）'!S1018),0,VLOOKUP('データ入力（提出用）'!S1018,INDIRECT(VLOOKUP($E1018&amp;S$4,得点表!$X$21:$AC$38,5,FALSE)),VLOOKUP($E1018&amp;S$4,得点表!$X$21:$AC$38,6,FALSE),TRUE))</f>
        <v>0</v>
      </c>
      <c r="T1018" s="6">
        <f ca="1">IF(ISBLANK('データ入力（提出用）'!T1018),0,VLOOKUP('データ入力（提出用）'!T1018,INDIRECT(VLOOKUP($E1018&amp;T$4,得点表!$X$21:$AC$38,5,FALSE)),VLOOKUP($E1018&amp;T$4,得点表!$X$21:$AC$38,6,FALSE),TRUE))</f>
        <v>0</v>
      </c>
      <c r="U1018" s="6">
        <f ca="1">IF(ISBLANK('データ入力（提出用）'!U1018),0,VLOOKUP('データ入力（提出用）'!U1018,INDIRECT(VLOOKUP($E1018&amp;U$4,得点表!$X$21:$AC$38,5,FALSE)),VLOOKUP($E1018&amp;U$4,得点表!$X$21:$AC$38,6,FALSE),TRUE))</f>
        <v>0</v>
      </c>
      <c r="V1018" s="6">
        <f ca="1">IF(ISBLANK('データ入力（提出用）'!V1018),0,VLOOKUP('データ入力（提出用）'!V1018*-1,INDIRECT(VLOOKUP($E1018&amp;V$4,得点表!$X$21:$AC$38,5,FALSE)),VLOOKUP($E1018&amp;V$4,得点表!$X$21:$AC$38,6,FALSE),TRUE))</f>
        <v>0</v>
      </c>
      <c r="W1018" s="6">
        <f ca="1">IF(ISBLANK('データ入力（提出用）'!W1018),0,VLOOKUP('データ入力（提出用）'!W1018,INDIRECT(VLOOKUP($E1018&amp;W$4,得点表!$X$21:$AC$38,5,FALSE)),VLOOKUP($E1018&amp;W$4,得点表!$X$21:$AC$38,6,FALSE),TRUE))</f>
        <v>0</v>
      </c>
      <c r="X1018" s="6">
        <f ca="1">IF(ISBLANK('データ入力（提出用）'!X1018),0,VLOOKUP('データ入力（提出用）'!X1018*-1,INDIRECT(VLOOKUP($E1018&amp;X$4,得点表!$X$21:$AC$38,5,FALSE)),VLOOKUP($E1018&amp;X$4,得点表!$X$21:$AC$38,6,FALSE),TRUE))</f>
        <v>0</v>
      </c>
      <c r="Y1018" s="6">
        <f ca="1">IF(ISBLANK('データ入力（提出用）'!Y1018),0,VLOOKUP('データ入力（提出用）'!Y1018,INDIRECT(VLOOKUP($E1018&amp;Y$4,得点表!$X$21:$AC$38,5,FALSE)),VLOOKUP($E1018&amp;Y$4,得点表!$X$21:$AC$38,6,FALSE),TRUE))</f>
        <v>0</v>
      </c>
      <c r="Z1018" s="10">
        <f ca="1">IF(ISBLANK('データ入力（提出用）'!Z1018),0,VLOOKUP('データ入力（提出用）'!Z1018,INDIRECT(VLOOKUP($E1018&amp;Z$4,得点表!$X$21:$AC$38,5,FALSE)),VLOOKUP($E1018&amp;Z$4,得点表!$X$21:$AC$38,6,FALSE),TRUE))</f>
        <v>0</v>
      </c>
      <c r="AA1018" s="10">
        <f t="shared" ca="1" si="15"/>
        <v>0</v>
      </c>
      <c r="AB1018" s="74">
        <f ca="1">IF($AA1018=0,0,VLOOKUP($AA1018,INDIRECT(VLOOKUP($F1018,得点表!$L$41:$Q$48,5,FALSE)),VLOOKUP($F1018,得点表!$L$41:$Q$48,6,FALSE),TRUE))</f>
        <v>0</v>
      </c>
    </row>
    <row r="1019" spans="1:28" x14ac:dyDescent="0.15">
      <c r="A1019" s="33">
        <v>1014</v>
      </c>
      <c r="B1019" s="19">
        <f>'データ入力（提出用）'!B1019</f>
        <v>0</v>
      </c>
      <c r="C1019" s="18">
        <f>'データ入力（提出用）'!C1019</f>
        <v>0</v>
      </c>
      <c r="D1019" s="18">
        <f>'データ入力（提出用）'!D1019</f>
        <v>0</v>
      </c>
      <c r="E1019" s="18">
        <f>'データ入力（提出用）'!E1019</f>
        <v>0</v>
      </c>
      <c r="F1019" s="17">
        <f>'データ入力（提出用）'!F1019</f>
        <v>0</v>
      </c>
      <c r="G1019" s="10">
        <f>'データ入力（提出用）'!G1019</f>
        <v>0</v>
      </c>
      <c r="H1019" s="15">
        <f>'データ入力（提出用）'!H1019</f>
        <v>0</v>
      </c>
      <c r="I1019" s="16">
        <f>'データ入力（提出用）'!I1019</f>
        <v>0</v>
      </c>
      <c r="J1019" s="16">
        <f>'データ入力（提出用）'!J1019</f>
        <v>0</v>
      </c>
      <c r="K1019" s="16">
        <f>'データ入力（提出用）'!K1019</f>
        <v>0</v>
      </c>
      <c r="L1019" s="16">
        <f>'データ入力（提出用）'!L1019</f>
        <v>0</v>
      </c>
      <c r="M1019" s="16">
        <f>'データ入力（提出用）'!M1019</f>
        <v>0</v>
      </c>
      <c r="N1019" s="16">
        <f>'データ入力（提出用）'!N1019</f>
        <v>0</v>
      </c>
      <c r="O1019" s="16">
        <f>'データ入力（提出用）'!O1019</f>
        <v>0</v>
      </c>
      <c r="P1019" s="7">
        <f>'データ入力（提出用）'!P1019</f>
        <v>0</v>
      </c>
      <c r="Q1019" s="7">
        <f>'データ入力（提出用）'!Q1019</f>
        <v>0</v>
      </c>
      <c r="R1019" s="6">
        <f ca="1">IF(ISBLANK('データ入力（提出用）'!R1019),0,VLOOKUP('データ入力（提出用）'!R1019,INDIRECT(VLOOKUP($E1019&amp;R$4,得点表!$X$21:$AC$38,5,FALSE)),VLOOKUP($E1019&amp;R$4,得点表!$X$21:$AC$38,6,FALSE),TRUE))</f>
        <v>0</v>
      </c>
      <c r="S1019" s="6">
        <f ca="1">IF(ISBLANK('データ入力（提出用）'!S1019),0,VLOOKUP('データ入力（提出用）'!S1019,INDIRECT(VLOOKUP($E1019&amp;S$4,得点表!$X$21:$AC$38,5,FALSE)),VLOOKUP($E1019&amp;S$4,得点表!$X$21:$AC$38,6,FALSE),TRUE))</f>
        <v>0</v>
      </c>
      <c r="T1019" s="6">
        <f ca="1">IF(ISBLANK('データ入力（提出用）'!T1019),0,VLOOKUP('データ入力（提出用）'!T1019,INDIRECT(VLOOKUP($E1019&amp;T$4,得点表!$X$21:$AC$38,5,FALSE)),VLOOKUP($E1019&amp;T$4,得点表!$X$21:$AC$38,6,FALSE),TRUE))</f>
        <v>0</v>
      </c>
      <c r="U1019" s="6">
        <f ca="1">IF(ISBLANK('データ入力（提出用）'!U1019),0,VLOOKUP('データ入力（提出用）'!U1019,INDIRECT(VLOOKUP($E1019&amp;U$4,得点表!$X$21:$AC$38,5,FALSE)),VLOOKUP($E1019&amp;U$4,得点表!$X$21:$AC$38,6,FALSE),TRUE))</f>
        <v>0</v>
      </c>
      <c r="V1019" s="6">
        <f ca="1">IF(ISBLANK('データ入力（提出用）'!V1019),0,VLOOKUP('データ入力（提出用）'!V1019*-1,INDIRECT(VLOOKUP($E1019&amp;V$4,得点表!$X$21:$AC$38,5,FALSE)),VLOOKUP($E1019&amp;V$4,得点表!$X$21:$AC$38,6,FALSE),TRUE))</f>
        <v>0</v>
      </c>
      <c r="W1019" s="6">
        <f ca="1">IF(ISBLANK('データ入力（提出用）'!W1019),0,VLOOKUP('データ入力（提出用）'!W1019,INDIRECT(VLOOKUP($E1019&amp;W$4,得点表!$X$21:$AC$38,5,FALSE)),VLOOKUP($E1019&amp;W$4,得点表!$X$21:$AC$38,6,FALSE),TRUE))</f>
        <v>0</v>
      </c>
      <c r="X1019" s="6">
        <f ca="1">IF(ISBLANK('データ入力（提出用）'!X1019),0,VLOOKUP('データ入力（提出用）'!X1019*-1,INDIRECT(VLOOKUP($E1019&amp;X$4,得点表!$X$21:$AC$38,5,FALSE)),VLOOKUP($E1019&amp;X$4,得点表!$X$21:$AC$38,6,FALSE),TRUE))</f>
        <v>0</v>
      </c>
      <c r="Y1019" s="6">
        <f ca="1">IF(ISBLANK('データ入力（提出用）'!Y1019),0,VLOOKUP('データ入力（提出用）'!Y1019,INDIRECT(VLOOKUP($E1019&amp;Y$4,得点表!$X$21:$AC$38,5,FALSE)),VLOOKUP($E1019&amp;Y$4,得点表!$X$21:$AC$38,6,FALSE),TRUE))</f>
        <v>0</v>
      </c>
      <c r="Z1019" s="10">
        <f ca="1">IF(ISBLANK('データ入力（提出用）'!Z1019),0,VLOOKUP('データ入力（提出用）'!Z1019,INDIRECT(VLOOKUP($E1019&amp;Z$4,得点表!$X$21:$AC$38,5,FALSE)),VLOOKUP($E1019&amp;Z$4,得点表!$X$21:$AC$38,6,FALSE),TRUE))</f>
        <v>0</v>
      </c>
      <c r="AA1019" s="10">
        <f t="shared" ca="1" si="15"/>
        <v>0</v>
      </c>
      <c r="AB1019" s="74">
        <f ca="1">IF($AA1019=0,0,VLOOKUP($AA1019,INDIRECT(VLOOKUP($F1019,得点表!$L$41:$Q$48,5,FALSE)),VLOOKUP($F1019,得点表!$L$41:$Q$48,6,FALSE),TRUE))</f>
        <v>0</v>
      </c>
    </row>
    <row r="1020" spans="1:28" x14ac:dyDescent="0.15">
      <c r="A1020" s="33">
        <v>1015</v>
      </c>
      <c r="B1020" s="19">
        <f>'データ入力（提出用）'!B1020</f>
        <v>0</v>
      </c>
      <c r="C1020" s="18">
        <f>'データ入力（提出用）'!C1020</f>
        <v>0</v>
      </c>
      <c r="D1020" s="18">
        <f>'データ入力（提出用）'!D1020</f>
        <v>0</v>
      </c>
      <c r="E1020" s="18">
        <f>'データ入力（提出用）'!E1020</f>
        <v>0</v>
      </c>
      <c r="F1020" s="17">
        <f>'データ入力（提出用）'!F1020</f>
        <v>0</v>
      </c>
      <c r="G1020" s="10">
        <f>'データ入力（提出用）'!G1020</f>
        <v>0</v>
      </c>
      <c r="H1020" s="15">
        <f>'データ入力（提出用）'!H1020</f>
        <v>0</v>
      </c>
      <c r="I1020" s="16">
        <f>'データ入力（提出用）'!I1020</f>
        <v>0</v>
      </c>
      <c r="J1020" s="16">
        <f>'データ入力（提出用）'!J1020</f>
        <v>0</v>
      </c>
      <c r="K1020" s="16">
        <f>'データ入力（提出用）'!K1020</f>
        <v>0</v>
      </c>
      <c r="L1020" s="16">
        <f>'データ入力（提出用）'!L1020</f>
        <v>0</v>
      </c>
      <c r="M1020" s="16">
        <f>'データ入力（提出用）'!M1020</f>
        <v>0</v>
      </c>
      <c r="N1020" s="16">
        <f>'データ入力（提出用）'!N1020</f>
        <v>0</v>
      </c>
      <c r="O1020" s="16">
        <f>'データ入力（提出用）'!O1020</f>
        <v>0</v>
      </c>
      <c r="P1020" s="7">
        <f>'データ入力（提出用）'!P1020</f>
        <v>0</v>
      </c>
      <c r="Q1020" s="7">
        <f>'データ入力（提出用）'!Q1020</f>
        <v>0</v>
      </c>
      <c r="R1020" s="6">
        <f ca="1">IF(ISBLANK('データ入力（提出用）'!R1020),0,VLOOKUP('データ入力（提出用）'!R1020,INDIRECT(VLOOKUP($E1020&amp;R$4,得点表!$X$21:$AC$38,5,FALSE)),VLOOKUP($E1020&amp;R$4,得点表!$X$21:$AC$38,6,FALSE),TRUE))</f>
        <v>0</v>
      </c>
      <c r="S1020" s="6">
        <f ca="1">IF(ISBLANK('データ入力（提出用）'!S1020),0,VLOOKUP('データ入力（提出用）'!S1020,INDIRECT(VLOOKUP($E1020&amp;S$4,得点表!$X$21:$AC$38,5,FALSE)),VLOOKUP($E1020&amp;S$4,得点表!$X$21:$AC$38,6,FALSE),TRUE))</f>
        <v>0</v>
      </c>
      <c r="T1020" s="6">
        <f ca="1">IF(ISBLANK('データ入力（提出用）'!T1020),0,VLOOKUP('データ入力（提出用）'!T1020,INDIRECT(VLOOKUP($E1020&amp;T$4,得点表!$X$21:$AC$38,5,FALSE)),VLOOKUP($E1020&amp;T$4,得点表!$X$21:$AC$38,6,FALSE),TRUE))</f>
        <v>0</v>
      </c>
      <c r="U1020" s="6">
        <f ca="1">IF(ISBLANK('データ入力（提出用）'!U1020),0,VLOOKUP('データ入力（提出用）'!U1020,INDIRECT(VLOOKUP($E1020&amp;U$4,得点表!$X$21:$AC$38,5,FALSE)),VLOOKUP($E1020&amp;U$4,得点表!$X$21:$AC$38,6,FALSE),TRUE))</f>
        <v>0</v>
      </c>
      <c r="V1020" s="6">
        <f ca="1">IF(ISBLANK('データ入力（提出用）'!V1020),0,VLOOKUP('データ入力（提出用）'!V1020*-1,INDIRECT(VLOOKUP($E1020&amp;V$4,得点表!$X$21:$AC$38,5,FALSE)),VLOOKUP($E1020&amp;V$4,得点表!$X$21:$AC$38,6,FALSE),TRUE))</f>
        <v>0</v>
      </c>
      <c r="W1020" s="6">
        <f ca="1">IF(ISBLANK('データ入力（提出用）'!W1020),0,VLOOKUP('データ入力（提出用）'!W1020,INDIRECT(VLOOKUP($E1020&amp;W$4,得点表!$X$21:$AC$38,5,FALSE)),VLOOKUP($E1020&amp;W$4,得点表!$X$21:$AC$38,6,FALSE),TRUE))</f>
        <v>0</v>
      </c>
      <c r="X1020" s="6">
        <f ca="1">IF(ISBLANK('データ入力（提出用）'!X1020),0,VLOOKUP('データ入力（提出用）'!X1020*-1,INDIRECT(VLOOKUP($E1020&amp;X$4,得点表!$X$21:$AC$38,5,FALSE)),VLOOKUP($E1020&amp;X$4,得点表!$X$21:$AC$38,6,FALSE),TRUE))</f>
        <v>0</v>
      </c>
      <c r="Y1020" s="6">
        <f ca="1">IF(ISBLANK('データ入力（提出用）'!Y1020),0,VLOOKUP('データ入力（提出用）'!Y1020,INDIRECT(VLOOKUP($E1020&amp;Y$4,得点表!$X$21:$AC$38,5,FALSE)),VLOOKUP($E1020&amp;Y$4,得点表!$X$21:$AC$38,6,FALSE),TRUE))</f>
        <v>0</v>
      </c>
      <c r="Z1020" s="10">
        <f ca="1">IF(ISBLANK('データ入力（提出用）'!Z1020),0,VLOOKUP('データ入力（提出用）'!Z1020,INDIRECT(VLOOKUP($E1020&amp;Z$4,得点表!$X$21:$AC$38,5,FALSE)),VLOOKUP($E1020&amp;Z$4,得点表!$X$21:$AC$38,6,FALSE),TRUE))</f>
        <v>0</v>
      </c>
      <c r="AA1020" s="10">
        <f t="shared" ca="1" si="15"/>
        <v>0</v>
      </c>
      <c r="AB1020" s="74">
        <f ca="1">IF($AA1020=0,0,VLOOKUP($AA1020,INDIRECT(VLOOKUP($F1020,得点表!$L$41:$Q$48,5,FALSE)),VLOOKUP($F1020,得点表!$L$41:$Q$48,6,FALSE),TRUE))</f>
        <v>0</v>
      </c>
    </row>
    <row r="1021" spans="1:28" x14ac:dyDescent="0.15">
      <c r="A1021" s="33">
        <v>1016</v>
      </c>
      <c r="B1021" s="19">
        <f>'データ入力（提出用）'!B1021</f>
        <v>0</v>
      </c>
      <c r="C1021" s="18">
        <f>'データ入力（提出用）'!C1021</f>
        <v>0</v>
      </c>
      <c r="D1021" s="18">
        <f>'データ入力（提出用）'!D1021</f>
        <v>0</v>
      </c>
      <c r="E1021" s="18">
        <f>'データ入力（提出用）'!E1021</f>
        <v>0</v>
      </c>
      <c r="F1021" s="17">
        <f>'データ入力（提出用）'!F1021</f>
        <v>0</v>
      </c>
      <c r="G1021" s="10">
        <f>'データ入力（提出用）'!G1021</f>
        <v>0</v>
      </c>
      <c r="H1021" s="15">
        <f>'データ入力（提出用）'!H1021</f>
        <v>0</v>
      </c>
      <c r="I1021" s="16">
        <f>'データ入力（提出用）'!I1021</f>
        <v>0</v>
      </c>
      <c r="J1021" s="16">
        <f>'データ入力（提出用）'!J1021</f>
        <v>0</v>
      </c>
      <c r="K1021" s="16">
        <f>'データ入力（提出用）'!K1021</f>
        <v>0</v>
      </c>
      <c r="L1021" s="16">
        <f>'データ入力（提出用）'!L1021</f>
        <v>0</v>
      </c>
      <c r="M1021" s="16">
        <f>'データ入力（提出用）'!M1021</f>
        <v>0</v>
      </c>
      <c r="N1021" s="16">
        <f>'データ入力（提出用）'!N1021</f>
        <v>0</v>
      </c>
      <c r="O1021" s="16">
        <f>'データ入力（提出用）'!O1021</f>
        <v>0</v>
      </c>
      <c r="P1021" s="7">
        <f>'データ入力（提出用）'!P1021</f>
        <v>0</v>
      </c>
      <c r="Q1021" s="7">
        <f>'データ入力（提出用）'!Q1021</f>
        <v>0</v>
      </c>
      <c r="R1021" s="6">
        <f ca="1">IF(ISBLANK('データ入力（提出用）'!R1021),0,VLOOKUP('データ入力（提出用）'!R1021,INDIRECT(VLOOKUP($E1021&amp;R$4,得点表!$X$21:$AC$38,5,FALSE)),VLOOKUP($E1021&amp;R$4,得点表!$X$21:$AC$38,6,FALSE),TRUE))</f>
        <v>0</v>
      </c>
      <c r="S1021" s="6">
        <f ca="1">IF(ISBLANK('データ入力（提出用）'!S1021),0,VLOOKUP('データ入力（提出用）'!S1021,INDIRECT(VLOOKUP($E1021&amp;S$4,得点表!$X$21:$AC$38,5,FALSE)),VLOOKUP($E1021&amp;S$4,得点表!$X$21:$AC$38,6,FALSE),TRUE))</f>
        <v>0</v>
      </c>
      <c r="T1021" s="6">
        <f ca="1">IF(ISBLANK('データ入力（提出用）'!T1021),0,VLOOKUP('データ入力（提出用）'!T1021,INDIRECT(VLOOKUP($E1021&amp;T$4,得点表!$X$21:$AC$38,5,FALSE)),VLOOKUP($E1021&amp;T$4,得点表!$X$21:$AC$38,6,FALSE),TRUE))</f>
        <v>0</v>
      </c>
      <c r="U1021" s="6">
        <f ca="1">IF(ISBLANK('データ入力（提出用）'!U1021),0,VLOOKUP('データ入力（提出用）'!U1021,INDIRECT(VLOOKUP($E1021&amp;U$4,得点表!$X$21:$AC$38,5,FALSE)),VLOOKUP($E1021&amp;U$4,得点表!$X$21:$AC$38,6,FALSE),TRUE))</f>
        <v>0</v>
      </c>
      <c r="V1021" s="6">
        <f ca="1">IF(ISBLANK('データ入力（提出用）'!V1021),0,VLOOKUP('データ入力（提出用）'!V1021*-1,INDIRECT(VLOOKUP($E1021&amp;V$4,得点表!$X$21:$AC$38,5,FALSE)),VLOOKUP($E1021&amp;V$4,得点表!$X$21:$AC$38,6,FALSE),TRUE))</f>
        <v>0</v>
      </c>
      <c r="W1021" s="6">
        <f ca="1">IF(ISBLANK('データ入力（提出用）'!W1021),0,VLOOKUP('データ入力（提出用）'!W1021,INDIRECT(VLOOKUP($E1021&amp;W$4,得点表!$X$21:$AC$38,5,FALSE)),VLOOKUP($E1021&amp;W$4,得点表!$X$21:$AC$38,6,FALSE),TRUE))</f>
        <v>0</v>
      </c>
      <c r="X1021" s="6">
        <f ca="1">IF(ISBLANK('データ入力（提出用）'!X1021),0,VLOOKUP('データ入力（提出用）'!X1021*-1,INDIRECT(VLOOKUP($E1021&amp;X$4,得点表!$X$21:$AC$38,5,FALSE)),VLOOKUP($E1021&amp;X$4,得点表!$X$21:$AC$38,6,FALSE),TRUE))</f>
        <v>0</v>
      </c>
      <c r="Y1021" s="6">
        <f ca="1">IF(ISBLANK('データ入力（提出用）'!Y1021),0,VLOOKUP('データ入力（提出用）'!Y1021,INDIRECT(VLOOKUP($E1021&amp;Y$4,得点表!$X$21:$AC$38,5,FALSE)),VLOOKUP($E1021&amp;Y$4,得点表!$X$21:$AC$38,6,FALSE),TRUE))</f>
        <v>0</v>
      </c>
      <c r="Z1021" s="10">
        <f ca="1">IF(ISBLANK('データ入力（提出用）'!Z1021),0,VLOOKUP('データ入力（提出用）'!Z1021,INDIRECT(VLOOKUP($E1021&amp;Z$4,得点表!$X$21:$AC$38,5,FALSE)),VLOOKUP($E1021&amp;Z$4,得点表!$X$21:$AC$38,6,FALSE),TRUE))</f>
        <v>0</v>
      </c>
      <c r="AA1021" s="10">
        <f t="shared" ca="1" si="15"/>
        <v>0</v>
      </c>
      <c r="AB1021" s="74">
        <f ca="1">IF($AA1021=0,0,VLOOKUP($AA1021,INDIRECT(VLOOKUP($F1021,得点表!$L$41:$Q$48,5,FALSE)),VLOOKUP($F1021,得点表!$L$41:$Q$48,6,FALSE),TRUE))</f>
        <v>0</v>
      </c>
    </row>
    <row r="1022" spans="1:28" x14ac:dyDescent="0.15">
      <c r="A1022" s="33">
        <v>1017</v>
      </c>
      <c r="B1022" s="19">
        <f>'データ入力（提出用）'!B1022</f>
        <v>0</v>
      </c>
      <c r="C1022" s="18">
        <f>'データ入力（提出用）'!C1022</f>
        <v>0</v>
      </c>
      <c r="D1022" s="18">
        <f>'データ入力（提出用）'!D1022</f>
        <v>0</v>
      </c>
      <c r="E1022" s="18">
        <f>'データ入力（提出用）'!E1022</f>
        <v>0</v>
      </c>
      <c r="F1022" s="17">
        <f>'データ入力（提出用）'!F1022</f>
        <v>0</v>
      </c>
      <c r="G1022" s="10">
        <f>'データ入力（提出用）'!G1022</f>
        <v>0</v>
      </c>
      <c r="H1022" s="15">
        <f>'データ入力（提出用）'!H1022</f>
        <v>0</v>
      </c>
      <c r="I1022" s="16">
        <f>'データ入力（提出用）'!I1022</f>
        <v>0</v>
      </c>
      <c r="J1022" s="16">
        <f>'データ入力（提出用）'!J1022</f>
        <v>0</v>
      </c>
      <c r="K1022" s="16">
        <f>'データ入力（提出用）'!K1022</f>
        <v>0</v>
      </c>
      <c r="L1022" s="16">
        <f>'データ入力（提出用）'!L1022</f>
        <v>0</v>
      </c>
      <c r="M1022" s="16">
        <f>'データ入力（提出用）'!M1022</f>
        <v>0</v>
      </c>
      <c r="N1022" s="16">
        <f>'データ入力（提出用）'!N1022</f>
        <v>0</v>
      </c>
      <c r="O1022" s="16">
        <f>'データ入力（提出用）'!O1022</f>
        <v>0</v>
      </c>
      <c r="P1022" s="7">
        <f>'データ入力（提出用）'!P1022</f>
        <v>0</v>
      </c>
      <c r="Q1022" s="7">
        <f>'データ入力（提出用）'!Q1022</f>
        <v>0</v>
      </c>
      <c r="R1022" s="6">
        <f ca="1">IF(ISBLANK('データ入力（提出用）'!R1022),0,VLOOKUP('データ入力（提出用）'!R1022,INDIRECT(VLOOKUP($E1022&amp;R$4,得点表!$X$21:$AC$38,5,FALSE)),VLOOKUP($E1022&amp;R$4,得点表!$X$21:$AC$38,6,FALSE),TRUE))</f>
        <v>0</v>
      </c>
      <c r="S1022" s="6">
        <f ca="1">IF(ISBLANK('データ入力（提出用）'!S1022),0,VLOOKUP('データ入力（提出用）'!S1022,INDIRECT(VLOOKUP($E1022&amp;S$4,得点表!$X$21:$AC$38,5,FALSE)),VLOOKUP($E1022&amp;S$4,得点表!$X$21:$AC$38,6,FALSE),TRUE))</f>
        <v>0</v>
      </c>
      <c r="T1022" s="6">
        <f ca="1">IF(ISBLANK('データ入力（提出用）'!T1022),0,VLOOKUP('データ入力（提出用）'!T1022,INDIRECT(VLOOKUP($E1022&amp;T$4,得点表!$X$21:$AC$38,5,FALSE)),VLOOKUP($E1022&amp;T$4,得点表!$X$21:$AC$38,6,FALSE),TRUE))</f>
        <v>0</v>
      </c>
      <c r="U1022" s="6">
        <f ca="1">IF(ISBLANK('データ入力（提出用）'!U1022),0,VLOOKUP('データ入力（提出用）'!U1022,INDIRECT(VLOOKUP($E1022&amp;U$4,得点表!$X$21:$AC$38,5,FALSE)),VLOOKUP($E1022&amp;U$4,得点表!$X$21:$AC$38,6,FALSE),TRUE))</f>
        <v>0</v>
      </c>
      <c r="V1022" s="6">
        <f ca="1">IF(ISBLANK('データ入力（提出用）'!V1022),0,VLOOKUP('データ入力（提出用）'!V1022*-1,INDIRECT(VLOOKUP($E1022&amp;V$4,得点表!$X$21:$AC$38,5,FALSE)),VLOOKUP($E1022&amp;V$4,得点表!$X$21:$AC$38,6,FALSE),TRUE))</f>
        <v>0</v>
      </c>
      <c r="W1022" s="6">
        <f ca="1">IF(ISBLANK('データ入力（提出用）'!W1022),0,VLOOKUP('データ入力（提出用）'!W1022,INDIRECT(VLOOKUP($E1022&amp;W$4,得点表!$X$21:$AC$38,5,FALSE)),VLOOKUP($E1022&amp;W$4,得点表!$X$21:$AC$38,6,FALSE),TRUE))</f>
        <v>0</v>
      </c>
      <c r="X1022" s="6">
        <f ca="1">IF(ISBLANK('データ入力（提出用）'!X1022),0,VLOOKUP('データ入力（提出用）'!X1022*-1,INDIRECT(VLOOKUP($E1022&amp;X$4,得点表!$X$21:$AC$38,5,FALSE)),VLOOKUP($E1022&amp;X$4,得点表!$X$21:$AC$38,6,FALSE),TRUE))</f>
        <v>0</v>
      </c>
      <c r="Y1022" s="6">
        <f ca="1">IF(ISBLANK('データ入力（提出用）'!Y1022),0,VLOOKUP('データ入力（提出用）'!Y1022,INDIRECT(VLOOKUP($E1022&amp;Y$4,得点表!$X$21:$AC$38,5,FALSE)),VLOOKUP($E1022&amp;Y$4,得点表!$X$21:$AC$38,6,FALSE),TRUE))</f>
        <v>0</v>
      </c>
      <c r="Z1022" s="10">
        <f ca="1">IF(ISBLANK('データ入力（提出用）'!Z1022),0,VLOOKUP('データ入力（提出用）'!Z1022,INDIRECT(VLOOKUP($E1022&amp;Z$4,得点表!$X$21:$AC$38,5,FALSE)),VLOOKUP($E1022&amp;Z$4,得点表!$X$21:$AC$38,6,FALSE),TRUE))</f>
        <v>0</v>
      </c>
      <c r="AA1022" s="10">
        <f t="shared" ca="1" si="15"/>
        <v>0</v>
      </c>
      <c r="AB1022" s="74">
        <f ca="1">IF($AA1022=0,0,VLOOKUP($AA1022,INDIRECT(VLOOKUP($F1022,得点表!$L$41:$Q$48,5,FALSE)),VLOOKUP($F1022,得点表!$L$41:$Q$48,6,FALSE),TRUE))</f>
        <v>0</v>
      </c>
    </row>
    <row r="1023" spans="1:28" x14ac:dyDescent="0.15">
      <c r="A1023" s="33">
        <v>1018</v>
      </c>
      <c r="B1023" s="19">
        <f>'データ入力（提出用）'!B1023</f>
        <v>0</v>
      </c>
      <c r="C1023" s="18">
        <f>'データ入力（提出用）'!C1023</f>
        <v>0</v>
      </c>
      <c r="D1023" s="18">
        <f>'データ入力（提出用）'!D1023</f>
        <v>0</v>
      </c>
      <c r="E1023" s="18">
        <f>'データ入力（提出用）'!E1023</f>
        <v>0</v>
      </c>
      <c r="F1023" s="17">
        <f>'データ入力（提出用）'!F1023</f>
        <v>0</v>
      </c>
      <c r="G1023" s="10">
        <f>'データ入力（提出用）'!G1023</f>
        <v>0</v>
      </c>
      <c r="H1023" s="15">
        <f>'データ入力（提出用）'!H1023</f>
        <v>0</v>
      </c>
      <c r="I1023" s="16">
        <f>'データ入力（提出用）'!I1023</f>
        <v>0</v>
      </c>
      <c r="J1023" s="16">
        <f>'データ入力（提出用）'!J1023</f>
        <v>0</v>
      </c>
      <c r="K1023" s="16">
        <f>'データ入力（提出用）'!K1023</f>
        <v>0</v>
      </c>
      <c r="L1023" s="16">
        <f>'データ入力（提出用）'!L1023</f>
        <v>0</v>
      </c>
      <c r="M1023" s="16">
        <f>'データ入力（提出用）'!M1023</f>
        <v>0</v>
      </c>
      <c r="N1023" s="16">
        <f>'データ入力（提出用）'!N1023</f>
        <v>0</v>
      </c>
      <c r="O1023" s="16">
        <f>'データ入力（提出用）'!O1023</f>
        <v>0</v>
      </c>
      <c r="P1023" s="7">
        <f>'データ入力（提出用）'!P1023</f>
        <v>0</v>
      </c>
      <c r="Q1023" s="7">
        <f>'データ入力（提出用）'!Q1023</f>
        <v>0</v>
      </c>
      <c r="R1023" s="6">
        <f ca="1">IF(ISBLANK('データ入力（提出用）'!R1023),0,VLOOKUP('データ入力（提出用）'!R1023,INDIRECT(VLOOKUP($E1023&amp;R$4,得点表!$X$21:$AC$38,5,FALSE)),VLOOKUP($E1023&amp;R$4,得点表!$X$21:$AC$38,6,FALSE),TRUE))</f>
        <v>0</v>
      </c>
      <c r="S1023" s="6">
        <f ca="1">IF(ISBLANK('データ入力（提出用）'!S1023),0,VLOOKUP('データ入力（提出用）'!S1023,INDIRECT(VLOOKUP($E1023&amp;S$4,得点表!$X$21:$AC$38,5,FALSE)),VLOOKUP($E1023&amp;S$4,得点表!$X$21:$AC$38,6,FALSE),TRUE))</f>
        <v>0</v>
      </c>
      <c r="T1023" s="6">
        <f ca="1">IF(ISBLANK('データ入力（提出用）'!T1023),0,VLOOKUP('データ入力（提出用）'!T1023,INDIRECT(VLOOKUP($E1023&amp;T$4,得点表!$X$21:$AC$38,5,FALSE)),VLOOKUP($E1023&amp;T$4,得点表!$X$21:$AC$38,6,FALSE),TRUE))</f>
        <v>0</v>
      </c>
      <c r="U1023" s="6">
        <f ca="1">IF(ISBLANK('データ入力（提出用）'!U1023),0,VLOOKUP('データ入力（提出用）'!U1023,INDIRECT(VLOOKUP($E1023&amp;U$4,得点表!$X$21:$AC$38,5,FALSE)),VLOOKUP($E1023&amp;U$4,得点表!$X$21:$AC$38,6,FALSE),TRUE))</f>
        <v>0</v>
      </c>
      <c r="V1023" s="6">
        <f ca="1">IF(ISBLANK('データ入力（提出用）'!V1023),0,VLOOKUP('データ入力（提出用）'!V1023*-1,INDIRECT(VLOOKUP($E1023&amp;V$4,得点表!$X$21:$AC$38,5,FALSE)),VLOOKUP($E1023&amp;V$4,得点表!$X$21:$AC$38,6,FALSE),TRUE))</f>
        <v>0</v>
      </c>
      <c r="W1023" s="6">
        <f ca="1">IF(ISBLANK('データ入力（提出用）'!W1023),0,VLOOKUP('データ入力（提出用）'!W1023,INDIRECT(VLOOKUP($E1023&amp;W$4,得点表!$X$21:$AC$38,5,FALSE)),VLOOKUP($E1023&amp;W$4,得点表!$X$21:$AC$38,6,FALSE),TRUE))</f>
        <v>0</v>
      </c>
      <c r="X1023" s="6">
        <f ca="1">IF(ISBLANK('データ入力（提出用）'!X1023),0,VLOOKUP('データ入力（提出用）'!X1023*-1,INDIRECT(VLOOKUP($E1023&amp;X$4,得点表!$X$21:$AC$38,5,FALSE)),VLOOKUP($E1023&amp;X$4,得点表!$X$21:$AC$38,6,FALSE),TRUE))</f>
        <v>0</v>
      </c>
      <c r="Y1023" s="6">
        <f ca="1">IF(ISBLANK('データ入力（提出用）'!Y1023),0,VLOOKUP('データ入力（提出用）'!Y1023,INDIRECT(VLOOKUP($E1023&amp;Y$4,得点表!$X$21:$AC$38,5,FALSE)),VLOOKUP($E1023&amp;Y$4,得点表!$X$21:$AC$38,6,FALSE),TRUE))</f>
        <v>0</v>
      </c>
      <c r="Z1023" s="10">
        <f ca="1">IF(ISBLANK('データ入力（提出用）'!Z1023),0,VLOOKUP('データ入力（提出用）'!Z1023,INDIRECT(VLOOKUP($E1023&amp;Z$4,得点表!$X$21:$AC$38,5,FALSE)),VLOOKUP($E1023&amp;Z$4,得点表!$X$21:$AC$38,6,FALSE),TRUE))</f>
        <v>0</v>
      </c>
      <c r="AA1023" s="10">
        <f t="shared" ca="1" si="15"/>
        <v>0</v>
      </c>
      <c r="AB1023" s="74">
        <f ca="1">IF($AA1023=0,0,VLOOKUP($AA1023,INDIRECT(VLOOKUP($F1023,得点表!$L$41:$Q$48,5,FALSE)),VLOOKUP($F1023,得点表!$L$41:$Q$48,6,FALSE),TRUE))</f>
        <v>0</v>
      </c>
    </row>
    <row r="1024" spans="1:28" x14ac:dyDescent="0.15">
      <c r="A1024" s="33">
        <v>1019</v>
      </c>
      <c r="B1024" s="19">
        <f>'データ入力（提出用）'!B1024</f>
        <v>0</v>
      </c>
      <c r="C1024" s="18">
        <f>'データ入力（提出用）'!C1024</f>
        <v>0</v>
      </c>
      <c r="D1024" s="18">
        <f>'データ入力（提出用）'!D1024</f>
        <v>0</v>
      </c>
      <c r="E1024" s="18">
        <f>'データ入力（提出用）'!E1024</f>
        <v>0</v>
      </c>
      <c r="F1024" s="17">
        <f>'データ入力（提出用）'!F1024</f>
        <v>0</v>
      </c>
      <c r="G1024" s="10">
        <f>'データ入力（提出用）'!G1024</f>
        <v>0</v>
      </c>
      <c r="H1024" s="15">
        <f>'データ入力（提出用）'!H1024</f>
        <v>0</v>
      </c>
      <c r="I1024" s="16">
        <f>'データ入力（提出用）'!I1024</f>
        <v>0</v>
      </c>
      <c r="J1024" s="16">
        <f>'データ入力（提出用）'!J1024</f>
        <v>0</v>
      </c>
      <c r="K1024" s="16">
        <f>'データ入力（提出用）'!K1024</f>
        <v>0</v>
      </c>
      <c r="L1024" s="16">
        <f>'データ入力（提出用）'!L1024</f>
        <v>0</v>
      </c>
      <c r="M1024" s="16">
        <f>'データ入力（提出用）'!M1024</f>
        <v>0</v>
      </c>
      <c r="N1024" s="16">
        <f>'データ入力（提出用）'!N1024</f>
        <v>0</v>
      </c>
      <c r="O1024" s="16">
        <f>'データ入力（提出用）'!O1024</f>
        <v>0</v>
      </c>
      <c r="P1024" s="7">
        <f>'データ入力（提出用）'!P1024</f>
        <v>0</v>
      </c>
      <c r="Q1024" s="7">
        <f>'データ入力（提出用）'!Q1024</f>
        <v>0</v>
      </c>
      <c r="R1024" s="6">
        <f ca="1">IF(ISBLANK('データ入力（提出用）'!R1024),0,VLOOKUP('データ入力（提出用）'!R1024,INDIRECT(VLOOKUP($E1024&amp;R$4,得点表!$X$21:$AC$38,5,FALSE)),VLOOKUP($E1024&amp;R$4,得点表!$X$21:$AC$38,6,FALSE),TRUE))</f>
        <v>0</v>
      </c>
      <c r="S1024" s="6">
        <f ca="1">IF(ISBLANK('データ入力（提出用）'!S1024),0,VLOOKUP('データ入力（提出用）'!S1024,INDIRECT(VLOOKUP($E1024&amp;S$4,得点表!$X$21:$AC$38,5,FALSE)),VLOOKUP($E1024&amp;S$4,得点表!$X$21:$AC$38,6,FALSE),TRUE))</f>
        <v>0</v>
      </c>
      <c r="T1024" s="6">
        <f ca="1">IF(ISBLANK('データ入力（提出用）'!T1024),0,VLOOKUP('データ入力（提出用）'!T1024,INDIRECT(VLOOKUP($E1024&amp;T$4,得点表!$X$21:$AC$38,5,FALSE)),VLOOKUP($E1024&amp;T$4,得点表!$X$21:$AC$38,6,FALSE),TRUE))</f>
        <v>0</v>
      </c>
      <c r="U1024" s="6">
        <f ca="1">IF(ISBLANK('データ入力（提出用）'!U1024),0,VLOOKUP('データ入力（提出用）'!U1024,INDIRECT(VLOOKUP($E1024&amp;U$4,得点表!$X$21:$AC$38,5,FALSE)),VLOOKUP($E1024&amp;U$4,得点表!$X$21:$AC$38,6,FALSE),TRUE))</f>
        <v>0</v>
      </c>
      <c r="V1024" s="6">
        <f ca="1">IF(ISBLANK('データ入力（提出用）'!V1024),0,VLOOKUP('データ入力（提出用）'!V1024*-1,INDIRECT(VLOOKUP($E1024&amp;V$4,得点表!$X$21:$AC$38,5,FALSE)),VLOOKUP($E1024&amp;V$4,得点表!$X$21:$AC$38,6,FALSE),TRUE))</f>
        <v>0</v>
      </c>
      <c r="W1024" s="6">
        <f ca="1">IF(ISBLANK('データ入力（提出用）'!W1024),0,VLOOKUP('データ入力（提出用）'!W1024,INDIRECT(VLOOKUP($E1024&amp;W$4,得点表!$X$21:$AC$38,5,FALSE)),VLOOKUP($E1024&amp;W$4,得点表!$X$21:$AC$38,6,FALSE),TRUE))</f>
        <v>0</v>
      </c>
      <c r="X1024" s="6">
        <f ca="1">IF(ISBLANK('データ入力（提出用）'!X1024),0,VLOOKUP('データ入力（提出用）'!X1024*-1,INDIRECT(VLOOKUP($E1024&amp;X$4,得点表!$X$21:$AC$38,5,FALSE)),VLOOKUP($E1024&amp;X$4,得点表!$X$21:$AC$38,6,FALSE),TRUE))</f>
        <v>0</v>
      </c>
      <c r="Y1024" s="6">
        <f ca="1">IF(ISBLANK('データ入力（提出用）'!Y1024),0,VLOOKUP('データ入力（提出用）'!Y1024,INDIRECT(VLOOKUP($E1024&amp;Y$4,得点表!$X$21:$AC$38,5,FALSE)),VLOOKUP($E1024&amp;Y$4,得点表!$X$21:$AC$38,6,FALSE),TRUE))</f>
        <v>0</v>
      </c>
      <c r="Z1024" s="10">
        <f ca="1">IF(ISBLANK('データ入力（提出用）'!Z1024),0,VLOOKUP('データ入力（提出用）'!Z1024,INDIRECT(VLOOKUP($E1024&amp;Z$4,得点表!$X$21:$AC$38,5,FALSE)),VLOOKUP($E1024&amp;Z$4,得点表!$X$21:$AC$38,6,FALSE),TRUE))</f>
        <v>0</v>
      </c>
      <c r="AA1024" s="10">
        <f t="shared" ca="1" si="15"/>
        <v>0</v>
      </c>
      <c r="AB1024" s="74">
        <f ca="1">IF($AA1024=0,0,VLOOKUP($AA1024,INDIRECT(VLOOKUP($F1024,得点表!$L$41:$Q$48,5,FALSE)),VLOOKUP($F1024,得点表!$L$41:$Q$48,6,FALSE),TRUE))</f>
        <v>0</v>
      </c>
    </row>
    <row r="1025" spans="1:28" x14ac:dyDescent="0.15">
      <c r="A1025" s="33">
        <v>1020</v>
      </c>
      <c r="B1025" s="19">
        <f>'データ入力（提出用）'!B1025</f>
        <v>0</v>
      </c>
      <c r="C1025" s="18">
        <f>'データ入力（提出用）'!C1025</f>
        <v>0</v>
      </c>
      <c r="D1025" s="18">
        <f>'データ入力（提出用）'!D1025</f>
        <v>0</v>
      </c>
      <c r="E1025" s="18">
        <f>'データ入力（提出用）'!E1025</f>
        <v>0</v>
      </c>
      <c r="F1025" s="17">
        <f>'データ入力（提出用）'!F1025</f>
        <v>0</v>
      </c>
      <c r="G1025" s="10">
        <f>'データ入力（提出用）'!G1025</f>
        <v>0</v>
      </c>
      <c r="H1025" s="15">
        <f>'データ入力（提出用）'!H1025</f>
        <v>0</v>
      </c>
      <c r="I1025" s="16">
        <f>'データ入力（提出用）'!I1025</f>
        <v>0</v>
      </c>
      <c r="J1025" s="16">
        <f>'データ入力（提出用）'!J1025</f>
        <v>0</v>
      </c>
      <c r="K1025" s="16">
        <f>'データ入力（提出用）'!K1025</f>
        <v>0</v>
      </c>
      <c r="L1025" s="16">
        <f>'データ入力（提出用）'!L1025</f>
        <v>0</v>
      </c>
      <c r="M1025" s="16">
        <f>'データ入力（提出用）'!M1025</f>
        <v>0</v>
      </c>
      <c r="N1025" s="16">
        <f>'データ入力（提出用）'!N1025</f>
        <v>0</v>
      </c>
      <c r="O1025" s="16">
        <f>'データ入力（提出用）'!O1025</f>
        <v>0</v>
      </c>
      <c r="P1025" s="7">
        <f>'データ入力（提出用）'!P1025</f>
        <v>0</v>
      </c>
      <c r="Q1025" s="7">
        <f>'データ入力（提出用）'!Q1025</f>
        <v>0</v>
      </c>
      <c r="R1025" s="6">
        <f ca="1">IF(ISBLANK('データ入力（提出用）'!R1025),0,VLOOKUP('データ入力（提出用）'!R1025,INDIRECT(VLOOKUP($E1025&amp;R$4,得点表!$X$21:$AC$38,5,FALSE)),VLOOKUP($E1025&amp;R$4,得点表!$X$21:$AC$38,6,FALSE),TRUE))</f>
        <v>0</v>
      </c>
      <c r="S1025" s="6">
        <f ca="1">IF(ISBLANK('データ入力（提出用）'!S1025),0,VLOOKUP('データ入力（提出用）'!S1025,INDIRECT(VLOOKUP($E1025&amp;S$4,得点表!$X$21:$AC$38,5,FALSE)),VLOOKUP($E1025&amp;S$4,得点表!$X$21:$AC$38,6,FALSE),TRUE))</f>
        <v>0</v>
      </c>
      <c r="T1025" s="6">
        <f ca="1">IF(ISBLANK('データ入力（提出用）'!T1025),0,VLOOKUP('データ入力（提出用）'!T1025,INDIRECT(VLOOKUP($E1025&amp;T$4,得点表!$X$21:$AC$38,5,FALSE)),VLOOKUP($E1025&amp;T$4,得点表!$X$21:$AC$38,6,FALSE),TRUE))</f>
        <v>0</v>
      </c>
      <c r="U1025" s="6">
        <f ca="1">IF(ISBLANK('データ入力（提出用）'!U1025),0,VLOOKUP('データ入力（提出用）'!U1025,INDIRECT(VLOOKUP($E1025&amp;U$4,得点表!$X$21:$AC$38,5,FALSE)),VLOOKUP($E1025&amp;U$4,得点表!$X$21:$AC$38,6,FALSE),TRUE))</f>
        <v>0</v>
      </c>
      <c r="V1025" s="6">
        <f ca="1">IF(ISBLANK('データ入力（提出用）'!V1025),0,VLOOKUP('データ入力（提出用）'!V1025*-1,INDIRECT(VLOOKUP($E1025&amp;V$4,得点表!$X$21:$AC$38,5,FALSE)),VLOOKUP($E1025&amp;V$4,得点表!$X$21:$AC$38,6,FALSE),TRUE))</f>
        <v>0</v>
      </c>
      <c r="W1025" s="6">
        <f ca="1">IF(ISBLANK('データ入力（提出用）'!W1025),0,VLOOKUP('データ入力（提出用）'!W1025,INDIRECT(VLOOKUP($E1025&amp;W$4,得点表!$X$21:$AC$38,5,FALSE)),VLOOKUP($E1025&amp;W$4,得点表!$X$21:$AC$38,6,FALSE),TRUE))</f>
        <v>0</v>
      </c>
      <c r="X1025" s="6">
        <f ca="1">IF(ISBLANK('データ入力（提出用）'!X1025),0,VLOOKUP('データ入力（提出用）'!X1025*-1,INDIRECT(VLOOKUP($E1025&amp;X$4,得点表!$X$21:$AC$38,5,FALSE)),VLOOKUP($E1025&amp;X$4,得点表!$X$21:$AC$38,6,FALSE),TRUE))</f>
        <v>0</v>
      </c>
      <c r="Y1025" s="6">
        <f ca="1">IF(ISBLANK('データ入力（提出用）'!Y1025),0,VLOOKUP('データ入力（提出用）'!Y1025,INDIRECT(VLOOKUP($E1025&amp;Y$4,得点表!$X$21:$AC$38,5,FALSE)),VLOOKUP($E1025&amp;Y$4,得点表!$X$21:$AC$38,6,FALSE),TRUE))</f>
        <v>0</v>
      </c>
      <c r="Z1025" s="10">
        <f ca="1">IF(ISBLANK('データ入力（提出用）'!Z1025),0,VLOOKUP('データ入力（提出用）'!Z1025,INDIRECT(VLOOKUP($E1025&amp;Z$4,得点表!$X$21:$AC$38,5,FALSE)),VLOOKUP($E1025&amp;Z$4,得点表!$X$21:$AC$38,6,FALSE),TRUE))</f>
        <v>0</v>
      </c>
      <c r="AA1025" s="10">
        <f t="shared" ca="1" si="15"/>
        <v>0</v>
      </c>
      <c r="AB1025" s="74">
        <f ca="1">IF($AA1025=0,0,VLOOKUP($AA1025,INDIRECT(VLOOKUP($F1025,得点表!$L$41:$Q$48,5,FALSE)),VLOOKUP($F1025,得点表!$L$41:$Q$48,6,FALSE),TRUE))</f>
        <v>0</v>
      </c>
    </row>
    <row r="1026" spans="1:28" x14ac:dyDescent="0.15">
      <c r="A1026" s="33">
        <v>1021</v>
      </c>
      <c r="B1026" s="19">
        <f>'データ入力（提出用）'!B1026</f>
        <v>0</v>
      </c>
      <c r="C1026" s="18">
        <f>'データ入力（提出用）'!C1026</f>
        <v>0</v>
      </c>
      <c r="D1026" s="18">
        <f>'データ入力（提出用）'!D1026</f>
        <v>0</v>
      </c>
      <c r="E1026" s="18">
        <f>'データ入力（提出用）'!E1026</f>
        <v>0</v>
      </c>
      <c r="F1026" s="17">
        <f>'データ入力（提出用）'!F1026</f>
        <v>0</v>
      </c>
      <c r="G1026" s="10">
        <f>'データ入力（提出用）'!G1026</f>
        <v>0</v>
      </c>
      <c r="H1026" s="15">
        <f>'データ入力（提出用）'!H1026</f>
        <v>0</v>
      </c>
      <c r="I1026" s="16">
        <f>'データ入力（提出用）'!I1026</f>
        <v>0</v>
      </c>
      <c r="J1026" s="16">
        <f>'データ入力（提出用）'!J1026</f>
        <v>0</v>
      </c>
      <c r="K1026" s="16">
        <f>'データ入力（提出用）'!K1026</f>
        <v>0</v>
      </c>
      <c r="L1026" s="16">
        <f>'データ入力（提出用）'!L1026</f>
        <v>0</v>
      </c>
      <c r="M1026" s="16">
        <f>'データ入力（提出用）'!M1026</f>
        <v>0</v>
      </c>
      <c r="N1026" s="16">
        <f>'データ入力（提出用）'!N1026</f>
        <v>0</v>
      </c>
      <c r="O1026" s="16">
        <f>'データ入力（提出用）'!O1026</f>
        <v>0</v>
      </c>
      <c r="P1026" s="7">
        <f>'データ入力（提出用）'!P1026</f>
        <v>0</v>
      </c>
      <c r="Q1026" s="7">
        <f>'データ入力（提出用）'!Q1026</f>
        <v>0</v>
      </c>
      <c r="R1026" s="6">
        <f ca="1">IF(ISBLANK('データ入力（提出用）'!R1026),0,VLOOKUP('データ入力（提出用）'!R1026,INDIRECT(VLOOKUP($E1026&amp;R$4,得点表!$X$21:$AC$38,5,FALSE)),VLOOKUP($E1026&amp;R$4,得点表!$X$21:$AC$38,6,FALSE),TRUE))</f>
        <v>0</v>
      </c>
      <c r="S1026" s="6">
        <f ca="1">IF(ISBLANK('データ入力（提出用）'!S1026),0,VLOOKUP('データ入力（提出用）'!S1026,INDIRECT(VLOOKUP($E1026&amp;S$4,得点表!$X$21:$AC$38,5,FALSE)),VLOOKUP($E1026&amp;S$4,得点表!$X$21:$AC$38,6,FALSE),TRUE))</f>
        <v>0</v>
      </c>
      <c r="T1026" s="6">
        <f ca="1">IF(ISBLANK('データ入力（提出用）'!T1026),0,VLOOKUP('データ入力（提出用）'!T1026,INDIRECT(VLOOKUP($E1026&amp;T$4,得点表!$X$21:$AC$38,5,FALSE)),VLOOKUP($E1026&amp;T$4,得点表!$X$21:$AC$38,6,FALSE),TRUE))</f>
        <v>0</v>
      </c>
      <c r="U1026" s="6">
        <f ca="1">IF(ISBLANK('データ入力（提出用）'!U1026),0,VLOOKUP('データ入力（提出用）'!U1026,INDIRECT(VLOOKUP($E1026&amp;U$4,得点表!$X$21:$AC$38,5,FALSE)),VLOOKUP($E1026&amp;U$4,得点表!$X$21:$AC$38,6,FALSE),TRUE))</f>
        <v>0</v>
      </c>
      <c r="V1026" s="6">
        <f ca="1">IF(ISBLANK('データ入力（提出用）'!V1026),0,VLOOKUP('データ入力（提出用）'!V1026*-1,INDIRECT(VLOOKUP($E1026&amp;V$4,得点表!$X$21:$AC$38,5,FALSE)),VLOOKUP($E1026&amp;V$4,得点表!$X$21:$AC$38,6,FALSE),TRUE))</f>
        <v>0</v>
      </c>
      <c r="W1026" s="6">
        <f ca="1">IF(ISBLANK('データ入力（提出用）'!W1026),0,VLOOKUP('データ入力（提出用）'!W1026,INDIRECT(VLOOKUP($E1026&amp;W$4,得点表!$X$21:$AC$38,5,FALSE)),VLOOKUP($E1026&amp;W$4,得点表!$X$21:$AC$38,6,FALSE),TRUE))</f>
        <v>0</v>
      </c>
      <c r="X1026" s="6">
        <f ca="1">IF(ISBLANK('データ入力（提出用）'!X1026),0,VLOOKUP('データ入力（提出用）'!X1026*-1,INDIRECT(VLOOKUP($E1026&amp;X$4,得点表!$X$21:$AC$38,5,FALSE)),VLOOKUP($E1026&amp;X$4,得点表!$X$21:$AC$38,6,FALSE),TRUE))</f>
        <v>0</v>
      </c>
      <c r="Y1026" s="6">
        <f ca="1">IF(ISBLANK('データ入力（提出用）'!Y1026),0,VLOOKUP('データ入力（提出用）'!Y1026,INDIRECT(VLOOKUP($E1026&amp;Y$4,得点表!$X$21:$AC$38,5,FALSE)),VLOOKUP($E1026&amp;Y$4,得点表!$X$21:$AC$38,6,FALSE),TRUE))</f>
        <v>0</v>
      </c>
      <c r="Z1026" s="10">
        <f ca="1">IF(ISBLANK('データ入力（提出用）'!Z1026),0,VLOOKUP('データ入力（提出用）'!Z1026,INDIRECT(VLOOKUP($E1026&amp;Z$4,得点表!$X$21:$AC$38,5,FALSE)),VLOOKUP($E1026&amp;Z$4,得点表!$X$21:$AC$38,6,FALSE),TRUE))</f>
        <v>0</v>
      </c>
      <c r="AA1026" s="10">
        <f t="shared" ca="1" si="15"/>
        <v>0</v>
      </c>
      <c r="AB1026" s="74">
        <f ca="1">IF($AA1026=0,0,VLOOKUP($AA1026,INDIRECT(VLOOKUP($F1026,得点表!$L$41:$Q$48,5,FALSE)),VLOOKUP($F1026,得点表!$L$41:$Q$48,6,FALSE),TRUE))</f>
        <v>0</v>
      </c>
    </row>
    <row r="1027" spans="1:28" x14ac:dyDescent="0.15">
      <c r="A1027" s="33">
        <v>1022</v>
      </c>
      <c r="B1027" s="19">
        <f>'データ入力（提出用）'!B1027</f>
        <v>0</v>
      </c>
      <c r="C1027" s="18">
        <f>'データ入力（提出用）'!C1027</f>
        <v>0</v>
      </c>
      <c r="D1027" s="18">
        <f>'データ入力（提出用）'!D1027</f>
        <v>0</v>
      </c>
      <c r="E1027" s="18">
        <f>'データ入力（提出用）'!E1027</f>
        <v>0</v>
      </c>
      <c r="F1027" s="17">
        <f>'データ入力（提出用）'!F1027</f>
        <v>0</v>
      </c>
      <c r="G1027" s="10">
        <f>'データ入力（提出用）'!G1027</f>
        <v>0</v>
      </c>
      <c r="H1027" s="15">
        <f>'データ入力（提出用）'!H1027</f>
        <v>0</v>
      </c>
      <c r="I1027" s="16">
        <f>'データ入力（提出用）'!I1027</f>
        <v>0</v>
      </c>
      <c r="J1027" s="16">
        <f>'データ入力（提出用）'!J1027</f>
        <v>0</v>
      </c>
      <c r="K1027" s="16">
        <f>'データ入力（提出用）'!K1027</f>
        <v>0</v>
      </c>
      <c r="L1027" s="16">
        <f>'データ入力（提出用）'!L1027</f>
        <v>0</v>
      </c>
      <c r="M1027" s="16">
        <f>'データ入力（提出用）'!M1027</f>
        <v>0</v>
      </c>
      <c r="N1027" s="16">
        <f>'データ入力（提出用）'!N1027</f>
        <v>0</v>
      </c>
      <c r="O1027" s="16">
        <f>'データ入力（提出用）'!O1027</f>
        <v>0</v>
      </c>
      <c r="P1027" s="7">
        <f>'データ入力（提出用）'!P1027</f>
        <v>0</v>
      </c>
      <c r="Q1027" s="7">
        <f>'データ入力（提出用）'!Q1027</f>
        <v>0</v>
      </c>
      <c r="R1027" s="6">
        <f ca="1">IF(ISBLANK('データ入力（提出用）'!R1027),0,VLOOKUP('データ入力（提出用）'!R1027,INDIRECT(VLOOKUP($E1027&amp;R$4,得点表!$X$21:$AC$38,5,FALSE)),VLOOKUP($E1027&amp;R$4,得点表!$X$21:$AC$38,6,FALSE),TRUE))</f>
        <v>0</v>
      </c>
      <c r="S1027" s="6">
        <f ca="1">IF(ISBLANK('データ入力（提出用）'!S1027),0,VLOOKUP('データ入力（提出用）'!S1027,INDIRECT(VLOOKUP($E1027&amp;S$4,得点表!$X$21:$AC$38,5,FALSE)),VLOOKUP($E1027&amp;S$4,得点表!$X$21:$AC$38,6,FALSE),TRUE))</f>
        <v>0</v>
      </c>
      <c r="T1027" s="6">
        <f ca="1">IF(ISBLANK('データ入力（提出用）'!T1027),0,VLOOKUP('データ入力（提出用）'!T1027,INDIRECT(VLOOKUP($E1027&amp;T$4,得点表!$X$21:$AC$38,5,FALSE)),VLOOKUP($E1027&amp;T$4,得点表!$X$21:$AC$38,6,FALSE),TRUE))</f>
        <v>0</v>
      </c>
      <c r="U1027" s="6">
        <f ca="1">IF(ISBLANK('データ入力（提出用）'!U1027),0,VLOOKUP('データ入力（提出用）'!U1027,INDIRECT(VLOOKUP($E1027&amp;U$4,得点表!$X$21:$AC$38,5,FALSE)),VLOOKUP($E1027&amp;U$4,得点表!$X$21:$AC$38,6,FALSE),TRUE))</f>
        <v>0</v>
      </c>
      <c r="V1027" s="6">
        <f ca="1">IF(ISBLANK('データ入力（提出用）'!V1027),0,VLOOKUP('データ入力（提出用）'!V1027*-1,INDIRECT(VLOOKUP($E1027&amp;V$4,得点表!$X$21:$AC$38,5,FALSE)),VLOOKUP($E1027&amp;V$4,得点表!$X$21:$AC$38,6,FALSE),TRUE))</f>
        <v>0</v>
      </c>
      <c r="W1027" s="6">
        <f ca="1">IF(ISBLANK('データ入力（提出用）'!W1027),0,VLOOKUP('データ入力（提出用）'!W1027,INDIRECT(VLOOKUP($E1027&amp;W$4,得点表!$X$21:$AC$38,5,FALSE)),VLOOKUP($E1027&amp;W$4,得点表!$X$21:$AC$38,6,FALSE),TRUE))</f>
        <v>0</v>
      </c>
      <c r="X1027" s="6">
        <f ca="1">IF(ISBLANK('データ入力（提出用）'!X1027),0,VLOOKUP('データ入力（提出用）'!X1027*-1,INDIRECT(VLOOKUP($E1027&amp;X$4,得点表!$X$21:$AC$38,5,FALSE)),VLOOKUP($E1027&amp;X$4,得点表!$X$21:$AC$38,6,FALSE),TRUE))</f>
        <v>0</v>
      </c>
      <c r="Y1027" s="6">
        <f ca="1">IF(ISBLANK('データ入力（提出用）'!Y1027),0,VLOOKUP('データ入力（提出用）'!Y1027,INDIRECT(VLOOKUP($E1027&amp;Y$4,得点表!$X$21:$AC$38,5,FALSE)),VLOOKUP($E1027&amp;Y$4,得点表!$X$21:$AC$38,6,FALSE),TRUE))</f>
        <v>0</v>
      </c>
      <c r="Z1027" s="10">
        <f ca="1">IF(ISBLANK('データ入力（提出用）'!Z1027),0,VLOOKUP('データ入力（提出用）'!Z1027,INDIRECT(VLOOKUP($E1027&amp;Z$4,得点表!$X$21:$AC$38,5,FALSE)),VLOOKUP($E1027&amp;Z$4,得点表!$X$21:$AC$38,6,FALSE),TRUE))</f>
        <v>0</v>
      </c>
      <c r="AA1027" s="10">
        <f t="shared" ca="1" si="15"/>
        <v>0</v>
      </c>
      <c r="AB1027" s="74">
        <f ca="1">IF($AA1027=0,0,VLOOKUP($AA1027,INDIRECT(VLOOKUP($F1027,得点表!$L$41:$Q$48,5,FALSE)),VLOOKUP($F1027,得点表!$L$41:$Q$48,6,FALSE),TRUE))</f>
        <v>0</v>
      </c>
    </row>
    <row r="1028" spans="1:28" x14ac:dyDescent="0.15">
      <c r="A1028" s="33">
        <v>1023</v>
      </c>
      <c r="B1028" s="19">
        <f>'データ入力（提出用）'!B1028</f>
        <v>0</v>
      </c>
      <c r="C1028" s="18">
        <f>'データ入力（提出用）'!C1028</f>
        <v>0</v>
      </c>
      <c r="D1028" s="18">
        <f>'データ入力（提出用）'!D1028</f>
        <v>0</v>
      </c>
      <c r="E1028" s="18">
        <f>'データ入力（提出用）'!E1028</f>
        <v>0</v>
      </c>
      <c r="F1028" s="17">
        <f>'データ入力（提出用）'!F1028</f>
        <v>0</v>
      </c>
      <c r="G1028" s="10">
        <f>'データ入力（提出用）'!G1028</f>
        <v>0</v>
      </c>
      <c r="H1028" s="15">
        <f>'データ入力（提出用）'!H1028</f>
        <v>0</v>
      </c>
      <c r="I1028" s="16">
        <f>'データ入力（提出用）'!I1028</f>
        <v>0</v>
      </c>
      <c r="J1028" s="16">
        <f>'データ入力（提出用）'!J1028</f>
        <v>0</v>
      </c>
      <c r="K1028" s="16">
        <f>'データ入力（提出用）'!K1028</f>
        <v>0</v>
      </c>
      <c r="L1028" s="16">
        <f>'データ入力（提出用）'!L1028</f>
        <v>0</v>
      </c>
      <c r="M1028" s="16">
        <f>'データ入力（提出用）'!M1028</f>
        <v>0</v>
      </c>
      <c r="N1028" s="16">
        <f>'データ入力（提出用）'!N1028</f>
        <v>0</v>
      </c>
      <c r="O1028" s="16">
        <f>'データ入力（提出用）'!O1028</f>
        <v>0</v>
      </c>
      <c r="P1028" s="7">
        <f>'データ入力（提出用）'!P1028</f>
        <v>0</v>
      </c>
      <c r="Q1028" s="7">
        <f>'データ入力（提出用）'!Q1028</f>
        <v>0</v>
      </c>
      <c r="R1028" s="6">
        <f ca="1">IF(ISBLANK('データ入力（提出用）'!R1028),0,VLOOKUP('データ入力（提出用）'!R1028,INDIRECT(VLOOKUP($E1028&amp;R$4,得点表!$X$21:$AC$38,5,FALSE)),VLOOKUP($E1028&amp;R$4,得点表!$X$21:$AC$38,6,FALSE),TRUE))</f>
        <v>0</v>
      </c>
      <c r="S1028" s="6">
        <f ca="1">IF(ISBLANK('データ入力（提出用）'!S1028),0,VLOOKUP('データ入力（提出用）'!S1028,INDIRECT(VLOOKUP($E1028&amp;S$4,得点表!$X$21:$AC$38,5,FALSE)),VLOOKUP($E1028&amp;S$4,得点表!$X$21:$AC$38,6,FALSE),TRUE))</f>
        <v>0</v>
      </c>
      <c r="T1028" s="6">
        <f ca="1">IF(ISBLANK('データ入力（提出用）'!T1028),0,VLOOKUP('データ入力（提出用）'!T1028,INDIRECT(VLOOKUP($E1028&amp;T$4,得点表!$X$21:$AC$38,5,FALSE)),VLOOKUP($E1028&amp;T$4,得点表!$X$21:$AC$38,6,FALSE),TRUE))</f>
        <v>0</v>
      </c>
      <c r="U1028" s="6">
        <f ca="1">IF(ISBLANK('データ入力（提出用）'!U1028),0,VLOOKUP('データ入力（提出用）'!U1028,INDIRECT(VLOOKUP($E1028&amp;U$4,得点表!$X$21:$AC$38,5,FALSE)),VLOOKUP($E1028&amp;U$4,得点表!$X$21:$AC$38,6,FALSE),TRUE))</f>
        <v>0</v>
      </c>
      <c r="V1028" s="6">
        <f ca="1">IF(ISBLANK('データ入力（提出用）'!V1028),0,VLOOKUP('データ入力（提出用）'!V1028*-1,INDIRECT(VLOOKUP($E1028&amp;V$4,得点表!$X$21:$AC$38,5,FALSE)),VLOOKUP($E1028&amp;V$4,得点表!$X$21:$AC$38,6,FALSE),TRUE))</f>
        <v>0</v>
      </c>
      <c r="W1028" s="6">
        <f ca="1">IF(ISBLANK('データ入力（提出用）'!W1028),0,VLOOKUP('データ入力（提出用）'!W1028,INDIRECT(VLOOKUP($E1028&amp;W$4,得点表!$X$21:$AC$38,5,FALSE)),VLOOKUP($E1028&amp;W$4,得点表!$X$21:$AC$38,6,FALSE),TRUE))</f>
        <v>0</v>
      </c>
      <c r="X1028" s="6">
        <f ca="1">IF(ISBLANK('データ入力（提出用）'!X1028),0,VLOOKUP('データ入力（提出用）'!X1028*-1,INDIRECT(VLOOKUP($E1028&amp;X$4,得点表!$X$21:$AC$38,5,FALSE)),VLOOKUP($E1028&amp;X$4,得点表!$X$21:$AC$38,6,FALSE),TRUE))</f>
        <v>0</v>
      </c>
      <c r="Y1028" s="6">
        <f ca="1">IF(ISBLANK('データ入力（提出用）'!Y1028),0,VLOOKUP('データ入力（提出用）'!Y1028,INDIRECT(VLOOKUP($E1028&amp;Y$4,得点表!$X$21:$AC$38,5,FALSE)),VLOOKUP($E1028&amp;Y$4,得点表!$X$21:$AC$38,6,FALSE),TRUE))</f>
        <v>0</v>
      </c>
      <c r="Z1028" s="10">
        <f ca="1">IF(ISBLANK('データ入力（提出用）'!Z1028),0,VLOOKUP('データ入力（提出用）'!Z1028,INDIRECT(VLOOKUP($E1028&amp;Z$4,得点表!$X$21:$AC$38,5,FALSE)),VLOOKUP($E1028&amp;Z$4,得点表!$X$21:$AC$38,6,FALSE),TRUE))</f>
        <v>0</v>
      </c>
      <c r="AA1028" s="10">
        <f t="shared" ca="1" si="15"/>
        <v>0</v>
      </c>
      <c r="AB1028" s="74">
        <f ca="1">IF($AA1028=0,0,VLOOKUP($AA1028,INDIRECT(VLOOKUP($F1028,得点表!$L$41:$Q$48,5,FALSE)),VLOOKUP($F1028,得点表!$L$41:$Q$48,6,FALSE),TRUE))</f>
        <v>0</v>
      </c>
    </row>
    <row r="1029" spans="1:28" x14ac:dyDescent="0.15">
      <c r="A1029" s="33">
        <v>1024</v>
      </c>
      <c r="B1029" s="19">
        <f>'データ入力（提出用）'!B1029</f>
        <v>0</v>
      </c>
      <c r="C1029" s="18">
        <f>'データ入力（提出用）'!C1029</f>
        <v>0</v>
      </c>
      <c r="D1029" s="18">
        <f>'データ入力（提出用）'!D1029</f>
        <v>0</v>
      </c>
      <c r="E1029" s="18">
        <f>'データ入力（提出用）'!E1029</f>
        <v>0</v>
      </c>
      <c r="F1029" s="17">
        <f>'データ入力（提出用）'!F1029</f>
        <v>0</v>
      </c>
      <c r="G1029" s="10">
        <f>'データ入力（提出用）'!G1029</f>
        <v>0</v>
      </c>
      <c r="H1029" s="15">
        <f>'データ入力（提出用）'!H1029</f>
        <v>0</v>
      </c>
      <c r="I1029" s="16">
        <f>'データ入力（提出用）'!I1029</f>
        <v>0</v>
      </c>
      <c r="J1029" s="16">
        <f>'データ入力（提出用）'!J1029</f>
        <v>0</v>
      </c>
      <c r="K1029" s="16">
        <f>'データ入力（提出用）'!K1029</f>
        <v>0</v>
      </c>
      <c r="L1029" s="16">
        <f>'データ入力（提出用）'!L1029</f>
        <v>0</v>
      </c>
      <c r="M1029" s="16">
        <f>'データ入力（提出用）'!M1029</f>
        <v>0</v>
      </c>
      <c r="N1029" s="16">
        <f>'データ入力（提出用）'!N1029</f>
        <v>0</v>
      </c>
      <c r="O1029" s="16">
        <f>'データ入力（提出用）'!O1029</f>
        <v>0</v>
      </c>
      <c r="P1029" s="7">
        <f>'データ入力（提出用）'!P1029</f>
        <v>0</v>
      </c>
      <c r="Q1029" s="7">
        <f>'データ入力（提出用）'!Q1029</f>
        <v>0</v>
      </c>
      <c r="R1029" s="6">
        <f ca="1">IF(ISBLANK('データ入力（提出用）'!R1029),0,VLOOKUP('データ入力（提出用）'!R1029,INDIRECT(VLOOKUP($E1029&amp;R$4,得点表!$X$21:$AC$38,5,FALSE)),VLOOKUP($E1029&amp;R$4,得点表!$X$21:$AC$38,6,FALSE),TRUE))</f>
        <v>0</v>
      </c>
      <c r="S1029" s="6">
        <f ca="1">IF(ISBLANK('データ入力（提出用）'!S1029),0,VLOOKUP('データ入力（提出用）'!S1029,INDIRECT(VLOOKUP($E1029&amp;S$4,得点表!$X$21:$AC$38,5,FALSE)),VLOOKUP($E1029&amp;S$4,得点表!$X$21:$AC$38,6,FALSE),TRUE))</f>
        <v>0</v>
      </c>
      <c r="T1029" s="6">
        <f ca="1">IF(ISBLANK('データ入力（提出用）'!T1029),0,VLOOKUP('データ入力（提出用）'!T1029,INDIRECT(VLOOKUP($E1029&amp;T$4,得点表!$X$21:$AC$38,5,FALSE)),VLOOKUP($E1029&amp;T$4,得点表!$X$21:$AC$38,6,FALSE),TRUE))</f>
        <v>0</v>
      </c>
      <c r="U1029" s="6">
        <f ca="1">IF(ISBLANK('データ入力（提出用）'!U1029),0,VLOOKUP('データ入力（提出用）'!U1029,INDIRECT(VLOOKUP($E1029&amp;U$4,得点表!$X$21:$AC$38,5,FALSE)),VLOOKUP($E1029&amp;U$4,得点表!$X$21:$AC$38,6,FALSE),TRUE))</f>
        <v>0</v>
      </c>
      <c r="V1029" s="6">
        <f ca="1">IF(ISBLANK('データ入力（提出用）'!V1029),0,VLOOKUP('データ入力（提出用）'!V1029*-1,INDIRECT(VLOOKUP($E1029&amp;V$4,得点表!$X$21:$AC$38,5,FALSE)),VLOOKUP($E1029&amp;V$4,得点表!$X$21:$AC$38,6,FALSE),TRUE))</f>
        <v>0</v>
      </c>
      <c r="W1029" s="6">
        <f ca="1">IF(ISBLANK('データ入力（提出用）'!W1029),0,VLOOKUP('データ入力（提出用）'!W1029,INDIRECT(VLOOKUP($E1029&amp;W$4,得点表!$X$21:$AC$38,5,FALSE)),VLOOKUP($E1029&amp;W$4,得点表!$X$21:$AC$38,6,FALSE),TRUE))</f>
        <v>0</v>
      </c>
      <c r="X1029" s="6">
        <f ca="1">IF(ISBLANK('データ入力（提出用）'!X1029),0,VLOOKUP('データ入力（提出用）'!X1029*-1,INDIRECT(VLOOKUP($E1029&amp;X$4,得点表!$X$21:$AC$38,5,FALSE)),VLOOKUP($E1029&amp;X$4,得点表!$X$21:$AC$38,6,FALSE),TRUE))</f>
        <v>0</v>
      </c>
      <c r="Y1029" s="6">
        <f ca="1">IF(ISBLANK('データ入力（提出用）'!Y1029),0,VLOOKUP('データ入力（提出用）'!Y1029,INDIRECT(VLOOKUP($E1029&amp;Y$4,得点表!$X$21:$AC$38,5,FALSE)),VLOOKUP($E1029&amp;Y$4,得点表!$X$21:$AC$38,6,FALSE),TRUE))</f>
        <v>0</v>
      </c>
      <c r="Z1029" s="10">
        <f ca="1">IF(ISBLANK('データ入力（提出用）'!Z1029),0,VLOOKUP('データ入力（提出用）'!Z1029,INDIRECT(VLOOKUP($E1029&amp;Z$4,得点表!$X$21:$AC$38,5,FALSE)),VLOOKUP($E1029&amp;Z$4,得点表!$X$21:$AC$38,6,FALSE),TRUE))</f>
        <v>0</v>
      </c>
      <c r="AA1029" s="10">
        <f t="shared" ca="1" si="15"/>
        <v>0</v>
      </c>
      <c r="AB1029" s="74">
        <f ca="1">IF($AA1029=0,0,VLOOKUP($AA1029,INDIRECT(VLOOKUP($F1029,得点表!$L$41:$Q$48,5,FALSE)),VLOOKUP($F1029,得点表!$L$41:$Q$48,6,FALSE),TRUE))</f>
        <v>0</v>
      </c>
    </row>
    <row r="1030" spans="1:28" x14ac:dyDescent="0.15">
      <c r="A1030" s="33">
        <v>1025</v>
      </c>
      <c r="B1030" s="19">
        <f>'データ入力（提出用）'!B1030</f>
        <v>0</v>
      </c>
      <c r="C1030" s="18">
        <f>'データ入力（提出用）'!C1030</f>
        <v>0</v>
      </c>
      <c r="D1030" s="18">
        <f>'データ入力（提出用）'!D1030</f>
        <v>0</v>
      </c>
      <c r="E1030" s="18">
        <f>'データ入力（提出用）'!E1030</f>
        <v>0</v>
      </c>
      <c r="F1030" s="17">
        <f>'データ入力（提出用）'!F1030</f>
        <v>0</v>
      </c>
      <c r="G1030" s="10">
        <f>'データ入力（提出用）'!G1030</f>
        <v>0</v>
      </c>
      <c r="H1030" s="15">
        <f>'データ入力（提出用）'!H1030</f>
        <v>0</v>
      </c>
      <c r="I1030" s="16">
        <f>'データ入力（提出用）'!I1030</f>
        <v>0</v>
      </c>
      <c r="J1030" s="16">
        <f>'データ入力（提出用）'!J1030</f>
        <v>0</v>
      </c>
      <c r="K1030" s="16">
        <f>'データ入力（提出用）'!K1030</f>
        <v>0</v>
      </c>
      <c r="L1030" s="16">
        <f>'データ入力（提出用）'!L1030</f>
        <v>0</v>
      </c>
      <c r="M1030" s="16">
        <f>'データ入力（提出用）'!M1030</f>
        <v>0</v>
      </c>
      <c r="N1030" s="16">
        <f>'データ入力（提出用）'!N1030</f>
        <v>0</v>
      </c>
      <c r="O1030" s="16">
        <f>'データ入力（提出用）'!O1030</f>
        <v>0</v>
      </c>
      <c r="P1030" s="7">
        <f>'データ入力（提出用）'!P1030</f>
        <v>0</v>
      </c>
      <c r="Q1030" s="7">
        <f>'データ入力（提出用）'!Q1030</f>
        <v>0</v>
      </c>
      <c r="R1030" s="6">
        <f ca="1">IF(ISBLANK('データ入力（提出用）'!R1030),0,VLOOKUP('データ入力（提出用）'!R1030,INDIRECT(VLOOKUP($E1030&amp;R$4,得点表!$X$21:$AC$38,5,FALSE)),VLOOKUP($E1030&amp;R$4,得点表!$X$21:$AC$38,6,FALSE),TRUE))</f>
        <v>0</v>
      </c>
      <c r="S1030" s="6">
        <f ca="1">IF(ISBLANK('データ入力（提出用）'!S1030),0,VLOOKUP('データ入力（提出用）'!S1030,INDIRECT(VLOOKUP($E1030&amp;S$4,得点表!$X$21:$AC$38,5,FALSE)),VLOOKUP($E1030&amp;S$4,得点表!$X$21:$AC$38,6,FALSE),TRUE))</f>
        <v>0</v>
      </c>
      <c r="T1030" s="6">
        <f ca="1">IF(ISBLANK('データ入力（提出用）'!T1030),0,VLOOKUP('データ入力（提出用）'!T1030,INDIRECT(VLOOKUP($E1030&amp;T$4,得点表!$X$21:$AC$38,5,FALSE)),VLOOKUP($E1030&amp;T$4,得点表!$X$21:$AC$38,6,FALSE),TRUE))</f>
        <v>0</v>
      </c>
      <c r="U1030" s="6">
        <f ca="1">IF(ISBLANK('データ入力（提出用）'!U1030),0,VLOOKUP('データ入力（提出用）'!U1030,INDIRECT(VLOOKUP($E1030&amp;U$4,得点表!$X$21:$AC$38,5,FALSE)),VLOOKUP($E1030&amp;U$4,得点表!$X$21:$AC$38,6,FALSE),TRUE))</f>
        <v>0</v>
      </c>
      <c r="V1030" s="6">
        <f ca="1">IF(ISBLANK('データ入力（提出用）'!V1030),0,VLOOKUP('データ入力（提出用）'!V1030*-1,INDIRECT(VLOOKUP($E1030&amp;V$4,得点表!$X$21:$AC$38,5,FALSE)),VLOOKUP($E1030&amp;V$4,得点表!$X$21:$AC$38,6,FALSE),TRUE))</f>
        <v>0</v>
      </c>
      <c r="W1030" s="6">
        <f ca="1">IF(ISBLANK('データ入力（提出用）'!W1030),0,VLOOKUP('データ入力（提出用）'!W1030,INDIRECT(VLOOKUP($E1030&amp;W$4,得点表!$X$21:$AC$38,5,FALSE)),VLOOKUP($E1030&amp;W$4,得点表!$X$21:$AC$38,6,FALSE),TRUE))</f>
        <v>0</v>
      </c>
      <c r="X1030" s="6">
        <f ca="1">IF(ISBLANK('データ入力（提出用）'!X1030),0,VLOOKUP('データ入力（提出用）'!X1030*-1,INDIRECT(VLOOKUP($E1030&amp;X$4,得点表!$X$21:$AC$38,5,FALSE)),VLOOKUP($E1030&amp;X$4,得点表!$X$21:$AC$38,6,FALSE),TRUE))</f>
        <v>0</v>
      </c>
      <c r="Y1030" s="6">
        <f ca="1">IF(ISBLANK('データ入力（提出用）'!Y1030),0,VLOOKUP('データ入力（提出用）'!Y1030,INDIRECT(VLOOKUP($E1030&amp;Y$4,得点表!$X$21:$AC$38,5,FALSE)),VLOOKUP($E1030&amp;Y$4,得点表!$X$21:$AC$38,6,FALSE),TRUE))</f>
        <v>0</v>
      </c>
      <c r="Z1030" s="10">
        <f ca="1">IF(ISBLANK('データ入力（提出用）'!Z1030),0,VLOOKUP('データ入力（提出用）'!Z1030,INDIRECT(VLOOKUP($E1030&amp;Z$4,得点表!$X$21:$AC$38,5,FALSE)),VLOOKUP($E1030&amp;Z$4,得点表!$X$21:$AC$38,6,FALSE),TRUE))</f>
        <v>0</v>
      </c>
      <c r="AA1030" s="10">
        <f t="shared" ca="1" si="15"/>
        <v>0</v>
      </c>
      <c r="AB1030" s="74">
        <f ca="1">IF($AA1030=0,0,VLOOKUP($AA1030,INDIRECT(VLOOKUP($F1030,得点表!$L$41:$Q$48,5,FALSE)),VLOOKUP($F1030,得点表!$L$41:$Q$48,6,FALSE),TRUE))</f>
        <v>0</v>
      </c>
    </row>
    <row r="1031" spans="1:28" x14ac:dyDescent="0.15">
      <c r="A1031" s="33">
        <v>1026</v>
      </c>
      <c r="B1031" s="19">
        <f>'データ入力（提出用）'!B1031</f>
        <v>0</v>
      </c>
      <c r="C1031" s="18">
        <f>'データ入力（提出用）'!C1031</f>
        <v>0</v>
      </c>
      <c r="D1031" s="18">
        <f>'データ入力（提出用）'!D1031</f>
        <v>0</v>
      </c>
      <c r="E1031" s="18">
        <f>'データ入力（提出用）'!E1031</f>
        <v>0</v>
      </c>
      <c r="F1031" s="17">
        <f>'データ入力（提出用）'!F1031</f>
        <v>0</v>
      </c>
      <c r="G1031" s="10">
        <f>'データ入力（提出用）'!G1031</f>
        <v>0</v>
      </c>
      <c r="H1031" s="15">
        <f>'データ入力（提出用）'!H1031</f>
        <v>0</v>
      </c>
      <c r="I1031" s="16">
        <f>'データ入力（提出用）'!I1031</f>
        <v>0</v>
      </c>
      <c r="J1031" s="16">
        <f>'データ入力（提出用）'!J1031</f>
        <v>0</v>
      </c>
      <c r="K1031" s="16">
        <f>'データ入力（提出用）'!K1031</f>
        <v>0</v>
      </c>
      <c r="L1031" s="16">
        <f>'データ入力（提出用）'!L1031</f>
        <v>0</v>
      </c>
      <c r="M1031" s="16">
        <f>'データ入力（提出用）'!M1031</f>
        <v>0</v>
      </c>
      <c r="N1031" s="16">
        <f>'データ入力（提出用）'!N1031</f>
        <v>0</v>
      </c>
      <c r="O1031" s="16">
        <f>'データ入力（提出用）'!O1031</f>
        <v>0</v>
      </c>
      <c r="P1031" s="7">
        <f>'データ入力（提出用）'!P1031</f>
        <v>0</v>
      </c>
      <c r="Q1031" s="7">
        <f>'データ入力（提出用）'!Q1031</f>
        <v>0</v>
      </c>
      <c r="R1031" s="6">
        <f ca="1">IF(ISBLANK('データ入力（提出用）'!R1031),0,VLOOKUP('データ入力（提出用）'!R1031,INDIRECT(VLOOKUP($E1031&amp;R$4,得点表!$X$21:$AC$38,5,FALSE)),VLOOKUP($E1031&amp;R$4,得点表!$X$21:$AC$38,6,FALSE),TRUE))</f>
        <v>0</v>
      </c>
      <c r="S1031" s="6">
        <f ca="1">IF(ISBLANK('データ入力（提出用）'!S1031),0,VLOOKUP('データ入力（提出用）'!S1031,INDIRECT(VLOOKUP($E1031&amp;S$4,得点表!$X$21:$AC$38,5,FALSE)),VLOOKUP($E1031&amp;S$4,得点表!$X$21:$AC$38,6,FALSE),TRUE))</f>
        <v>0</v>
      </c>
      <c r="T1031" s="6">
        <f ca="1">IF(ISBLANK('データ入力（提出用）'!T1031),0,VLOOKUP('データ入力（提出用）'!T1031,INDIRECT(VLOOKUP($E1031&amp;T$4,得点表!$X$21:$AC$38,5,FALSE)),VLOOKUP($E1031&amp;T$4,得点表!$X$21:$AC$38,6,FALSE),TRUE))</f>
        <v>0</v>
      </c>
      <c r="U1031" s="6">
        <f ca="1">IF(ISBLANK('データ入力（提出用）'!U1031),0,VLOOKUP('データ入力（提出用）'!U1031,INDIRECT(VLOOKUP($E1031&amp;U$4,得点表!$X$21:$AC$38,5,FALSE)),VLOOKUP($E1031&amp;U$4,得点表!$X$21:$AC$38,6,FALSE),TRUE))</f>
        <v>0</v>
      </c>
      <c r="V1031" s="6">
        <f ca="1">IF(ISBLANK('データ入力（提出用）'!V1031),0,VLOOKUP('データ入力（提出用）'!V1031*-1,INDIRECT(VLOOKUP($E1031&amp;V$4,得点表!$X$21:$AC$38,5,FALSE)),VLOOKUP($E1031&amp;V$4,得点表!$X$21:$AC$38,6,FALSE),TRUE))</f>
        <v>0</v>
      </c>
      <c r="W1031" s="6">
        <f ca="1">IF(ISBLANK('データ入力（提出用）'!W1031),0,VLOOKUP('データ入力（提出用）'!W1031,INDIRECT(VLOOKUP($E1031&amp;W$4,得点表!$X$21:$AC$38,5,FALSE)),VLOOKUP($E1031&amp;W$4,得点表!$X$21:$AC$38,6,FALSE),TRUE))</f>
        <v>0</v>
      </c>
      <c r="X1031" s="6">
        <f ca="1">IF(ISBLANK('データ入力（提出用）'!X1031),0,VLOOKUP('データ入力（提出用）'!X1031*-1,INDIRECT(VLOOKUP($E1031&amp;X$4,得点表!$X$21:$AC$38,5,FALSE)),VLOOKUP($E1031&amp;X$4,得点表!$X$21:$AC$38,6,FALSE),TRUE))</f>
        <v>0</v>
      </c>
      <c r="Y1031" s="6">
        <f ca="1">IF(ISBLANK('データ入力（提出用）'!Y1031),0,VLOOKUP('データ入力（提出用）'!Y1031,INDIRECT(VLOOKUP($E1031&amp;Y$4,得点表!$X$21:$AC$38,5,FALSE)),VLOOKUP($E1031&amp;Y$4,得点表!$X$21:$AC$38,6,FALSE),TRUE))</f>
        <v>0</v>
      </c>
      <c r="Z1031" s="10">
        <f ca="1">IF(ISBLANK('データ入力（提出用）'!Z1031),0,VLOOKUP('データ入力（提出用）'!Z1031,INDIRECT(VLOOKUP($E1031&amp;Z$4,得点表!$X$21:$AC$38,5,FALSE)),VLOOKUP($E1031&amp;Z$4,得点表!$X$21:$AC$38,6,FALSE),TRUE))</f>
        <v>0</v>
      </c>
      <c r="AA1031" s="10">
        <f t="shared" ref="AA1031:AA1094" ca="1" si="16">IF(AND(COUNTIF(R1031:U1031,"&gt;0")&gt;=4,COUNTIF(V1031:W1031,"&gt;0")&gt;=1,COUNTIF(X1031:Z1031,"&gt;0")&gt;=3),SUM(R1031:U1031,MAX(V1031:W1031),X1031:Z1031),0)</f>
        <v>0</v>
      </c>
      <c r="AB1031" s="74">
        <f ca="1">IF($AA1031=0,0,VLOOKUP($AA1031,INDIRECT(VLOOKUP($F1031,得点表!$L$41:$Q$48,5,FALSE)),VLOOKUP($F1031,得点表!$L$41:$Q$48,6,FALSE),TRUE))</f>
        <v>0</v>
      </c>
    </row>
    <row r="1032" spans="1:28" x14ac:dyDescent="0.15">
      <c r="A1032" s="33">
        <v>1027</v>
      </c>
      <c r="B1032" s="19">
        <f>'データ入力（提出用）'!B1032</f>
        <v>0</v>
      </c>
      <c r="C1032" s="18">
        <f>'データ入力（提出用）'!C1032</f>
        <v>0</v>
      </c>
      <c r="D1032" s="18">
        <f>'データ入力（提出用）'!D1032</f>
        <v>0</v>
      </c>
      <c r="E1032" s="18">
        <f>'データ入力（提出用）'!E1032</f>
        <v>0</v>
      </c>
      <c r="F1032" s="17">
        <f>'データ入力（提出用）'!F1032</f>
        <v>0</v>
      </c>
      <c r="G1032" s="10">
        <f>'データ入力（提出用）'!G1032</f>
        <v>0</v>
      </c>
      <c r="H1032" s="15">
        <f>'データ入力（提出用）'!H1032</f>
        <v>0</v>
      </c>
      <c r="I1032" s="16">
        <f>'データ入力（提出用）'!I1032</f>
        <v>0</v>
      </c>
      <c r="J1032" s="16">
        <f>'データ入力（提出用）'!J1032</f>
        <v>0</v>
      </c>
      <c r="K1032" s="16">
        <f>'データ入力（提出用）'!K1032</f>
        <v>0</v>
      </c>
      <c r="L1032" s="16">
        <f>'データ入力（提出用）'!L1032</f>
        <v>0</v>
      </c>
      <c r="M1032" s="16">
        <f>'データ入力（提出用）'!M1032</f>
        <v>0</v>
      </c>
      <c r="N1032" s="16">
        <f>'データ入力（提出用）'!N1032</f>
        <v>0</v>
      </c>
      <c r="O1032" s="16">
        <f>'データ入力（提出用）'!O1032</f>
        <v>0</v>
      </c>
      <c r="P1032" s="7">
        <f>'データ入力（提出用）'!P1032</f>
        <v>0</v>
      </c>
      <c r="Q1032" s="7">
        <f>'データ入力（提出用）'!Q1032</f>
        <v>0</v>
      </c>
      <c r="R1032" s="6">
        <f ca="1">IF(ISBLANK('データ入力（提出用）'!R1032),0,VLOOKUP('データ入力（提出用）'!R1032,INDIRECT(VLOOKUP($E1032&amp;R$4,得点表!$X$21:$AC$38,5,FALSE)),VLOOKUP($E1032&amp;R$4,得点表!$X$21:$AC$38,6,FALSE),TRUE))</f>
        <v>0</v>
      </c>
      <c r="S1032" s="6">
        <f ca="1">IF(ISBLANK('データ入力（提出用）'!S1032),0,VLOOKUP('データ入力（提出用）'!S1032,INDIRECT(VLOOKUP($E1032&amp;S$4,得点表!$X$21:$AC$38,5,FALSE)),VLOOKUP($E1032&amp;S$4,得点表!$X$21:$AC$38,6,FALSE),TRUE))</f>
        <v>0</v>
      </c>
      <c r="T1032" s="6">
        <f ca="1">IF(ISBLANK('データ入力（提出用）'!T1032),0,VLOOKUP('データ入力（提出用）'!T1032,INDIRECT(VLOOKUP($E1032&amp;T$4,得点表!$X$21:$AC$38,5,FALSE)),VLOOKUP($E1032&amp;T$4,得点表!$X$21:$AC$38,6,FALSE),TRUE))</f>
        <v>0</v>
      </c>
      <c r="U1032" s="6">
        <f ca="1">IF(ISBLANK('データ入力（提出用）'!U1032),0,VLOOKUP('データ入力（提出用）'!U1032,INDIRECT(VLOOKUP($E1032&amp;U$4,得点表!$X$21:$AC$38,5,FALSE)),VLOOKUP($E1032&amp;U$4,得点表!$X$21:$AC$38,6,FALSE),TRUE))</f>
        <v>0</v>
      </c>
      <c r="V1032" s="6">
        <f ca="1">IF(ISBLANK('データ入力（提出用）'!V1032),0,VLOOKUP('データ入力（提出用）'!V1032*-1,INDIRECT(VLOOKUP($E1032&amp;V$4,得点表!$X$21:$AC$38,5,FALSE)),VLOOKUP($E1032&amp;V$4,得点表!$X$21:$AC$38,6,FALSE),TRUE))</f>
        <v>0</v>
      </c>
      <c r="W1032" s="6">
        <f ca="1">IF(ISBLANK('データ入力（提出用）'!W1032),0,VLOOKUP('データ入力（提出用）'!W1032,INDIRECT(VLOOKUP($E1032&amp;W$4,得点表!$X$21:$AC$38,5,FALSE)),VLOOKUP($E1032&amp;W$4,得点表!$X$21:$AC$38,6,FALSE),TRUE))</f>
        <v>0</v>
      </c>
      <c r="X1032" s="6">
        <f ca="1">IF(ISBLANK('データ入力（提出用）'!X1032),0,VLOOKUP('データ入力（提出用）'!X1032*-1,INDIRECT(VLOOKUP($E1032&amp;X$4,得点表!$X$21:$AC$38,5,FALSE)),VLOOKUP($E1032&amp;X$4,得点表!$X$21:$AC$38,6,FALSE),TRUE))</f>
        <v>0</v>
      </c>
      <c r="Y1032" s="6">
        <f ca="1">IF(ISBLANK('データ入力（提出用）'!Y1032),0,VLOOKUP('データ入力（提出用）'!Y1032,INDIRECT(VLOOKUP($E1032&amp;Y$4,得点表!$X$21:$AC$38,5,FALSE)),VLOOKUP($E1032&amp;Y$4,得点表!$X$21:$AC$38,6,FALSE),TRUE))</f>
        <v>0</v>
      </c>
      <c r="Z1032" s="10">
        <f ca="1">IF(ISBLANK('データ入力（提出用）'!Z1032),0,VLOOKUP('データ入力（提出用）'!Z1032,INDIRECT(VLOOKUP($E1032&amp;Z$4,得点表!$X$21:$AC$38,5,FALSE)),VLOOKUP($E1032&amp;Z$4,得点表!$X$21:$AC$38,6,FALSE),TRUE))</f>
        <v>0</v>
      </c>
      <c r="AA1032" s="10">
        <f t="shared" ca="1" si="16"/>
        <v>0</v>
      </c>
      <c r="AB1032" s="74">
        <f ca="1">IF($AA1032=0,0,VLOOKUP($AA1032,INDIRECT(VLOOKUP($F1032,得点表!$L$41:$Q$48,5,FALSE)),VLOOKUP($F1032,得点表!$L$41:$Q$48,6,FALSE),TRUE))</f>
        <v>0</v>
      </c>
    </row>
    <row r="1033" spans="1:28" x14ac:dyDescent="0.15">
      <c r="A1033" s="33">
        <v>1028</v>
      </c>
      <c r="B1033" s="19">
        <f>'データ入力（提出用）'!B1033</f>
        <v>0</v>
      </c>
      <c r="C1033" s="18">
        <f>'データ入力（提出用）'!C1033</f>
        <v>0</v>
      </c>
      <c r="D1033" s="18">
        <f>'データ入力（提出用）'!D1033</f>
        <v>0</v>
      </c>
      <c r="E1033" s="18">
        <f>'データ入力（提出用）'!E1033</f>
        <v>0</v>
      </c>
      <c r="F1033" s="17">
        <f>'データ入力（提出用）'!F1033</f>
        <v>0</v>
      </c>
      <c r="G1033" s="10">
        <f>'データ入力（提出用）'!G1033</f>
        <v>0</v>
      </c>
      <c r="H1033" s="15">
        <f>'データ入力（提出用）'!H1033</f>
        <v>0</v>
      </c>
      <c r="I1033" s="16">
        <f>'データ入力（提出用）'!I1033</f>
        <v>0</v>
      </c>
      <c r="J1033" s="16">
        <f>'データ入力（提出用）'!J1033</f>
        <v>0</v>
      </c>
      <c r="K1033" s="16">
        <f>'データ入力（提出用）'!K1033</f>
        <v>0</v>
      </c>
      <c r="L1033" s="16">
        <f>'データ入力（提出用）'!L1033</f>
        <v>0</v>
      </c>
      <c r="M1033" s="16">
        <f>'データ入力（提出用）'!M1033</f>
        <v>0</v>
      </c>
      <c r="N1033" s="16">
        <f>'データ入力（提出用）'!N1033</f>
        <v>0</v>
      </c>
      <c r="O1033" s="16">
        <f>'データ入力（提出用）'!O1033</f>
        <v>0</v>
      </c>
      <c r="P1033" s="7">
        <f>'データ入力（提出用）'!P1033</f>
        <v>0</v>
      </c>
      <c r="Q1033" s="7">
        <f>'データ入力（提出用）'!Q1033</f>
        <v>0</v>
      </c>
      <c r="R1033" s="6">
        <f ca="1">IF(ISBLANK('データ入力（提出用）'!R1033),0,VLOOKUP('データ入力（提出用）'!R1033,INDIRECT(VLOOKUP($E1033&amp;R$4,得点表!$X$21:$AC$38,5,FALSE)),VLOOKUP($E1033&amp;R$4,得点表!$X$21:$AC$38,6,FALSE),TRUE))</f>
        <v>0</v>
      </c>
      <c r="S1033" s="6">
        <f ca="1">IF(ISBLANK('データ入力（提出用）'!S1033),0,VLOOKUP('データ入力（提出用）'!S1033,INDIRECT(VLOOKUP($E1033&amp;S$4,得点表!$X$21:$AC$38,5,FALSE)),VLOOKUP($E1033&amp;S$4,得点表!$X$21:$AC$38,6,FALSE),TRUE))</f>
        <v>0</v>
      </c>
      <c r="T1033" s="6">
        <f ca="1">IF(ISBLANK('データ入力（提出用）'!T1033),0,VLOOKUP('データ入力（提出用）'!T1033,INDIRECT(VLOOKUP($E1033&amp;T$4,得点表!$X$21:$AC$38,5,FALSE)),VLOOKUP($E1033&amp;T$4,得点表!$X$21:$AC$38,6,FALSE),TRUE))</f>
        <v>0</v>
      </c>
      <c r="U1033" s="6">
        <f ca="1">IF(ISBLANK('データ入力（提出用）'!U1033),0,VLOOKUP('データ入力（提出用）'!U1033,INDIRECT(VLOOKUP($E1033&amp;U$4,得点表!$X$21:$AC$38,5,FALSE)),VLOOKUP($E1033&amp;U$4,得点表!$X$21:$AC$38,6,FALSE),TRUE))</f>
        <v>0</v>
      </c>
      <c r="V1033" s="6">
        <f ca="1">IF(ISBLANK('データ入力（提出用）'!V1033),0,VLOOKUP('データ入力（提出用）'!V1033*-1,INDIRECT(VLOOKUP($E1033&amp;V$4,得点表!$X$21:$AC$38,5,FALSE)),VLOOKUP($E1033&amp;V$4,得点表!$X$21:$AC$38,6,FALSE),TRUE))</f>
        <v>0</v>
      </c>
      <c r="W1033" s="6">
        <f ca="1">IF(ISBLANK('データ入力（提出用）'!W1033),0,VLOOKUP('データ入力（提出用）'!W1033,INDIRECT(VLOOKUP($E1033&amp;W$4,得点表!$X$21:$AC$38,5,FALSE)),VLOOKUP($E1033&amp;W$4,得点表!$X$21:$AC$38,6,FALSE),TRUE))</f>
        <v>0</v>
      </c>
      <c r="X1033" s="6">
        <f ca="1">IF(ISBLANK('データ入力（提出用）'!X1033),0,VLOOKUP('データ入力（提出用）'!X1033*-1,INDIRECT(VLOOKUP($E1033&amp;X$4,得点表!$X$21:$AC$38,5,FALSE)),VLOOKUP($E1033&amp;X$4,得点表!$X$21:$AC$38,6,FALSE),TRUE))</f>
        <v>0</v>
      </c>
      <c r="Y1033" s="6">
        <f ca="1">IF(ISBLANK('データ入力（提出用）'!Y1033),0,VLOOKUP('データ入力（提出用）'!Y1033,INDIRECT(VLOOKUP($E1033&amp;Y$4,得点表!$X$21:$AC$38,5,FALSE)),VLOOKUP($E1033&amp;Y$4,得点表!$X$21:$AC$38,6,FALSE),TRUE))</f>
        <v>0</v>
      </c>
      <c r="Z1033" s="10">
        <f ca="1">IF(ISBLANK('データ入力（提出用）'!Z1033),0,VLOOKUP('データ入力（提出用）'!Z1033,INDIRECT(VLOOKUP($E1033&amp;Z$4,得点表!$X$21:$AC$38,5,FALSE)),VLOOKUP($E1033&amp;Z$4,得点表!$X$21:$AC$38,6,FALSE),TRUE))</f>
        <v>0</v>
      </c>
      <c r="AA1033" s="10">
        <f t="shared" ca="1" si="16"/>
        <v>0</v>
      </c>
      <c r="AB1033" s="74">
        <f ca="1">IF($AA1033=0,0,VLOOKUP($AA1033,INDIRECT(VLOOKUP($F1033,得点表!$L$41:$Q$48,5,FALSE)),VLOOKUP($F1033,得点表!$L$41:$Q$48,6,FALSE),TRUE))</f>
        <v>0</v>
      </c>
    </row>
    <row r="1034" spans="1:28" x14ac:dyDescent="0.15">
      <c r="A1034" s="33">
        <v>1029</v>
      </c>
      <c r="B1034" s="19">
        <f>'データ入力（提出用）'!B1034</f>
        <v>0</v>
      </c>
      <c r="C1034" s="18">
        <f>'データ入力（提出用）'!C1034</f>
        <v>0</v>
      </c>
      <c r="D1034" s="18">
        <f>'データ入力（提出用）'!D1034</f>
        <v>0</v>
      </c>
      <c r="E1034" s="18">
        <f>'データ入力（提出用）'!E1034</f>
        <v>0</v>
      </c>
      <c r="F1034" s="17">
        <f>'データ入力（提出用）'!F1034</f>
        <v>0</v>
      </c>
      <c r="G1034" s="10">
        <f>'データ入力（提出用）'!G1034</f>
        <v>0</v>
      </c>
      <c r="H1034" s="15">
        <f>'データ入力（提出用）'!H1034</f>
        <v>0</v>
      </c>
      <c r="I1034" s="16">
        <f>'データ入力（提出用）'!I1034</f>
        <v>0</v>
      </c>
      <c r="J1034" s="16">
        <f>'データ入力（提出用）'!J1034</f>
        <v>0</v>
      </c>
      <c r="K1034" s="16">
        <f>'データ入力（提出用）'!K1034</f>
        <v>0</v>
      </c>
      <c r="L1034" s="16">
        <f>'データ入力（提出用）'!L1034</f>
        <v>0</v>
      </c>
      <c r="M1034" s="16">
        <f>'データ入力（提出用）'!M1034</f>
        <v>0</v>
      </c>
      <c r="N1034" s="16">
        <f>'データ入力（提出用）'!N1034</f>
        <v>0</v>
      </c>
      <c r="O1034" s="16">
        <f>'データ入力（提出用）'!O1034</f>
        <v>0</v>
      </c>
      <c r="P1034" s="7">
        <f>'データ入力（提出用）'!P1034</f>
        <v>0</v>
      </c>
      <c r="Q1034" s="7">
        <f>'データ入力（提出用）'!Q1034</f>
        <v>0</v>
      </c>
      <c r="R1034" s="6">
        <f ca="1">IF(ISBLANK('データ入力（提出用）'!R1034),0,VLOOKUP('データ入力（提出用）'!R1034,INDIRECT(VLOOKUP($E1034&amp;R$4,得点表!$X$21:$AC$38,5,FALSE)),VLOOKUP($E1034&amp;R$4,得点表!$X$21:$AC$38,6,FALSE),TRUE))</f>
        <v>0</v>
      </c>
      <c r="S1034" s="6">
        <f ca="1">IF(ISBLANK('データ入力（提出用）'!S1034),0,VLOOKUP('データ入力（提出用）'!S1034,INDIRECT(VLOOKUP($E1034&amp;S$4,得点表!$X$21:$AC$38,5,FALSE)),VLOOKUP($E1034&amp;S$4,得点表!$X$21:$AC$38,6,FALSE),TRUE))</f>
        <v>0</v>
      </c>
      <c r="T1034" s="6">
        <f ca="1">IF(ISBLANK('データ入力（提出用）'!T1034),0,VLOOKUP('データ入力（提出用）'!T1034,INDIRECT(VLOOKUP($E1034&amp;T$4,得点表!$X$21:$AC$38,5,FALSE)),VLOOKUP($E1034&amp;T$4,得点表!$X$21:$AC$38,6,FALSE),TRUE))</f>
        <v>0</v>
      </c>
      <c r="U1034" s="6">
        <f ca="1">IF(ISBLANK('データ入力（提出用）'!U1034),0,VLOOKUP('データ入力（提出用）'!U1034,INDIRECT(VLOOKUP($E1034&amp;U$4,得点表!$X$21:$AC$38,5,FALSE)),VLOOKUP($E1034&amp;U$4,得点表!$X$21:$AC$38,6,FALSE),TRUE))</f>
        <v>0</v>
      </c>
      <c r="V1034" s="6">
        <f ca="1">IF(ISBLANK('データ入力（提出用）'!V1034),0,VLOOKUP('データ入力（提出用）'!V1034*-1,INDIRECT(VLOOKUP($E1034&amp;V$4,得点表!$X$21:$AC$38,5,FALSE)),VLOOKUP($E1034&amp;V$4,得点表!$X$21:$AC$38,6,FALSE),TRUE))</f>
        <v>0</v>
      </c>
      <c r="W1034" s="6">
        <f ca="1">IF(ISBLANK('データ入力（提出用）'!W1034),0,VLOOKUP('データ入力（提出用）'!W1034,INDIRECT(VLOOKUP($E1034&amp;W$4,得点表!$X$21:$AC$38,5,FALSE)),VLOOKUP($E1034&amp;W$4,得点表!$X$21:$AC$38,6,FALSE),TRUE))</f>
        <v>0</v>
      </c>
      <c r="X1034" s="6">
        <f ca="1">IF(ISBLANK('データ入力（提出用）'!X1034),0,VLOOKUP('データ入力（提出用）'!X1034*-1,INDIRECT(VLOOKUP($E1034&amp;X$4,得点表!$X$21:$AC$38,5,FALSE)),VLOOKUP($E1034&amp;X$4,得点表!$X$21:$AC$38,6,FALSE),TRUE))</f>
        <v>0</v>
      </c>
      <c r="Y1034" s="6">
        <f ca="1">IF(ISBLANK('データ入力（提出用）'!Y1034),0,VLOOKUP('データ入力（提出用）'!Y1034,INDIRECT(VLOOKUP($E1034&amp;Y$4,得点表!$X$21:$AC$38,5,FALSE)),VLOOKUP($E1034&amp;Y$4,得点表!$X$21:$AC$38,6,FALSE),TRUE))</f>
        <v>0</v>
      </c>
      <c r="Z1034" s="10">
        <f ca="1">IF(ISBLANK('データ入力（提出用）'!Z1034),0,VLOOKUP('データ入力（提出用）'!Z1034,INDIRECT(VLOOKUP($E1034&amp;Z$4,得点表!$X$21:$AC$38,5,FALSE)),VLOOKUP($E1034&amp;Z$4,得点表!$X$21:$AC$38,6,FALSE),TRUE))</f>
        <v>0</v>
      </c>
      <c r="AA1034" s="10">
        <f t="shared" ca="1" si="16"/>
        <v>0</v>
      </c>
      <c r="AB1034" s="74">
        <f ca="1">IF($AA1034=0,0,VLOOKUP($AA1034,INDIRECT(VLOOKUP($F1034,得点表!$L$41:$Q$48,5,FALSE)),VLOOKUP($F1034,得点表!$L$41:$Q$48,6,FALSE),TRUE))</f>
        <v>0</v>
      </c>
    </row>
    <row r="1035" spans="1:28" x14ac:dyDescent="0.15">
      <c r="A1035" s="33">
        <v>1030</v>
      </c>
      <c r="B1035" s="19">
        <f>'データ入力（提出用）'!B1035</f>
        <v>0</v>
      </c>
      <c r="C1035" s="18">
        <f>'データ入力（提出用）'!C1035</f>
        <v>0</v>
      </c>
      <c r="D1035" s="18">
        <f>'データ入力（提出用）'!D1035</f>
        <v>0</v>
      </c>
      <c r="E1035" s="18">
        <f>'データ入力（提出用）'!E1035</f>
        <v>0</v>
      </c>
      <c r="F1035" s="17">
        <f>'データ入力（提出用）'!F1035</f>
        <v>0</v>
      </c>
      <c r="G1035" s="10">
        <f>'データ入力（提出用）'!G1035</f>
        <v>0</v>
      </c>
      <c r="H1035" s="15">
        <f>'データ入力（提出用）'!H1035</f>
        <v>0</v>
      </c>
      <c r="I1035" s="16">
        <f>'データ入力（提出用）'!I1035</f>
        <v>0</v>
      </c>
      <c r="J1035" s="16">
        <f>'データ入力（提出用）'!J1035</f>
        <v>0</v>
      </c>
      <c r="K1035" s="16">
        <f>'データ入力（提出用）'!K1035</f>
        <v>0</v>
      </c>
      <c r="L1035" s="16">
        <f>'データ入力（提出用）'!L1035</f>
        <v>0</v>
      </c>
      <c r="M1035" s="16">
        <f>'データ入力（提出用）'!M1035</f>
        <v>0</v>
      </c>
      <c r="N1035" s="16">
        <f>'データ入力（提出用）'!N1035</f>
        <v>0</v>
      </c>
      <c r="O1035" s="16">
        <f>'データ入力（提出用）'!O1035</f>
        <v>0</v>
      </c>
      <c r="P1035" s="7">
        <f>'データ入力（提出用）'!P1035</f>
        <v>0</v>
      </c>
      <c r="Q1035" s="7">
        <f>'データ入力（提出用）'!Q1035</f>
        <v>0</v>
      </c>
      <c r="R1035" s="6">
        <f ca="1">IF(ISBLANK('データ入力（提出用）'!R1035),0,VLOOKUP('データ入力（提出用）'!R1035,INDIRECT(VLOOKUP($E1035&amp;R$4,得点表!$X$21:$AC$38,5,FALSE)),VLOOKUP($E1035&amp;R$4,得点表!$X$21:$AC$38,6,FALSE),TRUE))</f>
        <v>0</v>
      </c>
      <c r="S1035" s="6">
        <f ca="1">IF(ISBLANK('データ入力（提出用）'!S1035),0,VLOOKUP('データ入力（提出用）'!S1035,INDIRECT(VLOOKUP($E1035&amp;S$4,得点表!$X$21:$AC$38,5,FALSE)),VLOOKUP($E1035&amp;S$4,得点表!$X$21:$AC$38,6,FALSE),TRUE))</f>
        <v>0</v>
      </c>
      <c r="T1035" s="6">
        <f ca="1">IF(ISBLANK('データ入力（提出用）'!T1035),0,VLOOKUP('データ入力（提出用）'!T1035,INDIRECT(VLOOKUP($E1035&amp;T$4,得点表!$X$21:$AC$38,5,FALSE)),VLOOKUP($E1035&amp;T$4,得点表!$X$21:$AC$38,6,FALSE),TRUE))</f>
        <v>0</v>
      </c>
      <c r="U1035" s="6">
        <f ca="1">IF(ISBLANK('データ入力（提出用）'!U1035),0,VLOOKUP('データ入力（提出用）'!U1035,INDIRECT(VLOOKUP($E1035&amp;U$4,得点表!$X$21:$AC$38,5,FALSE)),VLOOKUP($E1035&amp;U$4,得点表!$X$21:$AC$38,6,FALSE),TRUE))</f>
        <v>0</v>
      </c>
      <c r="V1035" s="6">
        <f ca="1">IF(ISBLANK('データ入力（提出用）'!V1035),0,VLOOKUP('データ入力（提出用）'!V1035*-1,INDIRECT(VLOOKUP($E1035&amp;V$4,得点表!$X$21:$AC$38,5,FALSE)),VLOOKUP($E1035&amp;V$4,得点表!$X$21:$AC$38,6,FALSE),TRUE))</f>
        <v>0</v>
      </c>
      <c r="W1035" s="6">
        <f ca="1">IF(ISBLANK('データ入力（提出用）'!W1035),0,VLOOKUP('データ入力（提出用）'!W1035,INDIRECT(VLOOKUP($E1035&amp;W$4,得点表!$X$21:$AC$38,5,FALSE)),VLOOKUP($E1035&amp;W$4,得点表!$X$21:$AC$38,6,FALSE),TRUE))</f>
        <v>0</v>
      </c>
      <c r="X1035" s="6">
        <f ca="1">IF(ISBLANK('データ入力（提出用）'!X1035),0,VLOOKUP('データ入力（提出用）'!X1035*-1,INDIRECT(VLOOKUP($E1035&amp;X$4,得点表!$X$21:$AC$38,5,FALSE)),VLOOKUP($E1035&amp;X$4,得点表!$X$21:$AC$38,6,FALSE),TRUE))</f>
        <v>0</v>
      </c>
      <c r="Y1035" s="6">
        <f ca="1">IF(ISBLANK('データ入力（提出用）'!Y1035),0,VLOOKUP('データ入力（提出用）'!Y1035,INDIRECT(VLOOKUP($E1035&amp;Y$4,得点表!$X$21:$AC$38,5,FALSE)),VLOOKUP($E1035&amp;Y$4,得点表!$X$21:$AC$38,6,FALSE),TRUE))</f>
        <v>0</v>
      </c>
      <c r="Z1035" s="10">
        <f ca="1">IF(ISBLANK('データ入力（提出用）'!Z1035),0,VLOOKUP('データ入力（提出用）'!Z1035,INDIRECT(VLOOKUP($E1035&amp;Z$4,得点表!$X$21:$AC$38,5,FALSE)),VLOOKUP($E1035&amp;Z$4,得点表!$X$21:$AC$38,6,FALSE),TRUE))</f>
        <v>0</v>
      </c>
      <c r="AA1035" s="10">
        <f t="shared" ca="1" si="16"/>
        <v>0</v>
      </c>
      <c r="AB1035" s="74">
        <f ca="1">IF($AA1035=0,0,VLOOKUP($AA1035,INDIRECT(VLOOKUP($F1035,得点表!$L$41:$Q$48,5,FALSE)),VLOOKUP($F1035,得点表!$L$41:$Q$48,6,FALSE),TRUE))</f>
        <v>0</v>
      </c>
    </row>
    <row r="1036" spans="1:28" x14ac:dyDescent="0.15">
      <c r="A1036" s="33">
        <v>1031</v>
      </c>
      <c r="B1036" s="19">
        <f>'データ入力（提出用）'!B1036</f>
        <v>0</v>
      </c>
      <c r="C1036" s="18">
        <f>'データ入力（提出用）'!C1036</f>
        <v>0</v>
      </c>
      <c r="D1036" s="18">
        <f>'データ入力（提出用）'!D1036</f>
        <v>0</v>
      </c>
      <c r="E1036" s="18">
        <f>'データ入力（提出用）'!E1036</f>
        <v>0</v>
      </c>
      <c r="F1036" s="17">
        <f>'データ入力（提出用）'!F1036</f>
        <v>0</v>
      </c>
      <c r="G1036" s="10">
        <f>'データ入力（提出用）'!G1036</f>
        <v>0</v>
      </c>
      <c r="H1036" s="15">
        <f>'データ入力（提出用）'!H1036</f>
        <v>0</v>
      </c>
      <c r="I1036" s="16">
        <f>'データ入力（提出用）'!I1036</f>
        <v>0</v>
      </c>
      <c r="J1036" s="16">
        <f>'データ入力（提出用）'!J1036</f>
        <v>0</v>
      </c>
      <c r="K1036" s="16">
        <f>'データ入力（提出用）'!K1036</f>
        <v>0</v>
      </c>
      <c r="L1036" s="16">
        <f>'データ入力（提出用）'!L1036</f>
        <v>0</v>
      </c>
      <c r="M1036" s="16">
        <f>'データ入力（提出用）'!M1036</f>
        <v>0</v>
      </c>
      <c r="N1036" s="16">
        <f>'データ入力（提出用）'!N1036</f>
        <v>0</v>
      </c>
      <c r="O1036" s="16">
        <f>'データ入力（提出用）'!O1036</f>
        <v>0</v>
      </c>
      <c r="P1036" s="7">
        <f>'データ入力（提出用）'!P1036</f>
        <v>0</v>
      </c>
      <c r="Q1036" s="7">
        <f>'データ入力（提出用）'!Q1036</f>
        <v>0</v>
      </c>
      <c r="R1036" s="6">
        <f ca="1">IF(ISBLANK('データ入力（提出用）'!R1036),0,VLOOKUP('データ入力（提出用）'!R1036,INDIRECT(VLOOKUP($E1036&amp;R$4,得点表!$X$21:$AC$38,5,FALSE)),VLOOKUP($E1036&amp;R$4,得点表!$X$21:$AC$38,6,FALSE),TRUE))</f>
        <v>0</v>
      </c>
      <c r="S1036" s="6">
        <f ca="1">IF(ISBLANK('データ入力（提出用）'!S1036),0,VLOOKUP('データ入力（提出用）'!S1036,INDIRECT(VLOOKUP($E1036&amp;S$4,得点表!$X$21:$AC$38,5,FALSE)),VLOOKUP($E1036&amp;S$4,得点表!$X$21:$AC$38,6,FALSE),TRUE))</f>
        <v>0</v>
      </c>
      <c r="T1036" s="6">
        <f ca="1">IF(ISBLANK('データ入力（提出用）'!T1036),0,VLOOKUP('データ入力（提出用）'!T1036,INDIRECT(VLOOKUP($E1036&amp;T$4,得点表!$X$21:$AC$38,5,FALSE)),VLOOKUP($E1036&amp;T$4,得点表!$X$21:$AC$38,6,FALSE),TRUE))</f>
        <v>0</v>
      </c>
      <c r="U1036" s="6">
        <f ca="1">IF(ISBLANK('データ入力（提出用）'!U1036),0,VLOOKUP('データ入力（提出用）'!U1036,INDIRECT(VLOOKUP($E1036&amp;U$4,得点表!$X$21:$AC$38,5,FALSE)),VLOOKUP($E1036&amp;U$4,得点表!$X$21:$AC$38,6,FALSE),TRUE))</f>
        <v>0</v>
      </c>
      <c r="V1036" s="6">
        <f ca="1">IF(ISBLANK('データ入力（提出用）'!V1036),0,VLOOKUP('データ入力（提出用）'!V1036*-1,INDIRECT(VLOOKUP($E1036&amp;V$4,得点表!$X$21:$AC$38,5,FALSE)),VLOOKUP($E1036&amp;V$4,得点表!$X$21:$AC$38,6,FALSE),TRUE))</f>
        <v>0</v>
      </c>
      <c r="W1036" s="6">
        <f ca="1">IF(ISBLANK('データ入力（提出用）'!W1036),0,VLOOKUP('データ入力（提出用）'!W1036,INDIRECT(VLOOKUP($E1036&amp;W$4,得点表!$X$21:$AC$38,5,FALSE)),VLOOKUP($E1036&amp;W$4,得点表!$X$21:$AC$38,6,FALSE),TRUE))</f>
        <v>0</v>
      </c>
      <c r="X1036" s="6">
        <f ca="1">IF(ISBLANK('データ入力（提出用）'!X1036),0,VLOOKUP('データ入力（提出用）'!X1036*-1,INDIRECT(VLOOKUP($E1036&amp;X$4,得点表!$X$21:$AC$38,5,FALSE)),VLOOKUP($E1036&amp;X$4,得点表!$X$21:$AC$38,6,FALSE),TRUE))</f>
        <v>0</v>
      </c>
      <c r="Y1036" s="6">
        <f ca="1">IF(ISBLANK('データ入力（提出用）'!Y1036),0,VLOOKUP('データ入力（提出用）'!Y1036,INDIRECT(VLOOKUP($E1036&amp;Y$4,得点表!$X$21:$AC$38,5,FALSE)),VLOOKUP($E1036&amp;Y$4,得点表!$X$21:$AC$38,6,FALSE),TRUE))</f>
        <v>0</v>
      </c>
      <c r="Z1036" s="10">
        <f ca="1">IF(ISBLANK('データ入力（提出用）'!Z1036),0,VLOOKUP('データ入力（提出用）'!Z1036,INDIRECT(VLOOKUP($E1036&amp;Z$4,得点表!$X$21:$AC$38,5,FALSE)),VLOOKUP($E1036&amp;Z$4,得点表!$X$21:$AC$38,6,FALSE),TRUE))</f>
        <v>0</v>
      </c>
      <c r="AA1036" s="10">
        <f t="shared" ca="1" si="16"/>
        <v>0</v>
      </c>
      <c r="AB1036" s="74">
        <f ca="1">IF($AA1036=0,0,VLOOKUP($AA1036,INDIRECT(VLOOKUP($F1036,得点表!$L$41:$Q$48,5,FALSE)),VLOOKUP($F1036,得点表!$L$41:$Q$48,6,FALSE),TRUE))</f>
        <v>0</v>
      </c>
    </row>
    <row r="1037" spans="1:28" x14ac:dyDescent="0.15">
      <c r="A1037" s="33">
        <v>1032</v>
      </c>
      <c r="B1037" s="19">
        <f>'データ入力（提出用）'!B1037</f>
        <v>0</v>
      </c>
      <c r="C1037" s="18">
        <f>'データ入力（提出用）'!C1037</f>
        <v>0</v>
      </c>
      <c r="D1037" s="18">
        <f>'データ入力（提出用）'!D1037</f>
        <v>0</v>
      </c>
      <c r="E1037" s="18">
        <f>'データ入力（提出用）'!E1037</f>
        <v>0</v>
      </c>
      <c r="F1037" s="17">
        <f>'データ入力（提出用）'!F1037</f>
        <v>0</v>
      </c>
      <c r="G1037" s="10">
        <f>'データ入力（提出用）'!G1037</f>
        <v>0</v>
      </c>
      <c r="H1037" s="15">
        <f>'データ入力（提出用）'!H1037</f>
        <v>0</v>
      </c>
      <c r="I1037" s="16">
        <f>'データ入力（提出用）'!I1037</f>
        <v>0</v>
      </c>
      <c r="J1037" s="16">
        <f>'データ入力（提出用）'!J1037</f>
        <v>0</v>
      </c>
      <c r="K1037" s="16">
        <f>'データ入力（提出用）'!K1037</f>
        <v>0</v>
      </c>
      <c r="L1037" s="16">
        <f>'データ入力（提出用）'!L1037</f>
        <v>0</v>
      </c>
      <c r="M1037" s="16">
        <f>'データ入力（提出用）'!M1037</f>
        <v>0</v>
      </c>
      <c r="N1037" s="16">
        <f>'データ入力（提出用）'!N1037</f>
        <v>0</v>
      </c>
      <c r="O1037" s="16">
        <f>'データ入力（提出用）'!O1037</f>
        <v>0</v>
      </c>
      <c r="P1037" s="7">
        <f>'データ入力（提出用）'!P1037</f>
        <v>0</v>
      </c>
      <c r="Q1037" s="7">
        <f>'データ入力（提出用）'!Q1037</f>
        <v>0</v>
      </c>
      <c r="R1037" s="6">
        <f ca="1">IF(ISBLANK('データ入力（提出用）'!R1037),0,VLOOKUP('データ入力（提出用）'!R1037,INDIRECT(VLOOKUP($E1037&amp;R$4,得点表!$X$21:$AC$38,5,FALSE)),VLOOKUP($E1037&amp;R$4,得点表!$X$21:$AC$38,6,FALSE),TRUE))</f>
        <v>0</v>
      </c>
      <c r="S1037" s="6">
        <f ca="1">IF(ISBLANK('データ入力（提出用）'!S1037),0,VLOOKUP('データ入力（提出用）'!S1037,INDIRECT(VLOOKUP($E1037&amp;S$4,得点表!$X$21:$AC$38,5,FALSE)),VLOOKUP($E1037&amp;S$4,得点表!$X$21:$AC$38,6,FALSE),TRUE))</f>
        <v>0</v>
      </c>
      <c r="T1037" s="6">
        <f ca="1">IF(ISBLANK('データ入力（提出用）'!T1037),0,VLOOKUP('データ入力（提出用）'!T1037,INDIRECT(VLOOKUP($E1037&amp;T$4,得点表!$X$21:$AC$38,5,FALSE)),VLOOKUP($E1037&amp;T$4,得点表!$X$21:$AC$38,6,FALSE),TRUE))</f>
        <v>0</v>
      </c>
      <c r="U1037" s="6">
        <f ca="1">IF(ISBLANK('データ入力（提出用）'!U1037),0,VLOOKUP('データ入力（提出用）'!U1037,INDIRECT(VLOOKUP($E1037&amp;U$4,得点表!$X$21:$AC$38,5,FALSE)),VLOOKUP($E1037&amp;U$4,得点表!$X$21:$AC$38,6,FALSE),TRUE))</f>
        <v>0</v>
      </c>
      <c r="V1037" s="6">
        <f ca="1">IF(ISBLANK('データ入力（提出用）'!V1037),0,VLOOKUP('データ入力（提出用）'!V1037*-1,INDIRECT(VLOOKUP($E1037&amp;V$4,得点表!$X$21:$AC$38,5,FALSE)),VLOOKUP($E1037&amp;V$4,得点表!$X$21:$AC$38,6,FALSE),TRUE))</f>
        <v>0</v>
      </c>
      <c r="W1037" s="6">
        <f ca="1">IF(ISBLANK('データ入力（提出用）'!W1037),0,VLOOKUP('データ入力（提出用）'!W1037,INDIRECT(VLOOKUP($E1037&amp;W$4,得点表!$X$21:$AC$38,5,FALSE)),VLOOKUP($E1037&amp;W$4,得点表!$X$21:$AC$38,6,FALSE),TRUE))</f>
        <v>0</v>
      </c>
      <c r="X1037" s="6">
        <f ca="1">IF(ISBLANK('データ入力（提出用）'!X1037),0,VLOOKUP('データ入力（提出用）'!X1037*-1,INDIRECT(VLOOKUP($E1037&amp;X$4,得点表!$X$21:$AC$38,5,FALSE)),VLOOKUP($E1037&amp;X$4,得点表!$X$21:$AC$38,6,FALSE),TRUE))</f>
        <v>0</v>
      </c>
      <c r="Y1037" s="6">
        <f ca="1">IF(ISBLANK('データ入力（提出用）'!Y1037),0,VLOOKUP('データ入力（提出用）'!Y1037,INDIRECT(VLOOKUP($E1037&amp;Y$4,得点表!$X$21:$AC$38,5,FALSE)),VLOOKUP($E1037&amp;Y$4,得点表!$X$21:$AC$38,6,FALSE),TRUE))</f>
        <v>0</v>
      </c>
      <c r="Z1037" s="10">
        <f ca="1">IF(ISBLANK('データ入力（提出用）'!Z1037),0,VLOOKUP('データ入力（提出用）'!Z1037,INDIRECT(VLOOKUP($E1037&amp;Z$4,得点表!$X$21:$AC$38,5,FALSE)),VLOOKUP($E1037&amp;Z$4,得点表!$X$21:$AC$38,6,FALSE),TRUE))</f>
        <v>0</v>
      </c>
      <c r="AA1037" s="10">
        <f t="shared" ca="1" si="16"/>
        <v>0</v>
      </c>
      <c r="AB1037" s="74">
        <f ca="1">IF($AA1037=0,0,VLOOKUP($AA1037,INDIRECT(VLOOKUP($F1037,得点表!$L$41:$Q$48,5,FALSE)),VLOOKUP($F1037,得点表!$L$41:$Q$48,6,FALSE),TRUE))</f>
        <v>0</v>
      </c>
    </row>
    <row r="1038" spans="1:28" x14ac:dyDescent="0.15">
      <c r="A1038" s="33">
        <v>1033</v>
      </c>
      <c r="B1038" s="19">
        <f>'データ入力（提出用）'!B1038</f>
        <v>0</v>
      </c>
      <c r="C1038" s="18">
        <f>'データ入力（提出用）'!C1038</f>
        <v>0</v>
      </c>
      <c r="D1038" s="18">
        <f>'データ入力（提出用）'!D1038</f>
        <v>0</v>
      </c>
      <c r="E1038" s="18">
        <f>'データ入力（提出用）'!E1038</f>
        <v>0</v>
      </c>
      <c r="F1038" s="17">
        <f>'データ入力（提出用）'!F1038</f>
        <v>0</v>
      </c>
      <c r="G1038" s="10">
        <f>'データ入力（提出用）'!G1038</f>
        <v>0</v>
      </c>
      <c r="H1038" s="15">
        <f>'データ入力（提出用）'!H1038</f>
        <v>0</v>
      </c>
      <c r="I1038" s="16">
        <f>'データ入力（提出用）'!I1038</f>
        <v>0</v>
      </c>
      <c r="J1038" s="16">
        <f>'データ入力（提出用）'!J1038</f>
        <v>0</v>
      </c>
      <c r="K1038" s="16">
        <f>'データ入力（提出用）'!K1038</f>
        <v>0</v>
      </c>
      <c r="L1038" s="16">
        <f>'データ入力（提出用）'!L1038</f>
        <v>0</v>
      </c>
      <c r="M1038" s="16">
        <f>'データ入力（提出用）'!M1038</f>
        <v>0</v>
      </c>
      <c r="N1038" s="16">
        <f>'データ入力（提出用）'!N1038</f>
        <v>0</v>
      </c>
      <c r="O1038" s="16">
        <f>'データ入力（提出用）'!O1038</f>
        <v>0</v>
      </c>
      <c r="P1038" s="7">
        <f>'データ入力（提出用）'!P1038</f>
        <v>0</v>
      </c>
      <c r="Q1038" s="7">
        <f>'データ入力（提出用）'!Q1038</f>
        <v>0</v>
      </c>
      <c r="R1038" s="6">
        <f ca="1">IF(ISBLANK('データ入力（提出用）'!R1038),0,VLOOKUP('データ入力（提出用）'!R1038,INDIRECT(VLOOKUP($E1038&amp;R$4,得点表!$X$21:$AC$38,5,FALSE)),VLOOKUP($E1038&amp;R$4,得点表!$X$21:$AC$38,6,FALSE),TRUE))</f>
        <v>0</v>
      </c>
      <c r="S1038" s="6">
        <f ca="1">IF(ISBLANK('データ入力（提出用）'!S1038),0,VLOOKUP('データ入力（提出用）'!S1038,INDIRECT(VLOOKUP($E1038&amp;S$4,得点表!$X$21:$AC$38,5,FALSE)),VLOOKUP($E1038&amp;S$4,得点表!$X$21:$AC$38,6,FALSE),TRUE))</f>
        <v>0</v>
      </c>
      <c r="T1038" s="6">
        <f ca="1">IF(ISBLANK('データ入力（提出用）'!T1038),0,VLOOKUP('データ入力（提出用）'!T1038,INDIRECT(VLOOKUP($E1038&amp;T$4,得点表!$X$21:$AC$38,5,FALSE)),VLOOKUP($E1038&amp;T$4,得点表!$X$21:$AC$38,6,FALSE),TRUE))</f>
        <v>0</v>
      </c>
      <c r="U1038" s="6">
        <f ca="1">IF(ISBLANK('データ入力（提出用）'!U1038),0,VLOOKUP('データ入力（提出用）'!U1038,INDIRECT(VLOOKUP($E1038&amp;U$4,得点表!$X$21:$AC$38,5,FALSE)),VLOOKUP($E1038&amp;U$4,得点表!$X$21:$AC$38,6,FALSE),TRUE))</f>
        <v>0</v>
      </c>
      <c r="V1038" s="6">
        <f ca="1">IF(ISBLANK('データ入力（提出用）'!V1038),0,VLOOKUP('データ入力（提出用）'!V1038*-1,INDIRECT(VLOOKUP($E1038&amp;V$4,得点表!$X$21:$AC$38,5,FALSE)),VLOOKUP($E1038&amp;V$4,得点表!$X$21:$AC$38,6,FALSE),TRUE))</f>
        <v>0</v>
      </c>
      <c r="W1038" s="6">
        <f ca="1">IF(ISBLANK('データ入力（提出用）'!W1038),0,VLOOKUP('データ入力（提出用）'!W1038,INDIRECT(VLOOKUP($E1038&amp;W$4,得点表!$X$21:$AC$38,5,FALSE)),VLOOKUP($E1038&amp;W$4,得点表!$X$21:$AC$38,6,FALSE),TRUE))</f>
        <v>0</v>
      </c>
      <c r="X1038" s="6">
        <f ca="1">IF(ISBLANK('データ入力（提出用）'!X1038),0,VLOOKUP('データ入力（提出用）'!X1038*-1,INDIRECT(VLOOKUP($E1038&amp;X$4,得点表!$X$21:$AC$38,5,FALSE)),VLOOKUP($E1038&amp;X$4,得点表!$X$21:$AC$38,6,FALSE),TRUE))</f>
        <v>0</v>
      </c>
      <c r="Y1038" s="6">
        <f ca="1">IF(ISBLANK('データ入力（提出用）'!Y1038),0,VLOOKUP('データ入力（提出用）'!Y1038,INDIRECT(VLOOKUP($E1038&amp;Y$4,得点表!$X$21:$AC$38,5,FALSE)),VLOOKUP($E1038&amp;Y$4,得点表!$X$21:$AC$38,6,FALSE),TRUE))</f>
        <v>0</v>
      </c>
      <c r="Z1038" s="10">
        <f ca="1">IF(ISBLANK('データ入力（提出用）'!Z1038),0,VLOOKUP('データ入力（提出用）'!Z1038,INDIRECT(VLOOKUP($E1038&amp;Z$4,得点表!$X$21:$AC$38,5,FALSE)),VLOOKUP($E1038&amp;Z$4,得点表!$X$21:$AC$38,6,FALSE),TRUE))</f>
        <v>0</v>
      </c>
      <c r="AA1038" s="10">
        <f t="shared" ca="1" si="16"/>
        <v>0</v>
      </c>
      <c r="AB1038" s="74">
        <f ca="1">IF($AA1038=0,0,VLOOKUP($AA1038,INDIRECT(VLOOKUP($F1038,得点表!$L$41:$Q$48,5,FALSE)),VLOOKUP($F1038,得点表!$L$41:$Q$48,6,FALSE),TRUE))</f>
        <v>0</v>
      </c>
    </row>
    <row r="1039" spans="1:28" x14ac:dyDescent="0.15">
      <c r="A1039" s="33">
        <v>1034</v>
      </c>
      <c r="B1039" s="19">
        <f>'データ入力（提出用）'!B1039</f>
        <v>0</v>
      </c>
      <c r="C1039" s="18">
        <f>'データ入力（提出用）'!C1039</f>
        <v>0</v>
      </c>
      <c r="D1039" s="18">
        <f>'データ入力（提出用）'!D1039</f>
        <v>0</v>
      </c>
      <c r="E1039" s="18">
        <f>'データ入力（提出用）'!E1039</f>
        <v>0</v>
      </c>
      <c r="F1039" s="17">
        <f>'データ入力（提出用）'!F1039</f>
        <v>0</v>
      </c>
      <c r="G1039" s="10">
        <f>'データ入力（提出用）'!G1039</f>
        <v>0</v>
      </c>
      <c r="H1039" s="15">
        <f>'データ入力（提出用）'!H1039</f>
        <v>0</v>
      </c>
      <c r="I1039" s="16">
        <f>'データ入力（提出用）'!I1039</f>
        <v>0</v>
      </c>
      <c r="J1039" s="16">
        <f>'データ入力（提出用）'!J1039</f>
        <v>0</v>
      </c>
      <c r="K1039" s="16">
        <f>'データ入力（提出用）'!K1039</f>
        <v>0</v>
      </c>
      <c r="L1039" s="16">
        <f>'データ入力（提出用）'!L1039</f>
        <v>0</v>
      </c>
      <c r="M1039" s="16">
        <f>'データ入力（提出用）'!M1039</f>
        <v>0</v>
      </c>
      <c r="N1039" s="16">
        <f>'データ入力（提出用）'!N1039</f>
        <v>0</v>
      </c>
      <c r="O1039" s="16">
        <f>'データ入力（提出用）'!O1039</f>
        <v>0</v>
      </c>
      <c r="P1039" s="7">
        <f>'データ入力（提出用）'!P1039</f>
        <v>0</v>
      </c>
      <c r="Q1039" s="7">
        <f>'データ入力（提出用）'!Q1039</f>
        <v>0</v>
      </c>
      <c r="R1039" s="6">
        <f ca="1">IF(ISBLANK('データ入力（提出用）'!R1039),0,VLOOKUP('データ入力（提出用）'!R1039,INDIRECT(VLOOKUP($E1039&amp;R$4,得点表!$X$21:$AC$38,5,FALSE)),VLOOKUP($E1039&amp;R$4,得点表!$X$21:$AC$38,6,FALSE),TRUE))</f>
        <v>0</v>
      </c>
      <c r="S1039" s="6">
        <f ca="1">IF(ISBLANK('データ入力（提出用）'!S1039),0,VLOOKUP('データ入力（提出用）'!S1039,INDIRECT(VLOOKUP($E1039&amp;S$4,得点表!$X$21:$AC$38,5,FALSE)),VLOOKUP($E1039&amp;S$4,得点表!$X$21:$AC$38,6,FALSE),TRUE))</f>
        <v>0</v>
      </c>
      <c r="T1039" s="6">
        <f ca="1">IF(ISBLANK('データ入力（提出用）'!T1039),0,VLOOKUP('データ入力（提出用）'!T1039,INDIRECT(VLOOKUP($E1039&amp;T$4,得点表!$X$21:$AC$38,5,FALSE)),VLOOKUP($E1039&amp;T$4,得点表!$X$21:$AC$38,6,FALSE),TRUE))</f>
        <v>0</v>
      </c>
      <c r="U1039" s="6">
        <f ca="1">IF(ISBLANK('データ入力（提出用）'!U1039),0,VLOOKUP('データ入力（提出用）'!U1039,INDIRECT(VLOOKUP($E1039&amp;U$4,得点表!$X$21:$AC$38,5,FALSE)),VLOOKUP($E1039&amp;U$4,得点表!$X$21:$AC$38,6,FALSE),TRUE))</f>
        <v>0</v>
      </c>
      <c r="V1039" s="6">
        <f ca="1">IF(ISBLANK('データ入力（提出用）'!V1039),0,VLOOKUP('データ入力（提出用）'!V1039*-1,INDIRECT(VLOOKUP($E1039&amp;V$4,得点表!$X$21:$AC$38,5,FALSE)),VLOOKUP($E1039&amp;V$4,得点表!$X$21:$AC$38,6,FALSE),TRUE))</f>
        <v>0</v>
      </c>
      <c r="W1039" s="6">
        <f ca="1">IF(ISBLANK('データ入力（提出用）'!W1039),0,VLOOKUP('データ入力（提出用）'!W1039,INDIRECT(VLOOKUP($E1039&amp;W$4,得点表!$X$21:$AC$38,5,FALSE)),VLOOKUP($E1039&amp;W$4,得点表!$X$21:$AC$38,6,FALSE),TRUE))</f>
        <v>0</v>
      </c>
      <c r="X1039" s="6">
        <f ca="1">IF(ISBLANK('データ入力（提出用）'!X1039),0,VLOOKUP('データ入力（提出用）'!X1039*-1,INDIRECT(VLOOKUP($E1039&amp;X$4,得点表!$X$21:$AC$38,5,FALSE)),VLOOKUP($E1039&amp;X$4,得点表!$X$21:$AC$38,6,FALSE),TRUE))</f>
        <v>0</v>
      </c>
      <c r="Y1039" s="6">
        <f ca="1">IF(ISBLANK('データ入力（提出用）'!Y1039),0,VLOOKUP('データ入力（提出用）'!Y1039,INDIRECT(VLOOKUP($E1039&amp;Y$4,得点表!$X$21:$AC$38,5,FALSE)),VLOOKUP($E1039&amp;Y$4,得点表!$X$21:$AC$38,6,FALSE),TRUE))</f>
        <v>0</v>
      </c>
      <c r="Z1039" s="10">
        <f ca="1">IF(ISBLANK('データ入力（提出用）'!Z1039),0,VLOOKUP('データ入力（提出用）'!Z1039,INDIRECT(VLOOKUP($E1039&amp;Z$4,得点表!$X$21:$AC$38,5,FALSE)),VLOOKUP($E1039&amp;Z$4,得点表!$X$21:$AC$38,6,FALSE),TRUE))</f>
        <v>0</v>
      </c>
      <c r="AA1039" s="10">
        <f t="shared" ca="1" si="16"/>
        <v>0</v>
      </c>
      <c r="AB1039" s="74">
        <f ca="1">IF($AA1039=0,0,VLOOKUP($AA1039,INDIRECT(VLOOKUP($F1039,得点表!$L$41:$Q$48,5,FALSE)),VLOOKUP($F1039,得点表!$L$41:$Q$48,6,FALSE),TRUE))</f>
        <v>0</v>
      </c>
    </row>
    <row r="1040" spans="1:28" x14ac:dyDescent="0.15">
      <c r="A1040" s="33">
        <v>1035</v>
      </c>
      <c r="B1040" s="19">
        <f>'データ入力（提出用）'!B1040</f>
        <v>0</v>
      </c>
      <c r="C1040" s="18">
        <f>'データ入力（提出用）'!C1040</f>
        <v>0</v>
      </c>
      <c r="D1040" s="18">
        <f>'データ入力（提出用）'!D1040</f>
        <v>0</v>
      </c>
      <c r="E1040" s="18">
        <f>'データ入力（提出用）'!E1040</f>
        <v>0</v>
      </c>
      <c r="F1040" s="17">
        <f>'データ入力（提出用）'!F1040</f>
        <v>0</v>
      </c>
      <c r="G1040" s="10">
        <f>'データ入力（提出用）'!G1040</f>
        <v>0</v>
      </c>
      <c r="H1040" s="15">
        <f>'データ入力（提出用）'!H1040</f>
        <v>0</v>
      </c>
      <c r="I1040" s="16">
        <f>'データ入力（提出用）'!I1040</f>
        <v>0</v>
      </c>
      <c r="J1040" s="16">
        <f>'データ入力（提出用）'!J1040</f>
        <v>0</v>
      </c>
      <c r="K1040" s="16">
        <f>'データ入力（提出用）'!K1040</f>
        <v>0</v>
      </c>
      <c r="L1040" s="16">
        <f>'データ入力（提出用）'!L1040</f>
        <v>0</v>
      </c>
      <c r="M1040" s="16">
        <f>'データ入力（提出用）'!M1040</f>
        <v>0</v>
      </c>
      <c r="N1040" s="16">
        <f>'データ入力（提出用）'!N1040</f>
        <v>0</v>
      </c>
      <c r="O1040" s="16">
        <f>'データ入力（提出用）'!O1040</f>
        <v>0</v>
      </c>
      <c r="P1040" s="7">
        <f>'データ入力（提出用）'!P1040</f>
        <v>0</v>
      </c>
      <c r="Q1040" s="7">
        <f>'データ入力（提出用）'!Q1040</f>
        <v>0</v>
      </c>
      <c r="R1040" s="6">
        <f ca="1">IF(ISBLANK('データ入力（提出用）'!R1040),0,VLOOKUP('データ入力（提出用）'!R1040,INDIRECT(VLOOKUP($E1040&amp;R$4,得点表!$X$21:$AC$38,5,FALSE)),VLOOKUP($E1040&amp;R$4,得点表!$X$21:$AC$38,6,FALSE),TRUE))</f>
        <v>0</v>
      </c>
      <c r="S1040" s="6">
        <f ca="1">IF(ISBLANK('データ入力（提出用）'!S1040),0,VLOOKUP('データ入力（提出用）'!S1040,INDIRECT(VLOOKUP($E1040&amp;S$4,得点表!$X$21:$AC$38,5,FALSE)),VLOOKUP($E1040&amp;S$4,得点表!$X$21:$AC$38,6,FALSE),TRUE))</f>
        <v>0</v>
      </c>
      <c r="T1040" s="6">
        <f ca="1">IF(ISBLANK('データ入力（提出用）'!T1040),0,VLOOKUP('データ入力（提出用）'!T1040,INDIRECT(VLOOKUP($E1040&amp;T$4,得点表!$X$21:$AC$38,5,FALSE)),VLOOKUP($E1040&amp;T$4,得点表!$X$21:$AC$38,6,FALSE),TRUE))</f>
        <v>0</v>
      </c>
      <c r="U1040" s="6">
        <f ca="1">IF(ISBLANK('データ入力（提出用）'!U1040),0,VLOOKUP('データ入力（提出用）'!U1040,INDIRECT(VLOOKUP($E1040&amp;U$4,得点表!$X$21:$AC$38,5,FALSE)),VLOOKUP($E1040&amp;U$4,得点表!$X$21:$AC$38,6,FALSE),TRUE))</f>
        <v>0</v>
      </c>
      <c r="V1040" s="6">
        <f ca="1">IF(ISBLANK('データ入力（提出用）'!V1040),0,VLOOKUP('データ入力（提出用）'!V1040*-1,INDIRECT(VLOOKUP($E1040&amp;V$4,得点表!$X$21:$AC$38,5,FALSE)),VLOOKUP($E1040&amp;V$4,得点表!$X$21:$AC$38,6,FALSE),TRUE))</f>
        <v>0</v>
      </c>
      <c r="W1040" s="6">
        <f ca="1">IF(ISBLANK('データ入力（提出用）'!W1040),0,VLOOKUP('データ入力（提出用）'!W1040,INDIRECT(VLOOKUP($E1040&amp;W$4,得点表!$X$21:$AC$38,5,FALSE)),VLOOKUP($E1040&amp;W$4,得点表!$X$21:$AC$38,6,FALSE),TRUE))</f>
        <v>0</v>
      </c>
      <c r="X1040" s="6">
        <f ca="1">IF(ISBLANK('データ入力（提出用）'!X1040),0,VLOOKUP('データ入力（提出用）'!X1040*-1,INDIRECT(VLOOKUP($E1040&amp;X$4,得点表!$X$21:$AC$38,5,FALSE)),VLOOKUP($E1040&amp;X$4,得点表!$X$21:$AC$38,6,FALSE),TRUE))</f>
        <v>0</v>
      </c>
      <c r="Y1040" s="6">
        <f ca="1">IF(ISBLANK('データ入力（提出用）'!Y1040),0,VLOOKUP('データ入力（提出用）'!Y1040,INDIRECT(VLOOKUP($E1040&amp;Y$4,得点表!$X$21:$AC$38,5,FALSE)),VLOOKUP($E1040&amp;Y$4,得点表!$X$21:$AC$38,6,FALSE),TRUE))</f>
        <v>0</v>
      </c>
      <c r="Z1040" s="10">
        <f ca="1">IF(ISBLANK('データ入力（提出用）'!Z1040),0,VLOOKUP('データ入力（提出用）'!Z1040,INDIRECT(VLOOKUP($E1040&amp;Z$4,得点表!$X$21:$AC$38,5,FALSE)),VLOOKUP($E1040&amp;Z$4,得点表!$X$21:$AC$38,6,FALSE),TRUE))</f>
        <v>0</v>
      </c>
      <c r="AA1040" s="10">
        <f t="shared" ca="1" si="16"/>
        <v>0</v>
      </c>
      <c r="AB1040" s="74">
        <f ca="1">IF($AA1040=0,0,VLOOKUP($AA1040,INDIRECT(VLOOKUP($F1040,得点表!$L$41:$Q$48,5,FALSE)),VLOOKUP($F1040,得点表!$L$41:$Q$48,6,FALSE),TRUE))</f>
        <v>0</v>
      </c>
    </row>
    <row r="1041" spans="1:28" x14ac:dyDescent="0.15">
      <c r="A1041" s="33">
        <v>1036</v>
      </c>
      <c r="B1041" s="19">
        <f>'データ入力（提出用）'!B1041</f>
        <v>0</v>
      </c>
      <c r="C1041" s="18">
        <f>'データ入力（提出用）'!C1041</f>
        <v>0</v>
      </c>
      <c r="D1041" s="18">
        <f>'データ入力（提出用）'!D1041</f>
        <v>0</v>
      </c>
      <c r="E1041" s="18">
        <f>'データ入力（提出用）'!E1041</f>
        <v>0</v>
      </c>
      <c r="F1041" s="17">
        <f>'データ入力（提出用）'!F1041</f>
        <v>0</v>
      </c>
      <c r="G1041" s="10">
        <f>'データ入力（提出用）'!G1041</f>
        <v>0</v>
      </c>
      <c r="H1041" s="15">
        <f>'データ入力（提出用）'!H1041</f>
        <v>0</v>
      </c>
      <c r="I1041" s="16">
        <f>'データ入力（提出用）'!I1041</f>
        <v>0</v>
      </c>
      <c r="J1041" s="16">
        <f>'データ入力（提出用）'!J1041</f>
        <v>0</v>
      </c>
      <c r="K1041" s="16">
        <f>'データ入力（提出用）'!K1041</f>
        <v>0</v>
      </c>
      <c r="L1041" s="16">
        <f>'データ入力（提出用）'!L1041</f>
        <v>0</v>
      </c>
      <c r="M1041" s="16">
        <f>'データ入力（提出用）'!M1041</f>
        <v>0</v>
      </c>
      <c r="N1041" s="16">
        <f>'データ入力（提出用）'!N1041</f>
        <v>0</v>
      </c>
      <c r="O1041" s="16">
        <f>'データ入力（提出用）'!O1041</f>
        <v>0</v>
      </c>
      <c r="P1041" s="7">
        <f>'データ入力（提出用）'!P1041</f>
        <v>0</v>
      </c>
      <c r="Q1041" s="7">
        <f>'データ入力（提出用）'!Q1041</f>
        <v>0</v>
      </c>
      <c r="R1041" s="6">
        <f ca="1">IF(ISBLANK('データ入力（提出用）'!R1041),0,VLOOKUP('データ入力（提出用）'!R1041,INDIRECT(VLOOKUP($E1041&amp;R$4,得点表!$X$21:$AC$38,5,FALSE)),VLOOKUP($E1041&amp;R$4,得点表!$X$21:$AC$38,6,FALSE),TRUE))</f>
        <v>0</v>
      </c>
      <c r="S1041" s="6">
        <f ca="1">IF(ISBLANK('データ入力（提出用）'!S1041),0,VLOOKUP('データ入力（提出用）'!S1041,INDIRECT(VLOOKUP($E1041&amp;S$4,得点表!$X$21:$AC$38,5,FALSE)),VLOOKUP($E1041&amp;S$4,得点表!$X$21:$AC$38,6,FALSE),TRUE))</f>
        <v>0</v>
      </c>
      <c r="T1041" s="6">
        <f ca="1">IF(ISBLANK('データ入力（提出用）'!T1041),0,VLOOKUP('データ入力（提出用）'!T1041,INDIRECT(VLOOKUP($E1041&amp;T$4,得点表!$X$21:$AC$38,5,FALSE)),VLOOKUP($E1041&amp;T$4,得点表!$X$21:$AC$38,6,FALSE),TRUE))</f>
        <v>0</v>
      </c>
      <c r="U1041" s="6">
        <f ca="1">IF(ISBLANK('データ入力（提出用）'!U1041),0,VLOOKUP('データ入力（提出用）'!U1041,INDIRECT(VLOOKUP($E1041&amp;U$4,得点表!$X$21:$AC$38,5,FALSE)),VLOOKUP($E1041&amp;U$4,得点表!$X$21:$AC$38,6,FALSE),TRUE))</f>
        <v>0</v>
      </c>
      <c r="V1041" s="6">
        <f ca="1">IF(ISBLANK('データ入力（提出用）'!V1041),0,VLOOKUP('データ入力（提出用）'!V1041*-1,INDIRECT(VLOOKUP($E1041&amp;V$4,得点表!$X$21:$AC$38,5,FALSE)),VLOOKUP($E1041&amp;V$4,得点表!$X$21:$AC$38,6,FALSE),TRUE))</f>
        <v>0</v>
      </c>
      <c r="W1041" s="6">
        <f ca="1">IF(ISBLANK('データ入力（提出用）'!W1041),0,VLOOKUP('データ入力（提出用）'!W1041,INDIRECT(VLOOKUP($E1041&amp;W$4,得点表!$X$21:$AC$38,5,FALSE)),VLOOKUP($E1041&amp;W$4,得点表!$X$21:$AC$38,6,FALSE),TRUE))</f>
        <v>0</v>
      </c>
      <c r="X1041" s="6">
        <f ca="1">IF(ISBLANK('データ入力（提出用）'!X1041),0,VLOOKUP('データ入力（提出用）'!X1041*-1,INDIRECT(VLOOKUP($E1041&amp;X$4,得点表!$X$21:$AC$38,5,FALSE)),VLOOKUP($E1041&amp;X$4,得点表!$X$21:$AC$38,6,FALSE),TRUE))</f>
        <v>0</v>
      </c>
      <c r="Y1041" s="6">
        <f ca="1">IF(ISBLANK('データ入力（提出用）'!Y1041),0,VLOOKUP('データ入力（提出用）'!Y1041,INDIRECT(VLOOKUP($E1041&amp;Y$4,得点表!$X$21:$AC$38,5,FALSE)),VLOOKUP($E1041&amp;Y$4,得点表!$X$21:$AC$38,6,FALSE),TRUE))</f>
        <v>0</v>
      </c>
      <c r="Z1041" s="10">
        <f ca="1">IF(ISBLANK('データ入力（提出用）'!Z1041),0,VLOOKUP('データ入力（提出用）'!Z1041,INDIRECT(VLOOKUP($E1041&amp;Z$4,得点表!$X$21:$AC$38,5,FALSE)),VLOOKUP($E1041&amp;Z$4,得点表!$X$21:$AC$38,6,FALSE),TRUE))</f>
        <v>0</v>
      </c>
      <c r="AA1041" s="10">
        <f t="shared" ca="1" si="16"/>
        <v>0</v>
      </c>
      <c r="AB1041" s="74">
        <f ca="1">IF($AA1041=0,0,VLOOKUP($AA1041,INDIRECT(VLOOKUP($F1041,得点表!$L$41:$Q$48,5,FALSE)),VLOOKUP($F1041,得点表!$L$41:$Q$48,6,FALSE),TRUE))</f>
        <v>0</v>
      </c>
    </row>
    <row r="1042" spans="1:28" x14ac:dyDescent="0.15">
      <c r="A1042" s="33">
        <v>1037</v>
      </c>
      <c r="B1042" s="19">
        <f>'データ入力（提出用）'!B1042</f>
        <v>0</v>
      </c>
      <c r="C1042" s="18">
        <f>'データ入力（提出用）'!C1042</f>
        <v>0</v>
      </c>
      <c r="D1042" s="18">
        <f>'データ入力（提出用）'!D1042</f>
        <v>0</v>
      </c>
      <c r="E1042" s="18">
        <f>'データ入力（提出用）'!E1042</f>
        <v>0</v>
      </c>
      <c r="F1042" s="17">
        <f>'データ入力（提出用）'!F1042</f>
        <v>0</v>
      </c>
      <c r="G1042" s="10">
        <f>'データ入力（提出用）'!G1042</f>
        <v>0</v>
      </c>
      <c r="H1042" s="15">
        <f>'データ入力（提出用）'!H1042</f>
        <v>0</v>
      </c>
      <c r="I1042" s="16">
        <f>'データ入力（提出用）'!I1042</f>
        <v>0</v>
      </c>
      <c r="J1042" s="16">
        <f>'データ入力（提出用）'!J1042</f>
        <v>0</v>
      </c>
      <c r="K1042" s="16">
        <f>'データ入力（提出用）'!K1042</f>
        <v>0</v>
      </c>
      <c r="L1042" s="16">
        <f>'データ入力（提出用）'!L1042</f>
        <v>0</v>
      </c>
      <c r="M1042" s="16">
        <f>'データ入力（提出用）'!M1042</f>
        <v>0</v>
      </c>
      <c r="N1042" s="16">
        <f>'データ入力（提出用）'!N1042</f>
        <v>0</v>
      </c>
      <c r="O1042" s="16">
        <f>'データ入力（提出用）'!O1042</f>
        <v>0</v>
      </c>
      <c r="P1042" s="7">
        <f>'データ入力（提出用）'!P1042</f>
        <v>0</v>
      </c>
      <c r="Q1042" s="7">
        <f>'データ入力（提出用）'!Q1042</f>
        <v>0</v>
      </c>
      <c r="R1042" s="6">
        <f ca="1">IF(ISBLANK('データ入力（提出用）'!R1042),0,VLOOKUP('データ入力（提出用）'!R1042,INDIRECT(VLOOKUP($E1042&amp;R$4,得点表!$X$21:$AC$38,5,FALSE)),VLOOKUP($E1042&amp;R$4,得点表!$X$21:$AC$38,6,FALSE),TRUE))</f>
        <v>0</v>
      </c>
      <c r="S1042" s="6">
        <f ca="1">IF(ISBLANK('データ入力（提出用）'!S1042),0,VLOOKUP('データ入力（提出用）'!S1042,INDIRECT(VLOOKUP($E1042&amp;S$4,得点表!$X$21:$AC$38,5,FALSE)),VLOOKUP($E1042&amp;S$4,得点表!$X$21:$AC$38,6,FALSE),TRUE))</f>
        <v>0</v>
      </c>
      <c r="T1042" s="6">
        <f ca="1">IF(ISBLANK('データ入力（提出用）'!T1042),0,VLOOKUP('データ入力（提出用）'!T1042,INDIRECT(VLOOKUP($E1042&amp;T$4,得点表!$X$21:$AC$38,5,FALSE)),VLOOKUP($E1042&amp;T$4,得点表!$X$21:$AC$38,6,FALSE),TRUE))</f>
        <v>0</v>
      </c>
      <c r="U1042" s="6">
        <f ca="1">IF(ISBLANK('データ入力（提出用）'!U1042),0,VLOOKUP('データ入力（提出用）'!U1042,INDIRECT(VLOOKUP($E1042&amp;U$4,得点表!$X$21:$AC$38,5,FALSE)),VLOOKUP($E1042&amp;U$4,得点表!$X$21:$AC$38,6,FALSE),TRUE))</f>
        <v>0</v>
      </c>
      <c r="V1042" s="6">
        <f ca="1">IF(ISBLANK('データ入力（提出用）'!V1042),0,VLOOKUP('データ入力（提出用）'!V1042*-1,INDIRECT(VLOOKUP($E1042&amp;V$4,得点表!$X$21:$AC$38,5,FALSE)),VLOOKUP($E1042&amp;V$4,得点表!$X$21:$AC$38,6,FALSE),TRUE))</f>
        <v>0</v>
      </c>
      <c r="W1042" s="6">
        <f ca="1">IF(ISBLANK('データ入力（提出用）'!W1042),0,VLOOKUP('データ入力（提出用）'!W1042,INDIRECT(VLOOKUP($E1042&amp;W$4,得点表!$X$21:$AC$38,5,FALSE)),VLOOKUP($E1042&amp;W$4,得点表!$X$21:$AC$38,6,FALSE),TRUE))</f>
        <v>0</v>
      </c>
      <c r="X1042" s="6">
        <f ca="1">IF(ISBLANK('データ入力（提出用）'!X1042),0,VLOOKUP('データ入力（提出用）'!X1042*-1,INDIRECT(VLOOKUP($E1042&amp;X$4,得点表!$X$21:$AC$38,5,FALSE)),VLOOKUP($E1042&amp;X$4,得点表!$X$21:$AC$38,6,FALSE),TRUE))</f>
        <v>0</v>
      </c>
      <c r="Y1042" s="6">
        <f ca="1">IF(ISBLANK('データ入力（提出用）'!Y1042),0,VLOOKUP('データ入力（提出用）'!Y1042,INDIRECT(VLOOKUP($E1042&amp;Y$4,得点表!$X$21:$AC$38,5,FALSE)),VLOOKUP($E1042&amp;Y$4,得点表!$X$21:$AC$38,6,FALSE),TRUE))</f>
        <v>0</v>
      </c>
      <c r="Z1042" s="10">
        <f ca="1">IF(ISBLANK('データ入力（提出用）'!Z1042),0,VLOOKUP('データ入力（提出用）'!Z1042,INDIRECT(VLOOKUP($E1042&amp;Z$4,得点表!$X$21:$AC$38,5,FALSE)),VLOOKUP($E1042&amp;Z$4,得点表!$X$21:$AC$38,6,FALSE),TRUE))</f>
        <v>0</v>
      </c>
      <c r="AA1042" s="10">
        <f t="shared" ca="1" si="16"/>
        <v>0</v>
      </c>
      <c r="AB1042" s="74">
        <f ca="1">IF($AA1042=0,0,VLOOKUP($AA1042,INDIRECT(VLOOKUP($F1042,得点表!$L$41:$Q$48,5,FALSE)),VLOOKUP($F1042,得点表!$L$41:$Q$48,6,FALSE),TRUE))</f>
        <v>0</v>
      </c>
    </row>
    <row r="1043" spans="1:28" x14ac:dyDescent="0.15">
      <c r="A1043" s="33">
        <v>1038</v>
      </c>
      <c r="B1043" s="19">
        <f>'データ入力（提出用）'!B1043</f>
        <v>0</v>
      </c>
      <c r="C1043" s="18">
        <f>'データ入力（提出用）'!C1043</f>
        <v>0</v>
      </c>
      <c r="D1043" s="18">
        <f>'データ入力（提出用）'!D1043</f>
        <v>0</v>
      </c>
      <c r="E1043" s="18">
        <f>'データ入力（提出用）'!E1043</f>
        <v>0</v>
      </c>
      <c r="F1043" s="17">
        <f>'データ入力（提出用）'!F1043</f>
        <v>0</v>
      </c>
      <c r="G1043" s="10">
        <f>'データ入力（提出用）'!G1043</f>
        <v>0</v>
      </c>
      <c r="H1043" s="15">
        <f>'データ入力（提出用）'!H1043</f>
        <v>0</v>
      </c>
      <c r="I1043" s="16">
        <f>'データ入力（提出用）'!I1043</f>
        <v>0</v>
      </c>
      <c r="J1043" s="16">
        <f>'データ入力（提出用）'!J1043</f>
        <v>0</v>
      </c>
      <c r="K1043" s="16">
        <f>'データ入力（提出用）'!K1043</f>
        <v>0</v>
      </c>
      <c r="L1043" s="16">
        <f>'データ入力（提出用）'!L1043</f>
        <v>0</v>
      </c>
      <c r="M1043" s="16">
        <f>'データ入力（提出用）'!M1043</f>
        <v>0</v>
      </c>
      <c r="N1043" s="16">
        <f>'データ入力（提出用）'!N1043</f>
        <v>0</v>
      </c>
      <c r="O1043" s="16">
        <f>'データ入力（提出用）'!O1043</f>
        <v>0</v>
      </c>
      <c r="P1043" s="7">
        <f>'データ入力（提出用）'!P1043</f>
        <v>0</v>
      </c>
      <c r="Q1043" s="7">
        <f>'データ入力（提出用）'!Q1043</f>
        <v>0</v>
      </c>
      <c r="R1043" s="6">
        <f ca="1">IF(ISBLANK('データ入力（提出用）'!R1043),0,VLOOKUP('データ入力（提出用）'!R1043,INDIRECT(VLOOKUP($E1043&amp;R$4,得点表!$X$21:$AC$38,5,FALSE)),VLOOKUP($E1043&amp;R$4,得点表!$X$21:$AC$38,6,FALSE),TRUE))</f>
        <v>0</v>
      </c>
      <c r="S1043" s="6">
        <f ca="1">IF(ISBLANK('データ入力（提出用）'!S1043),0,VLOOKUP('データ入力（提出用）'!S1043,INDIRECT(VLOOKUP($E1043&amp;S$4,得点表!$X$21:$AC$38,5,FALSE)),VLOOKUP($E1043&amp;S$4,得点表!$X$21:$AC$38,6,FALSE),TRUE))</f>
        <v>0</v>
      </c>
      <c r="T1043" s="6">
        <f ca="1">IF(ISBLANK('データ入力（提出用）'!T1043),0,VLOOKUP('データ入力（提出用）'!T1043,INDIRECT(VLOOKUP($E1043&amp;T$4,得点表!$X$21:$AC$38,5,FALSE)),VLOOKUP($E1043&amp;T$4,得点表!$X$21:$AC$38,6,FALSE),TRUE))</f>
        <v>0</v>
      </c>
      <c r="U1043" s="6">
        <f ca="1">IF(ISBLANK('データ入力（提出用）'!U1043),0,VLOOKUP('データ入力（提出用）'!U1043,INDIRECT(VLOOKUP($E1043&amp;U$4,得点表!$X$21:$AC$38,5,FALSE)),VLOOKUP($E1043&amp;U$4,得点表!$X$21:$AC$38,6,FALSE),TRUE))</f>
        <v>0</v>
      </c>
      <c r="V1043" s="6">
        <f ca="1">IF(ISBLANK('データ入力（提出用）'!V1043),0,VLOOKUP('データ入力（提出用）'!V1043*-1,INDIRECT(VLOOKUP($E1043&amp;V$4,得点表!$X$21:$AC$38,5,FALSE)),VLOOKUP($E1043&amp;V$4,得点表!$X$21:$AC$38,6,FALSE),TRUE))</f>
        <v>0</v>
      </c>
      <c r="W1043" s="6">
        <f ca="1">IF(ISBLANK('データ入力（提出用）'!W1043),0,VLOOKUP('データ入力（提出用）'!W1043,INDIRECT(VLOOKUP($E1043&amp;W$4,得点表!$X$21:$AC$38,5,FALSE)),VLOOKUP($E1043&amp;W$4,得点表!$X$21:$AC$38,6,FALSE),TRUE))</f>
        <v>0</v>
      </c>
      <c r="X1043" s="6">
        <f ca="1">IF(ISBLANK('データ入力（提出用）'!X1043),0,VLOOKUP('データ入力（提出用）'!X1043*-1,INDIRECT(VLOOKUP($E1043&amp;X$4,得点表!$X$21:$AC$38,5,FALSE)),VLOOKUP($E1043&amp;X$4,得点表!$X$21:$AC$38,6,FALSE),TRUE))</f>
        <v>0</v>
      </c>
      <c r="Y1043" s="6">
        <f ca="1">IF(ISBLANK('データ入力（提出用）'!Y1043),0,VLOOKUP('データ入力（提出用）'!Y1043,INDIRECT(VLOOKUP($E1043&amp;Y$4,得点表!$X$21:$AC$38,5,FALSE)),VLOOKUP($E1043&amp;Y$4,得点表!$X$21:$AC$38,6,FALSE),TRUE))</f>
        <v>0</v>
      </c>
      <c r="Z1043" s="10">
        <f ca="1">IF(ISBLANK('データ入力（提出用）'!Z1043),0,VLOOKUP('データ入力（提出用）'!Z1043,INDIRECT(VLOOKUP($E1043&amp;Z$4,得点表!$X$21:$AC$38,5,FALSE)),VLOOKUP($E1043&amp;Z$4,得点表!$X$21:$AC$38,6,FALSE),TRUE))</f>
        <v>0</v>
      </c>
      <c r="AA1043" s="10">
        <f t="shared" ca="1" si="16"/>
        <v>0</v>
      </c>
      <c r="AB1043" s="74">
        <f ca="1">IF($AA1043=0,0,VLOOKUP($AA1043,INDIRECT(VLOOKUP($F1043,得点表!$L$41:$Q$48,5,FALSE)),VLOOKUP($F1043,得点表!$L$41:$Q$48,6,FALSE),TRUE))</f>
        <v>0</v>
      </c>
    </row>
    <row r="1044" spans="1:28" x14ac:dyDescent="0.15">
      <c r="A1044" s="33">
        <v>1039</v>
      </c>
      <c r="B1044" s="19">
        <f>'データ入力（提出用）'!B1044</f>
        <v>0</v>
      </c>
      <c r="C1044" s="18">
        <f>'データ入力（提出用）'!C1044</f>
        <v>0</v>
      </c>
      <c r="D1044" s="18">
        <f>'データ入力（提出用）'!D1044</f>
        <v>0</v>
      </c>
      <c r="E1044" s="18">
        <f>'データ入力（提出用）'!E1044</f>
        <v>0</v>
      </c>
      <c r="F1044" s="17">
        <f>'データ入力（提出用）'!F1044</f>
        <v>0</v>
      </c>
      <c r="G1044" s="10">
        <f>'データ入力（提出用）'!G1044</f>
        <v>0</v>
      </c>
      <c r="H1044" s="15">
        <f>'データ入力（提出用）'!H1044</f>
        <v>0</v>
      </c>
      <c r="I1044" s="16">
        <f>'データ入力（提出用）'!I1044</f>
        <v>0</v>
      </c>
      <c r="J1044" s="16">
        <f>'データ入力（提出用）'!J1044</f>
        <v>0</v>
      </c>
      <c r="K1044" s="16">
        <f>'データ入力（提出用）'!K1044</f>
        <v>0</v>
      </c>
      <c r="L1044" s="16">
        <f>'データ入力（提出用）'!L1044</f>
        <v>0</v>
      </c>
      <c r="M1044" s="16">
        <f>'データ入力（提出用）'!M1044</f>
        <v>0</v>
      </c>
      <c r="N1044" s="16">
        <f>'データ入力（提出用）'!N1044</f>
        <v>0</v>
      </c>
      <c r="O1044" s="16">
        <f>'データ入力（提出用）'!O1044</f>
        <v>0</v>
      </c>
      <c r="P1044" s="7">
        <f>'データ入力（提出用）'!P1044</f>
        <v>0</v>
      </c>
      <c r="Q1044" s="7">
        <f>'データ入力（提出用）'!Q1044</f>
        <v>0</v>
      </c>
      <c r="R1044" s="6">
        <f ca="1">IF(ISBLANK('データ入力（提出用）'!R1044),0,VLOOKUP('データ入力（提出用）'!R1044,INDIRECT(VLOOKUP($E1044&amp;R$4,得点表!$X$21:$AC$38,5,FALSE)),VLOOKUP($E1044&amp;R$4,得点表!$X$21:$AC$38,6,FALSE),TRUE))</f>
        <v>0</v>
      </c>
      <c r="S1044" s="6">
        <f ca="1">IF(ISBLANK('データ入力（提出用）'!S1044),0,VLOOKUP('データ入力（提出用）'!S1044,INDIRECT(VLOOKUP($E1044&amp;S$4,得点表!$X$21:$AC$38,5,FALSE)),VLOOKUP($E1044&amp;S$4,得点表!$X$21:$AC$38,6,FALSE),TRUE))</f>
        <v>0</v>
      </c>
      <c r="T1044" s="6">
        <f ca="1">IF(ISBLANK('データ入力（提出用）'!T1044),0,VLOOKUP('データ入力（提出用）'!T1044,INDIRECT(VLOOKUP($E1044&amp;T$4,得点表!$X$21:$AC$38,5,FALSE)),VLOOKUP($E1044&amp;T$4,得点表!$X$21:$AC$38,6,FALSE),TRUE))</f>
        <v>0</v>
      </c>
      <c r="U1044" s="6">
        <f ca="1">IF(ISBLANK('データ入力（提出用）'!U1044),0,VLOOKUP('データ入力（提出用）'!U1044,INDIRECT(VLOOKUP($E1044&amp;U$4,得点表!$X$21:$AC$38,5,FALSE)),VLOOKUP($E1044&amp;U$4,得点表!$X$21:$AC$38,6,FALSE),TRUE))</f>
        <v>0</v>
      </c>
      <c r="V1044" s="6">
        <f ca="1">IF(ISBLANK('データ入力（提出用）'!V1044),0,VLOOKUP('データ入力（提出用）'!V1044*-1,INDIRECT(VLOOKUP($E1044&amp;V$4,得点表!$X$21:$AC$38,5,FALSE)),VLOOKUP($E1044&amp;V$4,得点表!$X$21:$AC$38,6,FALSE),TRUE))</f>
        <v>0</v>
      </c>
      <c r="W1044" s="6">
        <f ca="1">IF(ISBLANK('データ入力（提出用）'!W1044),0,VLOOKUP('データ入力（提出用）'!W1044,INDIRECT(VLOOKUP($E1044&amp;W$4,得点表!$X$21:$AC$38,5,FALSE)),VLOOKUP($E1044&amp;W$4,得点表!$X$21:$AC$38,6,FALSE),TRUE))</f>
        <v>0</v>
      </c>
      <c r="X1044" s="6">
        <f ca="1">IF(ISBLANK('データ入力（提出用）'!X1044),0,VLOOKUP('データ入力（提出用）'!X1044*-1,INDIRECT(VLOOKUP($E1044&amp;X$4,得点表!$X$21:$AC$38,5,FALSE)),VLOOKUP($E1044&amp;X$4,得点表!$X$21:$AC$38,6,FALSE),TRUE))</f>
        <v>0</v>
      </c>
      <c r="Y1044" s="6">
        <f ca="1">IF(ISBLANK('データ入力（提出用）'!Y1044),0,VLOOKUP('データ入力（提出用）'!Y1044,INDIRECT(VLOOKUP($E1044&amp;Y$4,得点表!$X$21:$AC$38,5,FALSE)),VLOOKUP($E1044&amp;Y$4,得点表!$X$21:$AC$38,6,FALSE),TRUE))</f>
        <v>0</v>
      </c>
      <c r="Z1044" s="10">
        <f ca="1">IF(ISBLANK('データ入力（提出用）'!Z1044),0,VLOOKUP('データ入力（提出用）'!Z1044,INDIRECT(VLOOKUP($E1044&amp;Z$4,得点表!$X$21:$AC$38,5,FALSE)),VLOOKUP($E1044&amp;Z$4,得点表!$X$21:$AC$38,6,FALSE),TRUE))</f>
        <v>0</v>
      </c>
      <c r="AA1044" s="10">
        <f t="shared" ca="1" si="16"/>
        <v>0</v>
      </c>
      <c r="AB1044" s="74">
        <f ca="1">IF($AA1044=0,0,VLOOKUP($AA1044,INDIRECT(VLOOKUP($F1044,得点表!$L$41:$Q$48,5,FALSE)),VLOOKUP($F1044,得点表!$L$41:$Q$48,6,FALSE),TRUE))</f>
        <v>0</v>
      </c>
    </row>
    <row r="1045" spans="1:28" x14ac:dyDescent="0.15">
      <c r="A1045" s="33">
        <v>1040</v>
      </c>
      <c r="B1045" s="19">
        <f>'データ入力（提出用）'!B1045</f>
        <v>0</v>
      </c>
      <c r="C1045" s="18">
        <f>'データ入力（提出用）'!C1045</f>
        <v>0</v>
      </c>
      <c r="D1045" s="18">
        <f>'データ入力（提出用）'!D1045</f>
        <v>0</v>
      </c>
      <c r="E1045" s="18">
        <f>'データ入力（提出用）'!E1045</f>
        <v>0</v>
      </c>
      <c r="F1045" s="17">
        <f>'データ入力（提出用）'!F1045</f>
        <v>0</v>
      </c>
      <c r="G1045" s="10">
        <f>'データ入力（提出用）'!G1045</f>
        <v>0</v>
      </c>
      <c r="H1045" s="15">
        <f>'データ入力（提出用）'!H1045</f>
        <v>0</v>
      </c>
      <c r="I1045" s="16">
        <f>'データ入力（提出用）'!I1045</f>
        <v>0</v>
      </c>
      <c r="J1045" s="16">
        <f>'データ入力（提出用）'!J1045</f>
        <v>0</v>
      </c>
      <c r="K1045" s="16">
        <f>'データ入力（提出用）'!K1045</f>
        <v>0</v>
      </c>
      <c r="L1045" s="16">
        <f>'データ入力（提出用）'!L1045</f>
        <v>0</v>
      </c>
      <c r="M1045" s="16">
        <f>'データ入力（提出用）'!M1045</f>
        <v>0</v>
      </c>
      <c r="N1045" s="16">
        <f>'データ入力（提出用）'!N1045</f>
        <v>0</v>
      </c>
      <c r="O1045" s="16">
        <f>'データ入力（提出用）'!O1045</f>
        <v>0</v>
      </c>
      <c r="P1045" s="7">
        <f>'データ入力（提出用）'!P1045</f>
        <v>0</v>
      </c>
      <c r="Q1045" s="7">
        <f>'データ入力（提出用）'!Q1045</f>
        <v>0</v>
      </c>
      <c r="R1045" s="6">
        <f ca="1">IF(ISBLANK('データ入力（提出用）'!R1045),0,VLOOKUP('データ入力（提出用）'!R1045,INDIRECT(VLOOKUP($E1045&amp;R$4,得点表!$X$21:$AC$38,5,FALSE)),VLOOKUP($E1045&amp;R$4,得点表!$X$21:$AC$38,6,FALSE),TRUE))</f>
        <v>0</v>
      </c>
      <c r="S1045" s="6">
        <f ca="1">IF(ISBLANK('データ入力（提出用）'!S1045),0,VLOOKUP('データ入力（提出用）'!S1045,INDIRECT(VLOOKUP($E1045&amp;S$4,得点表!$X$21:$AC$38,5,FALSE)),VLOOKUP($E1045&amp;S$4,得点表!$X$21:$AC$38,6,FALSE),TRUE))</f>
        <v>0</v>
      </c>
      <c r="T1045" s="6">
        <f ca="1">IF(ISBLANK('データ入力（提出用）'!T1045),0,VLOOKUP('データ入力（提出用）'!T1045,INDIRECT(VLOOKUP($E1045&amp;T$4,得点表!$X$21:$AC$38,5,FALSE)),VLOOKUP($E1045&amp;T$4,得点表!$X$21:$AC$38,6,FALSE),TRUE))</f>
        <v>0</v>
      </c>
      <c r="U1045" s="6">
        <f ca="1">IF(ISBLANK('データ入力（提出用）'!U1045),0,VLOOKUP('データ入力（提出用）'!U1045,INDIRECT(VLOOKUP($E1045&amp;U$4,得点表!$X$21:$AC$38,5,FALSE)),VLOOKUP($E1045&amp;U$4,得点表!$X$21:$AC$38,6,FALSE),TRUE))</f>
        <v>0</v>
      </c>
      <c r="V1045" s="6">
        <f ca="1">IF(ISBLANK('データ入力（提出用）'!V1045),0,VLOOKUP('データ入力（提出用）'!V1045*-1,INDIRECT(VLOOKUP($E1045&amp;V$4,得点表!$X$21:$AC$38,5,FALSE)),VLOOKUP($E1045&amp;V$4,得点表!$X$21:$AC$38,6,FALSE),TRUE))</f>
        <v>0</v>
      </c>
      <c r="W1045" s="6">
        <f ca="1">IF(ISBLANK('データ入力（提出用）'!W1045),0,VLOOKUP('データ入力（提出用）'!W1045,INDIRECT(VLOOKUP($E1045&amp;W$4,得点表!$X$21:$AC$38,5,FALSE)),VLOOKUP($E1045&amp;W$4,得点表!$X$21:$AC$38,6,FALSE),TRUE))</f>
        <v>0</v>
      </c>
      <c r="X1045" s="6">
        <f ca="1">IF(ISBLANK('データ入力（提出用）'!X1045),0,VLOOKUP('データ入力（提出用）'!X1045*-1,INDIRECT(VLOOKUP($E1045&amp;X$4,得点表!$X$21:$AC$38,5,FALSE)),VLOOKUP($E1045&amp;X$4,得点表!$X$21:$AC$38,6,FALSE),TRUE))</f>
        <v>0</v>
      </c>
      <c r="Y1045" s="6">
        <f ca="1">IF(ISBLANK('データ入力（提出用）'!Y1045),0,VLOOKUP('データ入力（提出用）'!Y1045,INDIRECT(VLOOKUP($E1045&amp;Y$4,得点表!$X$21:$AC$38,5,FALSE)),VLOOKUP($E1045&amp;Y$4,得点表!$X$21:$AC$38,6,FALSE),TRUE))</f>
        <v>0</v>
      </c>
      <c r="Z1045" s="10">
        <f ca="1">IF(ISBLANK('データ入力（提出用）'!Z1045),0,VLOOKUP('データ入力（提出用）'!Z1045,INDIRECT(VLOOKUP($E1045&amp;Z$4,得点表!$X$21:$AC$38,5,FALSE)),VLOOKUP($E1045&amp;Z$4,得点表!$X$21:$AC$38,6,FALSE),TRUE))</f>
        <v>0</v>
      </c>
      <c r="AA1045" s="10">
        <f t="shared" ca="1" si="16"/>
        <v>0</v>
      </c>
      <c r="AB1045" s="74">
        <f ca="1">IF($AA1045=0,0,VLOOKUP($AA1045,INDIRECT(VLOOKUP($F1045,得点表!$L$41:$Q$48,5,FALSE)),VLOOKUP($F1045,得点表!$L$41:$Q$48,6,FALSE),TRUE))</f>
        <v>0</v>
      </c>
    </row>
    <row r="1046" spans="1:28" x14ac:dyDescent="0.15">
      <c r="A1046" s="33">
        <v>1041</v>
      </c>
      <c r="B1046" s="19">
        <f>'データ入力（提出用）'!B1046</f>
        <v>0</v>
      </c>
      <c r="C1046" s="18">
        <f>'データ入力（提出用）'!C1046</f>
        <v>0</v>
      </c>
      <c r="D1046" s="18">
        <f>'データ入力（提出用）'!D1046</f>
        <v>0</v>
      </c>
      <c r="E1046" s="18">
        <f>'データ入力（提出用）'!E1046</f>
        <v>0</v>
      </c>
      <c r="F1046" s="17">
        <f>'データ入力（提出用）'!F1046</f>
        <v>0</v>
      </c>
      <c r="G1046" s="10">
        <f>'データ入力（提出用）'!G1046</f>
        <v>0</v>
      </c>
      <c r="H1046" s="15">
        <f>'データ入力（提出用）'!H1046</f>
        <v>0</v>
      </c>
      <c r="I1046" s="16">
        <f>'データ入力（提出用）'!I1046</f>
        <v>0</v>
      </c>
      <c r="J1046" s="16">
        <f>'データ入力（提出用）'!J1046</f>
        <v>0</v>
      </c>
      <c r="K1046" s="16">
        <f>'データ入力（提出用）'!K1046</f>
        <v>0</v>
      </c>
      <c r="L1046" s="16">
        <f>'データ入力（提出用）'!L1046</f>
        <v>0</v>
      </c>
      <c r="M1046" s="16">
        <f>'データ入力（提出用）'!M1046</f>
        <v>0</v>
      </c>
      <c r="N1046" s="16">
        <f>'データ入力（提出用）'!N1046</f>
        <v>0</v>
      </c>
      <c r="O1046" s="16">
        <f>'データ入力（提出用）'!O1046</f>
        <v>0</v>
      </c>
      <c r="P1046" s="7">
        <f>'データ入力（提出用）'!P1046</f>
        <v>0</v>
      </c>
      <c r="Q1046" s="7">
        <f>'データ入力（提出用）'!Q1046</f>
        <v>0</v>
      </c>
      <c r="R1046" s="6">
        <f ca="1">IF(ISBLANK('データ入力（提出用）'!R1046),0,VLOOKUP('データ入力（提出用）'!R1046,INDIRECT(VLOOKUP($E1046&amp;R$4,得点表!$X$21:$AC$38,5,FALSE)),VLOOKUP($E1046&amp;R$4,得点表!$X$21:$AC$38,6,FALSE),TRUE))</f>
        <v>0</v>
      </c>
      <c r="S1046" s="6">
        <f ca="1">IF(ISBLANK('データ入力（提出用）'!S1046),0,VLOOKUP('データ入力（提出用）'!S1046,INDIRECT(VLOOKUP($E1046&amp;S$4,得点表!$X$21:$AC$38,5,FALSE)),VLOOKUP($E1046&amp;S$4,得点表!$X$21:$AC$38,6,FALSE),TRUE))</f>
        <v>0</v>
      </c>
      <c r="T1046" s="6">
        <f ca="1">IF(ISBLANK('データ入力（提出用）'!T1046),0,VLOOKUP('データ入力（提出用）'!T1046,INDIRECT(VLOOKUP($E1046&amp;T$4,得点表!$X$21:$AC$38,5,FALSE)),VLOOKUP($E1046&amp;T$4,得点表!$X$21:$AC$38,6,FALSE),TRUE))</f>
        <v>0</v>
      </c>
      <c r="U1046" s="6">
        <f ca="1">IF(ISBLANK('データ入力（提出用）'!U1046),0,VLOOKUP('データ入力（提出用）'!U1046,INDIRECT(VLOOKUP($E1046&amp;U$4,得点表!$X$21:$AC$38,5,FALSE)),VLOOKUP($E1046&amp;U$4,得点表!$X$21:$AC$38,6,FALSE),TRUE))</f>
        <v>0</v>
      </c>
      <c r="V1046" s="6">
        <f ca="1">IF(ISBLANK('データ入力（提出用）'!V1046),0,VLOOKUP('データ入力（提出用）'!V1046*-1,INDIRECT(VLOOKUP($E1046&amp;V$4,得点表!$X$21:$AC$38,5,FALSE)),VLOOKUP($E1046&amp;V$4,得点表!$X$21:$AC$38,6,FALSE),TRUE))</f>
        <v>0</v>
      </c>
      <c r="W1046" s="6">
        <f ca="1">IF(ISBLANK('データ入力（提出用）'!W1046),0,VLOOKUP('データ入力（提出用）'!W1046,INDIRECT(VLOOKUP($E1046&amp;W$4,得点表!$X$21:$AC$38,5,FALSE)),VLOOKUP($E1046&amp;W$4,得点表!$X$21:$AC$38,6,FALSE),TRUE))</f>
        <v>0</v>
      </c>
      <c r="X1046" s="6">
        <f ca="1">IF(ISBLANK('データ入力（提出用）'!X1046),0,VLOOKUP('データ入力（提出用）'!X1046*-1,INDIRECT(VLOOKUP($E1046&amp;X$4,得点表!$X$21:$AC$38,5,FALSE)),VLOOKUP($E1046&amp;X$4,得点表!$X$21:$AC$38,6,FALSE),TRUE))</f>
        <v>0</v>
      </c>
      <c r="Y1046" s="6">
        <f ca="1">IF(ISBLANK('データ入力（提出用）'!Y1046),0,VLOOKUP('データ入力（提出用）'!Y1046,INDIRECT(VLOOKUP($E1046&amp;Y$4,得点表!$X$21:$AC$38,5,FALSE)),VLOOKUP($E1046&amp;Y$4,得点表!$X$21:$AC$38,6,FALSE),TRUE))</f>
        <v>0</v>
      </c>
      <c r="Z1046" s="10">
        <f ca="1">IF(ISBLANK('データ入力（提出用）'!Z1046),0,VLOOKUP('データ入力（提出用）'!Z1046,INDIRECT(VLOOKUP($E1046&amp;Z$4,得点表!$X$21:$AC$38,5,FALSE)),VLOOKUP($E1046&amp;Z$4,得点表!$X$21:$AC$38,6,FALSE),TRUE))</f>
        <v>0</v>
      </c>
      <c r="AA1046" s="10">
        <f t="shared" ca="1" si="16"/>
        <v>0</v>
      </c>
      <c r="AB1046" s="74">
        <f ca="1">IF($AA1046=0,0,VLOOKUP($AA1046,INDIRECT(VLOOKUP($F1046,得点表!$L$41:$Q$48,5,FALSE)),VLOOKUP($F1046,得点表!$L$41:$Q$48,6,FALSE),TRUE))</f>
        <v>0</v>
      </c>
    </row>
    <row r="1047" spans="1:28" x14ac:dyDescent="0.15">
      <c r="A1047" s="33">
        <v>1042</v>
      </c>
      <c r="B1047" s="19">
        <f>'データ入力（提出用）'!B1047</f>
        <v>0</v>
      </c>
      <c r="C1047" s="18">
        <f>'データ入力（提出用）'!C1047</f>
        <v>0</v>
      </c>
      <c r="D1047" s="18">
        <f>'データ入力（提出用）'!D1047</f>
        <v>0</v>
      </c>
      <c r="E1047" s="18">
        <f>'データ入力（提出用）'!E1047</f>
        <v>0</v>
      </c>
      <c r="F1047" s="17">
        <f>'データ入力（提出用）'!F1047</f>
        <v>0</v>
      </c>
      <c r="G1047" s="10">
        <f>'データ入力（提出用）'!G1047</f>
        <v>0</v>
      </c>
      <c r="H1047" s="15">
        <f>'データ入力（提出用）'!H1047</f>
        <v>0</v>
      </c>
      <c r="I1047" s="16">
        <f>'データ入力（提出用）'!I1047</f>
        <v>0</v>
      </c>
      <c r="J1047" s="16">
        <f>'データ入力（提出用）'!J1047</f>
        <v>0</v>
      </c>
      <c r="K1047" s="16">
        <f>'データ入力（提出用）'!K1047</f>
        <v>0</v>
      </c>
      <c r="L1047" s="16">
        <f>'データ入力（提出用）'!L1047</f>
        <v>0</v>
      </c>
      <c r="M1047" s="16">
        <f>'データ入力（提出用）'!M1047</f>
        <v>0</v>
      </c>
      <c r="N1047" s="16">
        <f>'データ入力（提出用）'!N1047</f>
        <v>0</v>
      </c>
      <c r="O1047" s="16">
        <f>'データ入力（提出用）'!O1047</f>
        <v>0</v>
      </c>
      <c r="P1047" s="7">
        <f>'データ入力（提出用）'!P1047</f>
        <v>0</v>
      </c>
      <c r="Q1047" s="7">
        <f>'データ入力（提出用）'!Q1047</f>
        <v>0</v>
      </c>
      <c r="R1047" s="6">
        <f ca="1">IF(ISBLANK('データ入力（提出用）'!R1047),0,VLOOKUP('データ入力（提出用）'!R1047,INDIRECT(VLOOKUP($E1047&amp;R$4,得点表!$X$21:$AC$38,5,FALSE)),VLOOKUP($E1047&amp;R$4,得点表!$X$21:$AC$38,6,FALSE),TRUE))</f>
        <v>0</v>
      </c>
      <c r="S1047" s="6">
        <f ca="1">IF(ISBLANK('データ入力（提出用）'!S1047),0,VLOOKUP('データ入力（提出用）'!S1047,INDIRECT(VLOOKUP($E1047&amp;S$4,得点表!$X$21:$AC$38,5,FALSE)),VLOOKUP($E1047&amp;S$4,得点表!$X$21:$AC$38,6,FALSE),TRUE))</f>
        <v>0</v>
      </c>
      <c r="T1047" s="6">
        <f ca="1">IF(ISBLANK('データ入力（提出用）'!T1047),0,VLOOKUP('データ入力（提出用）'!T1047,INDIRECT(VLOOKUP($E1047&amp;T$4,得点表!$X$21:$AC$38,5,FALSE)),VLOOKUP($E1047&amp;T$4,得点表!$X$21:$AC$38,6,FALSE),TRUE))</f>
        <v>0</v>
      </c>
      <c r="U1047" s="6">
        <f ca="1">IF(ISBLANK('データ入力（提出用）'!U1047),0,VLOOKUP('データ入力（提出用）'!U1047,INDIRECT(VLOOKUP($E1047&amp;U$4,得点表!$X$21:$AC$38,5,FALSE)),VLOOKUP($E1047&amp;U$4,得点表!$X$21:$AC$38,6,FALSE),TRUE))</f>
        <v>0</v>
      </c>
      <c r="V1047" s="6">
        <f ca="1">IF(ISBLANK('データ入力（提出用）'!V1047),0,VLOOKUP('データ入力（提出用）'!V1047*-1,INDIRECT(VLOOKUP($E1047&amp;V$4,得点表!$X$21:$AC$38,5,FALSE)),VLOOKUP($E1047&amp;V$4,得点表!$X$21:$AC$38,6,FALSE),TRUE))</f>
        <v>0</v>
      </c>
      <c r="W1047" s="6">
        <f ca="1">IF(ISBLANK('データ入力（提出用）'!W1047),0,VLOOKUP('データ入力（提出用）'!W1047,INDIRECT(VLOOKUP($E1047&amp;W$4,得点表!$X$21:$AC$38,5,FALSE)),VLOOKUP($E1047&amp;W$4,得点表!$X$21:$AC$38,6,FALSE),TRUE))</f>
        <v>0</v>
      </c>
      <c r="X1047" s="6">
        <f ca="1">IF(ISBLANK('データ入力（提出用）'!X1047),0,VLOOKUP('データ入力（提出用）'!X1047*-1,INDIRECT(VLOOKUP($E1047&amp;X$4,得点表!$X$21:$AC$38,5,FALSE)),VLOOKUP($E1047&amp;X$4,得点表!$X$21:$AC$38,6,FALSE),TRUE))</f>
        <v>0</v>
      </c>
      <c r="Y1047" s="6">
        <f ca="1">IF(ISBLANK('データ入力（提出用）'!Y1047),0,VLOOKUP('データ入力（提出用）'!Y1047,INDIRECT(VLOOKUP($E1047&amp;Y$4,得点表!$X$21:$AC$38,5,FALSE)),VLOOKUP($E1047&amp;Y$4,得点表!$X$21:$AC$38,6,FALSE),TRUE))</f>
        <v>0</v>
      </c>
      <c r="Z1047" s="10">
        <f ca="1">IF(ISBLANK('データ入力（提出用）'!Z1047),0,VLOOKUP('データ入力（提出用）'!Z1047,INDIRECT(VLOOKUP($E1047&amp;Z$4,得点表!$X$21:$AC$38,5,FALSE)),VLOOKUP($E1047&amp;Z$4,得点表!$X$21:$AC$38,6,FALSE),TRUE))</f>
        <v>0</v>
      </c>
      <c r="AA1047" s="10">
        <f t="shared" ca="1" si="16"/>
        <v>0</v>
      </c>
      <c r="AB1047" s="74">
        <f ca="1">IF($AA1047=0,0,VLOOKUP($AA1047,INDIRECT(VLOOKUP($F1047,得点表!$L$41:$Q$48,5,FALSE)),VLOOKUP($F1047,得点表!$L$41:$Q$48,6,FALSE),TRUE))</f>
        <v>0</v>
      </c>
    </row>
    <row r="1048" spans="1:28" x14ac:dyDescent="0.15">
      <c r="A1048" s="33">
        <v>1043</v>
      </c>
      <c r="B1048" s="19">
        <f>'データ入力（提出用）'!B1048</f>
        <v>0</v>
      </c>
      <c r="C1048" s="18">
        <f>'データ入力（提出用）'!C1048</f>
        <v>0</v>
      </c>
      <c r="D1048" s="18">
        <f>'データ入力（提出用）'!D1048</f>
        <v>0</v>
      </c>
      <c r="E1048" s="18">
        <f>'データ入力（提出用）'!E1048</f>
        <v>0</v>
      </c>
      <c r="F1048" s="17">
        <f>'データ入力（提出用）'!F1048</f>
        <v>0</v>
      </c>
      <c r="G1048" s="10">
        <f>'データ入力（提出用）'!G1048</f>
        <v>0</v>
      </c>
      <c r="H1048" s="15">
        <f>'データ入力（提出用）'!H1048</f>
        <v>0</v>
      </c>
      <c r="I1048" s="16">
        <f>'データ入力（提出用）'!I1048</f>
        <v>0</v>
      </c>
      <c r="J1048" s="16">
        <f>'データ入力（提出用）'!J1048</f>
        <v>0</v>
      </c>
      <c r="K1048" s="16">
        <f>'データ入力（提出用）'!K1048</f>
        <v>0</v>
      </c>
      <c r="L1048" s="16">
        <f>'データ入力（提出用）'!L1048</f>
        <v>0</v>
      </c>
      <c r="M1048" s="16">
        <f>'データ入力（提出用）'!M1048</f>
        <v>0</v>
      </c>
      <c r="N1048" s="16">
        <f>'データ入力（提出用）'!N1048</f>
        <v>0</v>
      </c>
      <c r="O1048" s="16">
        <f>'データ入力（提出用）'!O1048</f>
        <v>0</v>
      </c>
      <c r="P1048" s="7">
        <f>'データ入力（提出用）'!P1048</f>
        <v>0</v>
      </c>
      <c r="Q1048" s="7">
        <f>'データ入力（提出用）'!Q1048</f>
        <v>0</v>
      </c>
      <c r="R1048" s="6">
        <f ca="1">IF(ISBLANK('データ入力（提出用）'!R1048),0,VLOOKUP('データ入力（提出用）'!R1048,INDIRECT(VLOOKUP($E1048&amp;R$4,得点表!$X$21:$AC$38,5,FALSE)),VLOOKUP($E1048&amp;R$4,得点表!$X$21:$AC$38,6,FALSE),TRUE))</f>
        <v>0</v>
      </c>
      <c r="S1048" s="6">
        <f ca="1">IF(ISBLANK('データ入力（提出用）'!S1048),0,VLOOKUP('データ入力（提出用）'!S1048,INDIRECT(VLOOKUP($E1048&amp;S$4,得点表!$X$21:$AC$38,5,FALSE)),VLOOKUP($E1048&amp;S$4,得点表!$X$21:$AC$38,6,FALSE),TRUE))</f>
        <v>0</v>
      </c>
      <c r="T1048" s="6">
        <f ca="1">IF(ISBLANK('データ入力（提出用）'!T1048),0,VLOOKUP('データ入力（提出用）'!T1048,INDIRECT(VLOOKUP($E1048&amp;T$4,得点表!$X$21:$AC$38,5,FALSE)),VLOOKUP($E1048&amp;T$4,得点表!$X$21:$AC$38,6,FALSE),TRUE))</f>
        <v>0</v>
      </c>
      <c r="U1048" s="6">
        <f ca="1">IF(ISBLANK('データ入力（提出用）'!U1048),0,VLOOKUP('データ入力（提出用）'!U1048,INDIRECT(VLOOKUP($E1048&amp;U$4,得点表!$X$21:$AC$38,5,FALSE)),VLOOKUP($E1048&amp;U$4,得点表!$X$21:$AC$38,6,FALSE),TRUE))</f>
        <v>0</v>
      </c>
      <c r="V1048" s="6">
        <f ca="1">IF(ISBLANK('データ入力（提出用）'!V1048),0,VLOOKUP('データ入力（提出用）'!V1048*-1,INDIRECT(VLOOKUP($E1048&amp;V$4,得点表!$X$21:$AC$38,5,FALSE)),VLOOKUP($E1048&amp;V$4,得点表!$X$21:$AC$38,6,FALSE),TRUE))</f>
        <v>0</v>
      </c>
      <c r="W1048" s="6">
        <f ca="1">IF(ISBLANK('データ入力（提出用）'!W1048),0,VLOOKUP('データ入力（提出用）'!W1048,INDIRECT(VLOOKUP($E1048&amp;W$4,得点表!$X$21:$AC$38,5,FALSE)),VLOOKUP($E1048&amp;W$4,得点表!$X$21:$AC$38,6,FALSE),TRUE))</f>
        <v>0</v>
      </c>
      <c r="X1048" s="6">
        <f ca="1">IF(ISBLANK('データ入力（提出用）'!X1048),0,VLOOKUP('データ入力（提出用）'!X1048*-1,INDIRECT(VLOOKUP($E1048&amp;X$4,得点表!$X$21:$AC$38,5,FALSE)),VLOOKUP($E1048&amp;X$4,得点表!$X$21:$AC$38,6,FALSE),TRUE))</f>
        <v>0</v>
      </c>
      <c r="Y1048" s="6">
        <f ca="1">IF(ISBLANK('データ入力（提出用）'!Y1048),0,VLOOKUP('データ入力（提出用）'!Y1048,INDIRECT(VLOOKUP($E1048&amp;Y$4,得点表!$X$21:$AC$38,5,FALSE)),VLOOKUP($E1048&amp;Y$4,得点表!$X$21:$AC$38,6,FALSE),TRUE))</f>
        <v>0</v>
      </c>
      <c r="Z1048" s="10">
        <f ca="1">IF(ISBLANK('データ入力（提出用）'!Z1048),0,VLOOKUP('データ入力（提出用）'!Z1048,INDIRECT(VLOOKUP($E1048&amp;Z$4,得点表!$X$21:$AC$38,5,FALSE)),VLOOKUP($E1048&amp;Z$4,得点表!$X$21:$AC$38,6,FALSE),TRUE))</f>
        <v>0</v>
      </c>
      <c r="AA1048" s="10">
        <f t="shared" ca="1" si="16"/>
        <v>0</v>
      </c>
      <c r="AB1048" s="74">
        <f ca="1">IF($AA1048=0,0,VLOOKUP($AA1048,INDIRECT(VLOOKUP($F1048,得点表!$L$41:$Q$48,5,FALSE)),VLOOKUP($F1048,得点表!$L$41:$Q$48,6,FALSE),TRUE))</f>
        <v>0</v>
      </c>
    </row>
    <row r="1049" spans="1:28" x14ac:dyDescent="0.15">
      <c r="A1049" s="33">
        <v>1044</v>
      </c>
      <c r="B1049" s="19">
        <f>'データ入力（提出用）'!B1049</f>
        <v>0</v>
      </c>
      <c r="C1049" s="18">
        <f>'データ入力（提出用）'!C1049</f>
        <v>0</v>
      </c>
      <c r="D1049" s="18">
        <f>'データ入力（提出用）'!D1049</f>
        <v>0</v>
      </c>
      <c r="E1049" s="18">
        <f>'データ入力（提出用）'!E1049</f>
        <v>0</v>
      </c>
      <c r="F1049" s="17">
        <f>'データ入力（提出用）'!F1049</f>
        <v>0</v>
      </c>
      <c r="G1049" s="10">
        <f>'データ入力（提出用）'!G1049</f>
        <v>0</v>
      </c>
      <c r="H1049" s="15">
        <f>'データ入力（提出用）'!H1049</f>
        <v>0</v>
      </c>
      <c r="I1049" s="16">
        <f>'データ入力（提出用）'!I1049</f>
        <v>0</v>
      </c>
      <c r="J1049" s="16">
        <f>'データ入力（提出用）'!J1049</f>
        <v>0</v>
      </c>
      <c r="K1049" s="16">
        <f>'データ入力（提出用）'!K1049</f>
        <v>0</v>
      </c>
      <c r="L1049" s="16">
        <f>'データ入力（提出用）'!L1049</f>
        <v>0</v>
      </c>
      <c r="M1049" s="16">
        <f>'データ入力（提出用）'!M1049</f>
        <v>0</v>
      </c>
      <c r="N1049" s="16">
        <f>'データ入力（提出用）'!N1049</f>
        <v>0</v>
      </c>
      <c r="O1049" s="16">
        <f>'データ入力（提出用）'!O1049</f>
        <v>0</v>
      </c>
      <c r="P1049" s="7">
        <f>'データ入力（提出用）'!P1049</f>
        <v>0</v>
      </c>
      <c r="Q1049" s="7">
        <f>'データ入力（提出用）'!Q1049</f>
        <v>0</v>
      </c>
      <c r="R1049" s="6">
        <f ca="1">IF(ISBLANK('データ入力（提出用）'!R1049),0,VLOOKUP('データ入力（提出用）'!R1049,INDIRECT(VLOOKUP($E1049&amp;R$4,得点表!$X$21:$AC$38,5,FALSE)),VLOOKUP($E1049&amp;R$4,得点表!$X$21:$AC$38,6,FALSE),TRUE))</f>
        <v>0</v>
      </c>
      <c r="S1049" s="6">
        <f ca="1">IF(ISBLANK('データ入力（提出用）'!S1049),0,VLOOKUP('データ入力（提出用）'!S1049,INDIRECT(VLOOKUP($E1049&amp;S$4,得点表!$X$21:$AC$38,5,FALSE)),VLOOKUP($E1049&amp;S$4,得点表!$X$21:$AC$38,6,FALSE),TRUE))</f>
        <v>0</v>
      </c>
      <c r="T1049" s="6">
        <f ca="1">IF(ISBLANK('データ入力（提出用）'!T1049),0,VLOOKUP('データ入力（提出用）'!T1049,INDIRECT(VLOOKUP($E1049&amp;T$4,得点表!$X$21:$AC$38,5,FALSE)),VLOOKUP($E1049&amp;T$4,得点表!$X$21:$AC$38,6,FALSE),TRUE))</f>
        <v>0</v>
      </c>
      <c r="U1049" s="6">
        <f ca="1">IF(ISBLANK('データ入力（提出用）'!U1049),0,VLOOKUP('データ入力（提出用）'!U1049,INDIRECT(VLOOKUP($E1049&amp;U$4,得点表!$X$21:$AC$38,5,FALSE)),VLOOKUP($E1049&amp;U$4,得点表!$X$21:$AC$38,6,FALSE),TRUE))</f>
        <v>0</v>
      </c>
      <c r="V1049" s="6">
        <f ca="1">IF(ISBLANK('データ入力（提出用）'!V1049),0,VLOOKUP('データ入力（提出用）'!V1049*-1,INDIRECT(VLOOKUP($E1049&amp;V$4,得点表!$X$21:$AC$38,5,FALSE)),VLOOKUP($E1049&amp;V$4,得点表!$X$21:$AC$38,6,FALSE),TRUE))</f>
        <v>0</v>
      </c>
      <c r="W1049" s="6">
        <f ca="1">IF(ISBLANK('データ入力（提出用）'!W1049),0,VLOOKUP('データ入力（提出用）'!W1049,INDIRECT(VLOOKUP($E1049&amp;W$4,得点表!$X$21:$AC$38,5,FALSE)),VLOOKUP($E1049&amp;W$4,得点表!$X$21:$AC$38,6,FALSE),TRUE))</f>
        <v>0</v>
      </c>
      <c r="X1049" s="6">
        <f ca="1">IF(ISBLANK('データ入力（提出用）'!X1049),0,VLOOKUP('データ入力（提出用）'!X1049*-1,INDIRECT(VLOOKUP($E1049&amp;X$4,得点表!$X$21:$AC$38,5,FALSE)),VLOOKUP($E1049&amp;X$4,得点表!$X$21:$AC$38,6,FALSE),TRUE))</f>
        <v>0</v>
      </c>
      <c r="Y1049" s="6">
        <f ca="1">IF(ISBLANK('データ入力（提出用）'!Y1049),0,VLOOKUP('データ入力（提出用）'!Y1049,INDIRECT(VLOOKUP($E1049&amp;Y$4,得点表!$X$21:$AC$38,5,FALSE)),VLOOKUP($E1049&amp;Y$4,得点表!$X$21:$AC$38,6,FALSE),TRUE))</f>
        <v>0</v>
      </c>
      <c r="Z1049" s="10">
        <f ca="1">IF(ISBLANK('データ入力（提出用）'!Z1049),0,VLOOKUP('データ入力（提出用）'!Z1049,INDIRECT(VLOOKUP($E1049&amp;Z$4,得点表!$X$21:$AC$38,5,FALSE)),VLOOKUP($E1049&amp;Z$4,得点表!$X$21:$AC$38,6,FALSE),TRUE))</f>
        <v>0</v>
      </c>
      <c r="AA1049" s="10">
        <f t="shared" ca="1" si="16"/>
        <v>0</v>
      </c>
      <c r="AB1049" s="74">
        <f ca="1">IF($AA1049=0,0,VLOOKUP($AA1049,INDIRECT(VLOOKUP($F1049,得点表!$L$41:$Q$48,5,FALSE)),VLOOKUP($F1049,得点表!$L$41:$Q$48,6,FALSE),TRUE))</f>
        <v>0</v>
      </c>
    </row>
    <row r="1050" spans="1:28" x14ac:dyDescent="0.15">
      <c r="A1050" s="33">
        <v>1045</v>
      </c>
      <c r="B1050" s="19">
        <f>'データ入力（提出用）'!B1050</f>
        <v>0</v>
      </c>
      <c r="C1050" s="18">
        <f>'データ入力（提出用）'!C1050</f>
        <v>0</v>
      </c>
      <c r="D1050" s="18">
        <f>'データ入力（提出用）'!D1050</f>
        <v>0</v>
      </c>
      <c r="E1050" s="18">
        <f>'データ入力（提出用）'!E1050</f>
        <v>0</v>
      </c>
      <c r="F1050" s="17">
        <f>'データ入力（提出用）'!F1050</f>
        <v>0</v>
      </c>
      <c r="G1050" s="10">
        <f>'データ入力（提出用）'!G1050</f>
        <v>0</v>
      </c>
      <c r="H1050" s="15">
        <f>'データ入力（提出用）'!H1050</f>
        <v>0</v>
      </c>
      <c r="I1050" s="16">
        <f>'データ入力（提出用）'!I1050</f>
        <v>0</v>
      </c>
      <c r="J1050" s="16">
        <f>'データ入力（提出用）'!J1050</f>
        <v>0</v>
      </c>
      <c r="K1050" s="16">
        <f>'データ入力（提出用）'!K1050</f>
        <v>0</v>
      </c>
      <c r="L1050" s="16">
        <f>'データ入力（提出用）'!L1050</f>
        <v>0</v>
      </c>
      <c r="M1050" s="16">
        <f>'データ入力（提出用）'!M1050</f>
        <v>0</v>
      </c>
      <c r="N1050" s="16">
        <f>'データ入力（提出用）'!N1050</f>
        <v>0</v>
      </c>
      <c r="O1050" s="16">
        <f>'データ入力（提出用）'!O1050</f>
        <v>0</v>
      </c>
      <c r="P1050" s="7">
        <f>'データ入力（提出用）'!P1050</f>
        <v>0</v>
      </c>
      <c r="Q1050" s="7">
        <f>'データ入力（提出用）'!Q1050</f>
        <v>0</v>
      </c>
      <c r="R1050" s="6">
        <f ca="1">IF(ISBLANK('データ入力（提出用）'!R1050),0,VLOOKUP('データ入力（提出用）'!R1050,INDIRECT(VLOOKUP($E1050&amp;R$4,得点表!$X$21:$AC$38,5,FALSE)),VLOOKUP($E1050&amp;R$4,得点表!$X$21:$AC$38,6,FALSE),TRUE))</f>
        <v>0</v>
      </c>
      <c r="S1050" s="6">
        <f ca="1">IF(ISBLANK('データ入力（提出用）'!S1050),0,VLOOKUP('データ入力（提出用）'!S1050,INDIRECT(VLOOKUP($E1050&amp;S$4,得点表!$X$21:$AC$38,5,FALSE)),VLOOKUP($E1050&amp;S$4,得点表!$X$21:$AC$38,6,FALSE),TRUE))</f>
        <v>0</v>
      </c>
      <c r="T1050" s="6">
        <f ca="1">IF(ISBLANK('データ入力（提出用）'!T1050),0,VLOOKUP('データ入力（提出用）'!T1050,INDIRECT(VLOOKUP($E1050&amp;T$4,得点表!$X$21:$AC$38,5,FALSE)),VLOOKUP($E1050&amp;T$4,得点表!$X$21:$AC$38,6,FALSE),TRUE))</f>
        <v>0</v>
      </c>
      <c r="U1050" s="6">
        <f ca="1">IF(ISBLANK('データ入力（提出用）'!U1050),0,VLOOKUP('データ入力（提出用）'!U1050,INDIRECT(VLOOKUP($E1050&amp;U$4,得点表!$X$21:$AC$38,5,FALSE)),VLOOKUP($E1050&amp;U$4,得点表!$X$21:$AC$38,6,FALSE),TRUE))</f>
        <v>0</v>
      </c>
      <c r="V1050" s="6">
        <f ca="1">IF(ISBLANK('データ入力（提出用）'!V1050),0,VLOOKUP('データ入力（提出用）'!V1050*-1,INDIRECT(VLOOKUP($E1050&amp;V$4,得点表!$X$21:$AC$38,5,FALSE)),VLOOKUP($E1050&amp;V$4,得点表!$X$21:$AC$38,6,FALSE),TRUE))</f>
        <v>0</v>
      </c>
      <c r="W1050" s="6">
        <f ca="1">IF(ISBLANK('データ入力（提出用）'!W1050),0,VLOOKUP('データ入力（提出用）'!W1050,INDIRECT(VLOOKUP($E1050&amp;W$4,得点表!$X$21:$AC$38,5,FALSE)),VLOOKUP($E1050&amp;W$4,得点表!$X$21:$AC$38,6,FALSE),TRUE))</f>
        <v>0</v>
      </c>
      <c r="X1050" s="6">
        <f ca="1">IF(ISBLANK('データ入力（提出用）'!X1050),0,VLOOKUP('データ入力（提出用）'!X1050*-1,INDIRECT(VLOOKUP($E1050&amp;X$4,得点表!$X$21:$AC$38,5,FALSE)),VLOOKUP($E1050&amp;X$4,得点表!$X$21:$AC$38,6,FALSE),TRUE))</f>
        <v>0</v>
      </c>
      <c r="Y1050" s="6">
        <f ca="1">IF(ISBLANK('データ入力（提出用）'!Y1050),0,VLOOKUP('データ入力（提出用）'!Y1050,INDIRECT(VLOOKUP($E1050&amp;Y$4,得点表!$X$21:$AC$38,5,FALSE)),VLOOKUP($E1050&amp;Y$4,得点表!$X$21:$AC$38,6,FALSE),TRUE))</f>
        <v>0</v>
      </c>
      <c r="Z1050" s="10">
        <f ca="1">IF(ISBLANK('データ入力（提出用）'!Z1050),0,VLOOKUP('データ入力（提出用）'!Z1050,INDIRECT(VLOOKUP($E1050&amp;Z$4,得点表!$X$21:$AC$38,5,FALSE)),VLOOKUP($E1050&amp;Z$4,得点表!$X$21:$AC$38,6,FALSE),TRUE))</f>
        <v>0</v>
      </c>
      <c r="AA1050" s="10">
        <f t="shared" ca="1" si="16"/>
        <v>0</v>
      </c>
      <c r="AB1050" s="74">
        <f ca="1">IF($AA1050=0,0,VLOOKUP($AA1050,INDIRECT(VLOOKUP($F1050,得点表!$L$41:$Q$48,5,FALSE)),VLOOKUP($F1050,得点表!$L$41:$Q$48,6,FALSE),TRUE))</f>
        <v>0</v>
      </c>
    </row>
    <row r="1051" spans="1:28" x14ac:dyDescent="0.15">
      <c r="A1051" s="33">
        <v>1046</v>
      </c>
      <c r="B1051" s="19">
        <f>'データ入力（提出用）'!B1051</f>
        <v>0</v>
      </c>
      <c r="C1051" s="18">
        <f>'データ入力（提出用）'!C1051</f>
        <v>0</v>
      </c>
      <c r="D1051" s="18">
        <f>'データ入力（提出用）'!D1051</f>
        <v>0</v>
      </c>
      <c r="E1051" s="18">
        <f>'データ入力（提出用）'!E1051</f>
        <v>0</v>
      </c>
      <c r="F1051" s="17">
        <f>'データ入力（提出用）'!F1051</f>
        <v>0</v>
      </c>
      <c r="G1051" s="10">
        <f>'データ入力（提出用）'!G1051</f>
        <v>0</v>
      </c>
      <c r="H1051" s="15">
        <f>'データ入力（提出用）'!H1051</f>
        <v>0</v>
      </c>
      <c r="I1051" s="16">
        <f>'データ入力（提出用）'!I1051</f>
        <v>0</v>
      </c>
      <c r="J1051" s="16">
        <f>'データ入力（提出用）'!J1051</f>
        <v>0</v>
      </c>
      <c r="K1051" s="16">
        <f>'データ入力（提出用）'!K1051</f>
        <v>0</v>
      </c>
      <c r="L1051" s="16">
        <f>'データ入力（提出用）'!L1051</f>
        <v>0</v>
      </c>
      <c r="M1051" s="16">
        <f>'データ入力（提出用）'!M1051</f>
        <v>0</v>
      </c>
      <c r="N1051" s="16">
        <f>'データ入力（提出用）'!N1051</f>
        <v>0</v>
      </c>
      <c r="O1051" s="16">
        <f>'データ入力（提出用）'!O1051</f>
        <v>0</v>
      </c>
      <c r="P1051" s="7">
        <f>'データ入力（提出用）'!P1051</f>
        <v>0</v>
      </c>
      <c r="Q1051" s="7">
        <f>'データ入力（提出用）'!Q1051</f>
        <v>0</v>
      </c>
      <c r="R1051" s="6">
        <f ca="1">IF(ISBLANK('データ入力（提出用）'!R1051),0,VLOOKUP('データ入力（提出用）'!R1051,INDIRECT(VLOOKUP($E1051&amp;R$4,得点表!$X$21:$AC$38,5,FALSE)),VLOOKUP($E1051&amp;R$4,得点表!$X$21:$AC$38,6,FALSE),TRUE))</f>
        <v>0</v>
      </c>
      <c r="S1051" s="6">
        <f ca="1">IF(ISBLANK('データ入力（提出用）'!S1051),0,VLOOKUP('データ入力（提出用）'!S1051,INDIRECT(VLOOKUP($E1051&amp;S$4,得点表!$X$21:$AC$38,5,FALSE)),VLOOKUP($E1051&amp;S$4,得点表!$X$21:$AC$38,6,FALSE),TRUE))</f>
        <v>0</v>
      </c>
      <c r="T1051" s="6">
        <f ca="1">IF(ISBLANK('データ入力（提出用）'!T1051),0,VLOOKUP('データ入力（提出用）'!T1051,INDIRECT(VLOOKUP($E1051&amp;T$4,得点表!$X$21:$AC$38,5,FALSE)),VLOOKUP($E1051&amp;T$4,得点表!$X$21:$AC$38,6,FALSE),TRUE))</f>
        <v>0</v>
      </c>
      <c r="U1051" s="6">
        <f ca="1">IF(ISBLANK('データ入力（提出用）'!U1051),0,VLOOKUP('データ入力（提出用）'!U1051,INDIRECT(VLOOKUP($E1051&amp;U$4,得点表!$X$21:$AC$38,5,FALSE)),VLOOKUP($E1051&amp;U$4,得点表!$X$21:$AC$38,6,FALSE),TRUE))</f>
        <v>0</v>
      </c>
      <c r="V1051" s="6">
        <f ca="1">IF(ISBLANK('データ入力（提出用）'!V1051),0,VLOOKUP('データ入力（提出用）'!V1051*-1,INDIRECT(VLOOKUP($E1051&amp;V$4,得点表!$X$21:$AC$38,5,FALSE)),VLOOKUP($E1051&amp;V$4,得点表!$X$21:$AC$38,6,FALSE),TRUE))</f>
        <v>0</v>
      </c>
      <c r="W1051" s="6">
        <f ca="1">IF(ISBLANK('データ入力（提出用）'!W1051),0,VLOOKUP('データ入力（提出用）'!W1051,INDIRECT(VLOOKUP($E1051&amp;W$4,得点表!$X$21:$AC$38,5,FALSE)),VLOOKUP($E1051&amp;W$4,得点表!$X$21:$AC$38,6,FALSE),TRUE))</f>
        <v>0</v>
      </c>
      <c r="X1051" s="6">
        <f ca="1">IF(ISBLANK('データ入力（提出用）'!X1051),0,VLOOKUP('データ入力（提出用）'!X1051*-1,INDIRECT(VLOOKUP($E1051&amp;X$4,得点表!$X$21:$AC$38,5,FALSE)),VLOOKUP($E1051&amp;X$4,得点表!$X$21:$AC$38,6,FALSE),TRUE))</f>
        <v>0</v>
      </c>
      <c r="Y1051" s="6">
        <f ca="1">IF(ISBLANK('データ入力（提出用）'!Y1051),0,VLOOKUP('データ入力（提出用）'!Y1051,INDIRECT(VLOOKUP($E1051&amp;Y$4,得点表!$X$21:$AC$38,5,FALSE)),VLOOKUP($E1051&amp;Y$4,得点表!$X$21:$AC$38,6,FALSE),TRUE))</f>
        <v>0</v>
      </c>
      <c r="Z1051" s="10">
        <f ca="1">IF(ISBLANK('データ入力（提出用）'!Z1051),0,VLOOKUP('データ入力（提出用）'!Z1051,INDIRECT(VLOOKUP($E1051&amp;Z$4,得点表!$X$21:$AC$38,5,FALSE)),VLOOKUP($E1051&amp;Z$4,得点表!$X$21:$AC$38,6,FALSE),TRUE))</f>
        <v>0</v>
      </c>
      <c r="AA1051" s="10">
        <f t="shared" ca="1" si="16"/>
        <v>0</v>
      </c>
      <c r="AB1051" s="74">
        <f ca="1">IF($AA1051=0,0,VLOOKUP($AA1051,INDIRECT(VLOOKUP($F1051,得点表!$L$41:$Q$48,5,FALSE)),VLOOKUP($F1051,得点表!$L$41:$Q$48,6,FALSE),TRUE))</f>
        <v>0</v>
      </c>
    </row>
    <row r="1052" spans="1:28" x14ac:dyDescent="0.15">
      <c r="A1052" s="33">
        <v>1047</v>
      </c>
      <c r="B1052" s="19">
        <f>'データ入力（提出用）'!B1052</f>
        <v>0</v>
      </c>
      <c r="C1052" s="18">
        <f>'データ入力（提出用）'!C1052</f>
        <v>0</v>
      </c>
      <c r="D1052" s="18">
        <f>'データ入力（提出用）'!D1052</f>
        <v>0</v>
      </c>
      <c r="E1052" s="18">
        <f>'データ入力（提出用）'!E1052</f>
        <v>0</v>
      </c>
      <c r="F1052" s="17">
        <f>'データ入力（提出用）'!F1052</f>
        <v>0</v>
      </c>
      <c r="G1052" s="10">
        <f>'データ入力（提出用）'!G1052</f>
        <v>0</v>
      </c>
      <c r="H1052" s="15">
        <f>'データ入力（提出用）'!H1052</f>
        <v>0</v>
      </c>
      <c r="I1052" s="16">
        <f>'データ入力（提出用）'!I1052</f>
        <v>0</v>
      </c>
      <c r="J1052" s="16">
        <f>'データ入力（提出用）'!J1052</f>
        <v>0</v>
      </c>
      <c r="K1052" s="16">
        <f>'データ入力（提出用）'!K1052</f>
        <v>0</v>
      </c>
      <c r="L1052" s="16">
        <f>'データ入力（提出用）'!L1052</f>
        <v>0</v>
      </c>
      <c r="M1052" s="16">
        <f>'データ入力（提出用）'!M1052</f>
        <v>0</v>
      </c>
      <c r="N1052" s="16">
        <f>'データ入力（提出用）'!N1052</f>
        <v>0</v>
      </c>
      <c r="O1052" s="16">
        <f>'データ入力（提出用）'!O1052</f>
        <v>0</v>
      </c>
      <c r="P1052" s="7">
        <f>'データ入力（提出用）'!P1052</f>
        <v>0</v>
      </c>
      <c r="Q1052" s="7">
        <f>'データ入力（提出用）'!Q1052</f>
        <v>0</v>
      </c>
      <c r="R1052" s="6">
        <f ca="1">IF(ISBLANK('データ入力（提出用）'!R1052),0,VLOOKUP('データ入力（提出用）'!R1052,INDIRECT(VLOOKUP($E1052&amp;R$4,得点表!$X$21:$AC$38,5,FALSE)),VLOOKUP($E1052&amp;R$4,得点表!$X$21:$AC$38,6,FALSE),TRUE))</f>
        <v>0</v>
      </c>
      <c r="S1052" s="6">
        <f ca="1">IF(ISBLANK('データ入力（提出用）'!S1052),0,VLOOKUP('データ入力（提出用）'!S1052,INDIRECT(VLOOKUP($E1052&amp;S$4,得点表!$X$21:$AC$38,5,FALSE)),VLOOKUP($E1052&amp;S$4,得点表!$X$21:$AC$38,6,FALSE),TRUE))</f>
        <v>0</v>
      </c>
      <c r="T1052" s="6">
        <f ca="1">IF(ISBLANK('データ入力（提出用）'!T1052),0,VLOOKUP('データ入力（提出用）'!T1052,INDIRECT(VLOOKUP($E1052&amp;T$4,得点表!$X$21:$AC$38,5,FALSE)),VLOOKUP($E1052&amp;T$4,得点表!$X$21:$AC$38,6,FALSE),TRUE))</f>
        <v>0</v>
      </c>
      <c r="U1052" s="6">
        <f ca="1">IF(ISBLANK('データ入力（提出用）'!U1052),0,VLOOKUP('データ入力（提出用）'!U1052,INDIRECT(VLOOKUP($E1052&amp;U$4,得点表!$X$21:$AC$38,5,FALSE)),VLOOKUP($E1052&amp;U$4,得点表!$X$21:$AC$38,6,FALSE),TRUE))</f>
        <v>0</v>
      </c>
      <c r="V1052" s="6">
        <f ca="1">IF(ISBLANK('データ入力（提出用）'!V1052),0,VLOOKUP('データ入力（提出用）'!V1052*-1,INDIRECT(VLOOKUP($E1052&amp;V$4,得点表!$X$21:$AC$38,5,FALSE)),VLOOKUP($E1052&amp;V$4,得点表!$X$21:$AC$38,6,FALSE),TRUE))</f>
        <v>0</v>
      </c>
      <c r="W1052" s="6">
        <f ca="1">IF(ISBLANK('データ入力（提出用）'!W1052),0,VLOOKUP('データ入力（提出用）'!W1052,INDIRECT(VLOOKUP($E1052&amp;W$4,得点表!$X$21:$AC$38,5,FALSE)),VLOOKUP($E1052&amp;W$4,得点表!$X$21:$AC$38,6,FALSE),TRUE))</f>
        <v>0</v>
      </c>
      <c r="X1052" s="6">
        <f ca="1">IF(ISBLANK('データ入力（提出用）'!X1052),0,VLOOKUP('データ入力（提出用）'!X1052*-1,INDIRECT(VLOOKUP($E1052&amp;X$4,得点表!$X$21:$AC$38,5,FALSE)),VLOOKUP($E1052&amp;X$4,得点表!$X$21:$AC$38,6,FALSE),TRUE))</f>
        <v>0</v>
      </c>
      <c r="Y1052" s="6">
        <f ca="1">IF(ISBLANK('データ入力（提出用）'!Y1052),0,VLOOKUP('データ入力（提出用）'!Y1052,INDIRECT(VLOOKUP($E1052&amp;Y$4,得点表!$X$21:$AC$38,5,FALSE)),VLOOKUP($E1052&amp;Y$4,得点表!$X$21:$AC$38,6,FALSE),TRUE))</f>
        <v>0</v>
      </c>
      <c r="Z1052" s="10">
        <f ca="1">IF(ISBLANK('データ入力（提出用）'!Z1052),0,VLOOKUP('データ入力（提出用）'!Z1052,INDIRECT(VLOOKUP($E1052&amp;Z$4,得点表!$X$21:$AC$38,5,FALSE)),VLOOKUP($E1052&amp;Z$4,得点表!$X$21:$AC$38,6,FALSE),TRUE))</f>
        <v>0</v>
      </c>
      <c r="AA1052" s="10">
        <f t="shared" ca="1" si="16"/>
        <v>0</v>
      </c>
      <c r="AB1052" s="74">
        <f ca="1">IF($AA1052=0,0,VLOOKUP($AA1052,INDIRECT(VLOOKUP($F1052,得点表!$L$41:$Q$48,5,FALSE)),VLOOKUP($F1052,得点表!$L$41:$Q$48,6,FALSE),TRUE))</f>
        <v>0</v>
      </c>
    </row>
    <row r="1053" spans="1:28" x14ac:dyDescent="0.15">
      <c r="A1053" s="33">
        <v>1048</v>
      </c>
      <c r="B1053" s="19">
        <f>'データ入力（提出用）'!B1053</f>
        <v>0</v>
      </c>
      <c r="C1053" s="18">
        <f>'データ入力（提出用）'!C1053</f>
        <v>0</v>
      </c>
      <c r="D1053" s="18">
        <f>'データ入力（提出用）'!D1053</f>
        <v>0</v>
      </c>
      <c r="E1053" s="18">
        <f>'データ入力（提出用）'!E1053</f>
        <v>0</v>
      </c>
      <c r="F1053" s="17">
        <f>'データ入力（提出用）'!F1053</f>
        <v>0</v>
      </c>
      <c r="G1053" s="10">
        <f>'データ入力（提出用）'!G1053</f>
        <v>0</v>
      </c>
      <c r="H1053" s="15">
        <f>'データ入力（提出用）'!H1053</f>
        <v>0</v>
      </c>
      <c r="I1053" s="16">
        <f>'データ入力（提出用）'!I1053</f>
        <v>0</v>
      </c>
      <c r="J1053" s="16">
        <f>'データ入力（提出用）'!J1053</f>
        <v>0</v>
      </c>
      <c r="K1053" s="16">
        <f>'データ入力（提出用）'!K1053</f>
        <v>0</v>
      </c>
      <c r="L1053" s="16">
        <f>'データ入力（提出用）'!L1053</f>
        <v>0</v>
      </c>
      <c r="M1053" s="16">
        <f>'データ入力（提出用）'!M1053</f>
        <v>0</v>
      </c>
      <c r="N1053" s="16">
        <f>'データ入力（提出用）'!N1053</f>
        <v>0</v>
      </c>
      <c r="O1053" s="16">
        <f>'データ入力（提出用）'!O1053</f>
        <v>0</v>
      </c>
      <c r="P1053" s="7">
        <f>'データ入力（提出用）'!P1053</f>
        <v>0</v>
      </c>
      <c r="Q1053" s="7">
        <f>'データ入力（提出用）'!Q1053</f>
        <v>0</v>
      </c>
      <c r="R1053" s="6">
        <f ca="1">IF(ISBLANK('データ入力（提出用）'!R1053),0,VLOOKUP('データ入力（提出用）'!R1053,INDIRECT(VLOOKUP($E1053&amp;R$4,得点表!$X$21:$AC$38,5,FALSE)),VLOOKUP($E1053&amp;R$4,得点表!$X$21:$AC$38,6,FALSE),TRUE))</f>
        <v>0</v>
      </c>
      <c r="S1053" s="6">
        <f ca="1">IF(ISBLANK('データ入力（提出用）'!S1053),0,VLOOKUP('データ入力（提出用）'!S1053,INDIRECT(VLOOKUP($E1053&amp;S$4,得点表!$X$21:$AC$38,5,FALSE)),VLOOKUP($E1053&amp;S$4,得点表!$X$21:$AC$38,6,FALSE),TRUE))</f>
        <v>0</v>
      </c>
      <c r="T1053" s="6">
        <f ca="1">IF(ISBLANK('データ入力（提出用）'!T1053),0,VLOOKUP('データ入力（提出用）'!T1053,INDIRECT(VLOOKUP($E1053&amp;T$4,得点表!$X$21:$AC$38,5,FALSE)),VLOOKUP($E1053&amp;T$4,得点表!$X$21:$AC$38,6,FALSE),TRUE))</f>
        <v>0</v>
      </c>
      <c r="U1053" s="6">
        <f ca="1">IF(ISBLANK('データ入力（提出用）'!U1053),0,VLOOKUP('データ入力（提出用）'!U1053,INDIRECT(VLOOKUP($E1053&amp;U$4,得点表!$X$21:$AC$38,5,FALSE)),VLOOKUP($E1053&amp;U$4,得点表!$X$21:$AC$38,6,FALSE),TRUE))</f>
        <v>0</v>
      </c>
      <c r="V1053" s="6">
        <f ca="1">IF(ISBLANK('データ入力（提出用）'!V1053),0,VLOOKUP('データ入力（提出用）'!V1053*-1,INDIRECT(VLOOKUP($E1053&amp;V$4,得点表!$X$21:$AC$38,5,FALSE)),VLOOKUP($E1053&amp;V$4,得点表!$X$21:$AC$38,6,FALSE),TRUE))</f>
        <v>0</v>
      </c>
      <c r="W1053" s="6">
        <f ca="1">IF(ISBLANK('データ入力（提出用）'!W1053),0,VLOOKUP('データ入力（提出用）'!W1053,INDIRECT(VLOOKUP($E1053&amp;W$4,得点表!$X$21:$AC$38,5,FALSE)),VLOOKUP($E1053&amp;W$4,得点表!$X$21:$AC$38,6,FALSE),TRUE))</f>
        <v>0</v>
      </c>
      <c r="X1053" s="6">
        <f ca="1">IF(ISBLANK('データ入力（提出用）'!X1053),0,VLOOKUP('データ入力（提出用）'!X1053*-1,INDIRECT(VLOOKUP($E1053&amp;X$4,得点表!$X$21:$AC$38,5,FALSE)),VLOOKUP($E1053&amp;X$4,得点表!$X$21:$AC$38,6,FALSE),TRUE))</f>
        <v>0</v>
      </c>
      <c r="Y1053" s="6">
        <f ca="1">IF(ISBLANK('データ入力（提出用）'!Y1053),0,VLOOKUP('データ入力（提出用）'!Y1053,INDIRECT(VLOOKUP($E1053&amp;Y$4,得点表!$X$21:$AC$38,5,FALSE)),VLOOKUP($E1053&amp;Y$4,得点表!$X$21:$AC$38,6,FALSE),TRUE))</f>
        <v>0</v>
      </c>
      <c r="Z1053" s="10">
        <f ca="1">IF(ISBLANK('データ入力（提出用）'!Z1053),0,VLOOKUP('データ入力（提出用）'!Z1053,INDIRECT(VLOOKUP($E1053&amp;Z$4,得点表!$X$21:$AC$38,5,FALSE)),VLOOKUP($E1053&amp;Z$4,得点表!$X$21:$AC$38,6,FALSE),TRUE))</f>
        <v>0</v>
      </c>
      <c r="AA1053" s="10">
        <f t="shared" ca="1" si="16"/>
        <v>0</v>
      </c>
      <c r="AB1053" s="74">
        <f ca="1">IF($AA1053=0,0,VLOOKUP($AA1053,INDIRECT(VLOOKUP($F1053,得点表!$L$41:$Q$48,5,FALSE)),VLOOKUP($F1053,得点表!$L$41:$Q$48,6,FALSE),TRUE))</f>
        <v>0</v>
      </c>
    </row>
    <row r="1054" spans="1:28" x14ac:dyDescent="0.15">
      <c r="A1054" s="33">
        <v>1049</v>
      </c>
      <c r="B1054" s="19">
        <f>'データ入力（提出用）'!B1054</f>
        <v>0</v>
      </c>
      <c r="C1054" s="18">
        <f>'データ入力（提出用）'!C1054</f>
        <v>0</v>
      </c>
      <c r="D1054" s="18">
        <f>'データ入力（提出用）'!D1054</f>
        <v>0</v>
      </c>
      <c r="E1054" s="18">
        <f>'データ入力（提出用）'!E1054</f>
        <v>0</v>
      </c>
      <c r="F1054" s="17">
        <f>'データ入力（提出用）'!F1054</f>
        <v>0</v>
      </c>
      <c r="G1054" s="10">
        <f>'データ入力（提出用）'!G1054</f>
        <v>0</v>
      </c>
      <c r="H1054" s="15">
        <f>'データ入力（提出用）'!H1054</f>
        <v>0</v>
      </c>
      <c r="I1054" s="16">
        <f>'データ入力（提出用）'!I1054</f>
        <v>0</v>
      </c>
      <c r="J1054" s="16">
        <f>'データ入力（提出用）'!J1054</f>
        <v>0</v>
      </c>
      <c r="K1054" s="16">
        <f>'データ入力（提出用）'!K1054</f>
        <v>0</v>
      </c>
      <c r="L1054" s="16">
        <f>'データ入力（提出用）'!L1054</f>
        <v>0</v>
      </c>
      <c r="M1054" s="16">
        <f>'データ入力（提出用）'!M1054</f>
        <v>0</v>
      </c>
      <c r="N1054" s="16">
        <f>'データ入力（提出用）'!N1054</f>
        <v>0</v>
      </c>
      <c r="O1054" s="16">
        <f>'データ入力（提出用）'!O1054</f>
        <v>0</v>
      </c>
      <c r="P1054" s="7">
        <f>'データ入力（提出用）'!P1054</f>
        <v>0</v>
      </c>
      <c r="Q1054" s="7">
        <f>'データ入力（提出用）'!Q1054</f>
        <v>0</v>
      </c>
      <c r="R1054" s="6">
        <f ca="1">IF(ISBLANK('データ入力（提出用）'!R1054),0,VLOOKUP('データ入力（提出用）'!R1054,INDIRECT(VLOOKUP($E1054&amp;R$4,得点表!$X$21:$AC$38,5,FALSE)),VLOOKUP($E1054&amp;R$4,得点表!$X$21:$AC$38,6,FALSE),TRUE))</f>
        <v>0</v>
      </c>
      <c r="S1054" s="6">
        <f ca="1">IF(ISBLANK('データ入力（提出用）'!S1054),0,VLOOKUP('データ入力（提出用）'!S1054,INDIRECT(VLOOKUP($E1054&amp;S$4,得点表!$X$21:$AC$38,5,FALSE)),VLOOKUP($E1054&amp;S$4,得点表!$X$21:$AC$38,6,FALSE),TRUE))</f>
        <v>0</v>
      </c>
      <c r="T1054" s="6">
        <f ca="1">IF(ISBLANK('データ入力（提出用）'!T1054),0,VLOOKUP('データ入力（提出用）'!T1054,INDIRECT(VLOOKUP($E1054&amp;T$4,得点表!$X$21:$AC$38,5,FALSE)),VLOOKUP($E1054&amp;T$4,得点表!$X$21:$AC$38,6,FALSE),TRUE))</f>
        <v>0</v>
      </c>
      <c r="U1054" s="6">
        <f ca="1">IF(ISBLANK('データ入力（提出用）'!U1054),0,VLOOKUP('データ入力（提出用）'!U1054,INDIRECT(VLOOKUP($E1054&amp;U$4,得点表!$X$21:$AC$38,5,FALSE)),VLOOKUP($E1054&amp;U$4,得点表!$X$21:$AC$38,6,FALSE),TRUE))</f>
        <v>0</v>
      </c>
      <c r="V1054" s="6">
        <f ca="1">IF(ISBLANK('データ入力（提出用）'!V1054),0,VLOOKUP('データ入力（提出用）'!V1054*-1,INDIRECT(VLOOKUP($E1054&amp;V$4,得点表!$X$21:$AC$38,5,FALSE)),VLOOKUP($E1054&amp;V$4,得点表!$X$21:$AC$38,6,FALSE),TRUE))</f>
        <v>0</v>
      </c>
      <c r="W1054" s="6">
        <f ca="1">IF(ISBLANK('データ入力（提出用）'!W1054),0,VLOOKUP('データ入力（提出用）'!W1054,INDIRECT(VLOOKUP($E1054&amp;W$4,得点表!$X$21:$AC$38,5,FALSE)),VLOOKUP($E1054&amp;W$4,得点表!$X$21:$AC$38,6,FALSE),TRUE))</f>
        <v>0</v>
      </c>
      <c r="X1054" s="6">
        <f ca="1">IF(ISBLANK('データ入力（提出用）'!X1054),0,VLOOKUP('データ入力（提出用）'!X1054*-1,INDIRECT(VLOOKUP($E1054&amp;X$4,得点表!$X$21:$AC$38,5,FALSE)),VLOOKUP($E1054&amp;X$4,得点表!$X$21:$AC$38,6,FALSE),TRUE))</f>
        <v>0</v>
      </c>
      <c r="Y1054" s="6">
        <f ca="1">IF(ISBLANK('データ入力（提出用）'!Y1054),0,VLOOKUP('データ入力（提出用）'!Y1054,INDIRECT(VLOOKUP($E1054&amp;Y$4,得点表!$X$21:$AC$38,5,FALSE)),VLOOKUP($E1054&amp;Y$4,得点表!$X$21:$AC$38,6,FALSE),TRUE))</f>
        <v>0</v>
      </c>
      <c r="Z1054" s="10">
        <f ca="1">IF(ISBLANK('データ入力（提出用）'!Z1054),0,VLOOKUP('データ入力（提出用）'!Z1054,INDIRECT(VLOOKUP($E1054&amp;Z$4,得点表!$X$21:$AC$38,5,FALSE)),VLOOKUP($E1054&amp;Z$4,得点表!$X$21:$AC$38,6,FALSE),TRUE))</f>
        <v>0</v>
      </c>
      <c r="AA1054" s="10">
        <f t="shared" ca="1" si="16"/>
        <v>0</v>
      </c>
      <c r="AB1054" s="74">
        <f ca="1">IF($AA1054=0,0,VLOOKUP($AA1054,INDIRECT(VLOOKUP($F1054,得点表!$L$41:$Q$48,5,FALSE)),VLOOKUP($F1054,得点表!$L$41:$Q$48,6,FALSE),TRUE))</f>
        <v>0</v>
      </c>
    </row>
    <row r="1055" spans="1:28" x14ac:dyDescent="0.15">
      <c r="A1055" s="33">
        <v>1050</v>
      </c>
      <c r="B1055" s="19">
        <f>'データ入力（提出用）'!B1055</f>
        <v>0</v>
      </c>
      <c r="C1055" s="18">
        <f>'データ入力（提出用）'!C1055</f>
        <v>0</v>
      </c>
      <c r="D1055" s="18">
        <f>'データ入力（提出用）'!D1055</f>
        <v>0</v>
      </c>
      <c r="E1055" s="18">
        <f>'データ入力（提出用）'!E1055</f>
        <v>0</v>
      </c>
      <c r="F1055" s="17">
        <f>'データ入力（提出用）'!F1055</f>
        <v>0</v>
      </c>
      <c r="G1055" s="10">
        <f>'データ入力（提出用）'!G1055</f>
        <v>0</v>
      </c>
      <c r="H1055" s="15">
        <f>'データ入力（提出用）'!H1055</f>
        <v>0</v>
      </c>
      <c r="I1055" s="16">
        <f>'データ入力（提出用）'!I1055</f>
        <v>0</v>
      </c>
      <c r="J1055" s="16">
        <f>'データ入力（提出用）'!J1055</f>
        <v>0</v>
      </c>
      <c r="K1055" s="16">
        <f>'データ入力（提出用）'!K1055</f>
        <v>0</v>
      </c>
      <c r="L1055" s="16">
        <f>'データ入力（提出用）'!L1055</f>
        <v>0</v>
      </c>
      <c r="M1055" s="16">
        <f>'データ入力（提出用）'!M1055</f>
        <v>0</v>
      </c>
      <c r="N1055" s="16">
        <f>'データ入力（提出用）'!N1055</f>
        <v>0</v>
      </c>
      <c r="O1055" s="16">
        <f>'データ入力（提出用）'!O1055</f>
        <v>0</v>
      </c>
      <c r="P1055" s="7">
        <f>'データ入力（提出用）'!P1055</f>
        <v>0</v>
      </c>
      <c r="Q1055" s="7">
        <f>'データ入力（提出用）'!Q1055</f>
        <v>0</v>
      </c>
      <c r="R1055" s="6">
        <f ca="1">IF(ISBLANK('データ入力（提出用）'!R1055),0,VLOOKUP('データ入力（提出用）'!R1055,INDIRECT(VLOOKUP($E1055&amp;R$4,得点表!$X$21:$AC$38,5,FALSE)),VLOOKUP($E1055&amp;R$4,得点表!$X$21:$AC$38,6,FALSE),TRUE))</f>
        <v>0</v>
      </c>
      <c r="S1055" s="6">
        <f ca="1">IF(ISBLANK('データ入力（提出用）'!S1055),0,VLOOKUP('データ入力（提出用）'!S1055,INDIRECT(VLOOKUP($E1055&amp;S$4,得点表!$X$21:$AC$38,5,FALSE)),VLOOKUP($E1055&amp;S$4,得点表!$X$21:$AC$38,6,FALSE),TRUE))</f>
        <v>0</v>
      </c>
      <c r="T1055" s="6">
        <f ca="1">IF(ISBLANK('データ入力（提出用）'!T1055),0,VLOOKUP('データ入力（提出用）'!T1055,INDIRECT(VLOOKUP($E1055&amp;T$4,得点表!$X$21:$AC$38,5,FALSE)),VLOOKUP($E1055&amp;T$4,得点表!$X$21:$AC$38,6,FALSE),TRUE))</f>
        <v>0</v>
      </c>
      <c r="U1055" s="6">
        <f ca="1">IF(ISBLANK('データ入力（提出用）'!U1055),0,VLOOKUP('データ入力（提出用）'!U1055,INDIRECT(VLOOKUP($E1055&amp;U$4,得点表!$X$21:$AC$38,5,FALSE)),VLOOKUP($E1055&amp;U$4,得点表!$X$21:$AC$38,6,FALSE),TRUE))</f>
        <v>0</v>
      </c>
      <c r="V1055" s="6">
        <f ca="1">IF(ISBLANK('データ入力（提出用）'!V1055),0,VLOOKUP('データ入力（提出用）'!V1055*-1,INDIRECT(VLOOKUP($E1055&amp;V$4,得点表!$X$21:$AC$38,5,FALSE)),VLOOKUP($E1055&amp;V$4,得点表!$X$21:$AC$38,6,FALSE),TRUE))</f>
        <v>0</v>
      </c>
      <c r="W1055" s="6">
        <f ca="1">IF(ISBLANK('データ入力（提出用）'!W1055),0,VLOOKUP('データ入力（提出用）'!W1055,INDIRECT(VLOOKUP($E1055&amp;W$4,得点表!$X$21:$AC$38,5,FALSE)),VLOOKUP($E1055&amp;W$4,得点表!$X$21:$AC$38,6,FALSE),TRUE))</f>
        <v>0</v>
      </c>
      <c r="X1055" s="6">
        <f ca="1">IF(ISBLANK('データ入力（提出用）'!X1055),0,VLOOKUP('データ入力（提出用）'!X1055*-1,INDIRECT(VLOOKUP($E1055&amp;X$4,得点表!$X$21:$AC$38,5,FALSE)),VLOOKUP($E1055&amp;X$4,得点表!$X$21:$AC$38,6,FALSE),TRUE))</f>
        <v>0</v>
      </c>
      <c r="Y1055" s="6">
        <f ca="1">IF(ISBLANK('データ入力（提出用）'!Y1055),0,VLOOKUP('データ入力（提出用）'!Y1055,INDIRECT(VLOOKUP($E1055&amp;Y$4,得点表!$X$21:$AC$38,5,FALSE)),VLOOKUP($E1055&amp;Y$4,得点表!$X$21:$AC$38,6,FALSE),TRUE))</f>
        <v>0</v>
      </c>
      <c r="Z1055" s="10">
        <f ca="1">IF(ISBLANK('データ入力（提出用）'!Z1055),0,VLOOKUP('データ入力（提出用）'!Z1055,INDIRECT(VLOOKUP($E1055&amp;Z$4,得点表!$X$21:$AC$38,5,FALSE)),VLOOKUP($E1055&amp;Z$4,得点表!$X$21:$AC$38,6,FALSE),TRUE))</f>
        <v>0</v>
      </c>
      <c r="AA1055" s="10">
        <f t="shared" ca="1" si="16"/>
        <v>0</v>
      </c>
      <c r="AB1055" s="74">
        <f ca="1">IF($AA1055=0,0,VLOOKUP($AA1055,INDIRECT(VLOOKUP($F1055,得点表!$L$41:$Q$48,5,FALSE)),VLOOKUP($F1055,得点表!$L$41:$Q$48,6,FALSE),TRUE))</f>
        <v>0</v>
      </c>
    </row>
    <row r="1056" spans="1:28" x14ac:dyDescent="0.15">
      <c r="A1056" s="33">
        <v>1051</v>
      </c>
      <c r="B1056" s="19">
        <f>'データ入力（提出用）'!B1056</f>
        <v>0</v>
      </c>
      <c r="C1056" s="18">
        <f>'データ入力（提出用）'!C1056</f>
        <v>0</v>
      </c>
      <c r="D1056" s="18">
        <f>'データ入力（提出用）'!D1056</f>
        <v>0</v>
      </c>
      <c r="E1056" s="18">
        <f>'データ入力（提出用）'!E1056</f>
        <v>0</v>
      </c>
      <c r="F1056" s="17">
        <f>'データ入力（提出用）'!F1056</f>
        <v>0</v>
      </c>
      <c r="G1056" s="10">
        <f>'データ入力（提出用）'!G1056</f>
        <v>0</v>
      </c>
      <c r="H1056" s="15">
        <f>'データ入力（提出用）'!H1056</f>
        <v>0</v>
      </c>
      <c r="I1056" s="16">
        <f>'データ入力（提出用）'!I1056</f>
        <v>0</v>
      </c>
      <c r="J1056" s="16">
        <f>'データ入力（提出用）'!J1056</f>
        <v>0</v>
      </c>
      <c r="K1056" s="16">
        <f>'データ入力（提出用）'!K1056</f>
        <v>0</v>
      </c>
      <c r="L1056" s="16">
        <f>'データ入力（提出用）'!L1056</f>
        <v>0</v>
      </c>
      <c r="M1056" s="16">
        <f>'データ入力（提出用）'!M1056</f>
        <v>0</v>
      </c>
      <c r="N1056" s="16">
        <f>'データ入力（提出用）'!N1056</f>
        <v>0</v>
      </c>
      <c r="O1056" s="16">
        <f>'データ入力（提出用）'!O1056</f>
        <v>0</v>
      </c>
      <c r="P1056" s="7">
        <f>'データ入力（提出用）'!P1056</f>
        <v>0</v>
      </c>
      <c r="Q1056" s="7">
        <f>'データ入力（提出用）'!Q1056</f>
        <v>0</v>
      </c>
      <c r="R1056" s="6">
        <f ca="1">IF(ISBLANK('データ入力（提出用）'!R1056),0,VLOOKUP('データ入力（提出用）'!R1056,INDIRECT(VLOOKUP($E1056&amp;R$4,得点表!$X$21:$AC$38,5,FALSE)),VLOOKUP($E1056&amp;R$4,得点表!$X$21:$AC$38,6,FALSE),TRUE))</f>
        <v>0</v>
      </c>
      <c r="S1056" s="6">
        <f ca="1">IF(ISBLANK('データ入力（提出用）'!S1056),0,VLOOKUP('データ入力（提出用）'!S1056,INDIRECT(VLOOKUP($E1056&amp;S$4,得点表!$X$21:$AC$38,5,FALSE)),VLOOKUP($E1056&amp;S$4,得点表!$X$21:$AC$38,6,FALSE),TRUE))</f>
        <v>0</v>
      </c>
      <c r="T1056" s="6">
        <f ca="1">IF(ISBLANK('データ入力（提出用）'!T1056),0,VLOOKUP('データ入力（提出用）'!T1056,INDIRECT(VLOOKUP($E1056&amp;T$4,得点表!$X$21:$AC$38,5,FALSE)),VLOOKUP($E1056&amp;T$4,得点表!$X$21:$AC$38,6,FALSE),TRUE))</f>
        <v>0</v>
      </c>
      <c r="U1056" s="6">
        <f ca="1">IF(ISBLANK('データ入力（提出用）'!U1056),0,VLOOKUP('データ入力（提出用）'!U1056,INDIRECT(VLOOKUP($E1056&amp;U$4,得点表!$X$21:$AC$38,5,FALSE)),VLOOKUP($E1056&amp;U$4,得点表!$X$21:$AC$38,6,FALSE),TRUE))</f>
        <v>0</v>
      </c>
      <c r="V1056" s="6">
        <f ca="1">IF(ISBLANK('データ入力（提出用）'!V1056),0,VLOOKUP('データ入力（提出用）'!V1056*-1,INDIRECT(VLOOKUP($E1056&amp;V$4,得点表!$X$21:$AC$38,5,FALSE)),VLOOKUP($E1056&amp;V$4,得点表!$X$21:$AC$38,6,FALSE),TRUE))</f>
        <v>0</v>
      </c>
      <c r="W1056" s="6">
        <f ca="1">IF(ISBLANK('データ入力（提出用）'!W1056),0,VLOOKUP('データ入力（提出用）'!W1056,INDIRECT(VLOOKUP($E1056&amp;W$4,得点表!$X$21:$AC$38,5,FALSE)),VLOOKUP($E1056&amp;W$4,得点表!$X$21:$AC$38,6,FALSE),TRUE))</f>
        <v>0</v>
      </c>
      <c r="X1056" s="6">
        <f ca="1">IF(ISBLANK('データ入力（提出用）'!X1056),0,VLOOKUP('データ入力（提出用）'!X1056*-1,INDIRECT(VLOOKUP($E1056&amp;X$4,得点表!$X$21:$AC$38,5,FALSE)),VLOOKUP($E1056&amp;X$4,得点表!$X$21:$AC$38,6,FALSE),TRUE))</f>
        <v>0</v>
      </c>
      <c r="Y1056" s="6">
        <f ca="1">IF(ISBLANK('データ入力（提出用）'!Y1056),0,VLOOKUP('データ入力（提出用）'!Y1056,INDIRECT(VLOOKUP($E1056&amp;Y$4,得点表!$X$21:$AC$38,5,FALSE)),VLOOKUP($E1056&amp;Y$4,得点表!$X$21:$AC$38,6,FALSE),TRUE))</f>
        <v>0</v>
      </c>
      <c r="Z1056" s="10">
        <f ca="1">IF(ISBLANK('データ入力（提出用）'!Z1056),0,VLOOKUP('データ入力（提出用）'!Z1056,INDIRECT(VLOOKUP($E1056&amp;Z$4,得点表!$X$21:$AC$38,5,FALSE)),VLOOKUP($E1056&amp;Z$4,得点表!$X$21:$AC$38,6,FALSE),TRUE))</f>
        <v>0</v>
      </c>
      <c r="AA1056" s="10">
        <f t="shared" ca="1" si="16"/>
        <v>0</v>
      </c>
      <c r="AB1056" s="74">
        <f ca="1">IF($AA1056=0,0,VLOOKUP($AA1056,INDIRECT(VLOOKUP($F1056,得点表!$L$41:$Q$48,5,FALSE)),VLOOKUP($F1056,得点表!$L$41:$Q$48,6,FALSE),TRUE))</f>
        <v>0</v>
      </c>
    </row>
    <row r="1057" spans="1:28" x14ac:dyDescent="0.15">
      <c r="A1057" s="33">
        <v>1052</v>
      </c>
      <c r="B1057" s="19">
        <f>'データ入力（提出用）'!B1057</f>
        <v>0</v>
      </c>
      <c r="C1057" s="18">
        <f>'データ入力（提出用）'!C1057</f>
        <v>0</v>
      </c>
      <c r="D1057" s="18">
        <f>'データ入力（提出用）'!D1057</f>
        <v>0</v>
      </c>
      <c r="E1057" s="18">
        <f>'データ入力（提出用）'!E1057</f>
        <v>0</v>
      </c>
      <c r="F1057" s="17">
        <f>'データ入力（提出用）'!F1057</f>
        <v>0</v>
      </c>
      <c r="G1057" s="10">
        <f>'データ入力（提出用）'!G1057</f>
        <v>0</v>
      </c>
      <c r="H1057" s="15">
        <f>'データ入力（提出用）'!H1057</f>
        <v>0</v>
      </c>
      <c r="I1057" s="16">
        <f>'データ入力（提出用）'!I1057</f>
        <v>0</v>
      </c>
      <c r="J1057" s="16">
        <f>'データ入力（提出用）'!J1057</f>
        <v>0</v>
      </c>
      <c r="K1057" s="16">
        <f>'データ入力（提出用）'!K1057</f>
        <v>0</v>
      </c>
      <c r="L1057" s="16">
        <f>'データ入力（提出用）'!L1057</f>
        <v>0</v>
      </c>
      <c r="M1057" s="16">
        <f>'データ入力（提出用）'!M1057</f>
        <v>0</v>
      </c>
      <c r="N1057" s="16">
        <f>'データ入力（提出用）'!N1057</f>
        <v>0</v>
      </c>
      <c r="O1057" s="16">
        <f>'データ入力（提出用）'!O1057</f>
        <v>0</v>
      </c>
      <c r="P1057" s="7">
        <f>'データ入力（提出用）'!P1057</f>
        <v>0</v>
      </c>
      <c r="Q1057" s="7">
        <f>'データ入力（提出用）'!Q1057</f>
        <v>0</v>
      </c>
      <c r="R1057" s="6">
        <f ca="1">IF(ISBLANK('データ入力（提出用）'!R1057),0,VLOOKUP('データ入力（提出用）'!R1057,INDIRECT(VLOOKUP($E1057&amp;R$4,得点表!$X$21:$AC$38,5,FALSE)),VLOOKUP($E1057&amp;R$4,得点表!$X$21:$AC$38,6,FALSE),TRUE))</f>
        <v>0</v>
      </c>
      <c r="S1057" s="6">
        <f ca="1">IF(ISBLANK('データ入力（提出用）'!S1057),0,VLOOKUP('データ入力（提出用）'!S1057,INDIRECT(VLOOKUP($E1057&amp;S$4,得点表!$X$21:$AC$38,5,FALSE)),VLOOKUP($E1057&amp;S$4,得点表!$X$21:$AC$38,6,FALSE),TRUE))</f>
        <v>0</v>
      </c>
      <c r="T1057" s="6">
        <f ca="1">IF(ISBLANK('データ入力（提出用）'!T1057),0,VLOOKUP('データ入力（提出用）'!T1057,INDIRECT(VLOOKUP($E1057&amp;T$4,得点表!$X$21:$AC$38,5,FALSE)),VLOOKUP($E1057&amp;T$4,得点表!$X$21:$AC$38,6,FALSE),TRUE))</f>
        <v>0</v>
      </c>
      <c r="U1057" s="6">
        <f ca="1">IF(ISBLANK('データ入力（提出用）'!U1057),0,VLOOKUP('データ入力（提出用）'!U1057,INDIRECT(VLOOKUP($E1057&amp;U$4,得点表!$X$21:$AC$38,5,FALSE)),VLOOKUP($E1057&amp;U$4,得点表!$X$21:$AC$38,6,FALSE),TRUE))</f>
        <v>0</v>
      </c>
      <c r="V1057" s="6">
        <f ca="1">IF(ISBLANK('データ入力（提出用）'!V1057),0,VLOOKUP('データ入力（提出用）'!V1057*-1,INDIRECT(VLOOKUP($E1057&amp;V$4,得点表!$X$21:$AC$38,5,FALSE)),VLOOKUP($E1057&amp;V$4,得点表!$X$21:$AC$38,6,FALSE),TRUE))</f>
        <v>0</v>
      </c>
      <c r="W1057" s="6">
        <f ca="1">IF(ISBLANK('データ入力（提出用）'!W1057),0,VLOOKUP('データ入力（提出用）'!W1057,INDIRECT(VLOOKUP($E1057&amp;W$4,得点表!$X$21:$AC$38,5,FALSE)),VLOOKUP($E1057&amp;W$4,得点表!$X$21:$AC$38,6,FALSE),TRUE))</f>
        <v>0</v>
      </c>
      <c r="X1057" s="6">
        <f ca="1">IF(ISBLANK('データ入力（提出用）'!X1057),0,VLOOKUP('データ入力（提出用）'!X1057*-1,INDIRECT(VLOOKUP($E1057&amp;X$4,得点表!$X$21:$AC$38,5,FALSE)),VLOOKUP($E1057&amp;X$4,得点表!$X$21:$AC$38,6,FALSE),TRUE))</f>
        <v>0</v>
      </c>
      <c r="Y1057" s="6">
        <f ca="1">IF(ISBLANK('データ入力（提出用）'!Y1057),0,VLOOKUP('データ入力（提出用）'!Y1057,INDIRECT(VLOOKUP($E1057&amp;Y$4,得点表!$X$21:$AC$38,5,FALSE)),VLOOKUP($E1057&amp;Y$4,得点表!$X$21:$AC$38,6,FALSE),TRUE))</f>
        <v>0</v>
      </c>
      <c r="Z1057" s="10">
        <f ca="1">IF(ISBLANK('データ入力（提出用）'!Z1057),0,VLOOKUP('データ入力（提出用）'!Z1057,INDIRECT(VLOOKUP($E1057&amp;Z$4,得点表!$X$21:$AC$38,5,FALSE)),VLOOKUP($E1057&amp;Z$4,得点表!$X$21:$AC$38,6,FALSE),TRUE))</f>
        <v>0</v>
      </c>
      <c r="AA1057" s="10">
        <f t="shared" ca="1" si="16"/>
        <v>0</v>
      </c>
      <c r="AB1057" s="74">
        <f ca="1">IF($AA1057=0,0,VLOOKUP($AA1057,INDIRECT(VLOOKUP($F1057,得点表!$L$41:$Q$48,5,FALSE)),VLOOKUP($F1057,得点表!$L$41:$Q$48,6,FALSE),TRUE))</f>
        <v>0</v>
      </c>
    </row>
    <row r="1058" spans="1:28" x14ac:dyDescent="0.15">
      <c r="A1058" s="33">
        <v>1053</v>
      </c>
      <c r="B1058" s="19">
        <f>'データ入力（提出用）'!B1058</f>
        <v>0</v>
      </c>
      <c r="C1058" s="18">
        <f>'データ入力（提出用）'!C1058</f>
        <v>0</v>
      </c>
      <c r="D1058" s="18">
        <f>'データ入力（提出用）'!D1058</f>
        <v>0</v>
      </c>
      <c r="E1058" s="18">
        <f>'データ入力（提出用）'!E1058</f>
        <v>0</v>
      </c>
      <c r="F1058" s="17">
        <f>'データ入力（提出用）'!F1058</f>
        <v>0</v>
      </c>
      <c r="G1058" s="10">
        <f>'データ入力（提出用）'!G1058</f>
        <v>0</v>
      </c>
      <c r="H1058" s="15">
        <f>'データ入力（提出用）'!H1058</f>
        <v>0</v>
      </c>
      <c r="I1058" s="16">
        <f>'データ入力（提出用）'!I1058</f>
        <v>0</v>
      </c>
      <c r="J1058" s="16">
        <f>'データ入力（提出用）'!J1058</f>
        <v>0</v>
      </c>
      <c r="K1058" s="16">
        <f>'データ入力（提出用）'!K1058</f>
        <v>0</v>
      </c>
      <c r="L1058" s="16">
        <f>'データ入力（提出用）'!L1058</f>
        <v>0</v>
      </c>
      <c r="M1058" s="16">
        <f>'データ入力（提出用）'!M1058</f>
        <v>0</v>
      </c>
      <c r="N1058" s="16">
        <f>'データ入力（提出用）'!N1058</f>
        <v>0</v>
      </c>
      <c r="O1058" s="16">
        <f>'データ入力（提出用）'!O1058</f>
        <v>0</v>
      </c>
      <c r="P1058" s="7">
        <f>'データ入力（提出用）'!P1058</f>
        <v>0</v>
      </c>
      <c r="Q1058" s="7">
        <f>'データ入力（提出用）'!Q1058</f>
        <v>0</v>
      </c>
      <c r="R1058" s="6">
        <f ca="1">IF(ISBLANK('データ入力（提出用）'!R1058),0,VLOOKUP('データ入力（提出用）'!R1058,INDIRECT(VLOOKUP($E1058&amp;R$4,得点表!$X$21:$AC$38,5,FALSE)),VLOOKUP($E1058&amp;R$4,得点表!$X$21:$AC$38,6,FALSE),TRUE))</f>
        <v>0</v>
      </c>
      <c r="S1058" s="6">
        <f ca="1">IF(ISBLANK('データ入力（提出用）'!S1058),0,VLOOKUP('データ入力（提出用）'!S1058,INDIRECT(VLOOKUP($E1058&amp;S$4,得点表!$X$21:$AC$38,5,FALSE)),VLOOKUP($E1058&amp;S$4,得点表!$X$21:$AC$38,6,FALSE),TRUE))</f>
        <v>0</v>
      </c>
      <c r="T1058" s="6">
        <f ca="1">IF(ISBLANK('データ入力（提出用）'!T1058),0,VLOOKUP('データ入力（提出用）'!T1058,INDIRECT(VLOOKUP($E1058&amp;T$4,得点表!$X$21:$AC$38,5,FALSE)),VLOOKUP($E1058&amp;T$4,得点表!$X$21:$AC$38,6,FALSE),TRUE))</f>
        <v>0</v>
      </c>
      <c r="U1058" s="6">
        <f ca="1">IF(ISBLANK('データ入力（提出用）'!U1058),0,VLOOKUP('データ入力（提出用）'!U1058,INDIRECT(VLOOKUP($E1058&amp;U$4,得点表!$X$21:$AC$38,5,FALSE)),VLOOKUP($E1058&amp;U$4,得点表!$X$21:$AC$38,6,FALSE),TRUE))</f>
        <v>0</v>
      </c>
      <c r="V1058" s="6">
        <f ca="1">IF(ISBLANK('データ入力（提出用）'!V1058),0,VLOOKUP('データ入力（提出用）'!V1058*-1,INDIRECT(VLOOKUP($E1058&amp;V$4,得点表!$X$21:$AC$38,5,FALSE)),VLOOKUP($E1058&amp;V$4,得点表!$X$21:$AC$38,6,FALSE),TRUE))</f>
        <v>0</v>
      </c>
      <c r="W1058" s="6">
        <f ca="1">IF(ISBLANK('データ入力（提出用）'!W1058),0,VLOOKUP('データ入力（提出用）'!W1058,INDIRECT(VLOOKUP($E1058&amp;W$4,得点表!$X$21:$AC$38,5,FALSE)),VLOOKUP($E1058&amp;W$4,得点表!$X$21:$AC$38,6,FALSE),TRUE))</f>
        <v>0</v>
      </c>
      <c r="X1058" s="6">
        <f ca="1">IF(ISBLANK('データ入力（提出用）'!X1058),0,VLOOKUP('データ入力（提出用）'!X1058*-1,INDIRECT(VLOOKUP($E1058&amp;X$4,得点表!$X$21:$AC$38,5,FALSE)),VLOOKUP($E1058&amp;X$4,得点表!$X$21:$AC$38,6,FALSE),TRUE))</f>
        <v>0</v>
      </c>
      <c r="Y1058" s="6">
        <f ca="1">IF(ISBLANK('データ入力（提出用）'!Y1058),0,VLOOKUP('データ入力（提出用）'!Y1058,INDIRECT(VLOOKUP($E1058&amp;Y$4,得点表!$X$21:$AC$38,5,FALSE)),VLOOKUP($E1058&amp;Y$4,得点表!$X$21:$AC$38,6,FALSE),TRUE))</f>
        <v>0</v>
      </c>
      <c r="Z1058" s="10">
        <f ca="1">IF(ISBLANK('データ入力（提出用）'!Z1058),0,VLOOKUP('データ入力（提出用）'!Z1058,INDIRECT(VLOOKUP($E1058&amp;Z$4,得点表!$X$21:$AC$38,5,FALSE)),VLOOKUP($E1058&amp;Z$4,得点表!$X$21:$AC$38,6,FALSE),TRUE))</f>
        <v>0</v>
      </c>
      <c r="AA1058" s="10">
        <f t="shared" ca="1" si="16"/>
        <v>0</v>
      </c>
      <c r="AB1058" s="74">
        <f ca="1">IF($AA1058=0,0,VLOOKUP($AA1058,INDIRECT(VLOOKUP($F1058,得点表!$L$41:$Q$48,5,FALSE)),VLOOKUP($F1058,得点表!$L$41:$Q$48,6,FALSE),TRUE))</f>
        <v>0</v>
      </c>
    </row>
    <row r="1059" spans="1:28" x14ac:dyDescent="0.15">
      <c r="A1059" s="33">
        <v>1054</v>
      </c>
      <c r="B1059" s="19">
        <f>'データ入力（提出用）'!B1059</f>
        <v>0</v>
      </c>
      <c r="C1059" s="18">
        <f>'データ入力（提出用）'!C1059</f>
        <v>0</v>
      </c>
      <c r="D1059" s="18">
        <f>'データ入力（提出用）'!D1059</f>
        <v>0</v>
      </c>
      <c r="E1059" s="18">
        <f>'データ入力（提出用）'!E1059</f>
        <v>0</v>
      </c>
      <c r="F1059" s="17">
        <f>'データ入力（提出用）'!F1059</f>
        <v>0</v>
      </c>
      <c r="G1059" s="10">
        <f>'データ入力（提出用）'!G1059</f>
        <v>0</v>
      </c>
      <c r="H1059" s="15">
        <f>'データ入力（提出用）'!H1059</f>
        <v>0</v>
      </c>
      <c r="I1059" s="16">
        <f>'データ入力（提出用）'!I1059</f>
        <v>0</v>
      </c>
      <c r="J1059" s="16">
        <f>'データ入力（提出用）'!J1059</f>
        <v>0</v>
      </c>
      <c r="K1059" s="16">
        <f>'データ入力（提出用）'!K1059</f>
        <v>0</v>
      </c>
      <c r="L1059" s="16">
        <f>'データ入力（提出用）'!L1059</f>
        <v>0</v>
      </c>
      <c r="M1059" s="16">
        <f>'データ入力（提出用）'!M1059</f>
        <v>0</v>
      </c>
      <c r="N1059" s="16">
        <f>'データ入力（提出用）'!N1059</f>
        <v>0</v>
      </c>
      <c r="O1059" s="16">
        <f>'データ入力（提出用）'!O1059</f>
        <v>0</v>
      </c>
      <c r="P1059" s="7">
        <f>'データ入力（提出用）'!P1059</f>
        <v>0</v>
      </c>
      <c r="Q1059" s="7">
        <f>'データ入力（提出用）'!Q1059</f>
        <v>0</v>
      </c>
      <c r="R1059" s="6">
        <f ca="1">IF(ISBLANK('データ入力（提出用）'!R1059),0,VLOOKUP('データ入力（提出用）'!R1059,INDIRECT(VLOOKUP($E1059&amp;R$4,得点表!$X$21:$AC$38,5,FALSE)),VLOOKUP($E1059&amp;R$4,得点表!$X$21:$AC$38,6,FALSE),TRUE))</f>
        <v>0</v>
      </c>
      <c r="S1059" s="6">
        <f ca="1">IF(ISBLANK('データ入力（提出用）'!S1059),0,VLOOKUP('データ入力（提出用）'!S1059,INDIRECT(VLOOKUP($E1059&amp;S$4,得点表!$X$21:$AC$38,5,FALSE)),VLOOKUP($E1059&amp;S$4,得点表!$X$21:$AC$38,6,FALSE),TRUE))</f>
        <v>0</v>
      </c>
      <c r="T1059" s="6">
        <f ca="1">IF(ISBLANK('データ入力（提出用）'!T1059),0,VLOOKUP('データ入力（提出用）'!T1059,INDIRECT(VLOOKUP($E1059&amp;T$4,得点表!$X$21:$AC$38,5,FALSE)),VLOOKUP($E1059&amp;T$4,得点表!$X$21:$AC$38,6,FALSE),TRUE))</f>
        <v>0</v>
      </c>
      <c r="U1059" s="6">
        <f ca="1">IF(ISBLANK('データ入力（提出用）'!U1059),0,VLOOKUP('データ入力（提出用）'!U1059,INDIRECT(VLOOKUP($E1059&amp;U$4,得点表!$X$21:$AC$38,5,FALSE)),VLOOKUP($E1059&amp;U$4,得点表!$X$21:$AC$38,6,FALSE),TRUE))</f>
        <v>0</v>
      </c>
      <c r="V1059" s="6">
        <f ca="1">IF(ISBLANK('データ入力（提出用）'!V1059),0,VLOOKUP('データ入力（提出用）'!V1059*-1,INDIRECT(VLOOKUP($E1059&amp;V$4,得点表!$X$21:$AC$38,5,FALSE)),VLOOKUP($E1059&amp;V$4,得点表!$X$21:$AC$38,6,FALSE),TRUE))</f>
        <v>0</v>
      </c>
      <c r="W1059" s="6">
        <f ca="1">IF(ISBLANK('データ入力（提出用）'!W1059),0,VLOOKUP('データ入力（提出用）'!W1059,INDIRECT(VLOOKUP($E1059&amp;W$4,得点表!$X$21:$AC$38,5,FALSE)),VLOOKUP($E1059&amp;W$4,得点表!$X$21:$AC$38,6,FALSE),TRUE))</f>
        <v>0</v>
      </c>
      <c r="X1059" s="6">
        <f ca="1">IF(ISBLANK('データ入力（提出用）'!X1059),0,VLOOKUP('データ入力（提出用）'!X1059*-1,INDIRECT(VLOOKUP($E1059&amp;X$4,得点表!$X$21:$AC$38,5,FALSE)),VLOOKUP($E1059&amp;X$4,得点表!$X$21:$AC$38,6,FALSE),TRUE))</f>
        <v>0</v>
      </c>
      <c r="Y1059" s="6">
        <f ca="1">IF(ISBLANK('データ入力（提出用）'!Y1059),0,VLOOKUP('データ入力（提出用）'!Y1059,INDIRECT(VLOOKUP($E1059&amp;Y$4,得点表!$X$21:$AC$38,5,FALSE)),VLOOKUP($E1059&amp;Y$4,得点表!$X$21:$AC$38,6,FALSE),TRUE))</f>
        <v>0</v>
      </c>
      <c r="Z1059" s="10">
        <f ca="1">IF(ISBLANK('データ入力（提出用）'!Z1059),0,VLOOKUP('データ入力（提出用）'!Z1059,INDIRECT(VLOOKUP($E1059&amp;Z$4,得点表!$X$21:$AC$38,5,FALSE)),VLOOKUP($E1059&amp;Z$4,得点表!$X$21:$AC$38,6,FALSE),TRUE))</f>
        <v>0</v>
      </c>
      <c r="AA1059" s="10">
        <f t="shared" ca="1" si="16"/>
        <v>0</v>
      </c>
      <c r="AB1059" s="74">
        <f ca="1">IF($AA1059=0,0,VLOOKUP($AA1059,INDIRECT(VLOOKUP($F1059,得点表!$L$41:$Q$48,5,FALSE)),VLOOKUP($F1059,得点表!$L$41:$Q$48,6,FALSE),TRUE))</f>
        <v>0</v>
      </c>
    </row>
    <row r="1060" spans="1:28" x14ac:dyDescent="0.15">
      <c r="A1060" s="33">
        <v>1055</v>
      </c>
      <c r="B1060" s="19">
        <f>'データ入力（提出用）'!B1060</f>
        <v>0</v>
      </c>
      <c r="C1060" s="18">
        <f>'データ入力（提出用）'!C1060</f>
        <v>0</v>
      </c>
      <c r="D1060" s="18">
        <f>'データ入力（提出用）'!D1060</f>
        <v>0</v>
      </c>
      <c r="E1060" s="18">
        <f>'データ入力（提出用）'!E1060</f>
        <v>0</v>
      </c>
      <c r="F1060" s="17">
        <f>'データ入力（提出用）'!F1060</f>
        <v>0</v>
      </c>
      <c r="G1060" s="10">
        <f>'データ入力（提出用）'!G1060</f>
        <v>0</v>
      </c>
      <c r="H1060" s="15">
        <f>'データ入力（提出用）'!H1060</f>
        <v>0</v>
      </c>
      <c r="I1060" s="16">
        <f>'データ入力（提出用）'!I1060</f>
        <v>0</v>
      </c>
      <c r="J1060" s="16">
        <f>'データ入力（提出用）'!J1060</f>
        <v>0</v>
      </c>
      <c r="K1060" s="16">
        <f>'データ入力（提出用）'!K1060</f>
        <v>0</v>
      </c>
      <c r="L1060" s="16">
        <f>'データ入力（提出用）'!L1060</f>
        <v>0</v>
      </c>
      <c r="M1060" s="16">
        <f>'データ入力（提出用）'!M1060</f>
        <v>0</v>
      </c>
      <c r="N1060" s="16">
        <f>'データ入力（提出用）'!N1060</f>
        <v>0</v>
      </c>
      <c r="O1060" s="16">
        <f>'データ入力（提出用）'!O1060</f>
        <v>0</v>
      </c>
      <c r="P1060" s="7">
        <f>'データ入力（提出用）'!P1060</f>
        <v>0</v>
      </c>
      <c r="Q1060" s="7">
        <f>'データ入力（提出用）'!Q1060</f>
        <v>0</v>
      </c>
      <c r="R1060" s="6">
        <f ca="1">IF(ISBLANK('データ入力（提出用）'!R1060),0,VLOOKUP('データ入力（提出用）'!R1060,INDIRECT(VLOOKUP($E1060&amp;R$4,得点表!$X$21:$AC$38,5,FALSE)),VLOOKUP($E1060&amp;R$4,得点表!$X$21:$AC$38,6,FALSE),TRUE))</f>
        <v>0</v>
      </c>
      <c r="S1060" s="6">
        <f ca="1">IF(ISBLANK('データ入力（提出用）'!S1060),0,VLOOKUP('データ入力（提出用）'!S1060,INDIRECT(VLOOKUP($E1060&amp;S$4,得点表!$X$21:$AC$38,5,FALSE)),VLOOKUP($E1060&amp;S$4,得点表!$X$21:$AC$38,6,FALSE),TRUE))</f>
        <v>0</v>
      </c>
      <c r="T1060" s="6">
        <f ca="1">IF(ISBLANK('データ入力（提出用）'!T1060),0,VLOOKUP('データ入力（提出用）'!T1060,INDIRECT(VLOOKUP($E1060&amp;T$4,得点表!$X$21:$AC$38,5,FALSE)),VLOOKUP($E1060&amp;T$4,得点表!$X$21:$AC$38,6,FALSE),TRUE))</f>
        <v>0</v>
      </c>
      <c r="U1060" s="6">
        <f ca="1">IF(ISBLANK('データ入力（提出用）'!U1060),0,VLOOKUP('データ入力（提出用）'!U1060,INDIRECT(VLOOKUP($E1060&amp;U$4,得点表!$X$21:$AC$38,5,FALSE)),VLOOKUP($E1060&amp;U$4,得点表!$X$21:$AC$38,6,FALSE),TRUE))</f>
        <v>0</v>
      </c>
      <c r="V1060" s="6">
        <f ca="1">IF(ISBLANK('データ入力（提出用）'!V1060),0,VLOOKUP('データ入力（提出用）'!V1060*-1,INDIRECT(VLOOKUP($E1060&amp;V$4,得点表!$X$21:$AC$38,5,FALSE)),VLOOKUP($E1060&amp;V$4,得点表!$X$21:$AC$38,6,FALSE),TRUE))</f>
        <v>0</v>
      </c>
      <c r="W1060" s="6">
        <f ca="1">IF(ISBLANK('データ入力（提出用）'!W1060),0,VLOOKUP('データ入力（提出用）'!W1060,INDIRECT(VLOOKUP($E1060&amp;W$4,得点表!$X$21:$AC$38,5,FALSE)),VLOOKUP($E1060&amp;W$4,得点表!$X$21:$AC$38,6,FALSE),TRUE))</f>
        <v>0</v>
      </c>
      <c r="X1060" s="6">
        <f ca="1">IF(ISBLANK('データ入力（提出用）'!X1060),0,VLOOKUP('データ入力（提出用）'!X1060*-1,INDIRECT(VLOOKUP($E1060&amp;X$4,得点表!$X$21:$AC$38,5,FALSE)),VLOOKUP($E1060&amp;X$4,得点表!$X$21:$AC$38,6,FALSE),TRUE))</f>
        <v>0</v>
      </c>
      <c r="Y1060" s="6">
        <f ca="1">IF(ISBLANK('データ入力（提出用）'!Y1060),0,VLOOKUP('データ入力（提出用）'!Y1060,INDIRECT(VLOOKUP($E1060&amp;Y$4,得点表!$X$21:$AC$38,5,FALSE)),VLOOKUP($E1060&amp;Y$4,得点表!$X$21:$AC$38,6,FALSE),TRUE))</f>
        <v>0</v>
      </c>
      <c r="Z1060" s="10">
        <f ca="1">IF(ISBLANK('データ入力（提出用）'!Z1060),0,VLOOKUP('データ入力（提出用）'!Z1060,INDIRECT(VLOOKUP($E1060&amp;Z$4,得点表!$X$21:$AC$38,5,FALSE)),VLOOKUP($E1060&amp;Z$4,得点表!$X$21:$AC$38,6,FALSE),TRUE))</f>
        <v>0</v>
      </c>
      <c r="AA1060" s="10">
        <f t="shared" ca="1" si="16"/>
        <v>0</v>
      </c>
      <c r="AB1060" s="74">
        <f ca="1">IF($AA1060=0,0,VLOOKUP($AA1060,INDIRECT(VLOOKUP($F1060,得点表!$L$41:$Q$48,5,FALSE)),VLOOKUP($F1060,得点表!$L$41:$Q$48,6,FALSE),TRUE))</f>
        <v>0</v>
      </c>
    </row>
    <row r="1061" spans="1:28" x14ac:dyDescent="0.15">
      <c r="A1061" s="33">
        <v>1056</v>
      </c>
      <c r="B1061" s="19">
        <f>'データ入力（提出用）'!B1061</f>
        <v>0</v>
      </c>
      <c r="C1061" s="18">
        <f>'データ入力（提出用）'!C1061</f>
        <v>0</v>
      </c>
      <c r="D1061" s="18">
        <f>'データ入力（提出用）'!D1061</f>
        <v>0</v>
      </c>
      <c r="E1061" s="18">
        <f>'データ入力（提出用）'!E1061</f>
        <v>0</v>
      </c>
      <c r="F1061" s="17">
        <f>'データ入力（提出用）'!F1061</f>
        <v>0</v>
      </c>
      <c r="G1061" s="10">
        <f>'データ入力（提出用）'!G1061</f>
        <v>0</v>
      </c>
      <c r="H1061" s="15">
        <f>'データ入力（提出用）'!H1061</f>
        <v>0</v>
      </c>
      <c r="I1061" s="16">
        <f>'データ入力（提出用）'!I1061</f>
        <v>0</v>
      </c>
      <c r="J1061" s="16">
        <f>'データ入力（提出用）'!J1061</f>
        <v>0</v>
      </c>
      <c r="K1061" s="16">
        <f>'データ入力（提出用）'!K1061</f>
        <v>0</v>
      </c>
      <c r="L1061" s="16">
        <f>'データ入力（提出用）'!L1061</f>
        <v>0</v>
      </c>
      <c r="M1061" s="16">
        <f>'データ入力（提出用）'!M1061</f>
        <v>0</v>
      </c>
      <c r="N1061" s="16">
        <f>'データ入力（提出用）'!N1061</f>
        <v>0</v>
      </c>
      <c r="O1061" s="16">
        <f>'データ入力（提出用）'!O1061</f>
        <v>0</v>
      </c>
      <c r="P1061" s="7">
        <f>'データ入力（提出用）'!P1061</f>
        <v>0</v>
      </c>
      <c r="Q1061" s="7">
        <f>'データ入力（提出用）'!Q1061</f>
        <v>0</v>
      </c>
      <c r="R1061" s="6">
        <f ca="1">IF(ISBLANK('データ入力（提出用）'!R1061),0,VLOOKUP('データ入力（提出用）'!R1061,INDIRECT(VLOOKUP($E1061&amp;R$4,得点表!$X$21:$AC$38,5,FALSE)),VLOOKUP($E1061&amp;R$4,得点表!$X$21:$AC$38,6,FALSE),TRUE))</f>
        <v>0</v>
      </c>
      <c r="S1061" s="6">
        <f ca="1">IF(ISBLANK('データ入力（提出用）'!S1061),0,VLOOKUP('データ入力（提出用）'!S1061,INDIRECT(VLOOKUP($E1061&amp;S$4,得点表!$X$21:$AC$38,5,FALSE)),VLOOKUP($E1061&amp;S$4,得点表!$X$21:$AC$38,6,FALSE),TRUE))</f>
        <v>0</v>
      </c>
      <c r="T1061" s="6">
        <f ca="1">IF(ISBLANK('データ入力（提出用）'!T1061),0,VLOOKUP('データ入力（提出用）'!T1061,INDIRECT(VLOOKUP($E1061&amp;T$4,得点表!$X$21:$AC$38,5,FALSE)),VLOOKUP($E1061&amp;T$4,得点表!$X$21:$AC$38,6,FALSE),TRUE))</f>
        <v>0</v>
      </c>
      <c r="U1061" s="6">
        <f ca="1">IF(ISBLANK('データ入力（提出用）'!U1061),0,VLOOKUP('データ入力（提出用）'!U1061,INDIRECT(VLOOKUP($E1061&amp;U$4,得点表!$X$21:$AC$38,5,FALSE)),VLOOKUP($E1061&amp;U$4,得点表!$X$21:$AC$38,6,FALSE),TRUE))</f>
        <v>0</v>
      </c>
      <c r="V1061" s="6">
        <f ca="1">IF(ISBLANK('データ入力（提出用）'!V1061),0,VLOOKUP('データ入力（提出用）'!V1061*-1,INDIRECT(VLOOKUP($E1061&amp;V$4,得点表!$X$21:$AC$38,5,FALSE)),VLOOKUP($E1061&amp;V$4,得点表!$X$21:$AC$38,6,FALSE),TRUE))</f>
        <v>0</v>
      </c>
      <c r="W1061" s="6">
        <f ca="1">IF(ISBLANK('データ入力（提出用）'!W1061),0,VLOOKUP('データ入力（提出用）'!W1061,INDIRECT(VLOOKUP($E1061&amp;W$4,得点表!$X$21:$AC$38,5,FALSE)),VLOOKUP($E1061&amp;W$4,得点表!$X$21:$AC$38,6,FALSE),TRUE))</f>
        <v>0</v>
      </c>
      <c r="X1061" s="6">
        <f ca="1">IF(ISBLANK('データ入力（提出用）'!X1061),0,VLOOKUP('データ入力（提出用）'!X1061*-1,INDIRECT(VLOOKUP($E1061&amp;X$4,得点表!$X$21:$AC$38,5,FALSE)),VLOOKUP($E1061&amp;X$4,得点表!$X$21:$AC$38,6,FALSE),TRUE))</f>
        <v>0</v>
      </c>
      <c r="Y1061" s="6">
        <f ca="1">IF(ISBLANK('データ入力（提出用）'!Y1061),0,VLOOKUP('データ入力（提出用）'!Y1061,INDIRECT(VLOOKUP($E1061&amp;Y$4,得点表!$X$21:$AC$38,5,FALSE)),VLOOKUP($E1061&amp;Y$4,得点表!$X$21:$AC$38,6,FALSE),TRUE))</f>
        <v>0</v>
      </c>
      <c r="Z1061" s="10">
        <f ca="1">IF(ISBLANK('データ入力（提出用）'!Z1061),0,VLOOKUP('データ入力（提出用）'!Z1061,INDIRECT(VLOOKUP($E1061&amp;Z$4,得点表!$X$21:$AC$38,5,FALSE)),VLOOKUP($E1061&amp;Z$4,得点表!$X$21:$AC$38,6,FALSE),TRUE))</f>
        <v>0</v>
      </c>
      <c r="AA1061" s="10">
        <f t="shared" ca="1" si="16"/>
        <v>0</v>
      </c>
      <c r="AB1061" s="74">
        <f ca="1">IF($AA1061=0,0,VLOOKUP($AA1061,INDIRECT(VLOOKUP($F1061,得点表!$L$41:$Q$48,5,FALSE)),VLOOKUP($F1061,得点表!$L$41:$Q$48,6,FALSE),TRUE))</f>
        <v>0</v>
      </c>
    </row>
    <row r="1062" spans="1:28" x14ac:dyDescent="0.15">
      <c r="A1062" s="33">
        <v>1057</v>
      </c>
      <c r="B1062" s="19">
        <f>'データ入力（提出用）'!B1062</f>
        <v>0</v>
      </c>
      <c r="C1062" s="18">
        <f>'データ入力（提出用）'!C1062</f>
        <v>0</v>
      </c>
      <c r="D1062" s="18">
        <f>'データ入力（提出用）'!D1062</f>
        <v>0</v>
      </c>
      <c r="E1062" s="18">
        <f>'データ入力（提出用）'!E1062</f>
        <v>0</v>
      </c>
      <c r="F1062" s="17">
        <f>'データ入力（提出用）'!F1062</f>
        <v>0</v>
      </c>
      <c r="G1062" s="10">
        <f>'データ入力（提出用）'!G1062</f>
        <v>0</v>
      </c>
      <c r="H1062" s="15">
        <f>'データ入力（提出用）'!H1062</f>
        <v>0</v>
      </c>
      <c r="I1062" s="16">
        <f>'データ入力（提出用）'!I1062</f>
        <v>0</v>
      </c>
      <c r="J1062" s="16">
        <f>'データ入力（提出用）'!J1062</f>
        <v>0</v>
      </c>
      <c r="K1062" s="16">
        <f>'データ入力（提出用）'!K1062</f>
        <v>0</v>
      </c>
      <c r="L1062" s="16">
        <f>'データ入力（提出用）'!L1062</f>
        <v>0</v>
      </c>
      <c r="M1062" s="16">
        <f>'データ入力（提出用）'!M1062</f>
        <v>0</v>
      </c>
      <c r="N1062" s="16">
        <f>'データ入力（提出用）'!N1062</f>
        <v>0</v>
      </c>
      <c r="O1062" s="16">
        <f>'データ入力（提出用）'!O1062</f>
        <v>0</v>
      </c>
      <c r="P1062" s="7">
        <f>'データ入力（提出用）'!P1062</f>
        <v>0</v>
      </c>
      <c r="Q1062" s="7">
        <f>'データ入力（提出用）'!Q1062</f>
        <v>0</v>
      </c>
      <c r="R1062" s="6">
        <f ca="1">IF(ISBLANK('データ入力（提出用）'!R1062),0,VLOOKUP('データ入力（提出用）'!R1062,INDIRECT(VLOOKUP($E1062&amp;R$4,得点表!$X$21:$AC$38,5,FALSE)),VLOOKUP($E1062&amp;R$4,得点表!$X$21:$AC$38,6,FALSE),TRUE))</f>
        <v>0</v>
      </c>
      <c r="S1062" s="6">
        <f ca="1">IF(ISBLANK('データ入力（提出用）'!S1062),0,VLOOKUP('データ入力（提出用）'!S1062,INDIRECT(VLOOKUP($E1062&amp;S$4,得点表!$X$21:$AC$38,5,FALSE)),VLOOKUP($E1062&amp;S$4,得点表!$X$21:$AC$38,6,FALSE),TRUE))</f>
        <v>0</v>
      </c>
      <c r="T1062" s="6">
        <f ca="1">IF(ISBLANK('データ入力（提出用）'!T1062),0,VLOOKUP('データ入力（提出用）'!T1062,INDIRECT(VLOOKUP($E1062&amp;T$4,得点表!$X$21:$AC$38,5,FALSE)),VLOOKUP($E1062&amp;T$4,得点表!$X$21:$AC$38,6,FALSE),TRUE))</f>
        <v>0</v>
      </c>
      <c r="U1062" s="6">
        <f ca="1">IF(ISBLANK('データ入力（提出用）'!U1062),0,VLOOKUP('データ入力（提出用）'!U1062,INDIRECT(VLOOKUP($E1062&amp;U$4,得点表!$X$21:$AC$38,5,FALSE)),VLOOKUP($E1062&amp;U$4,得点表!$X$21:$AC$38,6,FALSE),TRUE))</f>
        <v>0</v>
      </c>
      <c r="V1062" s="6">
        <f ca="1">IF(ISBLANK('データ入力（提出用）'!V1062),0,VLOOKUP('データ入力（提出用）'!V1062*-1,INDIRECT(VLOOKUP($E1062&amp;V$4,得点表!$X$21:$AC$38,5,FALSE)),VLOOKUP($E1062&amp;V$4,得点表!$X$21:$AC$38,6,FALSE),TRUE))</f>
        <v>0</v>
      </c>
      <c r="W1062" s="6">
        <f ca="1">IF(ISBLANK('データ入力（提出用）'!W1062),0,VLOOKUP('データ入力（提出用）'!W1062,INDIRECT(VLOOKUP($E1062&amp;W$4,得点表!$X$21:$AC$38,5,FALSE)),VLOOKUP($E1062&amp;W$4,得点表!$X$21:$AC$38,6,FALSE),TRUE))</f>
        <v>0</v>
      </c>
      <c r="X1062" s="6">
        <f ca="1">IF(ISBLANK('データ入力（提出用）'!X1062),0,VLOOKUP('データ入力（提出用）'!X1062*-1,INDIRECT(VLOOKUP($E1062&amp;X$4,得点表!$X$21:$AC$38,5,FALSE)),VLOOKUP($E1062&amp;X$4,得点表!$X$21:$AC$38,6,FALSE),TRUE))</f>
        <v>0</v>
      </c>
      <c r="Y1062" s="6">
        <f ca="1">IF(ISBLANK('データ入力（提出用）'!Y1062),0,VLOOKUP('データ入力（提出用）'!Y1062,INDIRECT(VLOOKUP($E1062&amp;Y$4,得点表!$X$21:$AC$38,5,FALSE)),VLOOKUP($E1062&amp;Y$4,得点表!$X$21:$AC$38,6,FALSE),TRUE))</f>
        <v>0</v>
      </c>
      <c r="Z1062" s="10">
        <f ca="1">IF(ISBLANK('データ入力（提出用）'!Z1062),0,VLOOKUP('データ入力（提出用）'!Z1062,INDIRECT(VLOOKUP($E1062&amp;Z$4,得点表!$X$21:$AC$38,5,FALSE)),VLOOKUP($E1062&amp;Z$4,得点表!$X$21:$AC$38,6,FALSE),TRUE))</f>
        <v>0</v>
      </c>
      <c r="AA1062" s="10">
        <f t="shared" ca="1" si="16"/>
        <v>0</v>
      </c>
      <c r="AB1062" s="74">
        <f ca="1">IF($AA1062=0,0,VLOOKUP($AA1062,INDIRECT(VLOOKUP($F1062,得点表!$L$41:$Q$48,5,FALSE)),VLOOKUP($F1062,得点表!$L$41:$Q$48,6,FALSE),TRUE))</f>
        <v>0</v>
      </c>
    </row>
    <row r="1063" spans="1:28" x14ac:dyDescent="0.15">
      <c r="A1063" s="33">
        <v>1058</v>
      </c>
      <c r="B1063" s="19">
        <f>'データ入力（提出用）'!B1063</f>
        <v>0</v>
      </c>
      <c r="C1063" s="18">
        <f>'データ入力（提出用）'!C1063</f>
        <v>0</v>
      </c>
      <c r="D1063" s="18">
        <f>'データ入力（提出用）'!D1063</f>
        <v>0</v>
      </c>
      <c r="E1063" s="18">
        <f>'データ入力（提出用）'!E1063</f>
        <v>0</v>
      </c>
      <c r="F1063" s="17">
        <f>'データ入力（提出用）'!F1063</f>
        <v>0</v>
      </c>
      <c r="G1063" s="10">
        <f>'データ入力（提出用）'!G1063</f>
        <v>0</v>
      </c>
      <c r="H1063" s="15">
        <f>'データ入力（提出用）'!H1063</f>
        <v>0</v>
      </c>
      <c r="I1063" s="16">
        <f>'データ入力（提出用）'!I1063</f>
        <v>0</v>
      </c>
      <c r="J1063" s="16">
        <f>'データ入力（提出用）'!J1063</f>
        <v>0</v>
      </c>
      <c r="K1063" s="16">
        <f>'データ入力（提出用）'!K1063</f>
        <v>0</v>
      </c>
      <c r="L1063" s="16">
        <f>'データ入力（提出用）'!L1063</f>
        <v>0</v>
      </c>
      <c r="M1063" s="16">
        <f>'データ入力（提出用）'!M1063</f>
        <v>0</v>
      </c>
      <c r="N1063" s="16">
        <f>'データ入力（提出用）'!N1063</f>
        <v>0</v>
      </c>
      <c r="O1063" s="16">
        <f>'データ入力（提出用）'!O1063</f>
        <v>0</v>
      </c>
      <c r="P1063" s="7">
        <f>'データ入力（提出用）'!P1063</f>
        <v>0</v>
      </c>
      <c r="Q1063" s="7">
        <f>'データ入力（提出用）'!Q1063</f>
        <v>0</v>
      </c>
      <c r="R1063" s="6">
        <f ca="1">IF(ISBLANK('データ入力（提出用）'!R1063),0,VLOOKUP('データ入力（提出用）'!R1063,INDIRECT(VLOOKUP($E1063&amp;R$4,得点表!$X$21:$AC$38,5,FALSE)),VLOOKUP($E1063&amp;R$4,得点表!$X$21:$AC$38,6,FALSE),TRUE))</f>
        <v>0</v>
      </c>
      <c r="S1063" s="6">
        <f ca="1">IF(ISBLANK('データ入力（提出用）'!S1063),0,VLOOKUP('データ入力（提出用）'!S1063,INDIRECT(VLOOKUP($E1063&amp;S$4,得点表!$X$21:$AC$38,5,FALSE)),VLOOKUP($E1063&amp;S$4,得点表!$X$21:$AC$38,6,FALSE),TRUE))</f>
        <v>0</v>
      </c>
      <c r="T1063" s="6">
        <f ca="1">IF(ISBLANK('データ入力（提出用）'!T1063),0,VLOOKUP('データ入力（提出用）'!T1063,INDIRECT(VLOOKUP($E1063&amp;T$4,得点表!$X$21:$AC$38,5,FALSE)),VLOOKUP($E1063&amp;T$4,得点表!$X$21:$AC$38,6,FALSE),TRUE))</f>
        <v>0</v>
      </c>
      <c r="U1063" s="6">
        <f ca="1">IF(ISBLANK('データ入力（提出用）'!U1063),0,VLOOKUP('データ入力（提出用）'!U1063,INDIRECT(VLOOKUP($E1063&amp;U$4,得点表!$X$21:$AC$38,5,FALSE)),VLOOKUP($E1063&amp;U$4,得点表!$X$21:$AC$38,6,FALSE),TRUE))</f>
        <v>0</v>
      </c>
      <c r="V1063" s="6">
        <f ca="1">IF(ISBLANK('データ入力（提出用）'!V1063),0,VLOOKUP('データ入力（提出用）'!V1063*-1,INDIRECT(VLOOKUP($E1063&amp;V$4,得点表!$X$21:$AC$38,5,FALSE)),VLOOKUP($E1063&amp;V$4,得点表!$X$21:$AC$38,6,FALSE),TRUE))</f>
        <v>0</v>
      </c>
      <c r="W1063" s="6">
        <f ca="1">IF(ISBLANK('データ入力（提出用）'!W1063),0,VLOOKUP('データ入力（提出用）'!W1063,INDIRECT(VLOOKUP($E1063&amp;W$4,得点表!$X$21:$AC$38,5,FALSE)),VLOOKUP($E1063&amp;W$4,得点表!$X$21:$AC$38,6,FALSE),TRUE))</f>
        <v>0</v>
      </c>
      <c r="X1063" s="6">
        <f ca="1">IF(ISBLANK('データ入力（提出用）'!X1063),0,VLOOKUP('データ入力（提出用）'!X1063*-1,INDIRECT(VLOOKUP($E1063&amp;X$4,得点表!$X$21:$AC$38,5,FALSE)),VLOOKUP($E1063&amp;X$4,得点表!$X$21:$AC$38,6,FALSE),TRUE))</f>
        <v>0</v>
      </c>
      <c r="Y1063" s="6">
        <f ca="1">IF(ISBLANK('データ入力（提出用）'!Y1063),0,VLOOKUP('データ入力（提出用）'!Y1063,INDIRECT(VLOOKUP($E1063&amp;Y$4,得点表!$X$21:$AC$38,5,FALSE)),VLOOKUP($E1063&amp;Y$4,得点表!$X$21:$AC$38,6,FALSE),TRUE))</f>
        <v>0</v>
      </c>
      <c r="Z1063" s="10">
        <f ca="1">IF(ISBLANK('データ入力（提出用）'!Z1063),0,VLOOKUP('データ入力（提出用）'!Z1063,INDIRECT(VLOOKUP($E1063&amp;Z$4,得点表!$X$21:$AC$38,5,FALSE)),VLOOKUP($E1063&amp;Z$4,得点表!$X$21:$AC$38,6,FALSE),TRUE))</f>
        <v>0</v>
      </c>
      <c r="AA1063" s="10">
        <f t="shared" ca="1" si="16"/>
        <v>0</v>
      </c>
      <c r="AB1063" s="74">
        <f ca="1">IF($AA1063=0,0,VLOOKUP($AA1063,INDIRECT(VLOOKUP($F1063,得点表!$L$41:$Q$48,5,FALSE)),VLOOKUP($F1063,得点表!$L$41:$Q$48,6,FALSE),TRUE))</f>
        <v>0</v>
      </c>
    </row>
    <row r="1064" spans="1:28" x14ac:dyDescent="0.15">
      <c r="A1064" s="33">
        <v>1059</v>
      </c>
      <c r="B1064" s="19">
        <f>'データ入力（提出用）'!B1064</f>
        <v>0</v>
      </c>
      <c r="C1064" s="18">
        <f>'データ入力（提出用）'!C1064</f>
        <v>0</v>
      </c>
      <c r="D1064" s="18">
        <f>'データ入力（提出用）'!D1064</f>
        <v>0</v>
      </c>
      <c r="E1064" s="18">
        <f>'データ入力（提出用）'!E1064</f>
        <v>0</v>
      </c>
      <c r="F1064" s="17">
        <f>'データ入力（提出用）'!F1064</f>
        <v>0</v>
      </c>
      <c r="G1064" s="10">
        <f>'データ入力（提出用）'!G1064</f>
        <v>0</v>
      </c>
      <c r="H1064" s="15">
        <f>'データ入力（提出用）'!H1064</f>
        <v>0</v>
      </c>
      <c r="I1064" s="16">
        <f>'データ入力（提出用）'!I1064</f>
        <v>0</v>
      </c>
      <c r="J1064" s="16">
        <f>'データ入力（提出用）'!J1064</f>
        <v>0</v>
      </c>
      <c r="K1064" s="16">
        <f>'データ入力（提出用）'!K1064</f>
        <v>0</v>
      </c>
      <c r="L1064" s="16">
        <f>'データ入力（提出用）'!L1064</f>
        <v>0</v>
      </c>
      <c r="M1064" s="16">
        <f>'データ入力（提出用）'!M1064</f>
        <v>0</v>
      </c>
      <c r="N1064" s="16">
        <f>'データ入力（提出用）'!N1064</f>
        <v>0</v>
      </c>
      <c r="O1064" s="16">
        <f>'データ入力（提出用）'!O1064</f>
        <v>0</v>
      </c>
      <c r="P1064" s="7">
        <f>'データ入力（提出用）'!P1064</f>
        <v>0</v>
      </c>
      <c r="Q1064" s="7">
        <f>'データ入力（提出用）'!Q1064</f>
        <v>0</v>
      </c>
      <c r="R1064" s="6">
        <f ca="1">IF(ISBLANK('データ入力（提出用）'!R1064),0,VLOOKUP('データ入力（提出用）'!R1064,INDIRECT(VLOOKUP($E1064&amp;R$4,得点表!$X$21:$AC$38,5,FALSE)),VLOOKUP($E1064&amp;R$4,得点表!$X$21:$AC$38,6,FALSE),TRUE))</f>
        <v>0</v>
      </c>
      <c r="S1064" s="6">
        <f ca="1">IF(ISBLANK('データ入力（提出用）'!S1064),0,VLOOKUP('データ入力（提出用）'!S1064,INDIRECT(VLOOKUP($E1064&amp;S$4,得点表!$X$21:$AC$38,5,FALSE)),VLOOKUP($E1064&amp;S$4,得点表!$X$21:$AC$38,6,FALSE),TRUE))</f>
        <v>0</v>
      </c>
      <c r="T1064" s="6">
        <f ca="1">IF(ISBLANK('データ入力（提出用）'!T1064),0,VLOOKUP('データ入力（提出用）'!T1064,INDIRECT(VLOOKUP($E1064&amp;T$4,得点表!$X$21:$AC$38,5,FALSE)),VLOOKUP($E1064&amp;T$4,得点表!$X$21:$AC$38,6,FALSE),TRUE))</f>
        <v>0</v>
      </c>
      <c r="U1064" s="6">
        <f ca="1">IF(ISBLANK('データ入力（提出用）'!U1064),0,VLOOKUP('データ入力（提出用）'!U1064,INDIRECT(VLOOKUP($E1064&amp;U$4,得点表!$X$21:$AC$38,5,FALSE)),VLOOKUP($E1064&amp;U$4,得点表!$X$21:$AC$38,6,FALSE),TRUE))</f>
        <v>0</v>
      </c>
      <c r="V1064" s="6">
        <f ca="1">IF(ISBLANK('データ入力（提出用）'!V1064),0,VLOOKUP('データ入力（提出用）'!V1064*-1,INDIRECT(VLOOKUP($E1064&amp;V$4,得点表!$X$21:$AC$38,5,FALSE)),VLOOKUP($E1064&amp;V$4,得点表!$X$21:$AC$38,6,FALSE),TRUE))</f>
        <v>0</v>
      </c>
      <c r="W1064" s="6">
        <f ca="1">IF(ISBLANK('データ入力（提出用）'!W1064),0,VLOOKUP('データ入力（提出用）'!W1064,INDIRECT(VLOOKUP($E1064&amp;W$4,得点表!$X$21:$AC$38,5,FALSE)),VLOOKUP($E1064&amp;W$4,得点表!$X$21:$AC$38,6,FALSE),TRUE))</f>
        <v>0</v>
      </c>
      <c r="X1064" s="6">
        <f ca="1">IF(ISBLANK('データ入力（提出用）'!X1064),0,VLOOKUP('データ入力（提出用）'!X1064*-1,INDIRECT(VLOOKUP($E1064&amp;X$4,得点表!$X$21:$AC$38,5,FALSE)),VLOOKUP($E1064&amp;X$4,得点表!$X$21:$AC$38,6,FALSE),TRUE))</f>
        <v>0</v>
      </c>
      <c r="Y1064" s="6">
        <f ca="1">IF(ISBLANK('データ入力（提出用）'!Y1064),0,VLOOKUP('データ入力（提出用）'!Y1064,INDIRECT(VLOOKUP($E1064&amp;Y$4,得点表!$X$21:$AC$38,5,FALSE)),VLOOKUP($E1064&amp;Y$4,得点表!$X$21:$AC$38,6,FALSE),TRUE))</f>
        <v>0</v>
      </c>
      <c r="Z1064" s="10">
        <f ca="1">IF(ISBLANK('データ入力（提出用）'!Z1064),0,VLOOKUP('データ入力（提出用）'!Z1064,INDIRECT(VLOOKUP($E1064&amp;Z$4,得点表!$X$21:$AC$38,5,FALSE)),VLOOKUP($E1064&amp;Z$4,得点表!$X$21:$AC$38,6,FALSE),TRUE))</f>
        <v>0</v>
      </c>
      <c r="AA1064" s="10">
        <f t="shared" ca="1" si="16"/>
        <v>0</v>
      </c>
      <c r="AB1064" s="74">
        <f ca="1">IF($AA1064=0,0,VLOOKUP($AA1064,INDIRECT(VLOOKUP($F1064,得点表!$L$41:$Q$48,5,FALSE)),VLOOKUP($F1064,得点表!$L$41:$Q$48,6,FALSE),TRUE))</f>
        <v>0</v>
      </c>
    </row>
    <row r="1065" spans="1:28" x14ac:dyDescent="0.15">
      <c r="A1065" s="33">
        <v>1060</v>
      </c>
      <c r="B1065" s="19">
        <f>'データ入力（提出用）'!B1065</f>
        <v>0</v>
      </c>
      <c r="C1065" s="18">
        <f>'データ入力（提出用）'!C1065</f>
        <v>0</v>
      </c>
      <c r="D1065" s="18">
        <f>'データ入力（提出用）'!D1065</f>
        <v>0</v>
      </c>
      <c r="E1065" s="18">
        <f>'データ入力（提出用）'!E1065</f>
        <v>0</v>
      </c>
      <c r="F1065" s="17">
        <f>'データ入力（提出用）'!F1065</f>
        <v>0</v>
      </c>
      <c r="G1065" s="10">
        <f>'データ入力（提出用）'!G1065</f>
        <v>0</v>
      </c>
      <c r="H1065" s="15">
        <f>'データ入力（提出用）'!H1065</f>
        <v>0</v>
      </c>
      <c r="I1065" s="16">
        <f>'データ入力（提出用）'!I1065</f>
        <v>0</v>
      </c>
      <c r="J1065" s="16">
        <f>'データ入力（提出用）'!J1065</f>
        <v>0</v>
      </c>
      <c r="K1065" s="16">
        <f>'データ入力（提出用）'!K1065</f>
        <v>0</v>
      </c>
      <c r="L1065" s="16">
        <f>'データ入力（提出用）'!L1065</f>
        <v>0</v>
      </c>
      <c r="M1065" s="16">
        <f>'データ入力（提出用）'!M1065</f>
        <v>0</v>
      </c>
      <c r="N1065" s="16">
        <f>'データ入力（提出用）'!N1065</f>
        <v>0</v>
      </c>
      <c r="O1065" s="16">
        <f>'データ入力（提出用）'!O1065</f>
        <v>0</v>
      </c>
      <c r="P1065" s="7">
        <f>'データ入力（提出用）'!P1065</f>
        <v>0</v>
      </c>
      <c r="Q1065" s="7">
        <f>'データ入力（提出用）'!Q1065</f>
        <v>0</v>
      </c>
      <c r="R1065" s="6">
        <f ca="1">IF(ISBLANK('データ入力（提出用）'!R1065),0,VLOOKUP('データ入力（提出用）'!R1065,INDIRECT(VLOOKUP($E1065&amp;R$4,得点表!$X$21:$AC$38,5,FALSE)),VLOOKUP($E1065&amp;R$4,得点表!$X$21:$AC$38,6,FALSE),TRUE))</f>
        <v>0</v>
      </c>
      <c r="S1065" s="6">
        <f ca="1">IF(ISBLANK('データ入力（提出用）'!S1065),0,VLOOKUP('データ入力（提出用）'!S1065,INDIRECT(VLOOKUP($E1065&amp;S$4,得点表!$X$21:$AC$38,5,FALSE)),VLOOKUP($E1065&amp;S$4,得点表!$X$21:$AC$38,6,FALSE),TRUE))</f>
        <v>0</v>
      </c>
      <c r="T1065" s="6">
        <f ca="1">IF(ISBLANK('データ入力（提出用）'!T1065),0,VLOOKUP('データ入力（提出用）'!T1065,INDIRECT(VLOOKUP($E1065&amp;T$4,得点表!$X$21:$AC$38,5,FALSE)),VLOOKUP($E1065&amp;T$4,得点表!$X$21:$AC$38,6,FALSE),TRUE))</f>
        <v>0</v>
      </c>
      <c r="U1065" s="6">
        <f ca="1">IF(ISBLANK('データ入力（提出用）'!U1065),0,VLOOKUP('データ入力（提出用）'!U1065,INDIRECT(VLOOKUP($E1065&amp;U$4,得点表!$X$21:$AC$38,5,FALSE)),VLOOKUP($E1065&amp;U$4,得点表!$X$21:$AC$38,6,FALSE),TRUE))</f>
        <v>0</v>
      </c>
      <c r="V1065" s="6">
        <f ca="1">IF(ISBLANK('データ入力（提出用）'!V1065),0,VLOOKUP('データ入力（提出用）'!V1065*-1,INDIRECT(VLOOKUP($E1065&amp;V$4,得点表!$X$21:$AC$38,5,FALSE)),VLOOKUP($E1065&amp;V$4,得点表!$X$21:$AC$38,6,FALSE),TRUE))</f>
        <v>0</v>
      </c>
      <c r="W1065" s="6">
        <f ca="1">IF(ISBLANK('データ入力（提出用）'!W1065),0,VLOOKUP('データ入力（提出用）'!W1065,INDIRECT(VLOOKUP($E1065&amp;W$4,得点表!$X$21:$AC$38,5,FALSE)),VLOOKUP($E1065&amp;W$4,得点表!$X$21:$AC$38,6,FALSE),TRUE))</f>
        <v>0</v>
      </c>
      <c r="X1065" s="6">
        <f ca="1">IF(ISBLANK('データ入力（提出用）'!X1065),0,VLOOKUP('データ入力（提出用）'!X1065*-1,INDIRECT(VLOOKUP($E1065&amp;X$4,得点表!$X$21:$AC$38,5,FALSE)),VLOOKUP($E1065&amp;X$4,得点表!$X$21:$AC$38,6,FALSE),TRUE))</f>
        <v>0</v>
      </c>
      <c r="Y1065" s="6">
        <f ca="1">IF(ISBLANK('データ入力（提出用）'!Y1065),0,VLOOKUP('データ入力（提出用）'!Y1065,INDIRECT(VLOOKUP($E1065&amp;Y$4,得点表!$X$21:$AC$38,5,FALSE)),VLOOKUP($E1065&amp;Y$4,得点表!$X$21:$AC$38,6,FALSE),TRUE))</f>
        <v>0</v>
      </c>
      <c r="Z1065" s="10">
        <f ca="1">IF(ISBLANK('データ入力（提出用）'!Z1065),0,VLOOKUP('データ入力（提出用）'!Z1065,INDIRECT(VLOOKUP($E1065&amp;Z$4,得点表!$X$21:$AC$38,5,FALSE)),VLOOKUP($E1065&amp;Z$4,得点表!$X$21:$AC$38,6,FALSE),TRUE))</f>
        <v>0</v>
      </c>
      <c r="AA1065" s="10">
        <f t="shared" ca="1" si="16"/>
        <v>0</v>
      </c>
      <c r="AB1065" s="74">
        <f ca="1">IF($AA1065=0,0,VLOOKUP($AA1065,INDIRECT(VLOOKUP($F1065,得点表!$L$41:$Q$48,5,FALSE)),VLOOKUP($F1065,得点表!$L$41:$Q$48,6,FALSE),TRUE))</f>
        <v>0</v>
      </c>
    </row>
    <row r="1066" spans="1:28" x14ac:dyDescent="0.15">
      <c r="A1066" s="33">
        <v>1061</v>
      </c>
      <c r="B1066" s="19">
        <f>'データ入力（提出用）'!B1066</f>
        <v>0</v>
      </c>
      <c r="C1066" s="18">
        <f>'データ入力（提出用）'!C1066</f>
        <v>0</v>
      </c>
      <c r="D1066" s="18">
        <f>'データ入力（提出用）'!D1066</f>
        <v>0</v>
      </c>
      <c r="E1066" s="18">
        <f>'データ入力（提出用）'!E1066</f>
        <v>0</v>
      </c>
      <c r="F1066" s="17">
        <f>'データ入力（提出用）'!F1066</f>
        <v>0</v>
      </c>
      <c r="G1066" s="10">
        <f>'データ入力（提出用）'!G1066</f>
        <v>0</v>
      </c>
      <c r="H1066" s="15">
        <f>'データ入力（提出用）'!H1066</f>
        <v>0</v>
      </c>
      <c r="I1066" s="16">
        <f>'データ入力（提出用）'!I1066</f>
        <v>0</v>
      </c>
      <c r="J1066" s="16">
        <f>'データ入力（提出用）'!J1066</f>
        <v>0</v>
      </c>
      <c r="K1066" s="16">
        <f>'データ入力（提出用）'!K1066</f>
        <v>0</v>
      </c>
      <c r="L1066" s="16">
        <f>'データ入力（提出用）'!L1066</f>
        <v>0</v>
      </c>
      <c r="M1066" s="16">
        <f>'データ入力（提出用）'!M1066</f>
        <v>0</v>
      </c>
      <c r="N1066" s="16">
        <f>'データ入力（提出用）'!N1066</f>
        <v>0</v>
      </c>
      <c r="O1066" s="16">
        <f>'データ入力（提出用）'!O1066</f>
        <v>0</v>
      </c>
      <c r="P1066" s="7">
        <f>'データ入力（提出用）'!P1066</f>
        <v>0</v>
      </c>
      <c r="Q1066" s="7">
        <f>'データ入力（提出用）'!Q1066</f>
        <v>0</v>
      </c>
      <c r="R1066" s="6">
        <f ca="1">IF(ISBLANK('データ入力（提出用）'!R1066),0,VLOOKUP('データ入力（提出用）'!R1066,INDIRECT(VLOOKUP($E1066&amp;R$4,得点表!$X$21:$AC$38,5,FALSE)),VLOOKUP($E1066&amp;R$4,得点表!$X$21:$AC$38,6,FALSE),TRUE))</f>
        <v>0</v>
      </c>
      <c r="S1066" s="6">
        <f ca="1">IF(ISBLANK('データ入力（提出用）'!S1066),0,VLOOKUP('データ入力（提出用）'!S1066,INDIRECT(VLOOKUP($E1066&amp;S$4,得点表!$X$21:$AC$38,5,FALSE)),VLOOKUP($E1066&amp;S$4,得点表!$X$21:$AC$38,6,FALSE),TRUE))</f>
        <v>0</v>
      </c>
      <c r="T1066" s="6">
        <f ca="1">IF(ISBLANK('データ入力（提出用）'!T1066),0,VLOOKUP('データ入力（提出用）'!T1066,INDIRECT(VLOOKUP($E1066&amp;T$4,得点表!$X$21:$AC$38,5,FALSE)),VLOOKUP($E1066&amp;T$4,得点表!$X$21:$AC$38,6,FALSE),TRUE))</f>
        <v>0</v>
      </c>
      <c r="U1066" s="6">
        <f ca="1">IF(ISBLANK('データ入力（提出用）'!U1066),0,VLOOKUP('データ入力（提出用）'!U1066,INDIRECT(VLOOKUP($E1066&amp;U$4,得点表!$X$21:$AC$38,5,FALSE)),VLOOKUP($E1066&amp;U$4,得点表!$X$21:$AC$38,6,FALSE),TRUE))</f>
        <v>0</v>
      </c>
      <c r="V1066" s="6">
        <f ca="1">IF(ISBLANK('データ入力（提出用）'!V1066),0,VLOOKUP('データ入力（提出用）'!V1066*-1,INDIRECT(VLOOKUP($E1066&amp;V$4,得点表!$X$21:$AC$38,5,FALSE)),VLOOKUP($E1066&amp;V$4,得点表!$X$21:$AC$38,6,FALSE),TRUE))</f>
        <v>0</v>
      </c>
      <c r="W1066" s="6">
        <f ca="1">IF(ISBLANK('データ入力（提出用）'!W1066),0,VLOOKUP('データ入力（提出用）'!W1066,INDIRECT(VLOOKUP($E1066&amp;W$4,得点表!$X$21:$AC$38,5,FALSE)),VLOOKUP($E1066&amp;W$4,得点表!$X$21:$AC$38,6,FALSE),TRUE))</f>
        <v>0</v>
      </c>
      <c r="X1066" s="6">
        <f ca="1">IF(ISBLANK('データ入力（提出用）'!X1066),0,VLOOKUP('データ入力（提出用）'!X1066*-1,INDIRECT(VLOOKUP($E1066&amp;X$4,得点表!$X$21:$AC$38,5,FALSE)),VLOOKUP($E1066&amp;X$4,得点表!$X$21:$AC$38,6,FALSE),TRUE))</f>
        <v>0</v>
      </c>
      <c r="Y1066" s="6">
        <f ca="1">IF(ISBLANK('データ入力（提出用）'!Y1066),0,VLOOKUP('データ入力（提出用）'!Y1066,INDIRECT(VLOOKUP($E1066&amp;Y$4,得点表!$X$21:$AC$38,5,FALSE)),VLOOKUP($E1066&amp;Y$4,得点表!$X$21:$AC$38,6,FALSE),TRUE))</f>
        <v>0</v>
      </c>
      <c r="Z1066" s="10">
        <f ca="1">IF(ISBLANK('データ入力（提出用）'!Z1066),0,VLOOKUP('データ入力（提出用）'!Z1066,INDIRECT(VLOOKUP($E1066&amp;Z$4,得点表!$X$21:$AC$38,5,FALSE)),VLOOKUP($E1066&amp;Z$4,得点表!$X$21:$AC$38,6,FALSE),TRUE))</f>
        <v>0</v>
      </c>
      <c r="AA1066" s="10">
        <f t="shared" ca="1" si="16"/>
        <v>0</v>
      </c>
      <c r="AB1066" s="74">
        <f ca="1">IF($AA1066=0,0,VLOOKUP($AA1066,INDIRECT(VLOOKUP($F1066,得点表!$L$41:$Q$48,5,FALSE)),VLOOKUP($F1066,得点表!$L$41:$Q$48,6,FALSE),TRUE))</f>
        <v>0</v>
      </c>
    </row>
    <row r="1067" spans="1:28" x14ac:dyDescent="0.15">
      <c r="A1067" s="33">
        <v>1062</v>
      </c>
      <c r="B1067" s="19">
        <f>'データ入力（提出用）'!B1067</f>
        <v>0</v>
      </c>
      <c r="C1067" s="18">
        <f>'データ入力（提出用）'!C1067</f>
        <v>0</v>
      </c>
      <c r="D1067" s="18">
        <f>'データ入力（提出用）'!D1067</f>
        <v>0</v>
      </c>
      <c r="E1067" s="18">
        <f>'データ入力（提出用）'!E1067</f>
        <v>0</v>
      </c>
      <c r="F1067" s="17">
        <f>'データ入力（提出用）'!F1067</f>
        <v>0</v>
      </c>
      <c r="G1067" s="10">
        <f>'データ入力（提出用）'!G1067</f>
        <v>0</v>
      </c>
      <c r="H1067" s="15">
        <f>'データ入力（提出用）'!H1067</f>
        <v>0</v>
      </c>
      <c r="I1067" s="16">
        <f>'データ入力（提出用）'!I1067</f>
        <v>0</v>
      </c>
      <c r="J1067" s="16">
        <f>'データ入力（提出用）'!J1067</f>
        <v>0</v>
      </c>
      <c r="K1067" s="16">
        <f>'データ入力（提出用）'!K1067</f>
        <v>0</v>
      </c>
      <c r="L1067" s="16">
        <f>'データ入力（提出用）'!L1067</f>
        <v>0</v>
      </c>
      <c r="M1067" s="16">
        <f>'データ入力（提出用）'!M1067</f>
        <v>0</v>
      </c>
      <c r="N1067" s="16">
        <f>'データ入力（提出用）'!N1067</f>
        <v>0</v>
      </c>
      <c r="O1067" s="16">
        <f>'データ入力（提出用）'!O1067</f>
        <v>0</v>
      </c>
      <c r="P1067" s="7">
        <f>'データ入力（提出用）'!P1067</f>
        <v>0</v>
      </c>
      <c r="Q1067" s="7">
        <f>'データ入力（提出用）'!Q1067</f>
        <v>0</v>
      </c>
      <c r="R1067" s="6">
        <f ca="1">IF(ISBLANK('データ入力（提出用）'!R1067),0,VLOOKUP('データ入力（提出用）'!R1067,INDIRECT(VLOOKUP($E1067&amp;R$4,得点表!$X$21:$AC$38,5,FALSE)),VLOOKUP($E1067&amp;R$4,得点表!$X$21:$AC$38,6,FALSE),TRUE))</f>
        <v>0</v>
      </c>
      <c r="S1067" s="6">
        <f ca="1">IF(ISBLANK('データ入力（提出用）'!S1067),0,VLOOKUP('データ入力（提出用）'!S1067,INDIRECT(VLOOKUP($E1067&amp;S$4,得点表!$X$21:$AC$38,5,FALSE)),VLOOKUP($E1067&amp;S$4,得点表!$X$21:$AC$38,6,FALSE),TRUE))</f>
        <v>0</v>
      </c>
      <c r="T1067" s="6">
        <f ca="1">IF(ISBLANK('データ入力（提出用）'!T1067),0,VLOOKUP('データ入力（提出用）'!T1067,INDIRECT(VLOOKUP($E1067&amp;T$4,得点表!$X$21:$AC$38,5,FALSE)),VLOOKUP($E1067&amp;T$4,得点表!$X$21:$AC$38,6,FALSE),TRUE))</f>
        <v>0</v>
      </c>
      <c r="U1067" s="6">
        <f ca="1">IF(ISBLANK('データ入力（提出用）'!U1067),0,VLOOKUP('データ入力（提出用）'!U1067,INDIRECT(VLOOKUP($E1067&amp;U$4,得点表!$X$21:$AC$38,5,FALSE)),VLOOKUP($E1067&amp;U$4,得点表!$X$21:$AC$38,6,FALSE),TRUE))</f>
        <v>0</v>
      </c>
      <c r="V1067" s="6">
        <f ca="1">IF(ISBLANK('データ入力（提出用）'!V1067),0,VLOOKUP('データ入力（提出用）'!V1067*-1,INDIRECT(VLOOKUP($E1067&amp;V$4,得点表!$X$21:$AC$38,5,FALSE)),VLOOKUP($E1067&amp;V$4,得点表!$X$21:$AC$38,6,FALSE),TRUE))</f>
        <v>0</v>
      </c>
      <c r="W1067" s="6">
        <f ca="1">IF(ISBLANK('データ入力（提出用）'!W1067),0,VLOOKUP('データ入力（提出用）'!W1067,INDIRECT(VLOOKUP($E1067&amp;W$4,得点表!$X$21:$AC$38,5,FALSE)),VLOOKUP($E1067&amp;W$4,得点表!$X$21:$AC$38,6,FALSE),TRUE))</f>
        <v>0</v>
      </c>
      <c r="X1067" s="6">
        <f ca="1">IF(ISBLANK('データ入力（提出用）'!X1067),0,VLOOKUP('データ入力（提出用）'!X1067*-1,INDIRECT(VLOOKUP($E1067&amp;X$4,得点表!$X$21:$AC$38,5,FALSE)),VLOOKUP($E1067&amp;X$4,得点表!$X$21:$AC$38,6,FALSE),TRUE))</f>
        <v>0</v>
      </c>
      <c r="Y1067" s="6">
        <f ca="1">IF(ISBLANK('データ入力（提出用）'!Y1067),0,VLOOKUP('データ入力（提出用）'!Y1067,INDIRECT(VLOOKUP($E1067&amp;Y$4,得点表!$X$21:$AC$38,5,FALSE)),VLOOKUP($E1067&amp;Y$4,得点表!$X$21:$AC$38,6,FALSE),TRUE))</f>
        <v>0</v>
      </c>
      <c r="Z1067" s="10">
        <f ca="1">IF(ISBLANK('データ入力（提出用）'!Z1067),0,VLOOKUP('データ入力（提出用）'!Z1067,INDIRECT(VLOOKUP($E1067&amp;Z$4,得点表!$X$21:$AC$38,5,FALSE)),VLOOKUP($E1067&amp;Z$4,得点表!$X$21:$AC$38,6,FALSE),TRUE))</f>
        <v>0</v>
      </c>
      <c r="AA1067" s="10">
        <f t="shared" ca="1" si="16"/>
        <v>0</v>
      </c>
      <c r="AB1067" s="74">
        <f ca="1">IF($AA1067=0,0,VLOOKUP($AA1067,INDIRECT(VLOOKUP($F1067,得点表!$L$41:$Q$48,5,FALSE)),VLOOKUP($F1067,得点表!$L$41:$Q$48,6,FALSE),TRUE))</f>
        <v>0</v>
      </c>
    </row>
    <row r="1068" spans="1:28" x14ac:dyDescent="0.15">
      <c r="A1068" s="33">
        <v>1063</v>
      </c>
      <c r="B1068" s="19">
        <f>'データ入力（提出用）'!B1068</f>
        <v>0</v>
      </c>
      <c r="C1068" s="18">
        <f>'データ入力（提出用）'!C1068</f>
        <v>0</v>
      </c>
      <c r="D1068" s="18">
        <f>'データ入力（提出用）'!D1068</f>
        <v>0</v>
      </c>
      <c r="E1068" s="18">
        <f>'データ入力（提出用）'!E1068</f>
        <v>0</v>
      </c>
      <c r="F1068" s="17">
        <f>'データ入力（提出用）'!F1068</f>
        <v>0</v>
      </c>
      <c r="G1068" s="10">
        <f>'データ入力（提出用）'!G1068</f>
        <v>0</v>
      </c>
      <c r="H1068" s="15">
        <f>'データ入力（提出用）'!H1068</f>
        <v>0</v>
      </c>
      <c r="I1068" s="16">
        <f>'データ入力（提出用）'!I1068</f>
        <v>0</v>
      </c>
      <c r="J1068" s="16">
        <f>'データ入力（提出用）'!J1068</f>
        <v>0</v>
      </c>
      <c r="K1068" s="16">
        <f>'データ入力（提出用）'!K1068</f>
        <v>0</v>
      </c>
      <c r="L1068" s="16">
        <f>'データ入力（提出用）'!L1068</f>
        <v>0</v>
      </c>
      <c r="M1068" s="16">
        <f>'データ入力（提出用）'!M1068</f>
        <v>0</v>
      </c>
      <c r="N1068" s="16">
        <f>'データ入力（提出用）'!N1068</f>
        <v>0</v>
      </c>
      <c r="O1068" s="16">
        <f>'データ入力（提出用）'!O1068</f>
        <v>0</v>
      </c>
      <c r="P1068" s="7">
        <f>'データ入力（提出用）'!P1068</f>
        <v>0</v>
      </c>
      <c r="Q1068" s="7">
        <f>'データ入力（提出用）'!Q1068</f>
        <v>0</v>
      </c>
      <c r="R1068" s="6">
        <f ca="1">IF(ISBLANK('データ入力（提出用）'!R1068),0,VLOOKUP('データ入力（提出用）'!R1068,INDIRECT(VLOOKUP($E1068&amp;R$4,得点表!$X$21:$AC$38,5,FALSE)),VLOOKUP($E1068&amp;R$4,得点表!$X$21:$AC$38,6,FALSE),TRUE))</f>
        <v>0</v>
      </c>
      <c r="S1068" s="6">
        <f ca="1">IF(ISBLANK('データ入力（提出用）'!S1068),0,VLOOKUP('データ入力（提出用）'!S1068,INDIRECT(VLOOKUP($E1068&amp;S$4,得点表!$X$21:$AC$38,5,FALSE)),VLOOKUP($E1068&amp;S$4,得点表!$X$21:$AC$38,6,FALSE),TRUE))</f>
        <v>0</v>
      </c>
      <c r="T1068" s="6">
        <f ca="1">IF(ISBLANK('データ入力（提出用）'!T1068),0,VLOOKUP('データ入力（提出用）'!T1068,INDIRECT(VLOOKUP($E1068&amp;T$4,得点表!$X$21:$AC$38,5,FALSE)),VLOOKUP($E1068&amp;T$4,得点表!$X$21:$AC$38,6,FALSE),TRUE))</f>
        <v>0</v>
      </c>
      <c r="U1068" s="6">
        <f ca="1">IF(ISBLANK('データ入力（提出用）'!U1068),0,VLOOKUP('データ入力（提出用）'!U1068,INDIRECT(VLOOKUP($E1068&amp;U$4,得点表!$X$21:$AC$38,5,FALSE)),VLOOKUP($E1068&amp;U$4,得点表!$X$21:$AC$38,6,FALSE),TRUE))</f>
        <v>0</v>
      </c>
      <c r="V1068" s="6">
        <f ca="1">IF(ISBLANK('データ入力（提出用）'!V1068),0,VLOOKUP('データ入力（提出用）'!V1068*-1,INDIRECT(VLOOKUP($E1068&amp;V$4,得点表!$X$21:$AC$38,5,FALSE)),VLOOKUP($E1068&amp;V$4,得点表!$X$21:$AC$38,6,FALSE),TRUE))</f>
        <v>0</v>
      </c>
      <c r="W1068" s="6">
        <f ca="1">IF(ISBLANK('データ入力（提出用）'!W1068),0,VLOOKUP('データ入力（提出用）'!W1068,INDIRECT(VLOOKUP($E1068&amp;W$4,得点表!$X$21:$AC$38,5,FALSE)),VLOOKUP($E1068&amp;W$4,得点表!$X$21:$AC$38,6,FALSE),TRUE))</f>
        <v>0</v>
      </c>
      <c r="X1068" s="6">
        <f ca="1">IF(ISBLANK('データ入力（提出用）'!X1068),0,VLOOKUP('データ入力（提出用）'!X1068*-1,INDIRECT(VLOOKUP($E1068&amp;X$4,得点表!$X$21:$AC$38,5,FALSE)),VLOOKUP($E1068&amp;X$4,得点表!$X$21:$AC$38,6,FALSE),TRUE))</f>
        <v>0</v>
      </c>
      <c r="Y1068" s="6">
        <f ca="1">IF(ISBLANK('データ入力（提出用）'!Y1068),0,VLOOKUP('データ入力（提出用）'!Y1068,INDIRECT(VLOOKUP($E1068&amp;Y$4,得点表!$X$21:$AC$38,5,FALSE)),VLOOKUP($E1068&amp;Y$4,得点表!$X$21:$AC$38,6,FALSE),TRUE))</f>
        <v>0</v>
      </c>
      <c r="Z1068" s="10">
        <f ca="1">IF(ISBLANK('データ入力（提出用）'!Z1068),0,VLOOKUP('データ入力（提出用）'!Z1068,INDIRECT(VLOOKUP($E1068&amp;Z$4,得点表!$X$21:$AC$38,5,FALSE)),VLOOKUP($E1068&amp;Z$4,得点表!$X$21:$AC$38,6,FALSE),TRUE))</f>
        <v>0</v>
      </c>
      <c r="AA1068" s="10">
        <f t="shared" ca="1" si="16"/>
        <v>0</v>
      </c>
      <c r="AB1068" s="74">
        <f ca="1">IF($AA1068=0,0,VLOOKUP($AA1068,INDIRECT(VLOOKUP($F1068,得点表!$L$41:$Q$48,5,FALSE)),VLOOKUP($F1068,得点表!$L$41:$Q$48,6,FALSE),TRUE))</f>
        <v>0</v>
      </c>
    </row>
    <row r="1069" spans="1:28" x14ac:dyDescent="0.15">
      <c r="A1069" s="33">
        <v>1064</v>
      </c>
      <c r="B1069" s="19">
        <f>'データ入力（提出用）'!B1069</f>
        <v>0</v>
      </c>
      <c r="C1069" s="18">
        <f>'データ入力（提出用）'!C1069</f>
        <v>0</v>
      </c>
      <c r="D1069" s="18">
        <f>'データ入力（提出用）'!D1069</f>
        <v>0</v>
      </c>
      <c r="E1069" s="18">
        <f>'データ入力（提出用）'!E1069</f>
        <v>0</v>
      </c>
      <c r="F1069" s="17">
        <f>'データ入力（提出用）'!F1069</f>
        <v>0</v>
      </c>
      <c r="G1069" s="10">
        <f>'データ入力（提出用）'!G1069</f>
        <v>0</v>
      </c>
      <c r="H1069" s="15">
        <f>'データ入力（提出用）'!H1069</f>
        <v>0</v>
      </c>
      <c r="I1069" s="16">
        <f>'データ入力（提出用）'!I1069</f>
        <v>0</v>
      </c>
      <c r="J1069" s="16">
        <f>'データ入力（提出用）'!J1069</f>
        <v>0</v>
      </c>
      <c r="K1069" s="16">
        <f>'データ入力（提出用）'!K1069</f>
        <v>0</v>
      </c>
      <c r="L1069" s="16">
        <f>'データ入力（提出用）'!L1069</f>
        <v>0</v>
      </c>
      <c r="M1069" s="16">
        <f>'データ入力（提出用）'!M1069</f>
        <v>0</v>
      </c>
      <c r="N1069" s="16">
        <f>'データ入力（提出用）'!N1069</f>
        <v>0</v>
      </c>
      <c r="O1069" s="16">
        <f>'データ入力（提出用）'!O1069</f>
        <v>0</v>
      </c>
      <c r="P1069" s="7">
        <f>'データ入力（提出用）'!P1069</f>
        <v>0</v>
      </c>
      <c r="Q1069" s="7">
        <f>'データ入力（提出用）'!Q1069</f>
        <v>0</v>
      </c>
      <c r="R1069" s="6">
        <f ca="1">IF(ISBLANK('データ入力（提出用）'!R1069),0,VLOOKUP('データ入力（提出用）'!R1069,INDIRECT(VLOOKUP($E1069&amp;R$4,得点表!$X$21:$AC$38,5,FALSE)),VLOOKUP($E1069&amp;R$4,得点表!$X$21:$AC$38,6,FALSE),TRUE))</f>
        <v>0</v>
      </c>
      <c r="S1069" s="6">
        <f ca="1">IF(ISBLANK('データ入力（提出用）'!S1069),0,VLOOKUP('データ入力（提出用）'!S1069,INDIRECT(VLOOKUP($E1069&amp;S$4,得点表!$X$21:$AC$38,5,FALSE)),VLOOKUP($E1069&amp;S$4,得点表!$X$21:$AC$38,6,FALSE),TRUE))</f>
        <v>0</v>
      </c>
      <c r="T1069" s="6">
        <f ca="1">IF(ISBLANK('データ入力（提出用）'!T1069),0,VLOOKUP('データ入力（提出用）'!T1069,INDIRECT(VLOOKUP($E1069&amp;T$4,得点表!$X$21:$AC$38,5,FALSE)),VLOOKUP($E1069&amp;T$4,得点表!$X$21:$AC$38,6,FALSE),TRUE))</f>
        <v>0</v>
      </c>
      <c r="U1069" s="6">
        <f ca="1">IF(ISBLANK('データ入力（提出用）'!U1069),0,VLOOKUP('データ入力（提出用）'!U1069,INDIRECT(VLOOKUP($E1069&amp;U$4,得点表!$X$21:$AC$38,5,FALSE)),VLOOKUP($E1069&amp;U$4,得点表!$X$21:$AC$38,6,FALSE),TRUE))</f>
        <v>0</v>
      </c>
      <c r="V1069" s="6">
        <f ca="1">IF(ISBLANK('データ入力（提出用）'!V1069),0,VLOOKUP('データ入力（提出用）'!V1069*-1,INDIRECT(VLOOKUP($E1069&amp;V$4,得点表!$X$21:$AC$38,5,FALSE)),VLOOKUP($E1069&amp;V$4,得点表!$X$21:$AC$38,6,FALSE),TRUE))</f>
        <v>0</v>
      </c>
      <c r="W1069" s="6">
        <f ca="1">IF(ISBLANK('データ入力（提出用）'!W1069),0,VLOOKUP('データ入力（提出用）'!W1069,INDIRECT(VLOOKUP($E1069&amp;W$4,得点表!$X$21:$AC$38,5,FALSE)),VLOOKUP($E1069&amp;W$4,得点表!$X$21:$AC$38,6,FALSE),TRUE))</f>
        <v>0</v>
      </c>
      <c r="X1069" s="6">
        <f ca="1">IF(ISBLANK('データ入力（提出用）'!X1069),0,VLOOKUP('データ入力（提出用）'!X1069*-1,INDIRECT(VLOOKUP($E1069&amp;X$4,得点表!$X$21:$AC$38,5,FALSE)),VLOOKUP($E1069&amp;X$4,得点表!$X$21:$AC$38,6,FALSE),TRUE))</f>
        <v>0</v>
      </c>
      <c r="Y1069" s="6">
        <f ca="1">IF(ISBLANK('データ入力（提出用）'!Y1069),0,VLOOKUP('データ入力（提出用）'!Y1069,INDIRECT(VLOOKUP($E1069&amp;Y$4,得点表!$X$21:$AC$38,5,FALSE)),VLOOKUP($E1069&amp;Y$4,得点表!$X$21:$AC$38,6,FALSE),TRUE))</f>
        <v>0</v>
      </c>
      <c r="Z1069" s="10">
        <f ca="1">IF(ISBLANK('データ入力（提出用）'!Z1069),0,VLOOKUP('データ入力（提出用）'!Z1069,INDIRECT(VLOOKUP($E1069&amp;Z$4,得点表!$X$21:$AC$38,5,FALSE)),VLOOKUP($E1069&amp;Z$4,得点表!$X$21:$AC$38,6,FALSE),TRUE))</f>
        <v>0</v>
      </c>
      <c r="AA1069" s="10">
        <f t="shared" ca="1" si="16"/>
        <v>0</v>
      </c>
      <c r="AB1069" s="74">
        <f ca="1">IF($AA1069=0,0,VLOOKUP($AA1069,INDIRECT(VLOOKUP($F1069,得点表!$L$41:$Q$48,5,FALSE)),VLOOKUP($F1069,得点表!$L$41:$Q$48,6,FALSE),TRUE))</f>
        <v>0</v>
      </c>
    </row>
    <row r="1070" spans="1:28" x14ac:dyDescent="0.15">
      <c r="A1070" s="33">
        <v>1065</v>
      </c>
      <c r="B1070" s="19">
        <f>'データ入力（提出用）'!B1070</f>
        <v>0</v>
      </c>
      <c r="C1070" s="18">
        <f>'データ入力（提出用）'!C1070</f>
        <v>0</v>
      </c>
      <c r="D1070" s="18">
        <f>'データ入力（提出用）'!D1070</f>
        <v>0</v>
      </c>
      <c r="E1070" s="18">
        <f>'データ入力（提出用）'!E1070</f>
        <v>0</v>
      </c>
      <c r="F1070" s="17">
        <f>'データ入力（提出用）'!F1070</f>
        <v>0</v>
      </c>
      <c r="G1070" s="10">
        <f>'データ入力（提出用）'!G1070</f>
        <v>0</v>
      </c>
      <c r="H1070" s="15">
        <f>'データ入力（提出用）'!H1070</f>
        <v>0</v>
      </c>
      <c r="I1070" s="16">
        <f>'データ入力（提出用）'!I1070</f>
        <v>0</v>
      </c>
      <c r="J1070" s="16">
        <f>'データ入力（提出用）'!J1070</f>
        <v>0</v>
      </c>
      <c r="K1070" s="16">
        <f>'データ入力（提出用）'!K1070</f>
        <v>0</v>
      </c>
      <c r="L1070" s="16">
        <f>'データ入力（提出用）'!L1070</f>
        <v>0</v>
      </c>
      <c r="M1070" s="16">
        <f>'データ入力（提出用）'!M1070</f>
        <v>0</v>
      </c>
      <c r="N1070" s="16">
        <f>'データ入力（提出用）'!N1070</f>
        <v>0</v>
      </c>
      <c r="O1070" s="16">
        <f>'データ入力（提出用）'!O1070</f>
        <v>0</v>
      </c>
      <c r="P1070" s="7">
        <f>'データ入力（提出用）'!P1070</f>
        <v>0</v>
      </c>
      <c r="Q1070" s="7">
        <f>'データ入力（提出用）'!Q1070</f>
        <v>0</v>
      </c>
      <c r="R1070" s="6">
        <f ca="1">IF(ISBLANK('データ入力（提出用）'!R1070),0,VLOOKUP('データ入力（提出用）'!R1070,INDIRECT(VLOOKUP($E1070&amp;R$4,得点表!$X$21:$AC$38,5,FALSE)),VLOOKUP($E1070&amp;R$4,得点表!$X$21:$AC$38,6,FALSE),TRUE))</f>
        <v>0</v>
      </c>
      <c r="S1070" s="6">
        <f ca="1">IF(ISBLANK('データ入力（提出用）'!S1070),0,VLOOKUP('データ入力（提出用）'!S1070,INDIRECT(VLOOKUP($E1070&amp;S$4,得点表!$X$21:$AC$38,5,FALSE)),VLOOKUP($E1070&amp;S$4,得点表!$X$21:$AC$38,6,FALSE),TRUE))</f>
        <v>0</v>
      </c>
      <c r="T1070" s="6">
        <f ca="1">IF(ISBLANK('データ入力（提出用）'!T1070),0,VLOOKUP('データ入力（提出用）'!T1070,INDIRECT(VLOOKUP($E1070&amp;T$4,得点表!$X$21:$AC$38,5,FALSE)),VLOOKUP($E1070&amp;T$4,得点表!$X$21:$AC$38,6,FALSE),TRUE))</f>
        <v>0</v>
      </c>
      <c r="U1070" s="6">
        <f ca="1">IF(ISBLANK('データ入力（提出用）'!U1070),0,VLOOKUP('データ入力（提出用）'!U1070,INDIRECT(VLOOKUP($E1070&amp;U$4,得点表!$X$21:$AC$38,5,FALSE)),VLOOKUP($E1070&amp;U$4,得点表!$X$21:$AC$38,6,FALSE),TRUE))</f>
        <v>0</v>
      </c>
      <c r="V1070" s="6">
        <f ca="1">IF(ISBLANK('データ入力（提出用）'!V1070),0,VLOOKUP('データ入力（提出用）'!V1070*-1,INDIRECT(VLOOKUP($E1070&amp;V$4,得点表!$X$21:$AC$38,5,FALSE)),VLOOKUP($E1070&amp;V$4,得点表!$X$21:$AC$38,6,FALSE),TRUE))</f>
        <v>0</v>
      </c>
      <c r="W1070" s="6">
        <f ca="1">IF(ISBLANK('データ入力（提出用）'!W1070),0,VLOOKUP('データ入力（提出用）'!W1070,INDIRECT(VLOOKUP($E1070&amp;W$4,得点表!$X$21:$AC$38,5,FALSE)),VLOOKUP($E1070&amp;W$4,得点表!$X$21:$AC$38,6,FALSE),TRUE))</f>
        <v>0</v>
      </c>
      <c r="X1070" s="6">
        <f ca="1">IF(ISBLANK('データ入力（提出用）'!X1070),0,VLOOKUP('データ入力（提出用）'!X1070*-1,INDIRECT(VLOOKUP($E1070&amp;X$4,得点表!$X$21:$AC$38,5,FALSE)),VLOOKUP($E1070&amp;X$4,得点表!$X$21:$AC$38,6,FALSE),TRUE))</f>
        <v>0</v>
      </c>
      <c r="Y1070" s="6">
        <f ca="1">IF(ISBLANK('データ入力（提出用）'!Y1070),0,VLOOKUP('データ入力（提出用）'!Y1070,INDIRECT(VLOOKUP($E1070&amp;Y$4,得点表!$X$21:$AC$38,5,FALSE)),VLOOKUP($E1070&amp;Y$4,得点表!$X$21:$AC$38,6,FALSE),TRUE))</f>
        <v>0</v>
      </c>
      <c r="Z1070" s="10">
        <f ca="1">IF(ISBLANK('データ入力（提出用）'!Z1070),0,VLOOKUP('データ入力（提出用）'!Z1070,INDIRECT(VLOOKUP($E1070&amp;Z$4,得点表!$X$21:$AC$38,5,FALSE)),VLOOKUP($E1070&amp;Z$4,得点表!$X$21:$AC$38,6,FALSE),TRUE))</f>
        <v>0</v>
      </c>
      <c r="AA1070" s="10">
        <f t="shared" ca="1" si="16"/>
        <v>0</v>
      </c>
      <c r="AB1070" s="74">
        <f ca="1">IF($AA1070=0,0,VLOOKUP($AA1070,INDIRECT(VLOOKUP($F1070,得点表!$L$41:$Q$48,5,FALSE)),VLOOKUP($F1070,得点表!$L$41:$Q$48,6,FALSE),TRUE))</f>
        <v>0</v>
      </c>
    </row>
    <row r="1071" spans="1:28" x14ac:dyDescent="0.15">
      <c r="A1071" s="33">
        <v>1066</v>
      </c>
      <c r="B1071" s="19">
        <f>'データ入力（提出用）'!B1071</f>
        <v>0</v>
      </c>
      <c r="C1071" s="18">
        <f>'データ入力（提出用）'!C1071</f>
        <v>0</v>
      </c>
      <c r="D1071" s="18">
        <f>'データ入力（提出用）'!D1071</f>
        <v>0</v>
      </c>
      <c r="E1071" s="18">
        <f>'データ入力（提出用）'!E1071</f>
        <v>0</v>
      </c>
      <c r="F1071" s="17">
        <f>'データ入力（提出用）'!F1071</f>
        <v>0</v>
      </c>
      <c r="G1071" s="10">
        <f>'データ入力（提出用）'!G1071</f>
        <v>0</v>
      </c>
      <c r="H1071" s="15">
        <f>'データ入力（提出用）'!H1071</f>
        <v>0</v>
      </c>
      <c r="I1071" s="16">
        <f>'データ入力（提出用）'!I1071</f>
        <v>0</v>
      </c>
      <c r="J1071" s="16">
        <f>'データ入力（提出用）'!J1071</f>
        <v>0</v>
      </c>
      <c r="K1071" s="16">
        <f>'データ入力（提出用）'!K1071</f>
        <v>0</v>
      </c>
      <c r="L1071" s="16">
        <f>'データ入力（提出用）'!L1071</f>
        <v>0</v>
      </c>
      <c r="M1071" s="16">
        <f>'データ入力（提出用）'!M1071</f>
        <v>0</v>
      </c>
      <c r="N1071" s="16">
        <f>'データ入力（提出用）'!N1071</f>
        <v>0</v>
      </c>
      <c r="O1071" s="16">
        <f>'データ入力（提出用）'!O1071</f>
        <v>0</v>
      </c>
      <c r="P1071" s="7">
        <f>'データ入力（提出用）'!P1071</f>
        <v>0</v>
      </c>
      <c r="Q1071" s="7">
        <f>'データ入力（提出用）'!Q1071</f>
        <v>0</v>
      </c>
      <c r="R1071" s="6">
        <f ca="1">IF(ISBLANK('データ入力（提出用）'!R1071),0,VLOOKUP('データ入力（提出用）'!R1071,INDIRECT(VLOOKUP($E1071&amp;R$4,得点表!$X$21:$AC$38,5,FALSE)),VLOOKUP($E1071&amp;R$4,得点表!$X$21:$AC$38,6,FALSE),TRUE))</f>
        <v>0</v>
      </c>
      <c r="S1071" s="6">
        <f ca="1">IF(ISBLANK('データ入力（提出用）'!S1071),0,VLOOKUP('データ入力（提出用）'!S1071,INDIRECT(VLOOKUP($E1071&amp;S$4,得点表!$X$21:$AC$38,5,FALSE)),VLOOKUP($E1071&amp;S$4,得点表!$X$21:$AC$38,6,FALSE),TRUE))</f>
        <v>0</v>
      </c>
      <c r="T1071" s="6">
        <f ca="1">IF(ISBLANK('データ入力（提出用）'!T1071),0,VLOOKUP('データ入力（提出用）'!T1071,INDIRECT(VLOOKUP($E1071&amp;T$4,得点表!$X$21:$AC$38,5,FALSE)),VLOOKUP($E1071&amp;T$4,得点表!$X$21:$AC$38,6,FALSE),TRUE))</f>
        <v>0</v>
      </c>
      <c r="U1071" s="6">
        <f ca="1">IF(ISBLANK('データ入力（提出用）'!U1071),0,VLOOKUP('データ入力（提出用）'!U1071,INDIRECT(VLOOKUP($E1071&amp;U$4,得点表!$X$21:$AC$38,5,FALSE)),VLOOKUP($E1071&amp;U$4,得点表!$X$21:$AC$38,6,FALSE),TRUE))</f>
        <v>0</v>
      </c>
      <c r="V1071" s="6">
        <f ca="1">IF(ISBLANK('データ入力（提出用）'!V1071),0,VLOOKUP('データ入力（提出用）'!V1071*-1,INDIRECT(VLOOKUP($E1071&amp;V$4,得点表!$X$21:$AC$38,5,FALSE)),VLOOKUP($E1071&amp;V$4,得点表!$X$21:$AC$38,6,FALSE),TRUE))</f>
        <v>0</v>
      </c>
      <c r="W1071" s="6">
        <f ca="1">IF(ISBLANK('データ入力（提出用）'!W1071),0,VLOOKUP('データ入力（提出用）'!W1071,INDIRECT(VLOOKUP($E1071&amp;W$4,得点表!$X$21:$AC$38,5,FALSE)),VLOOKUP($E1071&amp;W$4,得点表!$X$21:$AC$38,6,FALSE),TRUE))</f>
        <v>0</v>
      </c>
      <c r="X1071" s="6">
        <f ca="1">IF(ISBLANK('データ入力（提出用）'!X1071),0,VLOOKUP('データ入力（提出用）'!X1071*-1,INDIRECT(VLOOKUP($E1071&amp;X$4,得点表!$X$21:$AC$38,5,FALSE)),VLOOKUP($E1071&amp;X$4,得点表!$X$21:$AC$38,6,FALSE),TRUE))</f>
        <v>0</v>
      </c>
      <c r="Y1071" s="6">
        <f ca="1">IF(ISBLANK('データ入力（提出用）'!Y1071),0,VLOOKUP('データ入力（提出用）'!Y1071,INDIRECT(VLOOKUP($E1071&amp;Y$4,得点表!$X$21:$AC$38,5,FALSE)),VLOOKUP($E1071&amp;Y$4,得点表!$X$21:$AC$38,6,FALSE),TRUE))</f>
        <v>0</v>
      </c>
      <c r="Z1071" s="10">
        <f ca="1">IF(ISBLANK('データ入力（提出用）'!Z1071),0,VLOOKUP('データ入力（提出用）'!Z1071,INDIRECT(VLOOKUP($E1071&amp;Z$4,得点表!$X$21:$AC$38,5,FALSE)),VLOOKUP($E1071&amp;Z$4,得点表!$X$21:$AC$38,6,FALSE),TRUE))</f>
        <v>0</v>
      </c>
      <c r="AA1071" s="10">
        <f t="shared" ca="1" si="16"/>
        <v>0</v>
      </c>
      <c r="AB1071" s="74">
        <f ca="1">IF($AA1071=0,0,VLOOKUP($AA1071,INDIRECT(VLOOKUP($F1071,得点表!$L$41:$Q$48,5,FALSE)),VLOOKUP($F1071,得点表!$L$41:$Q$48,6,FALSE),TRUE))</f>
        <v>0</v>
      </c>
    </row>
    <row r="1072" spans="1:28" x14ac:dyDescent="0.15">
      <c r="A1072" s="33">
        <v>1067</v>
      </c>
      <c r="B1072" s="19">
        <f>'データ入力（提出用）'!B1072</f>
        <v>0</v>
      </c>
      <c r="C1072" s="18">
        <f>'データ入力（提出用）'!C1072</f>
        <v>0</v>
      </c>
      <c r="D1072" s="18">
        <f>'データ入力（提出用）'!D1072</f>
        <v>0</v>
      </c>
      <c r="E1072" s="18">
        <f>'データ入力（提出用）'!E1072</f>
        <v>0</v>
      </c>
      <c r="F1072" s="17">
        <f>'データ入力（提出用）'!F1072</f>
        <v>0</v>
      </c>
      <c r="G1072" s="10">
        <f>'データ入力（提出用）'!G1072</f>
        <v>0</v>
      </c>
      <c r="H1072" s="15">
        <f>'データ入力（提出用）'!H1072</f>
        <v>0</v>
      </c>
      <c r="I1072" s="16">
        <f>'データ入力（提出用）'!I1072</f>
        <v>0</v>
      </c>
      <c r="J1072" s="16">
        <f>'データ入力（提出用）'!J1072</f>
        <v>0</v>
      </c>
      <c r="K1072" s="16">
        <f>'データ入力（提出用）'!K1072</f>
        <v>0</v>
      </c>
      <c r="L1072" s="16">
        <f>'データ入力（提出用）'!L1072</f>
        <v>0</v>
      </c>
      <c r="M1072" s="16">
        <f>'データ入力（提出用）'!M1072</f>
        <v>0</v>
      </c>
      <c r="N1072" s="16">
        <f>'データ入力（提出用）'!N1072</f>
        <v>0</v>
      </c>
      <c r="O1072" s="16">
        <f>'データ入力（提出用）'!O1072</f>
        <v>0</v>
      </c>
      <c r="P1072" s="7">
        <f>'データ入力（提出用）'!P1072</f>
        <v>0</v>
      </c>
      <c r="Q1072" s="7">
        <f>'データ入力（提出用）'!Q1072</f>
        <v>0</v>
      </c>
      <c r="R1072" s="6">
        <f ca="1">IF(ISBLANK('データ入力（提出用）'!R1072),0,VLOOKUP('データ入力（提出用）'!R1072,INDIRECT(VLOOKUP($E1072&amp;R$4,得点表!$X$21:$AC$38,5,FALSE)),VLOOKUP($E1072&amp;R$4,得点表!$X$21:$AC$38,6,FALSE),TRUE))</f>
        <v>0</v>
      </c>
      <c r="S1072" s="6">
        <f ca="1">IF(ISBLANK('データ入力（提出用）'!S1072),0,VLOOKUP('データ入力（提出用）'!S1072,INDIRECT(VLOOKUP($E1072&amp;S$4,得点表!$X$21:$AC$38,5,FALSE)),VLOOKUP($E1072&amp;S$4,得点表!$X$21:$AC$38,6,FALSE),TRUE))</f>
        <v>0</v>
      </c>
      <c r="T1072" s="6">
        <f ca="1">IF(ISBLANK('データ入力（提出用）'!T1072),0,VLOOKUP('データ入力（提出用）'!T1072,INDIRECT(VLOOKUP($E1072&amp;T$4,得点表!$X$21:$AC$38,5,FALSE)),VLOOKUP($E1072&amp;T$4,得点表!$X$21:$AC$38,6,FALSE),TRUE))</f>
        <v>0</v>
      </c>
      <c r="U1072" s="6">
        <f ca="1">IF(ISBLANK('データ入力（提出用）'!U1072),0,VLOOKUP('データ入力（提出用）'!U1072,INDIRECT(VLOOKUP($E1072&amp;U$4,得点表!$X$21:$AC$38,5,FALSE)),VLOOKUP($E1072&amp;U$4,得点表!$X$21:$AC$38,6,FALSE),TRUE))</f>
        <v>0</v>
      </c>
      <c r="V1072" s="6">
        <f ca="1">IF(ISBLANK('データ入力（提出用）'!V1072),0,VLOOKUP('データ入力（提出用）'!V1072*-1,INDIRECT(VLOOKUP($E1072&amp;V$4,得点表!$X$21:$AC$38,5,FALSE)),VLOOKUP($E1072&amp;V$4,得点表!$X$21:$AC$38,6,FALSE),TRUE))</f>
        <v>0</v>
      </c>
      <c r="W1072" s="6">
        <f ca="1">IF(ISBLANK('データ入力（提出用）'!W1072),0,VLOOKUP('データ入力（提出用）'!W1072,INDIRECT(VLOOKUP($E1072&amp;W$4,得点表!$X$21:$AC$38,5,FALSE)),VLOOKUP($E1072&amp;W$4,得点表!$X$21:$AC$38,6,FALSE),TRUE))</f>
        <v>0</v>
      </c>
      <c r="X1072" s="6">
        <f ca="1">IF(ISBLANK('データ入力（提出用）'!X1072),0,VLOOKUP('データ入力（提出用）'!X1072*-1,INDIRECT(VLOOKUP($E1072&amp;X$4,得点表!$X$21:$AC$38,5,FALSE)),VLOOKUP($E1072&amp;X$4,得点表!$X$21:$AC$38,6,FALSE),TRUE))</f>
        <v>0</v>
      </c>
      <c r="Y1072" s="6">
        <f ca="1">IF(ISBLANK('データ入力（提出用）'!Y1072),0,VLOOKUP('データ入力（提出用）'!Y1072,INDIRECT(VLOOKUP($E1072&amp;Y$4,得点表!$X$21:$AC$38,5,FALSE)),VLOOKUP($E1072&amp;Y$4,得点表!$X$21:$AC$38,6,FALSE),TRUE))</f>
        <v>0</v>
      </c>
      <c r="Z1072" s="10">
        <f ca="1">IF(ISBLANK('データ入力（提出用）'!Z1072),0,VLOOKUP('データ入力（提出用）'!Z1072,INDIRECT(VLOOKUP($E1072&amp;Z$4,得点表!$X$21:$AC$38,5,FALSE)),VLOOKUP($E1072&amp;Z$4,得点表!$X$21:$AC$38,6,FALSE),TRUE))</f>
        <v>0</v>
      </c>
      <c r="AA1072" s="10">
        <f t="shared" ca="1" si="16"/>
        <v>0</v>
      </c>
      <c r="AB1072" s="74">
        <f ca="1">IF($AA1072=0,0,VLOOKUP($AA1072,INDIRECT(VLOOKUP($F1072,得点表!$L$41:$Q$48,5,FALSE)),VLOOKUP($F1072,得点表!$L$41:$Q$48,6,FALSE),TRUE))</f>
        <v>0</v>
      </c>
    </row>
    <row r="1073" spans="1:28" x14ac:dyDescent="0.15">
      <c r="A1073" s="33">
        <v>1068</v>
      </c>
      <c r="B1073" s="19">
        <f>'データ入力（提出用）'!B1073</f>
        <v>0</v>
      </c>
      <c r="C1073" s="18">
        <f>'データ入力（提出用）'!C1073</f>
        <v>0</v>
      </c>
      <c r="D1073" s="18">
        <f>'データ入力（提出用）'!D1073</f>
        <v>0</v>
      </c>
      <c r="E1073" s="18">
        <f>'データ入力（提出用）'!E1073</f>
        <v>0</v>
      </c>
      <c r="F1073" s="17">
        <f>'データ入力（提出用）'!F1073</f>
        <v>0</v>
      </c>
      <c r="G1073" s="10">
        <f>'データ入力（提出用）'!G1073</f>
        <v>0</v>
      </c>
      <c r="H1073" s="15">
        <f>'データ入力（提出用）'!H1073</f>
        <v>0</v>
      </c>
      <c r="I1073" s="16">
        <f>'データ入力（提出用）'!I1073</f>
        <v>0</v>
      </c>
      <c r="J1073" s="16">
        <f>'データ入力（提出用）'!J1073</f>
        <v>0</v>
      </c>
      <c r="K1073" s="16">
        <f>'データ入力（提出用）'!K1073</f>
        <v>0</v>
      </c>
      <c r="L1073" s="16">
        <f>'データ入力（提出用）'!L1073</f>
        <v>0</v>
      </c>
      <c r="M1073" s="16">
        <f>'データ入力（提出用）'!M1073</f>
        <v>0</v>
      </c>
      <c r="N1073" s="16">
        <f>'データ入力（提出用）'!N1073</f>
        <v>0</v>
      </c>
      <c r="O1073" s="16">
        <f>'データ入力（提出用）'!O1073</f>
        <v>0</v>
      </c>
      <c r="P1073" s="7">
        <f>'データ入力（提出用）'!P1073</f>
        <v>0</v>
      </c>
      <c r="Q1073" s="7">
        <f>'データ入力（提出用）'!Q1073</f>
        <v>0</v>
      </c>
      <c r="R1073" s="6">
        <f ca="1">IF(ISBLANK('データ入力（提出用）'!R1073),0,VLOOKUP('データ入力（提出用）'!R1073,INDIRECT(VLOOKUP($E1073&amp;R$4,得点表!$X$21:$AC$38,5,FALSE)),VLOOKUP($E1073&amp;R$4,得点表!$X$21:$AC$38,6,FALSE),TRUE))</f>
        <v>0</v>
      </c>
      <c r="S1073" s="6">
        <f ca="1">IF(ISBLANK('データ入力（提出用）'!S1073),0,VLOOKUP('データ入力（提出用）'!S1073,INDIRECT(VLOOKUP($E1073&amp;S$4,得点表!$X$21:$AC$38,5,FALSE)),VLOOKUP($E1073&amp;S$4,得点表!$X$21:$AC$38,6,FALSE),TRUE))</f>
        <v>0</v>
      </c>
      <c r="T1073" s="6">
        <f ca="1">IF(ISBLANK('データ入力（提出用）'!T1073),0,VLOOKUP('データ入力（提出用）'!T1073,INDIRECT(VLOOKUP($E1073&amp;T$4,得点表!$X$21:$AC$38,5,FALSE)),VLOOKUP($E1073&amp;T$4,得点表!$X$21:$AC$38,6,FALSE),TRUE))</f>
        <v>0</v>
      </c>
      <c r="U1073" s="6">
        <f ca="1">IF(ISBLANK('データ入力（提出用）'!U1073),0,VLOOKUP('データ入力（提出用）'!U1073,INDIRECT(VLOOKUP($E1073&amp;U$4,得点表!$X$21:$AC$38,5,FALSE)),VLOOKUP($E1073&amp;U$4,得点表!$X$21:$AC$38,6,FALSE),TRUE))</f>
        <v>0</v>
      </c>
      <c r="V1073" s="6">
        <f ca="1">IF(ISBLANK('データ入力（提出用）'!V1073),0,VLOOKUP('データ入力（提出用）'!V1073*-1,INDIRECT(VLOOKUP($E1073&amp;V$4,得点表!$X$21:$AC$38,5,FALSE)),VLOOKUP($E1073&amp;V$4,得点表!$X$21:$AC$38,6,FALSE),TRUE))</f>
        <v>0</v>
      </c>
      <c r="W1073" s="6">
        <f ca="1">IF(ISBLANK('データ入力（提出用）'!W1073),0,VLOOKUP('データ入力（提出用）'!W1073,INDIRECT(VLOOKUP($E1073&amp;W$4,得点表!$X$21:$AC$38,5,FALSE)),VLOOKUP($E1073&amp;W$4,得点表!$X$21:$AC$38,6,FALSE),TRUE))</f>
        <v>0</v>
      </c>
      <c r="X1073" s="6">
        <f ca="1">IF(ISBLANK('データ入力（提出用）'!X1073),0,VLOOKUP('データ入力（提出用）'!X1073*-1,INDIRECT(VLOOKUP($E1073&amp;X$4,得点表!$X$21:$AC$38,5,FALSE)),VLOOKUP($E1073&amp;X$4,得点表!$X$21:$AC$38,6,FALSE),TRUE))</f>
        <v>0</v>
      </c>
      <c r="Y1073" s="6">
        <f ca="1">IF(ISBLANK('データ入力（提出用）'!Y1073),0,VLOOKUP('データ入力（提出用）'!Y1073,INDIRECT(VLOOKUP($E1073&amp;Y$4,得点表!$X$21:$AC$38,5,FALSE)),VLOOKUP($E1073&amp;Y$4,得点表!$X$21:$AC$38,6,FALSE),TRUE))</f>
        <v>0</v>
      </c>
      <c r="Z1073" s="10">
        <f ca="1">IF(ISBLANK('データ入力（提出用）'!Z1073),0,VLOOKUP('データ入力（提出用）'!Z1073,INDIRECT(VLOOKUP($E1073&amp;Z$4,得点表!$X$21:$AC$38,5,FALSE)),VLOOKUP($E1073&amp;Z$4,得点表!$X$21:$AC$38,6,FALSE),TRUE))</f>
        <v>0</v>
      </c>
      <c r="AA1073" s="10">
        <f t="shared" ca="1" si="16"/>
        <v>0</v>
      </c>
      <c r="AB1073" s="74">
        <f ca="1">IF($AA1073=0,0,VLOOKUP($AA1073,INDIRECT(VLOOKUP($F1073,得点表!$L$41:$Q$48,5,FALSE)),VLOOKUP($F1073,得点表!$L$41:$Q$48,6,FALSE),TRUE))</f>
        <v>0</v>
      </c>
    </row>
    <row r="1074" spans="1:28" x14ac:dyDescent="0.15">
      <c r="A1074" s="33">
        <v>1069</v>
      </c>
      <c r="B1074" s="19">
        <f>'データ入力（提出用）'!B1074</f>
        <v>0</v>
      </c>
      <c r="C1074" s="18">
        <f>'データ入力（提出用）'!C1074</f>
        <v>0</v>
      </c>
      <c r="D1074" s="18">
        <f>'データ入力（提出用）'!D1074</f>
        <v>0</v>
      </c>
      <c r="E1074" s="18">
        <f>'データ入力（提出用）'!E1074</f>
        <v>0</v>
      </c>
      <c r="F1074" s="17">
        <f>'データ入力（提出用）'!F1074</f>
        <v>0</v>
      </c>
      <c r="G1074" s="10">
        <f>'データ入力（提出用）'!G1074</f>
        <v>0</v>
      </c>
      <c r="H1074" s="15">
        <f>'データ入力（提出用）'!H1074</f>
        <v>0</v>
      </c>
      <c r="I1074" s="16">
        <f>'データ入力（提出用）'!I1074</f>
        <v>0</v>
      </c>
      <c r="J1074" s="16">
        <f>'データ入力（提出用）'!J1074</f>
        <v>0</v>
      </c>
      <c r="K1074" s="16">
        <f>'データ入力（提出用）'!K1074</f>
        <v>0</v>
      </c>
      <c r="L1074" s="16">
        <f>'データ入力（提出用）'!L1074</f>
        <v>0</v>
      </c>
      <c r="M1074" s="16">
        <f>'データ入力（提出用）'!M1074</f>
        <v>0</v>
      </c>
      <c r="N1074" s="16">
        <f>'データ入力（提出用）'!N1074</f>
        <v>0</v>
      </c>
      <c r="O1074" s="16">
        <f>'データ入力（提出用）'!O1074</f>
        <v>0</v>
      </c>
      <c r="P1074" s="7">
        <f>'データ入力（提出用）'!P1074</f>
        <v>0</v>
      </c>
      <c r="Q1074" s="7">
        <f>'データ入力（提出用）'!Q1074</f>
        <v>0</v>
      </c>
      <c r="R1074" s="6">
        <f ca="1">IF(ISBLANK('データ入力（提出用）'!R1074),0,VLOOKUP('データ入力（提出用）'!R1074,INDIRECT(VLOOKUP($E1074&amp;R$4,得点表!$X$21:$AC$38,5,FALSE)),VLOOKUP($E1074&amp;R$4,得点表!$X$21:$AC$38,6,FALSE),TRUE))</f>
        <v>0</v>
      </c>
      <c r="S1074" s="6">
        <f ca="1">IF(ISBLANK('データ入力（提出用）'!S1074),0,VLOOKUP('データ入力（提出用）'!S1074,INDIRECT(VLOOKUP($E1074&amp;S$4,得点表!$X$21:$AC$38,5,FALSE)),VLOOKUP($E1074&amp;S$4,得点表!$X$21:$AC$38,6,FALSE),TRUE))</f>
        <v>0</v>
      </c>
      <c r="T1074" s="6">
        <f ca="1">IF(ISBLANK('データ入力（提出用）'!T1074),0,VLOOKUP('データ入力（提出用）'!T1074,INDIRECT(VLOOKUP($E1074&amp;T$4,得点表!$X$21:$AC$38,5,FALSE)),VLOOKUP($E1074&amp;T$4,得点表!$X$21:$AC$38,6,FALSE),TRUE))</f>
        <v>0</v>
      </c>
      <c r="U1074" s="6">
        <f ca="1">IF(ISBLANK('データ入力（提出用）'!U1074),0,VLOOKUP('データ入力（提出用）'!U1074,INDIRECT(VLOOKUP($E1074&amp;U$4,得点表!$X$21:$AC$38,5,FALSE)),VLOOKUP($E1074&amp;U$4,得点表!$X$21:$AC$38,6,FALSE),TRUE))</f>
        <v>0</v>
      </c>
      <c r="V1074" s="6">
        <f ca="1">IF(ISBLANK('データ入力（提出用）'!V1074),0,VLOOKUP('データ入力（提出用）'!V1074*-1,INDIRECT(VLOOKUP($E1074&amp;V$4,得点表!$X$21:$AC$38,5,FALSE)),VLOOKUP($E1074&amp;V$4,得点表!$X$21:$AC$38,6,FALSE),TRUE))</f>
        <v>0</v>
      </c>
      <c r="W1074" s="6">
        <f ca="1">IF(ISBLANK('データ入力（提出用）'!W1074),0,VLOOKUP('データ入力（提出用）'!W1074,INDIRECT(VLOOKUP($E1074&amp;W$4,得点表!$X$21:$AC$38,5,FALSE)),VLOOKUP($E1074&amp;W$4,得点表!$X$21:$AC$38,6,FALSE),TRUE))</f>
        <v>0</v>
      </c>
      <c r="X1074" s="6">
        <f ca="1">IF(ISBLANK('データ入力（提出用）'!X1074),0,VLOOKUP('データ入力（提出用）'!X1074*-1,INDIRECT(VLOOKUP($E1074&amp;X$4,得点表!$X$21:$AC$38,5,FALSE)),VLOOKUP($E1074&amp;X$4,得点表!$X$21:$AC$38,6,FALSE),TRUE))</f>
        <v>0</v>
      </c>
      <c r="Y1074" s="6">
        <f ca="1">IF(ISBLANK('データ入力（提出用）'!Y1074),0,VLOOKUP('データ入力（提出用）'!Y1074,INDIRECT(VLOOKUP($E1074&amp;Y$4,得点表!$X$21:$AC$38,5,FALSE)),VLOOKUP($E1074&amp;Y$4,得点表!$X$21:$AC$38,6,FALSE),TRUE))</f>
        <v>0</v>
      </c>
      <c r="Z1074" s="10">
        <f ca="1">IF(ISBLANK('データ入力（提出用）'!Z1074),0,VLOOKUP('データ入力（提出用）'!Z1074,INDIRECT(VLOOKUP($E1074&amp;Z$4,得点表!$X$21:$AC$38,5,FALSE)),VLOOKUP($E1074&amp;Z$4,得点表!$X$21:$AC$38,6,FALSE),TRUE))</f>
        <v>0</v>
      </c>
      <c r="AA1074" s="10">
        <f t="shared" ca="1" si="16"/>
        <v>0</v>
      </c>
      <c r="AB1074" s="74">
        <f ca="1">IF($AA1074=0,0,VLOOKUP($AA1074,INDIRECT(VLOOKUP($F1074,得点表!$L$41:$Q$48,5,FALSE)),VLOOKUP($F1074,得点表!$L$41:$Q$48,6,FALSE),TRUE))</f>
        <v>0</v>
      </c>
    </row>
    <row r="1075" spans="1:28" x14ac:dyDescent="0.15">
      <c r="A1075" s="33">
        <v>1070</v>
      </c>
      <c r="B1075" s="19">
        <f>'データ入力（提出用）'!B1075</f>
        <v>0</v>
      </c>
      <c r="C1075" s="18">
        <f>'データ入力（提出用）'!C1075</f>
        <v>0</v>
      </c>
      <c r="D1075" s="18">
        <f>'データ入力（提出用）'!D1075</f>
        <v>0</v>
      </c>
      <c r="E1075" s="18">
        <f>'データ入力（提出用）'!E1075</f>
        <v>0</v>
      </c>
      <c r="F1075" s="17">
        <f>'データ入力（提出用）'!F1075</f>
        <v>0</v>
      </c>
      <c r="G1075" s="10">
        <f>'データ入力（提出用）'!G1075</f>
        <v>0</v>
      </c>
      <c r="H1075" s="15">
        <f>'データ入力（提出用）'!H1075</f>
        <v>0</v>
      </c>
      <c r="I1075" s="16">
        <f>'データ入力（提出用）'!I1075</f>
        <v>0</v>
      </c>
      <c r="J1075" s="16">
        <f>'データ入力（提出用）'!J1075</f>
        <v>0</v>
      </c>
      <c r="K1075" s="16">
        <f>'データ入力（提出用）'!K1075</f>
        <v>0</v>
      </c>
      <c r="L1075" s="16">
        <f>'データ入力（提出用）'!L1075</f>
        <v>0</v>
      </c>
      <c r="M1075" s="16">
        <f>'データ入力（提出用）'!M1075</f>
        <v>0</v>
      </c>
      <c r="N1075" s="16">
        <f>'データ入力（提出用）'!N1075</f>
        <v>0</v>
      </c>
      <c r="O1075" s="16">
        <f>'データ入力（提出用）'!O1075</f>
        <v>0</v>
      </c>
      <c r="P1075" s="7">
        <f>'データ入力（提出用）'!P1075</f>
        <v>0</v>
      </c>
      <c r="Q1075" s="7">
        <f>'データ入力（提出用）'!Q1075</f>
        <v>0</v>
      </c>
      <c r="R1075" s="6">
        <f ca="1">IF(ISBLANK('データ入力（提出用）'!R1075),0,VLOOKUP('データ入力（提出用）'!R1075,INDIRECT(VLOOKUP($E1075&amp;R$4,得点表!$X$21:$AC$38,5,FALSE)),VLOOKUP($E1075&amp;R$4,得点表!$X$21:$AC$38,6,FALSE),TRUE))</f>
        <v>0</v>
      </c>
      <c r="S1075" s="6">
        <f ca="1">IF(ISBLANK('データ入力（提出用）'!S1075),0,VLOOKUP('データ入力（提出用）'!S1075,INDIRECT(VLOOKUP($E1075&amp;S$4,得点表!$X$21:$AC$38,5,FALSE)),VLOOKUP($E1075&amp;S$4,得点表!$X$21:$AC$38,6,FALSE),TRUE))</f>
        <v>0</v>
      </c>
      <c r="T1075" s="6">
        <f ca="1">IF(ISBLANK('データ入力（提出用）'!T1075),0,VLOOKUP('データ入力（提出用）'!T1075,INDIRECT(VLOOKUP($E1075&amp;T$4,得点表!$X$21:$AC$38,5,FALSE)),VLOOKUP($E1075&amp;T$4,得点表!$X$21:$AC$38,6,FALSE),TRUE))</f>
        <v>0</v>
      </c>
      <c r="U1075" s="6">
        <f ca="1">IF(ISBLANK('データ入力（提出用）'!U1075),0,VLOOKUP('データ入力（提出用）'!U1075,INDIRECT(VLOOKUP($E1075&amp;U$4,得点表!$X$21:$AC$38,5,FALSE)),VLOOKUP($E1075&amp;U$4,得点表!$X$21:$AC$38,6,FALSE),TRUE))</f>
        <v>0</v>
      </c>
      <c r="V1075" s="6">
        <f ca="1">IF(ISBLANK('データ入力（提出用）'!V1075),0,VLOOKUP('データ入力（提出用）'!V1075*-1,INDIRECT(VLOOKUP($E1075&amp;V$4,得点表!$X$21:$AC$38,5,FALSE)),VLOOKUP($E1075&amp;V$4,得点表!$X$21:$AC$38,6,FALSE),TRUE))</f>
        <v>0</v>
      </c>
      <c r="W1075" s="6">
        <f ca="1">IF(ISBLANK('データ入力（提出用）'!W1075),0,VLOOKUP('データ入力（提出用）'!W1075,INDIRECT(VLOOKUP($E1075&amp;W$4,得点表!$X$21:$AC$38,5,FALSE)),VLOOKUP($E1075&amp;W$4,得点表!$X$21:$AC$38,6,FALSE),TRUE))</f>
        <v>0</v>
      </c>
      <c r="X1075" s="6">
        <f ca="1">IF(ISBLANK('データ入力（提出用）'!X1075),0,VLOOKUP('データ入力（提出用）'!X1075*-1,INDIRECT(VLOOKUP($E1075&amp;X$4,得点表!$X$21:$AC$38,5,FALSE)),VLOOKUP($E1075&amp;X$4,得点表!$X$21:$AC$38,6,FALSE),TRUE))</f>
        <v>0</v>
      </c>
      <c r="Y1075" s="6">
        <f ca="1">IF(ISBLANK('データ入力（提出用）'!Y1075),0,VLOOKUP('データ入力（提出用）'!Y1075,INDIRECT(VLOOKUP($E1075&amp;Y$4,得点表!$X$21:$AC$38,5,FALSE)),VLOOKUP($E1075&amp;Y$4,得点表!$X$21:$AC$38,6,FALSE),TRUE))</f>
        <v>0</v>
      </c>
      <c r="Z1075" s="10">
        <f ca="1">IF(ISBLANK('データ入力（提出用）'!Z1075),0,VLOOKUP('データ入力（提出用）'!Z1075,INDIRECT(VLOOKUP($E1075&amp;Z$4,得点表!$X$21:$AC$38,5,FALSE)),VLOOKUP($E1075&amp;Z$4,得点表!$X$21:$AC$38,6,FALSE),TRUE))</f>
        <v>0</v>
      </c>
      <c r="AA1075" s="10">
        <f t="shared" ca="1" si="16"/>
        <v>0</v>
      </c>
      <c r="AB1075" s="74">
        <f ca="1">IF($AA1075=0,0,VLOOKUP($AA1075,INDIRECT(VLOOKUP($F1075,得点表!$L$41:$Q$48,5,FALSE)),VLOOKUP($F1075,得点表!$L$41:$Q$48,6,FALSE),TRUE))</f>
        <v>0</v>
      </c>
    </row>
    <row r="1076" spans="1:28" x14ac:dyDescent="0.15">
      <c r="A1076" s="33">
        <v>1071</v>
      </c>
      <c r="B1076" s="19">
        <f>'データ入力（提出用）'!B1076</f>
        <v>0</v>
      </c>
      <c r="C1076" s="18">
        <f>'データ入力（提出用）'!C1076</f>
        <v>0</v>
      </c>
      <c r="D1076" s="18">
        <f>'データ入力（提出用）'!D1076</f>
        <v>0</v>
      </c>
      <c r="E1076" s="18">
        <f>'データ入力（提出用）'!E1076</f>
        <v>0</v>
      </c>
      <c r="F1076" s="17">
        <f>'データ入力（提出用）'!F1076</f>
        <v>0</v>
      </c>
      <c r="G1076" s="10">
        <f>'データ入力（提出用）'!G1076</f>
        <v>0</v>
      </c>
      <c r="H1076" s="15">
        <f>'データ入力（提出用）'!H1076</f>
        <v>0</v>
      </c>
      <c r="I1076" s="16">
        <f>'データ入力（提出用）'!I1076</f>
        <v>0</v>
      </c>
      <c r="J1076" s="16">
        <f>'データ入力（提出用）'!J1076</f>
        <v>0</v>
      </c>
      <c r="K1076" s="16">
        <f>'データ入力（提出用）'!K1076</f>
        <v>0</v>
      </c>
      <c r="L1076" s="16">
        <f>'データ入力（提出用）'!L1076</f>
        <v>0</v>
      </c>
      <c r="M1076" s="16">
        <f>'データ入力（提出用）'!M1076</f>
        <v>0</v>
      </c>
      <c r="N1076" s="16">
        <f>'データ入力（提出用）'!N1076</f>
        <v>0</v>
      </c>
      <c r="O1076" s="16">
        <f>'データ入力（提出用）'!O1076</f>
        <v>0</v>
      </c>
      <c r="P1076" s="7">
        <f>'データ入力（提出用）'!P1076</f>
        <v>0</v>
      </c>
      <c r="Q1076" s="7">
        <f>'データ入力（提出用）'!Q1076</f>
        <v>0</v>
      </c>
      <c r="R1076" s="6">
        <f ca="1">IF(ISBLANK('データ入力（提出用）'!R1076),0,VLOOKUP('データ入力（提出用）'!R1076,INDIRECT(VLOOKUP($E1076&amp;R$4,得点表!$X$21:$AC$38,5,FALSE)),VLOOKUP($E1076&amp;R$4,得点表!$X$21:$AC$38,6,FALSE),TRUE))</f>
        <v>0</v>
      </c>
      <c r="S1076" s="6">
        <f ca="1">IF(ISBLANK('データ入力（提出用）'!S1076),0,VLOOKUP('データ入力（提出用）'!S1076,INDIRECT(VLOOKUP($E1076&amp;S$4,得点表!$X$21:$AC$38,5,FALSE)),VLOOKUP($E1076&amp;S$4,得点表!$X$21:$AC$38,6,FALSE),TRUE))</f>
        <v>0</v>
      </c>
      <c r="T1076" s="6">
        <f ca="1">IF(ISBLANK('データ入力（提出用）'!T1076),0,VLOOKUP('データ入力（提出用）'!T1076,INDIRECT(VLOOKUP($E1076&amp;T$4,得点表!$X$21:$AC$38,5,FALSE)),VLOOKUP($E1076&amp;T$4,得点表!$X$21:$AC$38,6,FALSE),TRUE))</f>
        <v>0</v>
      </c>
      <c r="U1076" s="6">
        <f ca="1">IF(ISBLANK('データ入力（提出用）'!U1076),0,VLOOKUP('データ入力（提出用）'!U1076,INDIRECT(VLOOKUP($E1076&amp;U$4,得点表!$X$21:$AC$38,5,FALSE)),VLOOKUP($E1076&amp;U$4,得点表!$X$21:$AC$38,6,FALSE),TRUE))</f>
        <v>0</v>
      </c>
      <c r="V1076" s="6">
        <f ca="1">IF(ISBLANK('データ入力（提出用）'!V1076),0,VLOOKUP('データ入力（提出用）'!V1076*-1,INDIRECT(VLOOKUP($E1076&amp;V$4,得点表!$X$21:$AC$38,5,FALSE)),VLOOKUP($E1076&amp;V$4,得点表!$X$21:$AC$38,6,FALSE),TRUE))</f>
        <v>0</v>
      </c>
      <c r="W1076" s="6">
        <f ca="1">IF(ISBLANK('データ入力（提出用）'!W1076),0,VLOOKUP('データ入力（提出用）'!W1076,INDIRECT(VLOOKUP($E1076&amp;W$4,得点表!$X$21:$AC$38,5,FALSE)),VLOOKUP($E1076&amp;W$4,得点表!$X$21:$AC$38,6,FALSE),TRUE))</f>
        <v>0</v>
      </c>
      <c r="X1076" s="6">
        <f ca="1">IF(ISBLANK('データ入力（提出用）'!X1076),0,VLOOKUP('データ入力（提出用）'!X1076*-1,INDIRECT(VLOOKUP($E1076&amp;X$4,得点表!$X$21:$AC$38,5,FALSE)),VLOOKUP($E1076&amp;X$4,得点表!$X$21:$AC$38,6,FALSE),TRUE))</f>
        <v>0</v>
      </c>
      <c r="Y1076" s="6">
        <f ca="1">IF(ISBLANK('データ入力（提出用）'!Y1076),0,VLOOKUP('データ入力（提出用）'!Y1076,INDIRECT(VLOOKUP($E1076&amp;Y$4,得点表!$X$21:$AC$38,5,FALSE)),VLOOKUP($E1076&amp;Y$4,得点表!$X$21:$AC$38,6,FALSE),TRUE))</f>
        <v>0</v>
      </c>
      <c r="Z1076" s="10">
        <f ca="1">IF(ISBLANK('データ入力（提出用）'!Z1076),0,VLOOKUP('データ入力（提出用）'!Z1076,INDIRECT(VLOOKUP($E1076&amp;Z$4,得点表!$X$21:$AC$38,5,FALSE)),VLOOKUP($E1076&amp;Z$4,得点表!$X$21:$AC$38,6,FALSE),TRUE))</f>
        <v>0</v>
      </c>
      <c r="AA1076" s="10">
        <f t="shared" ca="1" si="16"/>
        <v>0</v>
      </c>
      <c r="AB1076" s="74">
        <f ca="1">IF($AA1076=0,0,VLOOKUP($AA1076,INDIRECT(VLOOKUP($F1076,得点表!$L$41:$Q$48,5,FALSE)),VLOOKUP($F1076,得点表!$L$41:$Q$48,6,FALSE),TRUE))</f>
        <v>0</v>
      </c>
    </row>
    <row r="1077" spans="1:28" x14ac:dyDescent="0.15">
      <c r="A1077" s="33">
        <v>1072</v>
      </c>
      <c r="B1077" s="19">
        <f>'データ入力（提出用）'!B1077</f>
        <v>0</v>
      </c>
      <c r="C1077" s="18">
        <f>'データ入力（提出用）'!C1077</f>
        <v>0</v>
      </c>
      <c r="D1077" s="18">
        <f>'データ入力（提出用）'!D1077</f>
        <v>0</v>
      </c>
      <c r="E1077" s="18">
        <f>'データ入力（提出用）'!E1077</f>
        <v>0</v>
      </c>
      <c r="F1077" s="17">
        <f>'データ入力（提出用）'!F1077</f>
        <v>0</v>
      </c>
      <c r="G1077" s="10">
        <f>'データ入力（提出用）'!G1077</f>
        <v>0</v>
      </c>
      <c r="H1077" s="15">
        <f>'データ入力（提出用）'!H1077</f>
        <v>0</v>
      </c>
      <c r="I1077" s="16">
        <f>'データ入力（提出用）'!I1077</f>
        <v>0</v>
      </c>
      <c r="J1077" s="16">
        <f>'データ入力（提出用）'!J1077</f>
        <v>0</v>
      </c>
      <c r="K1077" s="16">
        <f>'データ入力（提出用）'!K1077</f>
        <v>0</v>
      </c>
      <c r="L1077" s="16">
        <f>'データ入力（提出用）'!L1077</f>
        <v>0</v>
      </c>
      <c r="M1077" s="16">
        <f>'データ入力（提出用）'!M1077</f>
        <v>0</v>
      </c>
      <c r="N1077" s="16">
        <f>'データ入力（提出用）'!N1077</f>
        <v>0</v>
      </c>
      <c r="O1077" s="16">
        <f>'データ入力（提出用）'!O1077</f>
        <v>0</v>
      </c>
      <c r="P1077" s="7">
        <f>'データ入力（提出用）'!P1077</f>
        <v>0</v>
      </c>
      <c r="Q1077" s="7">
        <f>'データ入力（提出用）'!Q1077</f>
        <v>0</v>
      </c>
      <c r="R1077" s="6">
        <f ca="1">IF(ISBLANK('データ入力（提出用）'!R1077),0,VLOOKUP('データ入力（提出用）'!R1077,INDIRECT(VLOOKUP($E1077&amp;R$4,得点表!$X$21:$AC$38,5,FALSE)),VLOOKUP($E1077&amp;R$4,得点表!$X$21:$AC$38,6,FALSE),TRUE))</f>
        <v>0</v>
      </c>
      <c r="S1077" s="6">
        <f ca="1">IF(ISBLANK('データ入力（提出用）'!S1077),0,VLOOKUP('データ入力（提出用）'!S1077,INDIRECT(VLOOKUP($E1077&amp;S$4,得点表!$X$21:$AC$38,5,FALSE)),VLOOKUP($E1077&amp;S$4,得点表!$X$21:$AC$38,6,FALSE),TRUE))</f>
        <v>0</v>
      </c>
      <c r="T1077" s="6">
        <f ca="1">IF(ISBLANK('データ入力（提出用）'!T1077),0,VLOOKUP('データ入力（提出用）'!T1077,INDIRECT(VLOOKUP($E1077&amp;T$4,得点表!$X$21:$AC$38,5,FALSE)),VLOOKUP($E1077&amp;T$4,得点表!$X$21:$AC$38,6,FALSE),TRUE))</f>
        <v>0</v>
      </c>
      <c r="U1077" s="6">
        <f ca="1">IF(ISBLANK('データ入力（提出用）'!U1077),0,VLOOKUP('データ入力（提出用）'!U1077,INDIRECT(VLOOKUP($E1077&amp;U$4,得点表!$X$21:$AC$38,5,FALSE)),VLOOKUP($E1077&amp;U$4,得点表!$X$21:$AC$38,6,FALSE),TRUE))</f>
        <v>0</v>
      </c>
      <c r="V1077" s="6">
        <f ca="1">IF(ISBLANK('データ入力（提出用）'!V1077),0,VLOOKUP('データ入力（提出用）'!V1077*-1,INDIRECT(VLOOKUP($E1077&amp;V$4,得点表!$X$21:$AC$38,5,FALSE)),VLOOKUP($E1077&amp;V$4,得点表!$X$21:$AC$38,6,FALSE),TRUE))</f>
        <v>0</v>
      </c>
      <c r="W1077" s="6">
        <f ca="1">IF(ISBLANK('データ入力（提出用）'!W1077),0,VLOOKUP('データ入力（提出用）'!W1077,INDIRECT(VLOOKUP($E1077&amp;W$4,得点表!$X$21:$AC$38,5,FALSE)),VLOOKUP($E1077&amp;W$4,得点表!$X$21:$AC$38,6,FALSE),TRUE))</f>
        <v>0</v>
      </c>
      <c r="X1077" s="6">
        <f ca="1">IF(ISBLANK('データ入力（提出用）'!X1077),0,VLOOKUP('データ入力（提出用）'!X1077*-1,INDIRECT(VLOOKUP($E1077&amp;X$4,得点表!$X$21:$AC$38,5,FALSE)),VLOOKUP($E1077&amp;X$4,得点表!$X$21:$AC$38,6,FALSE),TRUE))</f>
        <v>0</v>
      </c>
      <c r="Y1077" s="6">
        <f ca="1">IF(ISBLANK('データ入力（提出用）'!Y1077),0,VLOOKUP('データ入力（提出用）'!Y1077,INDIRECT(VLOOKUP($E1077&amp;Y$4,得点表!$X$21:$AC$38,5,FALSE)),VLOOKUP($E1077&amp;Y$4,得点表!$X$21:$AC$38,6,FALSE),TRUE))</f>
        <v>0</v>
      </c>
      <c r="Z1077" s="10">
        <f ca="1">IF(ISBLANK('データ入力（提出用）'!Z1077),0,VLOOKUP('データ入力（提出用）'!Z1077,INDIRECT(VLOOKUP($E1077&amp;Z$4,得点表!$X$21:$AC$38,5,FALSE)),VLOOKUP($E1077&amp;Z$4,得点表!$X$21:$AC$38,6,FALSE),TRUE))</f>
        <v>0</v>
      </c>
      <c r="AA1077" s="10">
        <f t="shared" ca="1" si="16"/>
        <v>0</v>
      </c>
      <c r="AB1077" s="74">
        <f ca="1">IF($AA1077=0,0,VLOOKUP($AA1077,INDIRECT(VLOOKUP($F1077,得点表!$L$41:$Q$48,5,FALSE)),VLOOKUP($F1077,得点表!$L$41:$Q$48,6,FALSE),TRUE))</f>
        <v>0</v>
      </c>
    </row>
    <row r="1078" spans="1:28" x14ac:dyDescent="0.15">
      <c r="A1078" s="33">
        <v>1073</v>
      </c>
      <c r="B1078" s="19">
        <f>'データ入力（提出用）'!B1078</f>
        <v>0</v>
      </c>
      <c r="C1078" s="18">
        <f>'データ入力（提出用）'!C1078</f>
        <v>0</v>
      </c>
      <c r="D1078" s="18">
        <f>'データ入力（提出用）'!D1078</f>
        <v>0</v>
      </c>
      <c r="E1078" s="18">
        <f>'データ入力（提出用）'!E1078</f>
        <v>0</v>
      </c>
      <c r="F1078" s="17">
        <f>'データ入力（提出用）'!F1078</f>
        <v>0</v>
      </c>
      <c r="G1078" s="10">
        <f>'データ入力（提出用）'!G1078</f>
        <v>0</v>
      </c>
      <c r="H1078" s="15">
        <f>'データ入力（提出用）'!H1078</f>
        <v>0</v>
      </c>
      <c r="I1078" s="16">
        <f>'データ入力（提出用）'!I1078</f>
        <v>0</v>
      </c>
      <c r="J1078" s="16">
        <f>'データ入力（提出用）'!J1078</f>
        <v>0</v>
      </c>
      <c r="K1078" s="16">
        <f>'データ入力（提出用）'!K1078</f>
        <v>0</v>
      </c>
      <c r="L1078" s="16">
        <f>'データ入力（提出用）'!L1078</f>
        <v>0</v>
      </c>
      <c r="M1078" s="16">
        <f>'データ入力（提出用）'!M1078</f>
        <v>0</v>
      </c>
      <c r="N1078" s="16">
        <f>'データ入力（提出用）'!N1078</f>
        <v>0</v>
      </c>
      <c r="O1078" s="16">
        <f>'データ入力（提出用）'!O1078</f>
        <v>0</v>
      </c>
      <c r="P1078" s="7">
        <f>'データ入力（提出用）'!P1078</f>
        <v>0</v>
      </c>
      <c r="Q1078" s="7">
        <f>'データ入力（提出用）'!Q1078</f>
        <v>0</v>
      </c>
      <c r="R1078" s="6">
        <f ca="1">IF(ISBLANK('データ入力（提出用）'!R1078),0,VLOOKUP('データ入力（提出用）'!R1078,INDIRECT(VLOOKUP($E1078&amp;R$4,得点表!$X$21:$AC$38,5,FALSE)),VLOOKUP($E1078&amp;R$4,得点表!$X$21:$AC$38,6,FALSE),TRUE))</f>
        <v>0</v>
      </c>
      <c r="S1078" s="6">
        <f ca="1">IF(ISBLANK('データ入力（提出用）'!S1078),0,VLOOKUP('データ入力（提出用）'!S1078,INDIRECT(VLOOKUP($E1078&amp;S$4,得点表!$X$21:$AC$38,5,FALSE)),VLOOKUP($E1078&amp;S$4,得点表!$X$21:$AC$38,6,FALSE),TRUE))</f>
        <v>0</v>
      </c>
      <c r="T1078" s="6">
        <f ca="1">IF(ISBLANK('データ入力（提出用）'!T1078),0,VLOOKUP('データ入力（提出用）'!T1078,INDIRECT(VLOOKUP($E1078&amp;T$4,得点表!$X$21:$AC$38,5,FALSE)),VLOOKUP($E1078&amp;T$4,得点表!$X$21:$AC$38,6,FALSE),TRUE))</f>
        <v>0</v>
      </c>
      <c r="U1078" s="6">
        <f ca="1">IF(ISBLANK('データ入力（提出用）'!U1078),0,VLOOKUP('データ入力（提出用）'!U1078,INDIRECT(VLOOKUP($E1078&amp;U$4,得点表!$X$21:$AC$38,5,FALSE)),VLOOKUP($E1078&amp;U$4,得点表!$X$21:$AC$38,6,FALSE),TRUE))</f>
        <v>0</v>
      </c>
      <c r="V1078" s="6">
        <f ca="1">IF(ISBLANK('データ入力（提出用）'!V1078),0,VLOOKUP('データ入力（提出用）'!V1078*-1,INDIRECT(VLOOKUP($E1078&amp;V$4,得点表!$X$21:$AC$38,5,FALSE)),VLOOKUP($E1078&amp;V$4,得点表!$X$21:$AC$38,6,FALSE),TRUE))</f>
        <v>0</v>
      </c>
      <c r="W1078" s="6">
        <f ca="1">IF(ISBLANK('データ入力（提出用）'!W1078),0,VLOOKUP('データ入力（提出用）'!W1078,INDIRECT(VLOOKUP($E1078&amp;W$4,得点表!$X$21:$AC$38,5,FALSE)),VLOOKUP($E1078&amp;W$4,得点表!$X$21:$AC$38,6,FALSE),TRUE))</f>
        <v>0</v>
      </c>
      <c r="X1078" s="6">
        <f ca="1">IF(ISBLANK('データ入力（提出用）'!X1078),0,VLOOKUP('データ入力（提出用）'!X1078*-1,INDIRECT(VLOOKUP($E1078&amp;X$4,得点表!$X$21:$AC$38,5,FALSE)),VLOOKUP($E1078&amp;X$4,得点表!$X$21:$AC$38,6,FALSE),TRUE))</f>
        <v>0</v>
      </c>
      <c r="Y1078" s="6">
        <f ca="1">IF(ISBLANK('データ入力（提出用）'!Y1078),0,VLOOKUP('データ入力（提出用）'!Y1078,INDIRECT(VLOOKUP($E1078&amp;Y$4,得点表!$X$21:$AC$38,5,FALSE)),VLOOKUP($E1078&amp;Y$4,得点表!$X$21:$AC$38,6,FALSE),TRUE))</f>
        <v>0</v>
      </c>
      <c r="Z1078" s="10">
        <f ca="1">IF(ISBLANK('データ入力（提出用）'!Z1078),0,VLOOKUP('データ入力（提出用）'!Z1078,INDIRECT(VLOOKUP($E1078&amp;Z$4,得点表!$X$21:$AC$38,5,FALSE)),VLOOKUP($E1078&amp;Z$4,得点表!$X$21:$AC$38,6,FALSE),TRUE))</f>
        <v>0</v>
      </c>
      <c r="AA1078" s="10">
        <f t="shared" ca="1" si="16"/>
        <v>0</v>
      </c>
      <c r="AB1078" s="74">
        <f ca="1">IF($AA1078=0,0,VLOOKUP($AA1078,INDIRECT(VLOOKUP($F1078,得点表!$L$41:$Q$48,5,FALSE)),VLOOKUP($F1078,得点表!$L$41:$Q$48,6,FALSE),TRUE))</f>
        <v>0</v>
      </c>
    </row>
    <row r="1079" spans="1:28" x14ac:dyDescent="0.15">
      <c r="A1079" s="33">
        <v>1074</v>
      </c>
      <c r="B1079" s="19">
        <f>'データ入力（提出用）'!B1079</f>
        <v>0</v>
      </c>
      <c r="C1079" s="18">
        <f>'データ入力（提出用）'!C1079</f>
        <v>0</v>
      </c>
      <c r="D1079" s="18">
        <f>'データ入力（提出用）'!D1079</f>
        <v>0</v>
      </c>
      <c r="E1079" s="18">
        <f>'データ入力（提出用）'!E1079</f>
        <v>0</v>
      </c>
      <c r="F1079" s="17">
        <f>'データ入力（提出用）'!F1079</f>
        <v>0</v>
      </c>
      <c r="G1079" s="10">
        <f>'データ入力（提出用）'!G1079</f>
        <v>0</v>
      </c>
      <c r="H1079" s="15">
        <f>'データ入力（提出用）'!H1079</f>
        <v>0</v>
      </c>
      <c r="I1079" s="16">
        <f>'データ入力（提出用）'!I1079</f>
        <v>0</v>
      </c>
      <c r="J1079" s="16">
        <f>'データ入力（提出用）'!J1079</f>
        <v>0</v>
      </c>
      <c r="K1079" s="16">
        <f>'データ入力（提出用）'!K1079</f>
        <v>0</v>
      </c>
      <c r="L1079" s="16">
        <f>'データ入力（提出用）'!L1079</f>
        <v>0</v>
      </c>
      <c r="M1079" s="16">
        <f>'データ入力（提出用）'!M1079</f>
        <v>0</v>
      </c>
      <c r="N1079" s="16">
        <f>'データ入力（提出用）'!N1079</f>
        <v>0</v>
      </c>
      <c r="O1079" s="16">
        <f>'データ入力（提出用）'!O1079</f>
        <v>0</v>
      </c>
      <c r="P1079" s="7">
        <f>'データ入力（提出用）'!P1079</f>
        <v>0</v>
      </c>
      <c r="Q1079" s="7">
        <f>'データ入力（提出用）'!Q1079</f>
        <v>0</v>
      </c>
      <c r="R1079" s="6">
        <f ca="1">IF(ISBLANK('データ入力（提出用）'!R1079),0,VLOOKUP('データ入力（提出用）'!R1079,INDIRECT(VLOOKUP($E1079&amp;R$4,得点表!$X$21:$AC$38,5,FALSE)),VLOOKUP($E1079&amp;R$4,得点表!$X$21:$AC$38,6,FALSE),TRUE))</f>
        <v>0</v>
      </c>
      <c r="S1079" s="6">
        <f ca="1">IF(ISBLANK('データ入力（提出用）'!S1079),0,VLOOKUP('データ入力（提出用）'!S1079,INDIRECT(VLOOKUP($E1079&amp;S$4,得点表!$X$21:$AC$38,5,FALSE)),VLOOKUP($E1079&amp;S$4,得点表!$X$21:$AC$38,6,FALSE),TRUE))</f>
        <v>0</v>
      </c>
      <c r="T1079" s="6">
        <f ca="1">IF(ISBLANK('データ入力（提出用）'!T1079),0,VLOOKUP('データ入力（提出用）'!T1079,INDIRECT(VLOOKUP($E1079&amp;T$4,得点表!$X$21:$AC$38,5,FALSE)),VLOOKUP($E1079&amp;T$4,得点表!$X$21:$AC$38,6,FALSE),TRUE))</f>
        <v>0</v>
      </c>
      <c r="U1079" s="6">
        <f ca="1">IF(ISBLANK('データ入力（提出用）'!U1079),0,VLOOKUP('データ入力（提出用）'!U1079,INDIRECT(VLOOKUP($E1079&amp;U$4,得点表!$X$21:$AC$38,5,FALSE)),VLOOKUP($E1079&amp;U$4,得点表!$X$21:$AC$38,6,FALSE),TRUE))</f>
        <v>0</v>
      </c>
      <c r="V1079" s="6">
        <f ca="1">IF(ISBLANK('データ入力（提出用）'!V1079),0,VLOOKUP('データ入力（提出用）'!V1079*-1,INDIRECT(VLOOKUP($E1079&amp;V$4,得点表!$X$21:$AC$38,5,FALSE)),VLOOKUP($E1079&amp;V$4,得点表!$X$21:$AC$38,6,FALSE),TRUE))</f>
        <v>0</v>
      </c>
      <c r="W1079" s="6">
        <f ca="1">IF(ISBLANK('データ入力（提出用）'!W1079),0,VLOOKUP('データ入力（提出用）'!W1079,INDIRECT(VLOOKUP($E1079&amp;W$4,得点表!$X$21:$AC$38,5,FALSE)),VLOOKUP($E1079&amp;W$4,得点表!$X$21:$AC$38,6,FALSE),TRUE))</f>
        <v>0</v>
      </c>
      <c r="X1079" s="6">
        <f ca="1">IF(ISBLANK('データ入力（提出用）'!X1079),0,VLOOKUP('データ入力（提出用）'!X1079*-1,INDIRECT(VLOOKUP($E1079&amp;X$4,得点表!$X$21:$AC$38,5,FALSE)),VLOOKUP($E1079&amp;X$4,得点表!$X$21:$AC$38,6,FALSE),TRUE))</f>
        <v>0</v>
      </c>
      <c r="Y1079" s="6">
        <f ca="1">IF(ISBLANK('データ入力（提出用）'!Y1079),0,VLOOKUP('データ入力（提出用）'!Y1079,INDIRECT(VLOOKUP($E1079&amp;Y$4,得点表!$X$21:$AC$38,5,FALSE)),VLOOKUP($E1079&amp;Y$4,得点表!$X$21:$AC$38,6,FALSE),TRUE))</f>
        <v>0</v>
      </c>
      <c r="Z1079" s="10">
        <f ca="1">IF(ISBLANK('データ入力（提出用）'!Z1079),0,VLOOKUP('データ入力（提出用）'!Z1079,INDIRECT(VLOOKUP($E1079&amp;Z$4,得点表!$X$21:$AC$38,5,FALSE)),VLOOKUP($E1079&amp;Z$4,得点表!$X$21:$AC$38,6,FALSE),TRUE))</f>
        <v>0</v>
      </c>
      <c r="AA1079" s="10">
        <f t="shared" ca="1" si="16"/>
        <v>0</v>
      </c>
      <c r="AB1079" s="74">
        <f ca="1">IF($AA1079=0,0,VLOOKUP($AA1079,INDIRECT(VLOOKUP($F1079,得点表!$L$41:$Q$48,5,FALSE)),VLOOKUP($F1079,得点表!$L$41:$Q$48,6,FALSE),TRUE))</f>
        <v>0</v>
      </c>
    </row>
    <row r="1080" spans="1:28" x14ac:dyDescent="0.15">
      <c r="A1080" s="33">
        <v>1075</v>
      </c>
      <c r="B1080" s="19">
        <f>'データ入力（提出用）'!B1080</f>
        <v>0</v>
      </c>
      <c r="C1080" s="18">
        <f>'データ入力（提出用）'!C1080</f>
        <v>0</v>
      </c>
      <c r="D1080" s="18">
        <f>'データ入力（提出用）'!D1080</f>
        <v>0</v>
      </c>
      <c r="E1080" s="18">
        <f>'データ入力（提出用）'!E1080</f>
        <v>0</v>
      </c>
      <c r="F1080" s="17">
        <f>'データ入力（提出用）'!F1080</f>
        <v>0</v>
      </c>
      <c r="G1080" s="10">
        <f>'データ入力（提出用）'!G1080</f>
        <v>0</v>
      </c>
      <c r="H1080" s="15">
        <f>'データ入力（提出用）'!H1080</f>
        <v>0</v>
      </c>
      <c r="I1080" s="16">
        <f>'データ入力（提出用）'!I1080</f>
        <v>0</v>
      </c>
      <c r="J1080" s="16">
        <f>'データ入力（提出用）'!J1080</f>
        <v>0</v>
      </c>
      <c r="K1080" s="16">
        <f>'データ入力（提出用）'!K1080</f>
        <v>0</v>
      </c>
      <c r="L1080" s="16">
        <f>'データ入力（提出用）'!L1080</f>
        <v>0</v>
      </c>
      <c r="M1080" s="16">
        <f>'データ入力（提出用）'!M1080</f>
        <v>0</v>
      </c>
      <c r="N1080" s="16">
        <f>'データ入力（提出用）'!N1080</f>
        <v>0</v>
      </c>
      <c r="O1080" s="16">
        <f>'データ入力（提出用）'!O1080</f>
        <v>0</v>
      </c>
      <c r="P1080" s="7">
        <f>'データ入力（提出用）'!P1080</f>
        <v>0</v>
      </c>
      <c r="Q1080" s="7">
        <f>'データ入力（提出用）'!Q1080</f>
        <v>0</v>
      </c>
      <c r="R1080" s="6">
        <f ca="1">IF(ISBLANK('データ入力（提出用）'!R1080),0,VLOOKUP('データ入力（提出用）'!R1080,INDIRECT(VLOOKUP($E1080&amp;R$4,得点表!$X$21:$AC$38,5,FALSE)),VLOOKUP($E1080&amp;R$4,得点表!$X$21:$AC$38,6,FALSE),TRUE))</f>
        <v>0</v>
      </c>
      <c r="S1080" s="6">
        <f ca="1">IF(ISBLANK('データ入力（提出用）'!S1080),0,VLOOKUP('データ入力（提出用）'!S1080,INDIRECT(VLOOKUP($E1080&amp;S$4,得点表!$X$21:$AC$38,5,FALSE)),VLOOKUP($E1080&amp;S$4,得点表!$X$21:$AC$38,6,FALSE),TRUE))</f>
        <v>0</v>
      </c>
      <c r="T1080" s="6">
        <f ca="1">IF(ISBLANK('データ入力（提出用）'!T1080),0,VLOOKUP('データ入力（提出用）'!T1080,INDIRECT(VLOOKUP($E1080&amp;T$4,得点表!$X$21:$AC$38,5,FALSE)),VLOOKUP($E1080&amp;T$4,得点表!$X$21:$AC$38,6,FALSE),TRUE))</f>
        <v>0</v>
      </c>
      <c r="U1080" s="6">
        <f ca="1">IF(ISBLANK('データ入力（提出用）'!U1080),0,VLOOKUP('データ入力（提出用）'!U1080,INDIRECT(VLOOKUP($E1080&amp;U$4,得点表!$X$21:$AC$38,5,FALSE)),VLOOKUP($E1080&amp;U$4,得点表!$X$21:$AC$38,6,FALSE),TRUE))</f>
        <v>0</v>
      </c>
      <c r="V1080" s="6">
        <f ca="1">IF(ISBLANK('データ入力（提出用）'!V1080),0,VLOOKUP('データ入力（提出用）'!V1080*-1,INDIRECT(VLOOKUP($E1080&amp;V$4,得点表!$X$21:$AC$38,5,FALSE)),VLOOKUP($E1080&amp;V$4,得点表!$X$21:$AC$38,6,FALSE),TRUE))</f>
        <v>0</v>
      </c>
      <c r="W1080" s="6">
        <f ca="1">IF(ISBLANK('データ入力（提出用）'!W1080),0,VLOOKUP('データ入力（提出用）'!W1080,INDIRECT(VLOOKUP($E1080&amp;W$4,得点表!$X$21:$AC$38,5,FALSE)),VLOOKUP($E1080&amp;W$4,得点表!$X$21:$AC$38,6,FALSE),TRUE))</f>
        <v>0</v>
      </c>
      <c r="X1080" s="6">
        <f ca="1">IF(ISBLANK('データ入力（提出用）'!X1080),0,VLOOKUP('データ入力（提出用）'!X1080*-1,INDIRECT(VLOOKUP($E1080&amp;X$4,得点表!$X$21:$AC$38,5,FALSE)),VLOOKUP($E1080&amp;X$4,得点表!$X$21:$AC$38,6,FALSE),TRUE))</f>
        <v>0</v>
      </c>
      <c r="Y1080" s="6">
        <f ca="1">IF(ISBLANK('データ入力（提出用）'!Y1080),0,VLOOKUP('データ入力（提出用）'!Y1080,INDIRECT(VLOOKUP($E1080&amp;Y$4,得点表!$X$21:$AC$38,5,FALSE)),VLOOKUP($E1080&amp;Y$4,得点表!$X$21:$AC$38,6,FALSE),TRUE))</f>
        <v>0</v>
      </c>
      <c r="Z1080" s="10">
        <f ca="1">IF(ISBLANK('データ入力（提出用）'!Z1080),0,VLOOKUP('データ入力（提出用）'!Z1080,INDIRECT(VLOOKUP($E1080&amp;Z$4,得点表!$X$21:$AC$38,5,FALSE)),VLOOKUP($E1080&amp;Z$4,得点表!$X$21:$AC$38,6,FALSE),TRUE))</f>
        <v>0</v>
      </c>
      <c r="AA1080" s="10">
        <f t="shared" ca="1" si="16"/>
        <v>0</v>
      </c>
      <c r="AB1080" s="74">
        <f ca="1">IF($AA1080=0,0,VLOOKUP($AA1080,INDIRECT(VLOOKUP($F1080,得点表!$L$41:$Q$48,5,FALSE)),VLOOKUP($F1080,得点表!$L$41:$Q$48,6,FALSE),TRUE))</f>
        <v>0</v>
      </c>
    </row>
    <row r="1081" spans="1:28" x14ac:dyDescent="0.15">
      <c r="A1081" s="33">
        <v>1076</v>
      </c>
      <c r="B1081" s="19">
        <f>'データ入力（提出用）'!B1081</f>
        <v>0</v>
      </c>
      <c r="C1081" s="18">
        <f>'データ入力（提出用）'!C1081</f>
        <v>0</v>
      </c>
      <c r="D1081" s="18">
        <f>'データ入力（提出用）'!D1081</f>
        <v>0</v>
      </c>
      <c r="E1081" s="18">
        <f>'データ入力（提出用）'!E1081</f>
        <v>0</v>
      </c>
      <c r="F1081" s="17">
        <f>'データ入力（提出用）'!F1081</f>
        <v>0</v>
      </c>
      <c r="G1081" s="10">
        <f>'データ入力（提出用）'!G1081</f>
        <v>0</v>
      </c>
      <c r="H1081" s="15">
        <f>'データ入力（提出用）'!H1081</f>
        <v>0</v>
      </c>
      <c r="I1081" s="16">
        <f>'データ入力（提出用）'!I1081</f>
        <v>0</v>
      </c>
      <c r="J1081" s="16">
        <f>'データ入力（提出用）'!J1081</f>
        <v>0</v>
      </c>
      <c r="K1081" s="16">
        <f>'データ入力（提出用）'!K1081</f>
        <v>0</v>
      </c>
      <c r="L1081" s="16">
        <f>'データ入力（提出用）'!L1081</f>
        <v>0</v>
      </c>
      <c r="M1081" s="16">
        <f>'データ入力（提出用）'!M1081</f>
        <v>0</v>
      </c>
      <c r="N1081" s="16">
        <f>'データ入力（提出用）'!N1081</f>
        <v>0</v>
      </c>
      <c r="O1081" s="16">
        <f>'データ入力（提出用）'!O1081</f>
        <v>0</v>
      </c>
      <c r="P1081" s="7">
        <f>'データ入力（提出用）'!P1081</f>
        <v>0</v>
      </c>
      <c r="Q1081" s="7">
        <f>'データ入力（提出用）'!Q1081</f>
        <v>0</v>
      </c>
      <c r="R1081" s="6">
        <f ca="1">IF(ISBLANK('データ入力（提出用）'!R1081),0,VLOOKUP('データ入力（提出用）'!R1081,INDIRECT(VLOOKUP($E1081&amp;R$4,得点表!$X$21:$AC$38,5,FALSE)),VLOOKUP($E1081&amp;R$4,得点表!$X$21:$AC$38,6,FALSE),TRUE))</f>
        <v>0</v>
      </c>
      <c r="S1081" s="6">
        <f ca="1">IF(ISBLANK('データ入力（提出用）'!S1081),0,VLOOKUP('データ入力（提出用）'!S1081,INDIRECT(VLOOKUP($E1081&amp;S$4,得点表!$X$21:$AC$38,5,FALSE)),VLOOKUP($E1081&amp;S$4,得点表!$X$21:$AC$38,6,FALSE),TRUE))</f>
        <v>0</v>
      </c>
      <c r="T1081" s="6">
        <f ca="1">IF(ISBLANK('データ入力（提出用）'!T1081),0,VLOOKUP('データ入力（提出用）'!T1081,INDIRECT(VLOOKUP($E1081&amp;T$4,得点表!$X$21:$AC$38,5,FALSE)),VLOOKUP($E1081&amp;T$4,得点表!$X$21:$AC$38,6,FALSE),TRUE))</f>
        <v>0</v>
      </c>
      <c r="U1081" s="6">
        <f ca="1">IF(ISBLANK('データ入力（提出用）'!U1081),0,VLOOKUP('データ入力（提出用）'!U1081,INDIRECT(VLOOKUP($E1081&amp;U$4,得点表!$X$21:$AC$38,5,FALSE)),VLOOKUP($E1081&amp;U$4,得点表!$X$21:$AC$38,6,FALSE),TRUE))</f>
        <v>0</v>
      </c>
      <c r="V1081" s="6">
        <f ca="1">IF(ISBLANK('データ入力（提出用）'!V1081),0,VLOOKUP('データ入力（提出用）'!V1081*-1,INDIRECT(VLOOKUP($E1081&amp;V$4,得点表!$X$21:$AC$38,5,FALSE)),VLOOKUP($E1081&amp;V$4,得点表!$X$21:$AC$38,6,FALSE),TRUE))</f>
        <v>0</v>
      </c>
      <c r="W1081" s="6">
        <f ca="1">IF(ISBLANK('データ入力（提出用）'!W1081),0,VLOOKUP('データ入力（提出用）'!W1081,INDIRECT(VLOOKUP($E1081&amp;W$4,得点表!$X$21:$AC$38,5,FALSE)),VLOOKUP($E1081&amp;W$4,得点表!$X$21:$AC$38,6,FALSE),TRUE))</f>
        <v>0</v>
      </c>
      <c r="X1081" s="6">
        <f ca="1">IF(ISBLANK('データ入力（提出用）'!X1081),0,VLOOKUP('データ入力（提出用）'!X1081*-1,INDIRECT(VLOOKUP($E1081&amp;X$4,得点表!$X$21:$AC$38,5,FALSE)),VLOOKUP($E1081&amp;X$4,得点表!$X$21:$AC$38,6,FALSE),TRUE))</f>
        <v>0</v>
      </c>
      <c r="Y1081" s="6">
        <f ca="1">IF(ISBLANK('データ入力（提出用）'!Y1081),0,VLOOKUP('データ入力（提出用）'!Y1081,INDIRECT(VLOOKUP($E1081&amp;Y$4,得点表!$X$21:$AC$38,5,FALSE)),VLOOKUP($E1081&amp;Y$4,得点表!$X$21:$AC$38,6,FALSE),TRUE))</f>
        <v>0</v>
      </c>
      <c r="Z1081" s="10">
        <f ca="1">IF(ISBLANK('データ入力（提出用）'!Z1081),0,VLOOKUP('データ入力（提出用）'!Z1081,INDIRECT(VLOOKUP($E1081&amp;Z$4,得点表!$X$21:$AC$38,5,FALSE)),VLOOKUP($E1081&amp;Z$4,得点表!$X$21:$AC$38,6,FALSE),TRUE))</f>
        <v>0</v>
      </c>
      <c r="AA1081" s="10">
        <f t="shared" ca="1" si="16"/>
        <v>0</v>
      </c>
      <c r="AB1081" s="74">
        <f ca="1">IF($AA1081=0,0,VLOOKUP($AA1081,INDIRECT(VLOOKUP($F1081,得点表!$L$41:$Q$48,5,FALSE)),VLOOKUP($F1081,得点表!$L$41:$Q$48,6,FALSE),TRUE))</f>
        <v>0</v>
      </c>
    </row>
    <row r="1082" spans="1:28" x14ac:dyDescent="0.15">
      <c r="A1082" s="33">
        <v>1077</v>
      </c>
      <c r="B1082" s="19">
        <f>'データ入力（提出用）'!B1082</f>
        <v>0</v>
      </c>
      <c r="C1082" s="18">
        <f>'データ入力（提出用）'!C1082</f>
        <v>0</v>
      </c>
      <c r="D1082" s="18">
        <f>'データ入力（提出用）'!D1082</f>
        <v>0</v>
      </c>
      <c r="E1082" s="18">
        <f>'データ入力（提出用）'!E1082</f>
        <v>0</v>
      </c>
      <c r="F1082" s="17">
        <f>'データ入力（提出用）'!F1082</f>
        <v>0</v>
      </c>
      <c r="G1082" s="10">
        <f>'データ入力（提出用）'!G1082</f>
        <v>0</v>
      </c>
      <c r="H1082" s="15">
        <f>'データ入力（提出用）'!H1082</f>
        <v>0</v>
      </c>
      <c r="I1082" s="16">
        <f>'データ入力（提出用）'!I1082</f>
        <v>0</v>
      </c>
      <c r="J1082" s="16">
        <f>'データ入力（提出用）'!J1082</f>
        <v>0</v>
      </c>
      <c r="K1082" s="16">
        <f>'データ入力（提出用）'!K1082</f>
        <v>0</v>
      </c>
      <c r="L1082" s="16">
        <f>'データ入力（提出用）'!L1082</f>
        <v>0</v>
      </c>
      <c r="M1082" s="16">
        <f>'データ入力（提出用）'!M1082</f>
        <v>0</v>
      </c>
      <c r="N1082" s="16">
        <f>'データ入力（提出用）'!N1082</f>
        <v>0</v>
      </c>
      <c r="O1082" s="16">
        <f>'データ入力（提出用）'!O1082</f>
        <v>0</v>
      </c>
      <c r="P1082" s="7">
        <f>'データ入力（提出用）'!P1082</f>
        <v>0</v>
      </c>
      <c r="Q1082" s="7">
        <f>'データ入力（提出用）'!Q1082</f>
        <v>0</v>
      </c>
      <c r="R1082" s="6">
        <f ca="1">IF(ISBLANK('データ入力（提出用）'!R1082),0,VLOOKUP('データ入力（提出用）'!R1082,INDIRECT(VLOOKUP($E1082&amp;R$4,得点表!$X$21:$AC$38,5,FALSE)),VLOOKUP($E1082&amp;R$4,得点表!$X$21:$AC$38,6,FALSE),TRUE))</f>
        <v>0</v>
      </c>
      <c r="S1082" s="6">
        <f ca="1">IF(ISBLANK('データ入力（提出用）'!S1082),0,VLOOKUP('データ入力（提出用）'!S1082,INDIRECT(VLOOKUP($E1082&amp;S$4,得点表!$X$21:$AC$38,5,FALSE)),VLOOKUP($E1082&amp;S$4,得点表!$X$21:$AC$38,6,FALSE),TRUE))</f>
        <v>0</v>
      </c>
      <c r="T1082" s="6">
        <f ca="1">IF(ISBLANK('データ入力（提出用）'!T1082),0,VLOOKUP('データ入力（提出用）'!T1082,INDIRECT(VLOOKUP($E1082&amp;T$4,得点表!$X$21:$AC$38,5,FALSE)),VLOOKUP($E1082&amp;T$4,得点表!$X$21:$AC$38,6,FALSE),TRUE))</f>
        <v>0</v>
      </c>
      <c r="U1082" s="6">
        <f ca="1">IF(ISBLANK('データ入力（提出用）'!U1082),0,VLOOKUP('データ入力（提出用）'!U1082,INDIRECT(VLOOKUP($E1082&amp;U$4,得点表!$X$21:$AC$38,5,FALSE)),VLOOKUP($E1082&amp;U$4,得点表!$X$21:$AC$38,6,FALSE),TRUE))</f>
        <v>0</v>
      </c>
      <c r="V1082" s="6">
        <f ca="1">IF(ISBLANK('データ入力（提出用）'!V1082),0,VLOOKUP('データ入力（提出用）'!V1082*-1,INDIRECT(VLOOKUP($E1082&amp;V$4,得点表!$X$21:$AC$38,5,FALSE)),VLOOKUP($E1082&amp;V$4,得点表!$X$21:$AC$38,6,FALSE),TRUE))</f>
        <v>0</v>
      </c>
      <c r="W1082" s="6">
        <f ca="1">IF(ISBLANK('データ入力（提出用）'!W1082),0,VLOOKUP('データ入力（提出用）'!W1082,INDIRECT(VLOOKUP($E1082&amp;W$4,得点表!$X$21:$AC$38,5,FALSE)),VLOOKUP($E1082&amp;W$4,得点表!$X$21:$AC$38,6,FALSE),TRUE))</f>
        <v>0</v>
      </c>
      <c r="X1082" s="6">
        <f ca="1">IF(ISBLANK('データ入力（提出用）'!X1082),0,VLOOKUP('データ入力（提出用）'!X1082*-1,INDIRECT(VLOOKUP($E1082&amp;X$4,得点表!$X$21:$AC$38,5,FALSE)),VLOOKUP($E1082&amp;X$4,得点表!$X$21:$AC$38,6,FALSE),TRUE))</f>
        <v>0</v>
      </c>
      <c r="Y1082" s="6">
        <f ca="1">IF(ISBLANK('データ入力（提出用）'!Y1082),0,VLOOKUP('データ入力（提出用）'!Y1082,INDIRECT(VLOOKUP($E1082&amp;Y$4,得点表!$X$21:$AC$38,5,FALSE)),VLOOKUP($E1082&amp;Y$4,得点表!$X$21:$AC$38,6,FALSE),TRUE))</f>
        <v>0</v>
      </c>
      <c r="Z1082" s="10">
        <f ca="1">IF(ISBLANK('データ入力（提出用）'!Z1082),0,VLOOKUP('データ入力（提出用）'!Z1082,INDIRECT(VLOOKUP($E1082&amp;Z$4,得点表!$X$21:$AC$38,5,FALSE)),VLOOKUP($E1082&amp;Z$4,得点表!$X$21:$AC$38,6,FALSE),TRUE))</f>
        <v>0</v>
      </c>
      <c r="AA1082" s="10">
        <f t="shared" ca="1" si="16"/>
        <v>0</v>
      </c>
      <c r="AB1082" s="74">
        <f ca="1">IF($AA1082=0,0,VLOOKUP($AA1082,INDIRECT(VLOOKUP($F1082,得点表!$L$41:$Q$48,5,FALSE)),VLOOKUP($F1082,得点表!$L$41:$Q$48,6,FALSE),TRUE))</f>
        <v>0</v>
      </c>
    </row>
    <row r="1083" spans="1:28" x14ac:dyDescent="0.15">
      <c r="A1083" s="33">
        <v>1078</v>
      </c>
      <c r="B1083" s="19">
        <f>'データ入力（提出用）'!B1083</f>
        <v>0</v>
      </c>
      <c r="C1083" s="18">
        <f>'データ入力（提出用）'!C1083</f>
        <v>0</v>
      </c>
      <c r="D1083" s="18">
        <f>'データ入力（提出用）'!D1083</f>
        <v>0</v>
      </c>
      <c r="E1083" s="18">
        <f>'データ入力（提出用）'!E1083</f>
        <v>0</v>
      </c>
      <c r="F1083" s="17">
        <f>'データ入力（提出用）'!F1083</f>
        <v>0</v>
      </c>
      <c r="G1083" s="10">
        <f>'データ入力（提出用）'!G1083</f>
        <v>0</v>
      </c>
      <c r="H1083" s="15">
        <f>'データ入力（提出用）'!H1083</f>
        <v>0</v>
      </c>
      <c r="I1083" s="16">
        <f>'データ入力（提出用）'!I1083</f>
        <v>0</v>
      </c>
      <c r="J1083" s="16">
        <f>'データ入力（提出用）'!J1083</f>
        <v>0</v>
      </c>
      <c r="K1083" s="16">
        <f>'データ入力（提出用）'!K1083</f>
        <v>0</v>
      </c>
      <c r="L1083" s="16">
        <f>'データ入力（提出用）'!L1083</f>
        <v>0</v>
      </c>
      <c r="M1083" s="16">
        <f>'データ入力（提出用）'!M1083</f>
        <v>0</v>
      </c>
      <c r="N1083" s="16">
        <f>'データ入力（提出用）'!N1083</f>
        <v>0</v>
      </c>
      <c r="O1083" s="16">
        <f>'データ入力（提出用）'!O1083</f>
        <v>0</v>
      </c>
      <c r="P1083" s="7">
        <f>'データ入力（提出用）'!P1083</f>
        <v>0</v>
      </c>
      <c r="Q1083" s="7">
        <f>'データ入力（提出用）'!Q1083</f>
        <v>0</v>
      </c>
      <c r="R1083" s="6">
        <f ca="1">IF(ISBLANK('データ入力（提出用）'!R1083),0,VLOOKUP('データ入力（提出用）'!R1083,INDIRECT(VLOOKUP($E1083&amp;R$4,得点表!$X$21:$AC$38,5,FALSE)),VLOOKUP($E1083&amp;R$4,得点表!$X$21:$AC$38,6,FALSE),TRUE))</f>
        <v>0</v>
      </c>
      <c r="S1083" s="6">
        <f ca="1">IF(ISBLANK('データ入力（提出用）'!S1083),0,VLOOKUP('データ入力（提出用）'!S1083,INDIRECT(VLOOKUP($E1083&amp;S$4,得点表!$X$21:$AC$38,5,FALSE)),VLOOKUP($E1083&amp;S$4,得点表!$X$21:$AC$38,6,FALSE),TRUE))</f>
        <v>0</v>
      </c>
      <c r="T1083" s="6">
        <f ca="1">IF(ISBLANK('データ入力（提出用）'!T1083),0,VLOOKUP('データ入力（提出用）'!T1083,INDIRECT(VLOOKUP($E1083&amp;T$4,得点表!$X$21:$AC$38,5,FALSE)),VLOOKUP($E1083&amp;T$4,得点表!$X$21:$AC$38,6,FALSE),TRUE))</f>
        <v>0</v>
      </c>
      <c r="U1083" s="6">
        <f ca="1">IF(ISBLANK('データ入力（提出用）'!U1083),0,VLOOKUP('データ入力（提出用）'!U1083,INDIRECT(VLOOKUP($E1083&amp;U$4,得点表!$X$21:$AC$38,5,FALSE)),VLOOKUP($E1083&amp;U$4,得点表!$X$21:$AC$38,6,FALSE),TRUE))</f>
        <v>0</v>
      </c>
      <c r="V1083" s="6">
        <f ca="1">IF(ISBLANK('データ入力（提出用）'!V1083),0,VLOOKUP('データ入力（提出用）'!V1083*-1,INDIRECT(VLOOKUP($E1083&amp;V$4,得点表!$X$21:$AC$38,5,FALSE)),VLOOKUP($E1083&amp;V$4,得点表!$X$21:$AC$38,6,FALSE),TRUE))</f>
        <v>0</v>
      </c>
      <c r="W1083" s="6">
        <f ca="1">IF(ISBLANK('データ入力（提出用）'!W1083),0,VLOOKUP('データ入力（提出用）'!W1083,INDIRECT(VLOOKUP($E1083&amp;W$4,得点表!$X$21:$AC$38,5,FALSE)),VLOOKUP($E1083&amp;W$4,得点表!$X$21:$AC$38,6,FALSE),TRUE))</f>
        <v>0</v>
      </c>
      <c r="X1083" s="6">
        <f ca="1">IF(ISBLANK('データ入力（提出用）'!X1083),0,VLOOKUP('データ入力（提出用）'!X1083*-1,INDIRECT(VLOOKUP($E1083&amp;X$4,得点表!$X$21:$AC$38,5,FALSE)),VLOOKUP($E1083&amp;X$4,得点表!$X$21:$AC$38,6,FALSE),TRUE))</f>
        <v>0</v>
      </c>
      <c r="Y1083" s="6">
        <f ca="1">IF(ISBLANK('データ入力（提出用）'!Y1083),0,VLOOKUP('データ入力（提出用）'!Y1083,INDIRECT(VLOOKUP($E1083&amp;Y$4,得点表!$X$21:$AC$38,5,FALSE)),VLOOKUP($E1083&amp;Y$4,得点表!$X$21:$AC$38,6,FALSE),TRUE))</f>
        <v>0</v>
      </c>
      <c r="Z1083" s="10">
        <f ca="1">IF(ISBLANK('データ入力（提出用）'!Z1083),0,VLOOKUP('データ入力（提出用）'!Z1083,INDIRECT(VLOOKUP($E1083&amp;Z$4,得点表!$X$21:$AC$38,5,FALSE)),VLOOKUP($E1083&amp;Z$4,得点表!$X$21:$AC$38,6,FALSE),TRUE))</f>
        <v>0</v>
      </c>
      <c r="AA1083" s="10">
        <f t="shared" ca="1" si="16"/>
        <v>0</v>
      </c>
      <c r="AB1083" s="74">
        <f ca="1">IF($AA1083=0,0,VLOOKUP($AA1083,INDIRECT(VLOOKUP($F1083,得点表!$L$41:$Q$48,5,FALSE)),VLOOKUP($F1083,得点表!$L$41:$Q$48,6,FALSE),TRUE))</f>
        <v>0</v>
      </c>
    </row>
    <row r="1084" spans="1:28" x14ac:dyDescent="0.15">
      <c r="A1084" s="33">
        <v>1079</v>
      </c>
      <c r="B1084" s="19">
        <f>'データ入力（提出用）'!B1084</f>
        <v>0</v>
      </c>
      <c r="C1084" s="18">
        <f>'データ入力（提出用）'!C1084</f>
        <v>0</v>
      </c>
      <c r="D1084" s="18">
        <f>'データ入力（提出用）'!D1084</f>
        <v>0</v>
      </c>
      <c r="E1084" s="18">
        <f>'データ入力（提出用）'!E1084</f>
        <v>0</v>
      </c>
      <c r="F1084" s="17">
        <f>'データ入力（提出用）'!F1084</f>
        <v>0</v>
      </c>
      <c r="G1084" s="10">
        <f>'データ入力（提出用）'!G1084</f>
        <v>0</v>
      </c>
      <c r="H1084" s="15">
        <f>'データ入力（提出用）'!H1084</f>
        <v>0</v>
      </c>
      <c r="I1084" s="16">
        <f>'データ入力（提出用）'!I1084</f>
        <v>0</v>
      </c>
      <c r="J1084" s="16">
        <f>'データ入力（提出用）'!J1084</f>
        <v>0</v>
      </c>
      <c r="K1084" s="16">
        <f>'データ入力（提出用）'!K1084</f>
        <v>0</v>
      </c>
      <c r="L1084" s="16">
        <f>'データ入力（提出用）'!L1084</f>
        <v>0</v>
      </c>
      <c r="M1084" s="16">
        <f>'データ入力（提出用）'!M1084</f>
        <v>0</v>
      </c>
      <c r="N1084" s="16">
        <f>'データ入力（提出用）'!N1084</f>
        <v>0</v>
      </c>
      <c r="O1084" s="16">
        <f>'データ入力（提出用）'!O1084</f>
        <v>0</v>
      </c>
      <c r="P1084" s="7">
        <f>'データ入力（提出用）'!P1084</f>
        <v>0</v>
      </c>
      <c r="Q1084" s="7">
        <f>'データ入力（提出用）'!Q1084</f>
        <v>0</v>
      </c>
      <c r="R1084" s="6">
        <f ca="1">IF(ISBLANK('データ入力（提出用）'!R1084),0,VLOOKUP('データ入力（提出用）'!R1084,INDIRECT(VLOOKUP($E1084&amp;R$4,得点表!$X$21:$AC$38,5,FALSE)),VLOOKUP($E1084&amp;R$4,得点表!$X$21:$AC$38,6,FALSE),TRUE))</f>
        <v>0</v>
      </c>
      <c r="S1084" s="6">
        <f ca="1">IF(ISBLANK('データ入力（提出用）'!S1084),0,VLOOKUP('データ入力（提出用）'!S1084,INDIRECT(VLOOKUP($E1084&amp;S$4,得点表!$X$21:$AC$38,5,FALSE)),VLOOKUP($E1084&amp;S$4,得点表!$X$21:$AC$38,6,FALSE),TRUE))</f>
        <v>0</v>
      </c>
      <c r="T1084" s="6">
        <f ca="1">IF(ISBLANK('データ入力（提出用）'!T1084),0,VLOOKUP('データ入力（提出用）'!T1084,INDIRECT(VLOOKUP($E1084&amp;T$4,得点表!$X$21:$AC$38,5,FALSE)),VLOOKUP($E1084&amp;T$4,得点表!$X$21:$AC$38,6,FALSE),TRUE))</f>
        <v>0</v>
      </c>
      <c r="U1084" s="6">
        <f ca="1">IF(ISBLANK('データ入力（提出用）'!U1084),0,VLOOKUP('データ入力（提出用）'!U1084,INDIRECT(VLOOKUP($E1084&amp;U$4,得点表!$X$21:$AC$38,5,FALSE)),VLOOKUP($E1084&amp;U$4,得点表!$X$21:$AC$38,6,FALSE),TRUE))</f>
        <v>0</v>
      </c>
      <c r="V1084" s="6">
        <f ca="1">IF(ISBLANK('データ入力（提出用）'!V1084),0,VLOOKUP('データ入力（提出用）'!V1084*-1,INDIRECT(VLOOKUP($E1084&amp;V$4,得点表!$X$21:$AC$38,5,FALSE)),VLOOKUP($E1084&amp;V$4,得点表!$X$21:$AC$38,6,FALSE),TRUE))</f>
        <v>0</v>
      </c>
      <c r="W1084" s="6">
        <f ca="1">IF(ISBLANK('データ入力（提出用）'!W1084),0,VLOOKUP('データ入力（提出用）'!W1084,INDIRECT(VLOOKUP($E1084&amp;W$4,得点表!$X$21:$AC$38,5,FALSE)),VLOOKUP($E1084&amp;W$4,得点表!$X$21:$AC$38,6,FALSE),TRUE))</f>
        <v>0</v>
      </c>
      <c r="X1084" s="6">
        <f ca="1">IF(ISBLANK('データ入力（提出用）'!X1084),0,VLOOKUP('データ入力（提出用）'!X1084*-1,INDIRECT(VLOOKUP($E1084&amp;X$4,得点表!$X$21:$AC$38,5,FALSE)),VLOOKUP($E1084&amp;X$4,得点表!$X$21:$AC$38,6,FALSE),TRUE))</f>
        <v>0</v>
      </c>
      <c r="Y1084" s="6">
        <f ca="1">IF(ISBLANK('データ入力（提出用）'!Y1084),0,VLOOKUP('データ入力（提出用）'!Y1084,INDIRECT(VLOOKUP($E1084&amp;Y$4,得点表!$X$21:$AC$38,5,FALSE)),VLOOKUP($E1084&amp;Y$4,得点表!$X$21:$AC$38,6,FALSE),TRUE))</f>
        <v>0</v>
      </c>
      <c r="Z1084" s="10">
        <f ca="1">IF(ISBLANK('データ入力（提出用）'!Z1084),0,VLOOKUP('データ入力（提出用）'!Z1084,INDIRECT(VLOOKUP($E1084&amp;Z$4,得点表!$X$21:$AC$38,5,FALSE)),VLOOKUP($E1084&amp;Z$4,得点表!$X$21:$AC$38,6,FALSE),TRUE))</f>
        <v>0</v>
      </c>
      <c r="AA1084" s="10">
        <f t="shared" ca="1" si="16"/>
        <v>0</v>
      </c>
      <c r="AB1084" s="74">
        <f ca="1">IF($AA1084=0,0,VLOOKUP($AA1084,INDIRECT(VLOOKUP($F1084,得点表!$L$41:$Q$48,5,FALSE)),VLOOKUP($F1084,得点表!$L$41:$Q$48,6,FALSE),TRUE))</f>
        <v>0</v>
      </c>
    </row>
    <row r="1085" spans="1:28" x14ac:dyDescent="0.15">
      <c r="A1085" s="33">
        <v>1080</v>
      </c>
      <c r="B1085" s="19">
        <f>'データ入力（提出用）'!B1085</f>
        <v>0</v>
      </c>
      <c r="C1085" s="18">
        <f>'データ入力（提出用）'!C1085</f>
        <v>0</v>
      </c>
      <c r="D1085" s="18">
        <f>'データ入力（提出用）'!D1085</f>
        <v>0</v>
      </c>
      <c r="E1085" s="18">
        <f>'データ入力（提出用）'!E1085</f>
        <v>0</v>
      </c>
      <c r="F1085" s="17">
        <f>'データ入力（提出用）'!F1085</f>
        <v>0</v>
      </c>
      <c r="G1085" s="10">
        <f>'データ入力（提出用）'!G1085</f>
        <v>0</v>
      </c>
      <c r="H1085" s="15">
        <f>'データ入力（提出用）'!H1085</f>
        <v>0</v>
      </c>
      <c r="I1085" s="16">
        <f>'データ入力（提出用）'!I1085</f>
        <v>0</v>
      </c>
      <c r="J1085" s="16">
        <f>'データ入力（提出用）'!J1085</f>
        <v>0</v>
      </c>
      <c r="K1085" s="16">
        <f>'データ入力（提出用）'!K1085</f>
        <v>0</v>
      </c>
      <c r="L1085" s="16">
        <f>'データ入力（提出用）'!L1085</f>
        <v>0</v>
      </c>
      <c r="M1085" s="16">
        <f>'データ入力（提出用）'!M1085</f>
        <v>0</v>
      </c>
      <c r="N1085" s="16">
        <f>'データ入力（提出用）'!N1085</f>
        <v>0</v>
      </c>
      <c r="O1085" s="16">
        <f>'データ入力（提出用）'!O1085</f>
        <v>0</v>
      </c>
      <c r="P1085" s="7">
        <f>'データ入力（提出用）'!P1085</f>
        <v>0</v>
      </c>
      <c r="Q1085" s="7">
        <f>'データ入力（提出用）'!Q1085</f>
        <v>0</v>
      </c>
      <c r="R1085" s="6">
        <f ca="1">IF(ISBLANK('データ入力（提出用）'!R1085),0,VLOOKUP('データ入力（提出用）'!R1085,INDIRECT(VLOOKUP($E1085&amp;R$4,得点表!$X$21:$AC$38,5,FALSE)),VLOOKUP($E1085&amp;R$4,得点表!$X$21:$AC$38,6,FALSE),TRUE))</f>
        <v>0</v>
      </c>
      <c r="S1085" s="6">
        <f ca="1">IF(ISBLANK('データ入力（提出用）'!S1085),0,VLOOKUP('データ入力（提出用）'!S1085,INDIRECT(VLOOKUP($E1085&amp;S$4,得点表!$X$21:$AC$38,5,FALSE)),VLOOKUP($E1085&amp;S$4,得点表!$X$21:$AC$38,6,FALSE),TRUE))</f>
        <v>0</v>
      </c>
      <c r="T1085" s="6">
        <f ca="1">IF(ISBLANK('データ入力（提出用）'!T1085),0,VLOOKUP('データ入力（提出用）'!T1085,INDIRECT(VLOOKUP($E1085&amp;T$4,得点表!$X$21:$AC$38,5,FALSE)),VLOOKUP($E1085&amp;T$4,得点表!$X$21:$AC$38,6,FALSE),TRUE))</f>
        <v>0</v>
      </c>
      <c r="U1085" s="6">
        <f ca="1">IF(ISBLANK('データ入力（提出用）'!U1085),0,VLOOKUP('データ入力（提出用）'!U1085,INDIRECT(VLOOKUP($E1085&amp;U$4,得点表!$X$21:$AC$38,5,FALSE)),VLOOKUP($E1085&amp;U$4,得点表!$X$21:$AC$38,6,FALSE),TRUE))</f>
        <v>0</v>
      </c>
      <c r="V1085" s="6">
        <f ca="1">IF(ISBLANK('データ入力（提出用）'!V1085),0,VLOOKUP('データ入力（提出用）'!V1085*-1,INDIRECT(VLOOKUP($E1085&amp;V$4,得点表!$X$21:$AC$38,5,FALSE)),VLOOKUP($E1085&amp;V$4,得点表!$X$21:$AC$38,6,FALSE),TRUE))</f>
        <v>0</v>
      </c>
      <c r="W1085" s="6">
        <f ca="1">IF(ISBLANK('データ入力（提出用）'!W1085),0,VLOOKUP('データ入力（提出用）'!W1085,INDIRECT(VLOOKUP($E1085&amp;W$4,得点表!$X$21:$AC$38,5,FALSE)),VLOOKUP($E1085&amp;W$4,得点表!$X$21:$AC$38,6,FALSE),TRUE))</f>
        <v>0</v>
      </c>
      <c r="X1085" s="6">
        <f ca="1">IF(ISBLANK('データ入力（提出用）'!X1085),0,VLOOKUP('データ入力（提出用）'!X1085*-1,INDIRECT(VLOOKUP($E1085&amp;X$4,得点表!$X$21:$AC$38,5,FALSE)),VLOOKUP($E1085&amp;X$4,得点表!$X$21:$AC$38,6,FALSE),TRUE))</f>
        <v>0</v>
      </c>
      <c r="Y1085" s="6">
        <f ca="1">IF(ISBLANK('データ入力（提出用）'!Y1085),0,VLOOKUP('データ入力（提出用）'!Y1085,INDIRECT(VLOOKUP($E1085&amp;Y$4,得点表!$X$21:$AC$38,5,FALSE)),VLOOKUP($E1085&amp;Y$4,得点表!$X$21:$AC$38,6,FALSE),TRUE))</f>
        <v>0</v>
      </c>
      <c r="Z1085" s="10">
        <f ca="1">IF(ISBLANK('データ入力（提出用）'!Z1085),0,VLOOKUP('データ入力（提出用）'!Z1085,INDIRECT(VLOOKUP($E1085&amp;Z$4,得点表!$X$21:$AC$38,5,FALSE)),VLOOKUP($E1085&amp;Z$4,得点表!$X$21:$AC$38,6,FALSE),TRUE))</f>
        <v>0</v>
      </c>
      <c r="AA1085" s="10">
        <f t="shared" ca="1" si="16"/>
        <v>0</v>
      </c>
      <c r="AB1085" s="74">
        <f ca="1">IF($AA1085=0,0,VLOOKUP($AA1085,INDIRECT(VLOOKUP($F1085,得点表!$L$41:$Q$48,5,FALSE)),VLOOKUP($F1085,得点表!$L$41:$Q$48,6,FALSE),TRUE))</f>
        <v>0</v>
      </c>
    </row>
    <row r="1086" spans="1:28" x14ac:dyDescent="0.15">
      <c r="A1086" s="33">
        <v>1081</v>
      </c>
      <c r="B1086" s="19">
        <f>'データ入力（提出用）'!B1086</f>
        <v>0</v>
      </c>
      <c r="C1086" s="18">
        <f>'データ入力（提出用）'!C1086</f>
        <v>0</v>
      </c>
      <c r="D1086" s="18">
        <f>'データ入力（提出用）'!D1086</f>
        <v>0</v>
      </c>
      <c r="E1086" s="18">
        <f>'データ入力（提出用）'!E1086</f>
        <v>0</v>
      </c>
      <c r="F1086" s="17">
        <f>'データ入力（提出用）'!F1086</f>
        <v>0</v>
      </c>
      <c r="G1086" s="10">
        <f>'データ入力（提出用）'!G1086</f>
        <v>0</v>
      </c>
      <c r="H1086" s="15">
        <f>'データ入力（提出用）'!H1086</f>
        <v>0</v>
      </c>
      <c r="I1086" s="16">
        <f>'データ入力（提出用）'!I1086</f>
        <v>0</v>
      </c>
      <c r="J1086" s="16">
        <f>'データ入力（提出用）'!J1086</f>
        <v>0</v>
      </c>
      <c r="K1086" s="16">
        <f>'データ入力（提出用）'!K1086</f>
        <v>0</v>
      </c>
      <c r="L1086" s="16">
        <f>'データ入力（提出用）'!L1086</f>
        <v>0</v>
      </c>
      <c r="M1086" s="16">
        <f>'データ入力（提出用）'!M1086</f>
        <v>0</v>
      </c>
      <c r="N1086" s="16">
        <f>'データ入力（提出用）'!N1086</f>
        <v>0</v>
      </c>
      <c r="O1086" s="16">
        <f>'データ入力（提出用）'!O1086</f>
        <v>0</v>
      </c>
      <c r="P1086" s="7">
        <f>'データ入力（提出用）'!P1086</f>
        <v>0</v>
      </c>
      <c r="Q1086" s="7">
        <f>'データ入力（提出用）'!Q1086</f>
        <v>0</v>
      </c>
      <c r="R1086" s="6">
        <f ca="1">IF(ISBLANK('データ入力（提出用）'!R1086),0,VLOOKUP('データ入力（提出用）'!R1086,INDIRECT(VLOOKUP($E1086&amp;R$4,得点表!$X$21:$AC$38,5,FALSE)),VLOOKUP($E1086&amp;R$4,得点表!$X$21:$AC$38,6,FALSE),TRUE))</f>
        <v>0</v>
      </c>
      <c r="S1086" s="6">
        <f ca="1">IF(ISBLANK('データ入力（提出用）'!S1086),0,VLOOKUP('データ入力（提出用）'!S1086,INDIRECT(VLOOKUP($E1086&amp;S$4,得点表!$X$21:$AC$38,5,FALSE)),VLOOKUP($E1086&amp;S$4,得点表!$X$21:$AC$38,6,FALSE),TRUE))</f>
        <v>0</v>
      </c>
      <c r="T1086" s="6">
        <f ca="1">IF(ISBLANK('データ入力（提出用）'!T1086),0,VLOOKUP('データ入力（提出用）'!T1086,INDIRECT(VLOOKUP($E1086&amp;T$4,得点表!$X$21:$AC$38,5,FALSE)),VLOOKUP($E1086&amp;T$4,得点表!$X$21:$AC$38,6,FALSE),TRUE))</f>
        <v>0</v>
      </c>
      <c r="U1086" s="6">
        <f ca="1">IF(ISBLANK('データ入力（提出用）'!U1086),0,VLOOKUP('データ入力（提出用）'!U1086,INDIRECT(VLOOKUP($E1086&amp;U$4,得点表!$X$21:$AC$38,5,FALSE)),VLOOKUP($E1086&amp;U$4,得点表!$X$21:$AC$38,6,FALSE),TRUE))</f>
        <v>0</v>
      </c>
      <c r="V1086" s="6">
        <f ca="1">IF(ISBLANK('データ入力（提出用）'!V1086),0,VLOOKUP('データ入力（提出用）'!V1086*-1,INDIRECT(VLOOKUP($E1086&amp;V$4,得点表!$X$21:$AC$38,5,FALSE)),VLOOKUP($E1086&amp;V$4,得点表!$X$21:$AC$38,6,FALSE),TRUE))</f>
        <v>0</v>
      </c>
      <c r="W1086" s="6">
        <f ca="1">IF(ISBLANK('データ入力（提出用）'!W1086),0,VLOOKUP('データ入力（提出用）'!W1086,INDIRECT(VLOOKUP($E1086&amp;W$4,得点表!$X$21:$AC$38,5,FALSE)),VLOOKUP($E1086&amp;W$4,得点表!$X$21:$AC$38,6,FALSE),TRUE))</f>
        <v>0</v>
      </c>
      <c r="X1086" s="6">
        <f ca="1">IF(ISBLANK('データ入力（提出用）'!X1086),0,VLOOKUP('データ入力（提出用）'!X1086*-1,INDIRECT(VLOOKUP($E1086&amp;X$4,得点表!$X$21:$AC$38,5,FALSE)),VLOOKUP($E1086&amp;X$4,得点表!$X$21:$AC$38,6,FALSE),TRUE))</f>
        <v>0</v>
      </c>
      <c r="Y1086" s="6">
        <f ca="1">IF(ISBLANK('データ入力（提出用）'!Y1086),0,VLOOKUP('データ入力（提出用）'!Y1086,INDIRECT(VLOOKUP($E1086&amp;Y$4,得点表!$X$21:$AC$38,5,FALSE)),VLOOKUP($E1086&amp;Y$4,得点表!$X$21:$AC$38,6,FALSE),TRUE))</f>
        <v>0</v>
      </c>
      <c r="Z1086" s="10">
        <f ca="1">IF(ISBLANK('データ入力（提出用）'!Z1086),0,VLOOKUP('データ入力（提出用）'!Z1086,INDIRECT(VLOOKUP($E1086&amp;Z$4,得点表!$X$21:$AC$38,5,FALSE)),VLOOKUP($E1086&amp;Z$4,得点表!$X$21:$AC$38,6,FALSE),TRUE))</f>
        <v>0</v>
      </c>
      <c r="AA1086" s="10">
        <f t="shared" ca="1" si="16"/>
        <v>0</v>
      </c>
      <c r="AB1086" s="74">
        <f ca="1">IF($AA1086=0,0,VLOOKUP($AA1086,INDIRECT(VLOOKUP($F1086,得点表!$L$41:$Q$48,5,FALSE)),VLOOKUP($F1086,得点表!$L$41:$Q$48,6,FALSE),TRUE))</f>
        <v>0</v>
      </c>
    </row>
    <row r="1087" spans="1:28" x14ac:dyDescent="0.15">
      <c r="A1087" s="33">
        <v>1082</v>
      </c>
      <c r="B1087" s="19">
        <f>'データ入力（提出用）'!B1087</f>
        <v>0</v>
      </c>
      <c r="C1087" s="18">
        <f>'データ入力（提出用）'!C1087</f>
        <v>0</v>
      </c>
      <c r="D1087" s="18">
        <f>'データ入力（提出用）'!D1087</f>
        <v>0</v>
      </c>
      <c r="E1087" s="18">
        <f>'データ入力（提出用）'!E1087</f>
        <v>0</v>
      </c>
      <c r="F1087" s="17">
        <f>'データ入力（提出用）'!F1087</f>
        <v>0</v>
      </c>
      <c r="G1087" s="10">
        <f>'データ入力（提出用）'!G1087</f>
        <v>0</v>
      </c>
      <c r="H1087" s="15">
        <f>'データ入力（提出用）'!H1087</f>
        <v>0</v>
      </c>
      <c r="I1087" s="16">
        <f>'データ入力（提出用）'!I1087</f>
        <v>0</v>
      </c>
      <c r="J1087" s="16">
        <f>'データ入力（提出用）'!J1087</f>
        <v>0</v>
      </c>
      <c r="K1087" s="16">
        <f>'データ入力（提出用）'!K1087</f>
        <v>0</v>
      </c>
      <c r="L1087" s="16">
        <f>'データ入力（提出用）'!L1087</f>
        <v>0</v>
      </c>
      <c r="M1087" s="16">
        <f>'データ入力（提出用）'!M1087</f>
        <v>0</v>
      </c>
      <c r="N1087" s="16">
        <f>'データ入力（提出用）'!N1087</f>
        <v>0</v>
      </c>
      <c r="O1087" s="16">
        <f>'データ入力（提出用）'!O1087</f>
        <v>0</v>
      </c>
      <c r="P1087" s="7">
        <f>'データ入力（提出用）'!P1087</f>
        <v>0</v>
      </c>
      <c r="Q1087" s="7">
        <f>'データ入力（提出用）'!Q1087</f>
        <v>0</v>
      </c>
      <c r="R1087" s="6">
        <f ca="1">IF(ISBLANK('データ入力（提出用）'!R1087),0,VLOOKUP('データ入力（提出用）'!R1087,INDIRECT(VLOOKUP($E1087&amp;R$4,得点表!$X$21:$AC$38,5,FALSE)),VLOOKUP($E1087&amp;R$4,得点表!$X$21:$AC$38,6,FALSE),TRUE))</f>
        <v>0</v>
      </c>
      <c r="S1087" s="6">
        <f ca="1">IF(ISBLANK('データ入力（提出用）'!S1087),0,VLOOKUP('データ入力（提出用）'!S1087,INDIRECT(VLOOKUP($E1087&amp;S$4,得点表!$X$21:$AC$38,5,FALSE)),VLOOKUP($E1087&amp;S$4,得点表!$X$21:$AC$38,6,FALSE),TRUE))</f>
        <v>0</v>
      </c>
      <c r="T1087" s="6">
        <f ca="1">IF(ISBLANK('データ入力（提出用）'!T1087),0,VLOOKUP('データ入力（提出用）'!T1087,INDIRECT(VLOOKUP($E1087&amp;T$4,得点表!$X$21:$AC$38,5,FALSE)),VLOOKUP($E1087&amp;T$4,得点表!$X$21:$AC$38,6,FALSE),TRUE))</f>
        <v>0</v>
      </c>
      <c r="U1087" s="6">
        <f ca="1">IF(ISBLANK('データ入力（提出用）'!U1087),0,VLOOKUP('データ入力（提出用）'!U1087,INDIRECT(VLOOKUP($E1087&amp;U$4,得点表!$X$21:$AC$38,5,FALSE)),VLOOKUP($E1087&amp;U$4,得点表!$X$21:$AC$38,6,FALSE),TRUE))</f>
        <v>0</v>
      </c>
      <c r="V1087" s="6">
        <f ca="1">IF(ISBLANK('データ入力（提出用）'!V1087),0,VLOOKUP('データ入力（提出用）'!V1087*-1,INDIRECT(VLOOKUP($E1087&amp;V$4,得点表!$X$21:$AC$38,5,FALSE)),VLOOKUP($E1087&amp;V$4,得点表!$X$21:$AC$38,6,FALSE),TRUE))</f>
        <v>0</v>
      </c>
      <c r="W1087" s="6">
        <f ca="1">IF(ISBLANK('データ入力（提出用）'!W1087),0,VLOOKUP('データ入力（提出用）'!W1087,INDIRECT(VLOOKUP($E1087&amp;W$4,得点表!$X$21:$AC$38,5,FALSE)),VLOOKUP($E1087&amp;W$4,得点表!$X$21:$AC$38,6,FALSE),TRUE))</f>
        <v>0</v>
      </c>
      <c r="X1087" s="6">
        <f ca="1">IF(ISBLANK('データ入力（提出用）'!X1087),0,VLOOKUP('データ入力（提出用）'!X1087*-1,INDIRECT(VLOOKUP($E1087&amp;X$4,得点表!$X$21:$AC$38,5,FALSE)),VLOOKUP($E1087&amp;X$4,得点表!$X$21:$AC$38,6,FALSE),TRUE))</f>
        <v>0</v>
      </c>
      <c r="Y1087" s="6">
        <f ca="1">IF(ISBLANK('データ入力（提出用）'!Y1087),0,VLOOKUP('データ入力（提出用）'!Y1087,INDIRECT(VLOOKUP($E1087&amp;Y$4,得点表!$X$21:$AC$38,5,FALSE)),VLOOKUP($E1087&amp;Y$4,得点表!$X$21:$AC$38,6,FALSE),TRUE))</f>
        <v>0</v>
      </c>
      <c r="Z1087" s="10">
        <f ca="1">IF(ISBLANK('データ入力（提出用）'!Z1087),0,VLOOKUP('データ入力（提出用）'!Z1087,INDIRECT(VLOOKUP($E1087&amp;Z$4,得点表!$X$21:$AC$38,5,FALSE)),VLOOKUP($E1087&amp;Z$4,得点表!$X$21:$AC$38,6,FALSE),TRUE))</f>
        <v>0</v>
      </c>
      <c r="AA1087" s="10">
        <f t="shared" ca="1" si="16"/>
        <v>0</v>
      </c>
      <c r="AB1087" s="74">
        <f ca="1">IF($AA1087=0,0,VLOOKUP($AA1087,INDIRECT(VLOOKUP($F1087,得点表!$L$41:$Q$48,5,FALSE)),VLOOKUP($F1087,得点表!$L$41:$Q$48,6,FALSE),TRUE))</f>
        <v>0</v>
      </c>
    </row>
    <row r="1088" spans="1:28" x14ac:dyDescent="0.15">
      <c r="A1088" s="33">
        <v>1083</v>
      </c>
      <c r="B1088" s="19">
        <f>'データ入力（提出用）'!B1088</f>
        <v>0</v>
      </c>
      <c r="C1088" s="18">
        <f>'データ入力（提出用）'!C1088</f>
        <v>0</v>
      </c>
      <c r="D1088" s="18">
        <f>'データ入力（提出用）'!D1088</f>
        <v>0</v>
      </c>
      <c r="E1088" s="18">
        <f>'データ入力（提出用）'!E1088</f>
        <v>0</v>
      </c>
      <c r="F1088" s="17">
        <f>'データ入力（提出用）'!F1088</f>
        <v>0</v>
      </c>
      <c r="G1088" s="10">
        <f>'データ入力（提出用）'!G1088</f>
        <v>0</v>
      </c>
      <c r="H1088" s="15">
        <f>'データ入力（提出用）'!H1088</f>
        <v>0</v>
      </c>
      <c r="I1088" s="16">
        <f>'データ入力（提出用）'!I1088</f>
        <v>0</v>
      </c>
      <c r="J1088" s="16">
        <f>'データ入力（提出用）'!J1088</f>
        <v>0</v>
      </c>
      <c r="K1088" s="16">
        <f>'データ入力（提出用）'!K1088</f>
        <v>0</v>
      </c>
      <c r="L1088" s="16">
        <f>'データ入力（提出用）'!L1088</f>
        <v>0</v>
      </c>
      <c r="M1088" s="16">
        <f>'データ入力（提出用）'!M1088</f>
        <v>0</v>
      </c>
      <c r="N1088" s="16">
        <f>'データ入力（提出用）'!N1088</f>
        <v>0</v>
      </c>
      <c r="O1088" s="16">
        <f>'データ入力（提出用）'!O1088</f>
        <v>0</v>
      </c>
      <c r="P1088" s="7">
        <f>'データ入力（提出用）'!P1088</f>
        <v>0</v>
      </c>
      <c r="Q1088" s="7">
        <f>'データ入力（提出用）'!Q1088</f>
        <v>0</v>
      </c>
      <c r="R1088" s="6">
        <f ca="1">IF(ISBLANK('データ入力（提出用）'!R1088),0,VLOOKUP('データ入力（提出用）'!R1088,INDIRECT(VLOOKUP($E1088&amp;R$4,得点表!$X$21:$AC$38,5,FALSE)),VLOOKUP($E1088&amp;R$4,得点表!$X$21:$AC$38,6,FALSE),TRUE))</f>
        <v>0</v>
      </c>
      <c r="S1088" s="6">
        <f ca="1">IF(ISBLANK('データ入力（提出用）'!S1088),0,VLOOKUP('データ入力（提出用）'!S1088,INDIRECT(VLOOKUP($E1088&amp;S$4,得点表!$X$21:$AC$38,5,FALSE)),VLOOKUP($E1088&amp;S$4,得点表!$X$21:$AC$38,6,FALSE),TRUE))</f>
        <v>0</v>
      </c>
      <c r="T1088" s="6">
        <f ca="1">IF(ISBLANK('データ入力（提出用）'!T1088),0,VLOOKUP('データ入力（提出用）'!T1088,INDIRECT(VLOOKUP($E1088&amp;T$4,得点表!$X$21:$AC$38,5,FALSE)),VLOOKUP($E1088&amp;T$4,得点表!$X$21:$AC$38,6,FALSE),TRUE))</f>
        <v>0</v>
      </c>
      <c r="U1088" s="6">
        <f ca="1">IF(ISBLANK('データ入力（提出用）'!U1088),0,VLOOKUP('データ入力（提出用）'!U1088,INDIRECT(VLOOKUP($E1088&amp;U$4,得点表!$X$21:$AC$38,5,FALSE)),VLOOKUP($E1088&amp;U$4,得点表!$X$21:$AC$38,6,FALSE),TRUE))</f>
        <v>0</v>
      </c>
      <c r="V1088" s="6">
        <f ca="1">IF(ISBLANK('データ入力（提出用）'!V1088),0,VLOOKUP('データ入力（提出用）'!V1088*-1,INDIRECT(VLOOKUP($E1088&amp;V$4,得点表!$X$21:$AC$38,5,FALSE)),VLOOKUP($E1088&amp;V$4,得点表!$X$21:$AC$38,6,FALSE),TRUE))</f>
        <v>0</v>
      </c>
      <c r="W1088" s="6">
        <f ca="1">IF(ISBLANK('データ入力（提出用）'!W1088),0,VLOOKUP('データ入力（提出用）'!W1088,INDIRECT(VLOOKUP($E1088&amp;W$4,得点表!$X$21:$AC$38,5,FALSE)),VLOOKUP($E1088&amp;W$4,得点表!$X$21:$AC$38,6,FALSE),TRUE))</f>
        <v>0</v>
      </c>
      <c r="X1088" s="6">
        <f ca="1">IF(ISBLANK('データ入力（提出用）'!X1088),0,VLOOKUP('データ入力（提出用）'!X1088*-1,INDIRECT(VLOOKUP($E1088&amp;X$4,得点表!$X$21:$AC$38,5,FALSE)),VLOOKUP($E1088&amp;X$4,得点表!$X$21:$AC$38,6,FALSE),TRUE))</f>
        <v>0</v>
      </c>
      <c r="Y1088" s="6">
        <f ca="1">IF(ISBLANK('データ入力（提出用）'!Y1088),0,VLOOKUP('データ入力（提出用）'!Y1088,INDIRECT(VLOOKUP($E1088&amp;Y$4,得点表!$X$21:$AC$38,5,FALSE)),VLOOKUP($E1088&amp;Y$4,得点表!$X$21:$AC$38,6,FALSE),TRUE))</f>
        <v>0</v>
      </c>
      <c r="Z1088" s="10">
        <f ca="1">IF(ISBLANK('データ入力（提出用）'!Z1088),0,VLOOKUP('データ入力（提出用）'!Z1088,INDIRECT(VLOOKUP($E1088&amp;Z$4,得点表!$X$21:$AC$38,5,FALSE)),VLOOKUP($E1088&amp;Z$4,得点表!$X$21:$AC$38,6,FALSE),TRUE))</f>
        <v>0</v>
      </c>
      <c r="AA1088" s="10">
        <f t="shared" ca="1" si="16"/>
        <v>0</v>
      </c>
      <c r="AB1088" s="74">
        <f ca="1">IF($AA1088=0,0,VLOOKUP($AA1088,INDIRECT(VLOOKUP($F1088,得点表!$L$41:$Q$48,5,FALSE)),VLOOKUP($F1088,得点表!$L$41:$Q$48,6,FALSE),TRUE))</f>
        <v>0</v>
      </c>
    </row>
    <row r="1089" spans="1:28" x14ac:dyDescent="0.15">
      <c r="A1089" s="33">
        <v>1084</v>
      </c>
      <c r="B1089" s="19">
        <f>'データ入力（提出用）'!B1089</f>
        <v>0</v>
      </c>
      <c r="C1089" s="18">
        <f>'データ入力（提出用）'!C1089</f>
        <v>0</v>
      </c>
      <c r="D1089" s="18">
        <f>'データ入力（提出用）'!D1089</f>
        <v>0</v>
      </c>
      <c r="E1089" s="18">
        <f>'データ入力（提出用）'!E1089</f>
        <v>0</v>
      </c>
      <c r="F1089" s="17">
        <f>'データ入力（提出用）'!F1089</f>
        <v>0</v>
      </c>
      <c r="G1089" s="10">
        <f>'データ入力（提出用）'!G1089</f>
        <v>0</v>
      </c>
      <c r="H1089" s="15">
        <f>'データ入力（提出用）'!H1089</f>
        <v>0</v>
      </c>
      <c r="I1089" s="16">
        <f>'データ入力（提出用）'!I1089</f>
        <v>0</v>
      </c>
      <c r="J1089" s="16">
        <f>'データ入力（提出用）'!J1089</f>
        <v>0</v>
      </c>
      <c r="K1089" s="16">
        <f>'データ入力（提出用）'!K1089</f>
        <v>0</v>
      </c>
      <c r="L1089" s="16">
        <f>'データ入力（提出用）'!L1089</f>
        <v>0</v>
      </c>
      <c r="M1089" s="16">
        <f>'データ入力（提出用）'!M1089</f>
        <v>0</v>
      </c>
      <c r="N1089" s="16">
        <f>'データ入力（提出用）'!N1089</f>
        <v>0</v>
      </c>
      <c r="O1089" s="16">
        <f>'データ入力（提出用）'!O1089</f>
        <v>0</v>
      </c>
      <c r="P1089" s="7">
        <f>'データ入力（提出用）'!P1089</f>
        <v>0</v>
      </c>
      <c r="Q1089" s="7">
        <f>'データ入力（提出用）'!Q1089</f>
        <v>0</v>
      </c>
      <c r="R1089" s="6">
        <f ca="1">IF(ISBLANK('データ入力（提出用）'!R1089),0,VLOOKUP('データ入力（提出用）'!R1089,INDIRECT(VLOOKUP($E1089&amp;R$4,得点表!$X$21:$AC$38,5,FALSE)),VLOOKUP($E1089&amp;R$4,得点表!$X$21:$AC$38,6,FALSE),TRUE))</f>
        <v>0</v>
      </c>
      <c r="S1089" s="6">
        <f ca="1">IF(ISBLANK('データ入力（提出用）'!S1089),0,VLOOKUP('データ入力（提出用）'!S1089,INDIRECT(VLOOKUP($E1089&amp;S$4,得点表!$X$21:$AC$38,5,FALSE)),VLOOKUP($E1089&amp;S$4,得点表!$X$21:$AC$38,6,FALSE),TRUE))</f>
        <v>0</v>
      </c>
      <c r="T1089" s="6">
        <f ca="1">IF(ISBLANK('データ入力（提出用）'!T1089),0,VLOOKUP('データ入力（提出用）'!T1089,INDIRECT(VLOOKUP($E1089&amp;T$4,得点表!$X$21:$AC$38,5,FALSE)),VLOOKUP($E1089&amp;T$4,得点表!$X$21:$AC$38,6,FALSE),TRUE))</f>
        <v>0</v>
      </c>
      <c r="U1089" s="6">
        <f ca="1">IF(ISBLANK('データ入力（提出用）'!U1089),0,VLOOKUP('データ入力（提出用）'!U1089,INDIRECT(VLOOKUP($E1089&amp;U$4,得点表!$X$21:$AC$38,5,FALSE)),VLOOKUP($E1089&amp;U$4,得点表!$X$21:$AC$38,6,FALSE),TRUE))</f>
        <v>0</v>
      </c>
      <c r="V1089" s="6">
        <f ca="1">IF(ISBLANK('データ入力（提出用）'!V1089),0,VLOOKUP('データ入力（提出用）'!V1089*-1,INDIRECT(VLOOKUP($E1089&amp;V$4,得点表!$X$21:$AC$38,5,FALSE)),VLOOKUP($E1089&amp;V$4,得点表!$X$21:$AC$38,6,FALSE),TRUE))</f>
        <v>0</v>
      </c>
      <c r="W1089" s="6">
        <f ca="1">IF(ISBLANK('データ入力（提出用）'!W1089),0,VLOOKUP('データ入力（提出用）'!W1089,INDIRECT(VLOOKUP($E1089&amp;W$4,得点表!$X$21:$AC$38,5,FALSE)),VLOOKUP($E1089&amp;W$4,得点表!$X$21:$AC$38,6,FALSE),TRUE))</f>
        <v>0</v>
      </c>
      <c r="X1089" s="6">
        <f ca="1">IF(ISBLANK('データ入力（提出用）'!X1089),0,VLOOKUP('データ入力（提出用）'!X1089*-1,INDIRECT(VLOOKUP($E1089&amp;X$4,得点表!$X$21:$AC$38,5,FALSE)),VLOOKUP($E1089&amp;X$4,得点表!$X$21:$AC$38,6,FALSE),TRUE))</f>
        <v>0</v>
      </c>
      <c r="Y1089" s="6">
        <f ca="1">IF(ISBLANK('データ入力（提出用）'!Y1089),0,VLOOKUP('データ入力（提出用）'!Y1089,INDIRECT(VLOOKUP($E1089&amp;Y$4,得点表!$X$21:$AC$38,5,FALSE)),VLOOKUP($E1089&amp;Y$4,得点表!$X$21:$AC$38,6,FALSE),TRUE))</f>
        <v>0</v>
      </c>
      <c r="Z1089" s="10">
        <f ca="1">IF(ISBLANK('データ入力（提出用）'!Z1089),0,VLOOKUP('データ入力（提出用）'!Z1089,INDIRECT(VLOOKUP($E1089&amp;Z$4,得点表!$X$21:$AC$38,5,FALSE)),VLOOKUP($E1089&amp;Z$4,得点表!$X$21:$AC$38,6,FALSE),TRUE))</f>
        <v>0</v>
      </c>
      <c r="AA1089" s="10">
        <f t="shared" ca="1" si="16"/>
        <v>0</v>
      </c>
      <c r="AB1089" s="74">
        <f ca="1">IF($AA1089=0,0,VLOOKUP($AA1089,INDIRECT(VLOOKUP($F1089,得点表!$L$41:$Q$48,5,FALSE)),VLOOKUP($F1089,得点表!$L$41:$Q$48,6,FALSE),TRUE))</f>
        <v>0</v>
      </c>
    </row>
    <row r="1090" spans="1:28" x14ac:dyDescent="0.15">
      <c r="A1090" s="33">
        <v>1085</v>
      </c>
      <c r="B1090" s="19">
        <f>'データ入力（提出用）'!B1090</f>
        <v>0</v>
      </c>
      <c r="C1090" s="18">
        <f>'データ入力（提出用）'!C1090</f>
        <v>0</v>
      </c>
      <c r="D1090" s="18">
        <f>'データ入力（提出用）'!D1090</f>
        <v>0</v>
      </c>
      <c r="E1090" s="18">
        <f>'データ入力（提出用）'!E1090</f>
        <v>0</v>
      </c>
      <c r="F1090" s="17">
        <f>'データ入力（提出用）'!F1090</f>
        <v>0</v>
      </c>
      <c r="G1090" s="10">
        <f>'データ入力（提出用）'!G1090</f>
        <v>0</v>
      </c>
      <c r="H1090" s="15">
        <f>'データ入力（提出用）'!H1090</f>
        <v>0</v>
      </c>
      <c r="I1090" s="16">
        <f>'データ入力（提出用）'!I1090</f>
        <v>0</v>
      </c>
      <c r="J1090" s="16">
        <f>'データ入力（提出用）'!J1090</f>
        <v>0</v>
      </c>
      <c r="K1090" s="16">
        <f>'データ入力（提出用）'!K1090</f>
        <v>0</v>
      </c>
      <c r="L1090" s="16">
        <f>'データ入力（提出用）'!L1090</f>
        <v>0</v>
      </c>
      <c r="M1090" s="16">
        <f>'データ入力（提出用）'!M1090</f>
        <v>0</v>
      </c>
      <c r="N1090" s="16">
        <f>'データ入力（提出用）'!N1090</f>
        <v>0</v>
      </c>
      <c r="O1090" s="16">
        <f>'データ入力（提出用）'!O1090</f>
        <v>0</v>
      </c>
      <c r="P1090" s="7">
        <f>'データ入力（提出用）'!P1090</f>
        <v>0</v>
      </c>
      <c r="Q1090" s="7">
        <f>'データ入力（提出用）'!Q1090</f>
        <v>0</v>
      </c>
      <c r="R1090" s="6">
        <f ca="1">IF(ISBLANK('データ入力（提出用）'!R1090),0,VLOOKUP('データ入力（提出用）'!R1090,INDIRECT(VLOOKUP($E1090&amp;R$4,得点表!$X$21:$AC$38,5,FALSE)),VLOOKUP($E1090&amp;R$4,得点表!$X$21:$AC$38,6,FALSE),TRUE))</f>
        <v>0</v>
      </c>
      <c r="S1090" s="6">
        <f ca="1">IF(ISBLANK('データ入力（提出用）'!S1090),0,VLOOKUP('データ入力（提出用）'!S1090,INDIRECT(VLOOKUP($E1090&amp;S$4,得点表!$X$21:$AC$38,5,FALSE)),VLOOKUP($E1090&amp;S$4,得点表!$X$21:$AC$38,6,FALSE),TRUE))</f>
        <v>0</v>
      </c>
      <c r="T1090" s="6">
        <f ca="1">IF(ISBLANK('データ入力（提出用）'!T1090),0,VLOOKUP('データ入力（提出用）'!T1090,INDIRECT(VLOOKUP($E1090&amp;T$4,得点表!$X$21:$AC$38,5,FALSE)),VLOOKUP($E1090&amp;T$4,得点表!$X$21:$AC$38,6,FALSE),TRUE))</f>
        <v>0</v>
      </c>
      <c r="U1090" s="6">
        <f ca="1">IF(ISBLANK('データ入力（提出用）'!U1090),0,VLOOKUP('データ入力（提出用）'!U1090,INDIRECT(VLOOKUP($E1090&amp;U$4,得点表!$X$21:$AC$38,5,FALSE)),VLOOKUP($E1090&amp;U$4,得点表!$X$21:$AC$38,6,FALSE),TRUE))</f>
        <v>0</v>
      </c>
      <c r="V1090" s="6">
        <f ca="1">IF(ISBLANK('データ入力（提出用）'!V1090),0,VLOOKUP('データ入力（提出用）'!V1090*-1,INDIRECT(VLOOKUP($E1090&amp;V$4,得点表!$X$21:$AC$38,5,FALSE)),VLOOKUP($E1090&amp;V$4,得点表!$X$21:$AC$38,6,FALSE),TRUE))</f>
        <v>0</v>
      </c>
      <c r="W1090" s="6">
        <f ca="1">IF(ISBLANK('データ入力（提出用）'!W1090),0,VLOOKUP('データ入力（提出用）'!W1090,INDIRECT(VLOOKUP($E1090&amp;W$4,得点表!$X$21:$AC$38,5,FALSE)),VLOOKUP($E1090&amp;W$4,得点表!$X$21:$AC$38,6,FALSE),TRUE))</f>
        <v>0</v>
      </c>
      <c r="X1090" s="6">
        <f ca="1">IF(ISBLANK('データ入力（提出用）'!X1090),0,VLOOKUP('データ入力（提出用）'!X1090*-1,INDIRECT(VLOOKUP($E1090&amp;X$4,得点表!$X$21:$AC$38,5,FALSE)),VLOOKUP($E1090&amp;X$4,得点表!$X$21:$AC$38,6,FALSE),TRUE))</f>
        <v>0</v>
      </c>
      <c r="Y1090" s="6">
        <f ca="1">IF(ISBLANK('データ入力（提出用）'!Y1090),0,VLOOKUP('データ入力（提出用）'!Y1090,INDIRECT(VLOOKUP($E1090&amp;Y$4,得点表!$X$21:$AC$38,5,FALSE)),VLOOKUP($E1090&amp;Y$4,得点表!$X$21:$AC$38,6,FALSE),TRUE))</f>
        <v>0</v>
      </c>
      <c r="Z1090" s="10">
        <f ca="1">IF(ISBLANK('データ入力（提出用）'!Z1090),0,VLOOKUP('データ入力（提出用）'!Z1090,INDIRECT(VLOOKUP($E1090&amp;Z$4,得点表!$X$21:$AC$38,5,FALSE)),VLOOKUP($E1090&amp;Z$4,得点表!$X$21:$AC$38,6,FALSE),TRUE))</f>
        <v>0</v>
      </c>
      <c r="AA1090" s="10">
        <f t="shared" ca="1" si="16"/>
        <v>0</v>
      </c>
      <c r="AB1090" s="74">
        <f ca="1">IF($AA1090=0,0,VLOOKUP($AA1090,INDIRECT(VLOOKUP($F1090,得点表!$L$41:$Q$48,5,FALSE)),VLOOKUP($F1090,得点表!$L$41:$Q$48,6,FALSE),TRUE))</f>
        <v>0</v>
      </c>
    </row>
    <row r="1091" spans="1:28" x14ac:dyDescent="0.15">
      <c r="A1091" s="33">
        <v>1086</v>
      </c>
      <c r="B1091" s="19">
        <f>'データ入力（提出用）'!B1091</f>
        <v>0</v>
      </c>
      <c r="C1091" s="18">
        <f>'データ入力（提出用）'!C1091</f>
        <v>0</v>
      </c>
      <c r="D1091" s="18">
        <f>'データ入力（提出用）'!D1091</f>
        <v>0</v>
      </c>
      <c r="E1091" s="18">
        <f>'データ入力（提出用）'!E1091</f>
        <v>0</v>
      </c>
      <c r="F1091" s="17">
        <f>'データ入力（提出用）'!F1091</f>
        <v>0</v>
      </c>
      <c r="G1091" s="10">
        <f>'データ入力（提出用）'!G1091</f>
        <v>0</v>
      </c>
      <c r="H1091" s="15">
        <f>'データ入力（提出用）'!H1091</f>
        <v>0</v>
      </c>
      <c r="I1091" s="16">
        <f>'データ入力（提出用）'!I1091</f>
        <v>0</v>
      </c>
      <c r="J1091" s="16">
        <f>'データ入力（提出用）'!J1091</f>
        <v>0</v>
      </c>
      <c r="K1091" s="16">
        <f>'データ入力（提出用）'!K1091</f>
        <v>0</v>
      </c>
      <c r="L1091" s="16">
        <f>'データ入力（提出用）'!L1091</f>
        <v>0</v>
      </c>
      <c r="M1091" s="16">
        <f>'データ入力（提出用）'!M1091</f>
        <v>0</v>
      </c>
      <c r="N1091" s="16">
        <f>'データ入力（提出用）'!N1091</f>
        <v>0</v>
      </c>
      <c r="O1091" s="16">
        <f>'データ入力（提出用）'!O1091</f>
        <v>0</v>
      </c>
      <c r="P1091" s="7">
        <f>'データ入力（提出用）'!P1091</f>
        <v>0</v>
      </c>
      <c r="Q1091" s="7">
        <f>'データ入力（提出用）'!Q1091</f>
        <v>0</v>
      </c>
      <c r="R1091" s="6">
        <f ca="1">IF(ISBLANK('データ入力（提出用）'!R1091),0,VLOOKUP('データ入力（提出用）'!R1091,INDIRECT(VLOOKUP($E1091&amp;R$4,得点表!$X$21:$AC$38,5,FALSE)),VLOOKUP($E1091&amp;R$4,得点表!$X$21:$AC$38,6,FALSE),TRUE))</f>
        <v>0</v>
      </c>
      <c r="S1091" s="6">
        <f ca="1">IF(ISBLANK('データ入力（提出用）'!S1091),0,VLOOKUP('データ入力（提出用）'!S1091,INDIRECT(VLOOKUP($E1091&amp;S$4,得点表!$X$21:$AC$38,5,FALSE)),VLOOKUP($E1091&amp;S$4,得点表!$X$21:$AC$38,6,FALSE),TRUE))</f>
        <v>0</v>
      </c>
      <c r="T1091" s="6">
        <f ca="1">IF(ISBLANK('データ入力（提出用）'!T1091),0,VLOOKUP('データ入力（提出用）'!T1091,INDIRECT(VLOOKUP($E1091&amp;T$4,得点表!$X$21:$AC$38,5,FALSE)),VLOOKUP($E1091&amp;T$4,得点表!$X$21:$AC$38,6,FALSE),TRUE))</f>
        <v>0</v>
      </c>
      <c r="U1091" s="6">
        <f ca="1">IF(ISBLANK('データ入力（提出用）'!U1091),0,VLOOKUP('データ入力（提出用）'!U1091,INDIRECT(VLOOKUP($E1091&amp;U$4,得点表!$X$21:$AC$38,5,FALSE)),VLOOKUP($E1091&amp;U$4,得点表!$X$21:$AC$38,6,FALSE),TRUE))</f>
        <v>0</v>
      </c>
      <c r="V1091" s="6">
        <f ca="1">IF(ISBLANK('データ入力（提出用）'!V1091),0,VLOOKUP('データ入力（提出用）'!V1091*-1,INDIRECT(VLOOKUP($E1091&amp;V$4,得点表!$X$21:$AC$38,5,FALSE)),VLOOKUP($E1091&amp;V$4,得点表!$X$21:$AC$38,6,FALSE),TRUE))</f>
        <v>0</v>
      </c>
      <c r="W1091" s="6">
        <f ca="1">IF(ISBLANK('データ入力（提出用）'!W1091),0,VLOOKUP('データ入力（提出用）'!W1091,INDIRECT(VLOOKUP($E1091&amp;W$4,得点表!$X$21:$AC$38,5,FALSE)),VLOOKUP($E1091&amp;W$4,得点表!$X$21:$AC$38,6,FALSE),TRUE))</f>
        <v>0</v>
      </c>
      <c r="X1091" s="6">
        <f ca="1">IF(ISBLANK('データ入力（提出用）'!X1091),0,VLOOKUP('データ入力（提出用）'!X1091*-1,INDIRECT(VLOOKUP($E1091&amp;X$4,得点表!$X$21:$AC$38,5,FALSE)),VLOOKUP($E1091&amp;X$4,得点表!$X$21:$AC$38,6,FALSE),TRUE))</f>
        <v>0</v>
      </c>
      <c r="Y1091" s="6">
        <f ca="1">IF(ISBLANK('データ入力（提出用）'!Y1091),0,VLOOKUP('データ入力（提出用）'!Y1091,INDIRECT(VLOOKUP($E1091&amp;Y$4,得点表!$X$21:$AC$38,5,FALSE)),VLOOKUP($E1091&amp;Y$4,得点表!$X$21:$AC$38,6,FALSE),TRUE))</f>
        <v>0</v>
      </c>
      <c r="Z1091" s="10">
        <f ca="1">IF(ISBLANK('データ入力（提出用）'!Z1091),0,VLOOKUP('データ入力（提出用）'!Z1091,INDIRECT(VLOOKUP($E1091&amp;Z$4,得点表!$X$21:$AC$38,5,FALSE)),VLOOKUP($E1091&amp;Z$4,得点表!$X$21:$AC$38,6,FALSE),TRUE))</f>
        <v>0</v>
      </c>
      <c r="AA1091" s="10">
        <f t="shared" ca="1" si="16"/>
        <v>0</v>
      </c>
      <c r="AB1091" s="74">
        <f ca="1">IF($AA1091=0,0,VLOOKUP($AA1091,INDIRECT(VLOOKUP($F1091,得点表!$L$41:$Q$48,5,FALSE)),VLOOKUP($F1091,得点表!$L$41:$Q$48,6,FALSE),TRUE))</f>
        <v>0</v>
      </c>
    </row>
    <row r="1092" spans="1:28" x14ac:dyDescent="0.15">
      <c r="A1092" s="33">
        <v>1087</v>
      </c>
      <c r="B1092" s="19">
        <f>'データ入力（提出用）'!B1092</f>
        <v>0</v>
      </c>
      <c r="C1092" s="18">
        <f>'データ入力（提出用）'!C1092</f>
        <v>0</v>
      </c>
      <c r="D1092" s="18">
        <f>'データ入力（提出用）'!D1092</f>
        <v>0</v>
      </c>
      <c r="E1092" s="18">
        <f>'データ入力（提出用）'!E1092</f>
        <v>0</v>
      </c>
      <c r="F1092" s="17">
        <f>'データ入力（提出用）'!F1092</f>
        <v>0</v>
      </c>
      <c r="G1092" s="10">
        <f>'データ入力（提出用）'!G1092</f>
        <v>0</v>
      </c>
      <c r="H1092" s="15">
        <f>'データ入力（提出用）'!H1092</f>
        <v>0</v>
      </c>
      <c r="I1092" s="16">
        <f>'データ入力（提出用）'!I1092</f>
        <v>0</v>
      </c>
      <c r="J1092" s="16">
        <f>'データ入力（提出用）'!J1092</f>
        <v>0</v>
      </c>
      <c r="K1092" s="16">
        <f>'データ入力（提出用）'!K1092</f>
        <v>0</v>
      </c>
      <c r="L1092" s="16">
        <f>'データ入力（提出用）'!L1092</f>
        <v>0</v>
      </c>
      <c r="M1092" s="16">
        <f>'データ入力（提出用）'!M1092</f>
        <v>0</v>
      </c>
      <c r="N1092" s="16">
        <f>'データ入力（提出用）'!N1092</f>
        <v>0</v>
      </c>
      <c r="O1092" s="16">
        <f>'データ入力（提出用）'!O1092</f>
        <v>0</v>
      </c>
      <c r="P1092" s="7">
        <f>'データ入力（提出用）'!P1092</f>
        <v>0</v>
      </c>
      <c r="Q1092" s="7">
        <f>'データ入力（提出用）'!Q1092</f>
        <v>0</v>
      </c>
      <c r="R1092" s="6">
        <f ca="1">IF(ISBLANK('データ入力（提出用）'!R1092),0,VLOOKUP('データ入力（提出用）'!R1092,INDIRECT(VLOOKUP($E1092&amp;R$4,得点表!$X$21:$AC$38,5,FALSE)),VLOOKUP($E1092&amp;R$4,得点表!$X$21:$AC$38,6,FALSE),TRUE))</f>
        <v>0</v>
      </c>
      <c r="S1092" s="6">
        <f ca="1">IF(ISBLANK('データ入力（提出用）'!S1092),0,VLOOKUP('データ入力（提出用）'!S1092,INDIRECT(VLOOKUP($E1092&amp;S$4,得点表!$X$21:$AC$38,5,FALSE)),VLOOKUP($E1092&amp;S$4,得点表!$X$21:$AC$38,6,FALSE),TRUE))</f>
        <v>0</v>
      </c>
      <c r="T1092" s="6">
        <f ca="1">IF(ISBLANK('データ入力（提出用）'!T1092),0,VLOOKUP('データ入力（提出用）'!T1092,INDIRECT(VLOOKUP($E1092&amp;T$4,得点表!$X$21:$AC$38,5,FALSE)),VLOOKUP($E1092&amp;T$4,得点表!$X$21:$AC$38,6,FALSE),TRUE))</f>
        <v>0</v>
      </c>
      <c r="U1092" s="6">
        <f ca="1">IF(ISBLANK('データ入力（提出用）'!U1092),0,VLOOKUP('データ入力（提出用）'!U1092,INDIRECT(VLOOKUP($E1092&amp;U$4,得点表!$X$21:$AC$38,5,FALSE)),VLOOKUP($E1092&amp;U$4,得点表!$X$21:$AC$38,6,FALSE),TRUE))</f>
        <v>0</v>
      </c>
      <c r="V1092" s="6">
        <f ca="1">IF(ISBLANK('データ入力（提出用）'!V1092),0,VLOOKUP('データ入力（提出用）'!V1092*-1,INDIRECT(VLOOKUP($E1092&amp;V$4,得点表!$X$21:$AC$38,5,FALSE)),VLOOKUP($E1092&amp;V$4,得点表!$X$21:$AC$38,6,FALSE),TRUE))</f>
        <v>0</v>
      </c>
      <c r="W1092" s="6">
        <f ca="1">IF(ISBLANK('データ入力（提出用）'!W1092),0,VLOOKUP('データ入力（提出用）'!W1092,INDIRECT(VLOOKUP($E1092&amp;W$4,得点表!$X$21:$AC$38,5,FALSE)),VLOOKUP($E1092&amp;W$4,得点表!$X$21:$AC$38,6,FALSE),TRUE))</f>
        <v>0</v>
      </c>
      <c r="X1092" s="6">
        <f ca="1">IF(ISBLANK('データ入力（提出用）'!X1092),0,VLOOKUP('データ入力（提出用）'!X1092*-1,INDIRECT(VLOOKUP($E1092&amp;X$4,得点表!$X$21:$AC$38,5,FALSE)),VLOOKUP($E1092&amp;X$4,得点表!$X$21:$AC$38,6,FALSE),TRUE))</f>
        <v>0</v>
      </c>
      <c r="Y1092" s="6">
        <f ca="1">IF(ISBLANK('データ入力（提出用）'!Y1092),0,VLOOKUP('データ入力（提出用）'!Y1092,INDIRECT(VLOOKUP($E1092&amp;Y$4,得点表!$X$21:$AC$38,5,FALSE)),VLOOKUP($E1092&amp;Y$4,得点表!$X$21:$AC$38,6,FALSE),TRUE))</f>
        <v>0</v>
      </c>
      <c r="Z1092" s="10">
        <f ca="1">IF(ISBLANK('データ入力（提出用）'!Z1092),0,VLOOKUP('データ入力（提出用）'!Z1092,INDIRECT(VLOOKUP($E1092&amp;Z$4,得点表!$X$21:$AC$38,5,FALSE)),VLOOKUP($E1092&amp;Z$4,得点表!$X$21:$AC$38,6,FALSE),TRUE))</f>
        <v>0</v>
      </c>
      <c r="AA1092" s="10">
        <f t="shared" ca="1" si="16"/>
        <v>0</v>
      </c>
      <c r="AB1092" s="74">
        <f ca="1">IF($AA1092=0,0,VLOOKUP($AA1092,INDIRECT(VLOOKUP($F1092,得点表!$L$41:$Q$48,5,FALSE)),VLOOKUP($F1092,得点表!$L$41:$Q$48,6,FALSE),TRUE))</f>
        <v>0</v>
      </c>
    </row>
    <row r="1093" spans="1:28" x14ac:dyDescent="0.15">
      <c r="A1093" s="33">
        <v>1088</v>
      </c>
      <c r="B1093" s="19">
        <f>'データ入力（提出用）'!B1093</f>
        <v>0</v>
      </c>
      <c r="C1093" s="18">
        <f>'データ入力（提出用）'!C1093</f>
        <v>0</v>
      </c>
      <c r="D1093" s="18">
        <f>'データ入力（提出用）'!D1093</f>
        <v>0</v>
      </c>
      <c r="E1093" s="18">
        <f>'データ入力（提出用）'!E1093</f>
        <v>0</v>
      </c>
      <c r="F1093" s="17">
        <f>'データ入力（提出用）'!F1093</f>
        <v>0</v>
      </c>
      <c r="G1093" s="10">
        <f>'データ入力（提出用）'!G1093</f>
        <v>0</v>
      </c>
      <c r="H1093" s="15">
        <f>'データ入力（提出用）'!H1093</f>
        <v>0</v>
      </c>
      <c r="I1093" s="16">
        <f>'データ入力（提出用）'!I1093</f>
        <v>0</v>
      </c>
      <c r="J1093" s="16">
        <f>'データ入力（提出用）'!J1093</f>
        <v>0</v>
      </c>
      <c r="K1093" s="16">
        <f>'データ入力（提出用）'!K1093</f>
        <v>0</v>
      </c>
      <c r="L1093" s="16">
        <f>'データ入力（提出用）'!L1093</f>
        <v>0</v>
      </c>
      <c r="M1093" s="16">
        <f>'データ入力（提出用）'!M1093</f>
        <v>0</v>
      </c>
      <c r="N1093" s="16">
        <f>'データ入力（提出用）'!N1093</f>
        <v>0</v>
      </c>
      <c r="O1093" s="16">
        <f>'データ入力（提出用）'!O1093</f>
        <v>0</v>
      </c>
      <c r="P1093" s="7">
        <f>'データ入力（提出用）'!P1093</f>
        <v>0</v>
      </c>
      <c r="Q1093" s="7">
        <f>'データ入力（提出用）'!Q1093</f>
        <v>0</v>
      </c>
      <c r="R1093" s="6">
        <f ca="1">IF(ISBLANK('データ入力（提出用）'!R1093),0,VLOOKUP('データ入力（提出用）'!R1093,INDIRECT(VLOOKUP($E1093&amp;R$4,得点表!$X$21:$AC$38,5,FALSE)),VLOOKUP($E1093&amp;R$4,得点表!$X$21:$AC$38,6,FALSE),TRUE))</f>
        <v>0</v>
      </c>
      <c r="S1093" s="6">
        <f ca="1">IF(ISBLANK('データ入力（提出用）'!S1093),0,VLOOKUP('データ入力（提出用）'!S1093,INDIRECT(VLOOKUP($E1093&amp;S$4,得点表!$X$21:$AC$38,5,FALSE)),VLOOKUP($E1093&amp;S$4,得点表!$X$21:$AC$38,6,FALSE),TRUE))</f>
        <v>0</v>
      </c>
      <c r="T1093" s="6">
        <f ca="1">IF(ISBLANK('データ入力（提出用）'!T1093),0,VLOOKUP('データ入力（提出用）'!T1093,INDIRECT(VLOOKUP($E1093&amp;T$4,得点表!$X$21:$AC$38,5,FALSE)),VLOOKUP($E1093&amp;T$4,得点表!$X$21:$AC$38,6,FALSE),TRUE))</f>
        <v>0</v>
      </c>
      <c r="U1093" s="6">
        <f ca="1">IF(ISBLANK('データ入力（提出用）'!U1093),0,VLOOKUP('データ入力（提出用）'!U1093,INDIRECT(VLOOKUP($E1093&amp;U$4,得点表!$X$21:$AC$38,5,FALSE)),VLOOKUP($E1093&amp;U$4,得点表!$X$21:$AC$38,6,FALSE),TRUE))</f>
        <v>0</v>
      </c>
      <c r="V1093" s="6">
        <f ca="1">IF(ISBLANK('データ入力（提出用）'!V1093),0,VLOOKUP('データ入力（提出用）'!V1093*-1,INDIRECT(VLOOKUP($E1093&amp;V$4,得点表!$X$21:$AC$38,5,FALSE)),VLOOKUP($E1093&amp;V$4,得点表!$X$21:$AC$38,6,FALSE),TRUE))</f>
        <v>0</v>
      </c>
      <c r="W1093" s="6">
        <f ca="1">IF(ISBLANK('データ入力（提出用）'!W1093),0,VLOOKUP('データ入力（提出用）'!W1093,INDIRECT(VLOOKUP($E1093&amp;W$4,得点表!$X$21:$AC$38,5,FALSE)),VLOOKUP($E1093&amp;W$4,得点表!$X$21:$AC$38,6,FALSE),TRUE))</f>
        <v>0</v>
      </c>
      <c r="X1093" s="6">
        <f ca="1">IF(ISBLANK('データ入力（提出用）'!X1093),0,VLOOKUP('データ入力（提出用）'!X1093*-1,INDIRECT(VLOOKUP($E1093&amp;X$4,得点表!$X$21:$AC$38,5,FALSE)),VLOOKUP($E1093&amp;X$4,得点表!$X$21:$AC$38,6,FALSE),TRUE))</f>
        <v>0</v>
      </c>
      <c r="Y1093" s="6">
        <f ca="1">IF(ISBLANK('データ入力（提出用）'!Y1093),0,VLOOKUP('データ入力（提出用）'!Y1093,INDIRECT(VLOOKUP($E1093&amp;Y$4,得点表!$X$21:$AC$38,5,FALSE)),VLOOKUP($E1093&amp;Y$4,得点表!$X$21:$AC$38,6,FALSE),TRUE))</f>
        <v>0</v>
      </c>
      <c r="Z1093" s="10">
        <f ca="1">IF(ISBLANK('データ入力（提出用）'!Z1093),0,VLOOKUP('データ入力（提出用）'!Z1093,INDIRECT(VLOOKUP($E1093&amp;Z$4,得点表!$X$21:$AC$38,5,FALSE)),VLOOKUP($E1093&amp;Z$4,得点表!$X$21:$AC$38,6,FALSE),TRUE))</f>
        <v>0</v>
      </c>
      <c r="AA1093" s="10">
        <f t="shared" ca="1" si="16"/>
        <v>0</v>
      </c>
      <c r="AB1093" s="74">
        <f ca="1">IF($AA1093=0,0,VLOOKUP($AA1093,INDIRECT(VLOOKUP($F1093,得点表!$L$41:$Q$48,5,FALSE)),VLOOKUP($F1093,得点表!$L$41:$Q$48,6,FALSE),TRUE))</f>
        <v>0</v>
      </c>
    </row>
    <row r="1094" spans="1:28" x14ac:dyDescent="0.15">
      <c r="A1094" s="33">
        <v>1089</v>
      </c>
      <c r="B1094" s="19">
        <f>'データ入力（提出用）'!B1094</f>
        <v>0</v>
      </c>
      <c r="C1094" s="18">
        <f>'データ入力（提出用）'!C1094</f>
        <v>0</v>
      </c>
      <c r="D1094" s="18">
        <f>'データ入力（提出用）'!D1094</f>
        <v>0</v>
      </c>
      <c r="E1094" s="18">
        <f>'データ入力（提出用）'!E1094</f>
        <v>0</v>
      </c>
      <c r="F1094" s="17">
        <f>'データ入力（提出用）'!F1094</f>
        <v>0</v>
      </c>
      <c r="G1094" s="10">
        <f>'データ入力（提出用）'!G1094</f>
        <v>0</v>
      </c>
      <c r="H1094" s="15">
        <f>'データ入力（提出用）'!H1094</f>
        <v>0</v>
      </c>
      <c r="I1094" s="16">
        <f>'データ入力（提出用）'!I1094</f>
        <v>0</v>
      </c>
      <c r="J1094" s="16">
        <f>'データ入力（提出用）'!J1094</f>
        <v>0</v>
      </c>
      <c r="K1094" s="16">
        <f>'データ入力（提出用）'!K1094</f>
        <v>0</v>
      </c>
      <c r="L1094" s="16">
        <f>'データ入力（提出用）'!L1094</f>
        <v>0</v>
      </c>
      <c r="M1094" s="16">
        <f>'データ入力（提出用）'!M1094</f>
        <v>0</v>
      </c>
      <c r="N1094" s="16">
        <f>'データ入力（提出用）'!N1094</f>
        <v>0</v>
      </c>
      <c r="O1094" s="16">
        <f>'データ入力（提出用）'!O1094</f>
        <v>0</v>
      </c>
      <c r="P1094" s="7">
        <f>'データ入力（提出用）'!P1094</f>
        <v>0</v>
      </c>
      <c r="Q1094" s="7">
        <f>'データ入力（提出用）'!Q1094</f>
        <v>0</v>
      </c>
      <c r="R1094" s="6">
        <f ca="1">IF(ISBLANK('データ入力（提出用）'!R1094),0,VLOOKUP('データ入力（提出用）'!R1094,INDIRECT(VLOOKUP($E1094&amp;R$4,得点表!$X$21:$AC$38,5,FALSE)),VLOOKUP($E1094&amp;R$4,得点表!$X$21:$AC$38,6,FALSE),TRUE))</f>
        <v>0</v>
      </c>
      <c r="S1094" s="6">
        <f ca="1">IF(ISBLANK('データ入力（提出用）'!S1094),0,VLOOKUP('データ入力（提出用）'!S1094,INDIRECT(VLOOKUP($E1094&amp;S$4,得点表!$X$21:$AC$38,5,FALSE)),VLOOKUP($E1094&amp;S$4,得点表!$X$21:$AC$38,6,FALSE),TRUE))</f>
        <v>0</v>
      </c>
      <c r="T1094" s="6">
        <f ca="1">IF(ISBLANK('データ入力（提出用）'!T1094),0,VLOOKUP('データ入力（提出用）'!T1094,INDIRECT(VLOOKUP($E1094&amp;T$4,得点表!$X$21:$AC$38,5,FALSE)),VLOOKUP($E1094&amp;T$4,得点表!$X$21:$AC$38,6,FALSE),TRUE))</f>
        <v>0</v>
      </c>
      <c r="U1094" s="6">
        <f ca="1">IF(ISBLANK('データ入力（提出用）'!U1094),0,VLOOKUP('データ入力（提出用）'!U1094,INDIRECT(VLOOKUP($E1094&amp;U$4,得点表!$X$21:$AC$38,5,FALSE)),VLOOKUP($E1094&amp;U$4,得点表!$X$21:$AC$38,6,FALSE),TRUE))</f>
        <v>0</v>
      </c>
      <c r="V1094" s="6">
        <f ca="1">IF(ISBLANK('データ入力（提出用）'!V1094),0,VLOOKUP('データ入力（提出用）'!V1094*-1,INDIRECT(VLOOKUP($E1094&amp;V$4,得点表!$X$21:$AC$38,5,FALSE)),VLOOKUP($E1094&amp;V$4,得点表!$X$21:$AC$38,6,FALSE),TRUE))</f>
        <v>0</v>
      </c>
      <c r="W1094" s="6">
        <f ca="1">IF(ISBLANK('データ入力（提出用）'!W1094),0,VLOOKUP('データ入力（提出用）'!W1094,INDIRECT(VLOOKUP($E1094&amp;W$4,得点表!$X$21:$AC$38,5,FALSE)),VLOOKUP($E1094&amp;W$4,得点表!$X$21:$AC$38,6,FALSE),TRUE))</f>
        <v>0</v>
      </c>
      <c r="X1094" s="6">
        <f ca="1">IF(ISBLANK('データ入力（提出用）'!X1094),0,VLOOKUP('データ入力（提出用）'!X1094*-1,INDIRECT(VLOOKUP($E1094&amp;X$4,得点表!$X$21:$AC$38,5,FALSE)),VLOOKUP($E1094&amp;X$4,得点表!$X$21:$AC$38,6,FALSE),TRUE))</f>
        <v>0</v>
      </c>
      <c r="Y1094" s="6">
        <f ca="1">IF(ISBLANK('データ入力（提出用）'!Y1094),0,VLOOKUP('データ入力（提出用）'!Y1094,INDIRECT(VLOOKUP($E1094&amp;Y$4,得点表!$X$21:$AC$38,5,FALSE)),VLOOKUP($E1094&amp;Y$4,得点表!$X$21:$AC$38,6,FALSE),TRUE))</f>
        <v>0</v>
      </c>
      <c r="Z1094" s="10">
        <f ca="1">IF(ISBLANK('データ入力（提出用）'!Z1094),0,VLOOKUP('データ入力（提出用）'!Z1094,INDIRECT(VLOOKUP($E1094&amp;Z$4,得点表!$X$21:$AC$38,5,FALSE)),VLOOKUP($E1094&amp;Z$4,得点表!$X$21:$AC$38,6,FALSE),TRUE))</f>
        <v>0</v>
      </c>
      <c r="AA1094" s="10">
        <f t="shared" ca="1" si="16"/>
        <v>0</v>
      </c>
      <c r="AB1094" s="74">
        <f ca="1">IF($AA1094=0,0,VLOOKUP($AA1094,INDIRECT(VLOOKUP($F1094,得点表!$L$41:$Q$48,5,FALSE)),VLOOKUP($F1094,得点表!$L$41:$Q$48,6,FALSE),TRUE))</f>
        <v>0</v>
      </c>
    </row>
    <row r="1095" spans="1:28" x14ac:dyDescent="0.15">
      <c r="A1095" s="33">
        <v>1090</v>
      </c>
      <c r="B1095" s="19">
        <f>'データ入力（提出用）'!B1095</f>
        <v>0</v>
      </c>
      <c r="C1095" s="18">
        <f>'データ入力（提出用）'!C1095</f>
        <v>0</v>
      </c>
      <c r="D1095" s="18">
        <f>'データ入力（提出用）'!D1095</f>
        <v>0</v>
      </c>
      <c r="E1095" s="18">
        <f>'データ入力（提出用）'!E1095</f>
        <v>0</v>
      </c>
      <c r="F1095" s="17">
        <f>'データ入力（提出用）'!F1095</f>
        <v>0</v>
      </c>
      <c r="G1095" s="10">
        <f>'データ入力（提出用）'!G1095</f>
        <v>0</v>
      </c>
      <c r="H1095" s="15">
        <f>'データ入力（提出用）'!H1095</f>
        <v>0</v>
      </c>
      <c r="I1095" s="16">
        <f>'データ入力（提出用）'!I1095</f>
        <v>0</v>
      </c>
      <c r="J1095" s="16">
        <f>'データ入力（提出用）'!J1095</f>
        <v>0</v>
      </c>
      <c r="K1095" s="16">
        <f>'データ入力（提出用）'!K1095</f>
        <v>0</v>
      </c>
      <c r="L1095" s="16">
        <f>'データ入力（提出用）'!L1095</f>
        <v>0</v>
      </c>
      <c r="M1095" s="16">
        <f>'データ入力（提出用）'!M1095</f>
        <v>0</v>
      </c>
      <c r="N1095" s="16">
        <f>'データ入力（提出用）'!N1095</f>
        <v>0</v>
      </c>
      <c r="O1095" s="16">
        <f>'データ入力（提出用）'!O1095</f>
        <v>0</v>
      </c>
      <c r="P1095" s="7">
        <f>'データ入力（提出用）'!P1095</f>
        <v>0</v>
      </c>
      <c r="Q1095" s="7">
        <f>'データ入力（提出用）'!Q1095</f>
        <v>0</v>
      </c>
      <c r="R1095" s="6">
        <f ca="1">IF(ISBLANK('データ入力（提出用）'!R1095),0,VLOOKUP('データ入力（提出用）'!R1095,INDIRECT(VLOOKUP($E1095&amp;R$4,得点表!$X$21:$AC$38,5,FALSE)),VLOOKUP($E1095&amp;R$4,得点表!$X$21:$AC$38,6,FALSE),TRUE))</f>
        <v>0</v>
      </c>
      <c r="S1095" s="6">
        <f ca="1">IF(ISBLANK('データ入力（提出用）'!S1095),0,VLOOKUP('データ入力（提出用）'!S1095,INDIRECT(VLOOKUP($E1095&amp;S$4,得点表!$X$21:$AC$38,5,FALSE)),VLOOKUP($E1095&amp;S$4,得点表!$X$21:$AC$38,6,FALSE),TRUE))</f>
        <v>0</v>
      </c>
      <c r="T1095" s="6">
        <f ca="1">IF(ISBLANK('データ入力（提出用）'!T1095),0,VLOOKUP('データ入力（提出用）'!T1095,INDIRECT(VLOOKUP($E1095&amp;T$4,得点表!$X$21:$AC$38,5,FALSE)),VLOOKUP($E1095&amp;T$4,得点表!$X$21:$AC$38,6,FALSE),TRUE))</f>
        <v>0</v>
      </c>
      <c r="U1095" s="6">
        <f ca="1">IF(ISBLANK('データ入力（提出用）'!U1095),0,VLOOKUP('データ入力（提出用）'!U1095,INDIRECT(VLOOKUP($E1095&amp;U$4,得点表!$X$21:$AC$38,5,FALSE)),VLOOKUP($E1095&amp;U$4,得点表!$X$21:$AC$38,6,FALSE),TRUE))</f>
        <v>0</v>
      </c>
      <c r="V1095" s="6">
        <f ca="1">IF(ISBLANK('データ入力（提出用）'!V1095),0,VLOOKUP('データ入力（提出用）'!V1095*-1,INDIRECT(VLOOKUP($E1095&amp;V$4,得点表!$X$21:$AC$38,5,FALSE)),VLOOKUP($E1095&amp;V$4,得点表!$X$21:$AC$38,6,FALSE),TRUE))</f>
        <v>0</v>
      </c>
      <c r="W1095" s="6">
        <f ca="1">IF(ISBLANK('データ入力（提出用）'!W1095),0,VLOOKUP('データ入力（提出用）'!W1095,INDIRECT(VLOOKUP($E1095&amp;W$4,得点表!$X$21:$AC$38,5,FALSE)),VLOOKUP($E1095&amp;W$4,得点表!$X$21:$AC$38,6,FALSE),TRUE))</f>
        <v>0</v>
      </c>
      <c r="X1095" s="6">
        <f ca="1">IF(ISBLANK('データ入力（提出用）'!X1095),0,VLOOKUP('データ入力（提出用）'!X1095*-1,INDIRECT(VLOOKUP($E1095&amp;X$4,得点表!$X$21:$AC$38,5,FALSE)),VLOOKUP($E1095&amp;X$4,得点表!$X$21:$AC$38,6,FALSE),TRUE))</f>
        <v>0</v>
      </c>
      <c r="Y1095" s="6">
        <f ca="1">IF(ISBLANK('データ入力（提出用）'!Y1095),0,VLOOKUP('データ入力（提出用）'!Y1095,INDIRECT(VLOOKUP($E1095&amp;Y$4,得点表!$X$21:$AC$38,5,FALSE)),VLOOKUP($E1095&amp;Y$4,得点表!$X$21:$AC$38,6,FALSE),TRUE))</f>
        <v>0</v>
      </c>
      <c r="Z1095" s="10">
        <f ca="1">IF(ISBLANK('データ入力（提出用）'!Z1095),0,VLOOKUP('データ入力（提出用）'!Z1095,INDIRECT(VLOOKUP($E1095&amp;Z$4,得点表!$X$21:$AC$38,5,FALSE)),VLOOKUP($E1095&amp;Z$4,得点表!$X$21:$AC$38,6,FALSE),TRUE))</f>
        <v>0</v>
      </c>
      <c r="AA1095" s="10">
        <f t="shared" ref="AA1095:AA1158" ca="1" si="17">IF(AND(COUNTIF(R1095:U1095,"&gt;0")&gt;=4,COUNTIF(V1095:W1095,"&gt;0")&gt;=1,COUNTIF(X1095:Z1095,"&gt;0")&gt;=3),SUM(R1095:U1095,MAX(V1095:W1095),X1095:Z1095),0)</f>
        <v>0</v>
      </c>
      <c r="AB1095" s="74">
        <f ca="1">IF($AA1095=0,0,VLOOKUP($AA1095,INDIRECT(VLOOKUP($F1095,得点表!$L$41:$Q$48,5,FALSE)),VLOOKUP($F1095,得点表!$L$41:$Q$48,6,FALSE),TRUE))</f>
        <v>0</v>
      </c>
    </row>
    <row r="1096" spans="1:28" x14ac:dyDescent="0.15">
      <c r="A1096" s="33">
        <v>1091</v>
      </c>
      <c r="B1096" s="19">
        <f>'データ入力（提出用）'!B1096</f>
        <v>0</v>
      </c>
      <c r="C1096" s="18">
        <f>'データ入力（提出用）'!C1096</f>
        <v>0</v>
      </c>
      <c r="D1096" s="18">
        <f>'データ入力（提出用）'!D1096</f>
        <v>0</v>
      </c>
      <c r="E1096" s="18">
        <f>'データ入力（提出用）'!E1096</f>
        <v>0</v>
      </c>
      <c r="F1096" s="17">
        <f>'データ入力（提出用）'!F1096</f>
        <v>0</v>
      </c>
      <c r="G1096" s="10">
        <f>'データ入力（提出用）'!G1096</f>
        <v>0</v>
      </c>
      <c r="H1096" s="15">
        <f>'データ入力（提出用）'!H1096</f>
        <v>0</v>
      </c>
      <c r="I1096" s="16">
        <f>'データ入力（提出用）'!I1096</f>
        <v>0</v>
      </c>
      <c r="J1096" s="16">
        <f>'データ入力（提出用）'!J1096</f>
        <v>0</v>
      </c>
      <c r="K1096" s="16">
        <f>'データ入力（提出用）'!K1096</f>
        <v>0</v>
      </c>
      <c r="L1096" s="16">
        <f>'データ入力（提出用）'!L1096</f>
        <v>0</v>
      </c>
      <c r="M1096" s="16">
        <f>'データ入力（提出用）'!M1096</f>
        <v>0</v>
      </c>
      <c r="N1096" s="16">
        <f>'データ入力（提出用）'!N1096</f>
        <v>0</v>
      </c>
      <c r="O1096" s="16">
        <f>'データ入力（提出用）'!O1096</f>
        <v>0</v>
      </c>
      <c r="P1096" s="7">
        <f>'データ入力（提出用）'!P1096</f>
        <v>0</v>
      </c>
      <c r="Q1096" s="7">
        <f>'データ入力（提出用）'!Q1096</f>
        <v>0</v>
      </c>
      <c r="R1096" s="6">
        <f ca="1">IF(ISBLANK('データ入力（提出用）'!R1096),0,VLOOKUP('データ入力（提出用）'!R1096,INDIRECT(VLOOKUP($E1096&amp;R$4,得点表!$X$21:$AC$38,5,FALSE)),VLOOKUP($E1096&amp;R$4,得点表!$X$21:$AC$38,6,FALSE),TRUE))</f>
        <v>0</v>
      </c>
      <c r="S1096" s="6">
        <f ca="1">IF(ISBLANK('データ入力（提出用）'!S1096),0,VLOOKUP('データ入力（提出用）'!S1096,INDIRECT(VLOOKUP($E1096&amp;S$4,得点表!$X$21:$AC$38,5,FALSE)),VLOOKUP($E1096&amp;S$4,得点表!$X$21:$AC$38,6,FALSE),TRUE))</f>
        <v>0</v>
      </c>
      <c r="T1096" s="6">
        <f ca="1">IF(ISBLANK('データ入力（提出用）'!T1096),0,VLOOKUP('データ入力（提出用）'!T1096,INDIRECT(VLOOKUP($E1096&amp;T$4,得点表!$X$21:$AC$38,5,FALSE)),VLOOKUP($E1096&amp;T$4,得点表!$X$21:$AC$38,6,FALSE),TRUE))</f>
        <v>0</v>
      </c>
      <c r="U1096" s="6">
        <f ca="1">IF(ISBLANK('データ入力（提出用）'!U1096),0,VLOOKUP('データ入力（提出用）'!U1096,INDIRECT(VLOOKUP($E1096&amp;U$4,得点表!$X$21:$AC$38,5,FALSE)),VLOOKUP($E1096&amp;U$4,得点表!$X$21:$AC$38,6,FALSE),TRUE))</f>
        <v>0</v>
      </c>
      <c r="V1096" s="6">
        <f ca="1">IF(ISBLANK('データ入力（提出用）'!V1096),0,VLOOKUP('データ入力（提出用）'!V1096*-1,INDIRECT(VLOOKUP($E1096&amp;V$4,得点表!$X$21:$AC$38,5,FALSE)),VLOOKUP($E1096&amp;V$4,得点表!$X$21:$AC$38,6,FALSE),TRUE))</f>
        <v>0</v>
      </c>
      <c r="W1096" s="6">
        <f ca="1">IF(ISBLANK('データ入力（提出用）'!W1096),0,VLOOKUP('データ入力（提出用）'!W1096,INDIRECT(VLOOKUP($E1096&amp;W$4,得点表!$X$21:$AC$38,5,FALSE)),VLOOKUP($E1096&amp;W$4,得点表!$X$21:$AC$38,6,FALSE),TRUE))</f>
        <v>0</v>
      </c>
      <c r="X1096" s="6">
        <f ca="1">IF(ISBLANK('データ入力（提出用）'!X1096),0,VLOOKUP('データ入力（提出用）'!X1096*-1,INDIRECT(VLOOKUP($E1096&amp;X$4,得点表!$X$21:$AC$38,5,FALSE)),VLOOKUP($E1096&amp;X$4,得点表!$X$21:$AC$38,6,FALSE),TRUE))</f>
        <v>0</v>
      </c>
      <c r="Y1096" s="6">
        <f ca="1">IF(ISBLANK('データ入力（提出用）'!Y1096),0,VLOOKUP('データ入力（提出用）'!Y1096,INDIRECT(VLOOKUP($E1096&amp;Y$4,得点表!$X$21:$AC$38,5,FALSE)),VLOOKUP($E1096&amp;Y$4,得点表!$X$21:$AC$38,6,FALSE),TRUE))</f>
        <v>0</v>
      </c>
      <c r="Z1096" s="10">
        <f ca="1">IF(ISBLANK('データ入力（提出用）'!Z1096),0,VLOOKUP('データ入力（提出用）'!Z1096,INDIRECT(VLOOKUP($E1096&amp;Z$4,得点表!$X$21:$AC$38,5,FALSE)),VLOOKUP($E1096&amp;Z$4,得点表!$X$21:$AC$38,6,FALSE),TRUE))</f>
        <v>0</v>
      </c>
      <c r="AA1096" s="10">
        <f t="shared" ca="1" si="17"/>
        <v>0</v>
      </c>
      <c r="AB1096" s="74">
        <f ca="1">IF($AA1096=0,0,VLOOKUP($AA1096,INDIRECT(VLOOKUP($F1096,得点表!$L$41:$Q$48,5,FALSE)),VLOOKUP($F1096,得点表!$L$41:$Q$48,6,FALSE),TRUE))</f>
        <v>0</v>
      </c>
    </row>
    <row r="1097" spans="1:28" x14ac:dyDescent="0.15">
      <c r="A1097" s="33">
        <v>1092</v>
      </c>
      <c r="B1097" s="19">
        <f>'データ入力（提出用）'!B1097</f>
        <v>0</v>
      </c>
      <c r="C1097" s="18">
        <f>'データ入力（提出用）'!C1097</f>
        <v>0</v>
      </c>
      <c r="D1097" s="18">
        <f>'データ入力（提出用）'!D1097</f>
        <v>0</v>
      </c>
      <c r="E1097" s="18">
        <f>'データ入力（提出用）'!E1097</f>
        <v>0</v>
      </c>
      <c r="F1097" s="17">
        <f>'データ入力（提出用）'!F1097</f>
        <v>0</v>
      </c>
      <c r="G1097" s="10">
        <f>'データ入力（提出用）'!G1097</f>
        <v>0</v>
      </c>
      <c r="H1097" s="15">
        <f>'データ入力（提出用）'!H1097</f>
        <v>0</v>
      </c>
      <c r="I1097" s="16">
        <f>'データ入力（提出用）'!I1097</f>
        <v>0</v>
      </c>
      <c r="J1097" s="16">
        <f>'データ入力（提出用）'!J1097</f>
        <v>0</v>
      </c>
      <c r="K1097" s="16">
        <f>'データ入力（提出用）'!K1097</f>
        <v>0</v>
      </c>
      <c r="L1097" s="16">
        <f>'データ入力（提出用）'!L1097</f>
        <v>0</v>
      </c>
      <c r="M1097" s="16">
        <f>'データ入力（提出用）'!M1097</f>
        <v>0</v>
      </c>
      <c r="N1097" s="16">
        <f>'データ入力（提出用）'!N1097</f>
        <v>0</v>
      </c>
      <c r="O1097" s="16">
        <f>'データ入力（提出用）'!O1097</f>
        <v>0</v>
      </c>
      <c r="P1097" s="7">
        <f>'データ入力（提出用）'!P1097</f>
        <v>0</v>
      </c>
      <c r="Q1097" s="7">
        <f>'データ入力（提出用）'!Q1097</f>
        <v>0</v>
      </c>
      <c r="R1097" s="6">
        <f ca="1">IF(ISBLANK('データ入力（提出用）'!R1097),0,VLOOKUP('データ入力（提出用）'!R1097,INDIRECT(VLOOKUP($E1097&amp;R$4,得点表!$X$21:$AC$38,5,FALSE)),VLOOKUP($E1097&amp;R$4,得点表!$X$21:$AC$38,6,FALSE),TRUE))</f>
        <v>0</v>
      </c>
      <c r="S1097" s="6">
        <f ca="1">IF(ISBLANK('データ入力（提出用）'!S1097),0,VLOOKUP('データ入力（提出用）'!S1097,INDIRECT(VLOOKUP($E1097&amp;S$4,得点表!$X$21:$AC$38,5,FALSE)),VLOOKUP($E1097&amp;S$4,得点表!$X$21:$AC$38,6,FALSE),TRUE))</f>
        <v>0</v>
      </c>
      <c r="T1097" s="6">
        <f ca="1">IF(ISBLANK('データ入力（提出用）'!T1097),0,VLOOKUP('データ入力（提出用）'!T1097,INDIRECT(VLOOKUP($E1097&amp;T$4,得点表!$X$21:$AC$38,5,FALSE)),VLOOKUP($E1097&amp;T$4,得点表!$X$21:$AC$38,6,FALSE),TRUE))</f>
        <v>0</v>
      </c>
      <c r="U1097" s="6">
        <f ca="1">IF(ISBLANK('データ入力（提出用）'!U1097),0,VLOOKUP('データ入力（提出用）'!U1097,INDIRECT(VLOOKUP($E1097&amp;U$4,得点表!$X$21:$AC$38,5,FALSE)),VLOOKUP($E1097&amp;U$4,得点表!$X$21:$AC$38,6,FALSE),TRUE))</f>
        <v>0</v>
      </c>
      <c r="V1097" s="6">
        <f ca="1">IF(ISBLANK('データ入力（提出用）'!V1097),0,VLOOKUP('データ入力（提出用）'!V1097*-1,INDIRECT(VLOOKUP($E1097&amp;V$4,得点表!$X$21:$AC$38,5,FALSE)),VLOOKUP($E1097&amp;V$4,得点表!$X$21:$AC$38,6,FALSE),TRUE))</f>
        <v>0</v>
      </c>
      <c r="W1097" s="6">
        <f ca="1">IF(ISBLANK('データ入力（提出用）'!W1097),0,VLOOKUP('データ入力（提出用）'!W1097,INDIRECT(VLOOKUP($E1097&amp;W$4,得点表!$X$21:$AC$38,5,FALSE)),VLOOKUP($E1097&amp;W$4,得点表!$X$21:$AC$38,6,FALSE),TRUE))</f>
        <v>0</v>
      </c>
      <c r="X1097" s="6">
        <f ca="1">IF(ISBLANK('データ入力（提出用）'!X1097),0,VLOOKUP('データ入力（提出用）'!X1097*-1,INDIRECT(VLOOKUP($E1097&amp;X$4,得点表!$X$21:$AC$38,5,FALSE)),VLOOKUP($E1097&amp;X$4,得点表!$X$21:$AC$38,6,FALSE),TRUE))</f>
        <v>0</v>
      </c>
      <c r="Y1097" s="6">
        <f ca="1">IF(ISBLANK('データ入力（提出用）'!Y1097),0,VLOOKUP('データ入力（提出用）'!Y1097,INDIRECT(VLOOKUP($E1097&amp;Y$4,得点表!$X$21:$AC$38,5,FALSE)),VLOOKUP($E1097&amp;Y$4,得点表!$X$21:$AC$38,6,FALSE),TRUE))</f>
        <v>0</v>
      </c>
      <c r="Z1097" s="10">
        <f ca="1">IF(ISBLANK('データ入力（提出用）'!Z1097),0,VLOOKUP('データ入力（提出用）'!Z1097,INDIRECT(VLOOKUP($E1097&amp;Z$4,得点表!$X$21:$AC$38,5,FALSE)),VLOOKUP($E1097&amp;Z$4,得点表!$X$21:$AC$38,6,FALSE),TRUE))</f>
        <v>0</v>
      </c>
      <c r="AA1097" s="10">
        <f t="shared" ca="1" si="17"/>
        <v>0</v>
      </c>
      <c r="AB1097" s="74">
        <f ca="1">IF($AA1097=0,0,VLOOKUP($AA1097,INDIRECT(VLOOKUP($F1097,得点表!$L$41:$Q$48,5,FALSE)),VLOOKUP($F1097,得点表!$L$41:$Q$48,6,FALSE),TRUE))</f>
        <v>0</v>
      </c>
    </row>
    <row r="1098" spans="1:28" x14ac:dyDescent="0.15">
      <c r="A1098" s="33">
        <v>1093</v>
      </c>
      <c r="B1098" s="19">
        <f>'データ入力（提出用）'!B1098</f>
        <v>0</v>
      </c>
      <c r="C1098" s="18">
        <f>'データ入力（提出用）'!C1098</f>
        <v>0</v>
      </c>
      <c r="D1098" s="18">
        <f>'データ入力（提出用）'!D1098</f>
        <v>0</v>
      </c>
      <c r="E1098" s="18">
        <f>'データ入力（提出用）'!E1098</f>
        <v>0</v>
      </c>
      <c r="F1098" s="17">
        <f>'データ入力（提出用）'!F1098</f>
        <v>0</v>
      </c>
      <c r="G1098" s="10">
        <f>'データ入力（提出用）'!G1098</f>
        <v>0</v>
      </c>
      <c r="H1098" s="15">
        <f>'データ入力（提出用）'!H1098</f>
        <v>0</v>
      </c>
      <c r="I1098" s="16">
        <f>'データ入力（提出用）'!I1098</f>
        <v>0</v>
      </c>
      <c r="J1098" s="16">
        <f>'データ入力（提出用）'!J1098</f>
        <v>0</v>
      </c>
      <c r="K1098" s="16">
        <f>'データ入力（提出用）'!K1098</f>
        <v>0</v>
      </c>
      <c r="L1098" s="16">
        <f>'データ入力（提出用）'!L1098</f>
        <v>0</v>
      </c>
      <c r="M1098" s="16">
        <f>'データ入力（提出用）'!M1098</f>
        <v>0</v>
      </c>
      <c r="N1098" s="16">
        <f>'データ入力（提出用）'!N1098</f>
        <v>0</v>
      </c>
      <c r="O1098" s="16">
        <f>'データ入力（提出用）'!O1098</f>
        <v>0</v>
      </c>
      <c r="P1098" s="7">
        <f>'データ入力（提出用）'!P1098</f>
        <v>0</v>
      </c>
      <c r="Q1098" s="7">
        <f>'データ入力（提出用）'!Q1098</f>
        <v>0</v>
      </c>
      <c r="R1098" s="6">
        <f ca="1">IF(ISBLANK('データ入力（提出用）'!R1098),0,VLOOKUP('データ入力（提出用）'!R1098,INDIRECT(VLOOKUP($E1098&amp;R$4,得点表!$X$21:$AC$38,5,FALSE)),VLOOKUP($E1098&amp;R$4,得点表!$X$21:$AC$38,6,FALSE),TRUE))</f>
        <v>0</v>
      </c>
      <c r="S1098" s="6">
        <f ca="1">IF(ISBLANK('データ入力（提出用）'!S1098),0,VLOOKUP('データ入力（提出用）'!S1098,INDIRECT(VLOOKUP($E1098&amp;S$4,得点表!$X$21:$AC$38,5,FALSE)),VLOOKUP($E1098&amp;S$4,得点表!$X$21:$AC$38,6,FALSE),TRUE))</f>
        <v>0</v>
      </c>
      <c r="T1098" s="6">
        <f ca="1">IF(ISBLANK('データ入力（提出用）'!T1098),0,VLOOKUP('データ入力（提出用）'!T1098,INDIRECT(VLOOKUP($E1098&amp;T$4,得点表!$X$21:$AC$38,5,FALSE)),VLOOKUP($E1098&amp;T$4,得点表!$X$21:$AC$38,6,FALSE),TRUE))</f>
        <v>0</v>
      </c>
      <c r="U1098" s="6">
        <f ca="1">IF(ISBLANK('データ入力（提出用）'!U1098),0,VLOOKUP('データ入力（提出用）'!U1098,INDIRECT(VLOOKUP($E1098&amp;U$4,得点表!$X$21:$AC$38,5,FALSE)),VLOOKUP($E1098&amp;U$4,得点表!$X$21:$AC$38,6,FALSE),TRUE))</f>
        <v>0</v>
      </c>
      <c r="V1098" s="6">
        <f ca="1">IF(ISBLANK('データ入力（提出用）'!V1098),0,VLOOKUP('データ入力（提出用）'!V1098*-1,INDIRECT(VLOOKUP($E1098&amp;V$4,得点表!$X$21:$AC$38,5,FALSE)),VLOOKUP($E1098&amp;V$4,得点表!$X$21:$AC$38,6,FALSE),TRUE))</f>
        <v>0</v>
      </c>
      <c r="W1098" s="6">
        <f ca="1">IF(ISBLANK('データ入力（提出用）'!W1098),0,VLOOKUP('データ入力（提出用）'!W1098,INDIRECT(VLOOKUP($E1098&amp;W$4,得点表!$X$21:$AC$38,5,FALSE)),VLOOKUP($E1098&amp;W$4,得点表!$X$21:$AC$38,6,FALSE),TRUE))</f>
        <v>0</v>
      </c>
      <c r="X1098" s="6">
        <f ca="1">IF(ISBLANK('データ入力（提出用）'!X1098),0,VLOOKUP('データ入力（提出用）'!X1098*-1,INDIRECT(VLOOKUP($E1098&amp;X$4,得点表!$X$21:$AC$38,5,FALSE)),VLOOKUP($E1098&amp;X$4,得点表!$X$21:$AC$38,6,FALSE),TRUE))</f>
        <v>0</v>
      </c>
      <c r="Y1098" s="6">
        <f ca="1">IF(ISBLANK('データ入力（提出用）'!Y1098),0,VLOOKUP('データ入力（提出用）'!Y1098,INDIRECT(VLOOKUP($E1098&amp;Y$4,得点表!$X$21:$AC$38,5,FALSE)),VLOOKUP($E1098&amp;Y$4,得点表!$X$21:$AC$38,6,FALSE),TRUE))</f>
        <v>0</v>
      </c>
      <c r="Z1098" s="10">
        <f ca="1">IF(ISBLANK('データ入力（提出用）'!Z1098),0,VLOOKUP('データ入力（提出用）'!Z1098,INDIRECT(VLOOKUP($E1098&amp;Z$4,得点表!$X$21:$AC$38,5,FALSE)),VLOOKUP($E1098&amp;Z$4,得点表!$X$21:$AC$38,6,FALSE),TRUE))</f>
        <v>0</v>
      </c>
      <c r="AA1098" s="10">
        <f t="shared" ca="1" si="17"/>
        <v>0</v>
      </c>
      <c r="AB1098" s="74">
        <f ca="1">IF($AA1098=0,0,VLOOKUP($AA1098,INDIRECT(VLOOKUP($F1098,得点表!$L$41:$Q$48,5,FALSE)),VLOOKUP($F1098,得点表!$L$41:$Q$48,6,FALSE),TRUE))</f>
        <v>0</v>
      </c>
    </row>
    <row r="1099" spans="1:28" x14ac:dyDescent="0.15">
      <c r="A1099" s="33">
        <v>1094</v>
      </c>
      <c r="B1099" s="19">
        <f>'データ入力（提出用）'!B1099</f>
        <v>0</v>
      </c>
      <c r="C1099" s="18">
        <f>'データ入力（提出用）'!C1099</f>
        <v>0</v>
      </c>
      <c r="D1099" s="18">
        <f>'データ入力（提出用）'!D1099</f>
        <v>0</v>
      </c>
      <c r="E1099" s="18">
        <f>'データ入力（提出用）'!E1099</f>
        <v>0</v>
      </c>
      <c r="F1099" s="17">
        <f>'データ入力（提出用）'!F1099</f>
        <v>0</v>
      </c>
      <c r="G1099" s="10">
        <f>'データ入力（提出用）'!G1099</f>
        <v>0</v>
      </c>
      <c r="H1099" s="15">
        <f>'データ入力（提出用）'!H1099</f>
        <v>0</v>
      </c>
      <c r="I1099" s="16">
        <f>'データ入力（提出用）'!I1099</f>
        <v>0</v>
      </c>
      <c r="J1099" s="16">
        <f>'データ入力（提出用）'!J1099</f>
        <v>0</v>
      </c>
      <c r="K1099" s="16">
        <f>'データ入力（提出用）'!K1099</f>
        <v>0</v>
      </c>
      <c r="L1099" s="16">
        <f>'データ入力（提出用）'!L1099</f>
        <v>0</v>
      </c>
      <c r="M1099" s="16">
        <f>'データ入力（提出用）'!M1099</f>
        <v>0</v>
      </c>
      <c r="N1099" s="16">
        <f>'データ入力（提出用）'!N1099</f>
        <v>0</v>
      </c>
      <c r="O1099" s="16">
        <f>'データ入力（提出用）'!O1099</f>
        <v>0</v>
      </c>
      <c r="P1099" s="7">
        <f>'データ入力（提出用）'!P1099</f>
        <v>0</v>
      </c>
      <c r="Q1099" s="7">
        <f>'データ入力（提出用）'!Q1099</f>
        <v>0</v>
      </c>
      <c r="R1099" s="6">
        <f ca="1">IF(ISBLANK('データ入力（提出用）'!R1099),0,VLOOKUP('データ入力（提出用）'!R1099,INDIRECT(VLOOKUP($E1099&amp;R$4,得点表!$X$21:$AC$38,5,FALSE)),VLOOKUP($E1099&amp;R$4,得点表!$X$21:$AC$38,6,FALSE),TRUE))</f>
        <v>0</v>
      </c>
      <c r="S1099" s="6">
        <f ca="1">IF(ISBLANK('データ入力（提出用）'!S1099),0,VLOOKUP('データ入力（提出用）'!S1099,INDIRECT(VLOOKUP($E1099&amp;S$4,得点表!$X$21:$AC$38,5,FALSE)),VLOOKUP($E1099&amp;S$4,得点表!$X$21:$AC$38,6,FALSE),TRUE))</f>
        <v>0</v>
      </c>
      <c r="T1099" s="6">
        <f ca="1">IF(ISBLANK('データ入力（提出用）'!T1099),0,VLOOKUP('データ入力（提出用）'!T1099,INDIRECT(VLOOKUP($E1099&amp;T$4,得点表!$X$21:$AC$38,5,FALSE)),VLOOKUP($E1099&amp;T$4,得点表!$X$21:$AC$38,6,FALSE),TRUE))</f>
        <v>0</v>
      </c>
      <c r="U1099" s="6">
        <f ca="1">IF(ISBLANK('データ入力（提出用）'!U1099),0,VLOOKUP('データ入力（提出用）'!U1099,INDIRECT(VLOOKUP($E1099&amp;U$4,得点表!$X$21:$AC$38,5,FALSE)),VLOOKUP($E1099&amp;U$4,得点表!$X$21:$AC$38,6,FALSE),TRUE))</f>
        <v>0</v>
      </c>
      <c r="V1099" s="6">
        <f ca="1">IF(ISBLANK('データ入力（提出用）'!V1099),0,VLOOKUP('データ入力（提出用）'!V1099*-1,INDIRECT(VLOOKUP($E1099&amp;V$4,得点表!$X$21:$AC$38,5,FALSE)),VLOOKUP($E1099&amp;V$4,得点表!$X$21:$AC$38,6,FALSE),TRUE))</f>
        <v>0</v>
      </c>
      <c r="W1099" s="6">
        <f ca="1">IF(ISBLANK('データ入力（提出用）'!W1099),0,VLOOKUP('データ入力（提出用）'!W1099,INDIRECT(VLOOKUP($E1099&amp;W$4,得点表!$X$21:$AC$38,5,FALSE)),VLOOKUP($E1099&amp;W$4,得点表!$X$21:$AC$38,6,FALSE),TRUE))</f>
        <v>0</v>
      </c>
      <c r="X1099" s="6">
        <f ca="1">IF(ISBLANK('データ入力（提出用）'!X1099),0,VLOOKUP('データ入力（提出用）'!X1099*-1,INDIRECT(VLOOKUP($E1099&amp;X$4,得点表!$X$21:$AC$38,5,FALSE)),VLOOKUP($E1099&amp;X$4,得点表!$X$21:$AC$38,6,FALSE),TRUE))</f>
        <v>0</v>
      </c>
      <c r="Y1099" s="6">
        <f ca="1">IF(ISBLANK('データ入力（提出用）'!Y1099),0,VLOOKUP('データ入力（提出用）'!Y1099,INDIRECT(VLOOKUP($E1099&amp;Y$4,得点表!$X$21:$AC$38,5,FALSE)),VLOOKUP($E1099&amp;Y$4,得点表!$X$21:$AC$38,6,FALSE),TRUE))</f>
        <v>0</v>
      </c>
      <c r="Z1099" s="10">
        <f ca="1">IF(ISBLANK('データ入力（提出用）'!Z1099),0,VLOOKUP('データ入力（提出用）'!Z1099,INDIRECT(VLOOKUP($E1099&amp;Z$4,得点表!$X$21:$AC$38,5,FALSE)),VLOOKUP($E1099&amp;Z$4,得点表!$X$21:$AC$38,6,FALSE),TRUE))</f>
        <v>0</v>
      </c>
      <c r="AA1099" s="10">
        <f t="shared" ca="1" si="17"/>
        <v>0</v>
      </c>
      <c r="AB1099" s="74">
        <f ca="1">IF($AA1099=0,0,VLOOKUP($AA1099,INDIRECT(VLOOKUP($F1099,得点表!$L$41:$Q$48,5,FALSE)),VLOOKUP($F1099,得点表!$L$41:$Q$48,6,FALSE),TRUE))</f>
        <v>0</v>
      </c>
    </row>
    <row r="1100" spans="1:28" x14ac:dyDescent="0.15">
      <c r="A1100" s="33">
        <v>1095</v>
      </c>
      <c r="B1100" s="19">
        <f>'データ入力（提出用）'!B1100</f>
        <v>0</v>
      </c>
      <c r="C1100" s="18">
        <f>'データ入力（提出用）'!C1100</f>
        <v>0</v>
      </c>
      <c r="D1100" s="18">
        <f>'データ入力（提出用）'!D1100</f>
        <v>0</v>
      </c>
      <c r="E1100" s="18">
        <f>'データ入力（提出用）'!E1100</f>
        <v>0</v>
      </c>
      <c r="F1100" s="17">
        <f>'データ入力（提出用）'!F1100</f>
        <v>0</v>
      </c>
      <c r="G1100" s="10">
        <f>'データ入力（提出用）'!G1100</f>
        <v>0</v>
      </c>
      <c r="H1100" s="15">
        <f>'データ入力（提出用）'!H1100</f>
        <v>0</v>
      </c>
      <c r="I1100" s="16">
        <f>'データ入力（提出用）'!I1100</f>
        <v>0</v>
      </c>
      <c r="J1100" s="16">
        <f>'データ入力（提出用）'!J1100</f>
        <v>0</v>
      </c>
      <c r="K1100" s="16">
        <f>'データ入力（提出用）'!K1100</f>
        <v>0</v>
      </c>
      <c r="L1100" s="16">
        <f>'データ入力（提出用）'!L1100</f>
        <v>0</v>
      </c>
      <c r="M1100" s="16">
        <f>'データ入力（提出用）'!M1100</f>
        <v>0</v>
      </c>
      <c r="N1100" s="16">
        <f>'データ入力（提出用）'!N1100</f>
        <v>0</v>
      </c>
      <c r="O1100" s="16">
        <f>'データ入力（提出用）'!O1100</f>
        <v>0</v>
      </c>
      <c r="P1100" s="7">
        <f>'データ入力（提出用）'!P1100</f>
        <v>0</v>
      </c>
      <c r="Q1100" s="7">
        <f>'データ入力（提出用）'!Q1100</f>
        <v>0</v>
      </c>
      <c r="R1100" s="6">
        <f ca="1">IF(ISBLANK('データ入力（提出用）'!R1100),0,VLOOKUP('データ入力（提出用）'!R1100,INDIRECT(VLOOKUP($E1100&amp;R$4,得点表!$X$21:$AC$38,5,FALSE)),VLOOKUP($E1100&amp;R$4,得点表!$X$21:$AC$38,6,FALSE),TRUE))</f>
        <v>0</v>
      </c>
      <c r="S1100" s="6">
        <f ca="1">IF(ISBLANK('データ入力（提出用）'!S1100),0,VLOOKUP('データ入力（提出用）'!S1100,INDIRECT(VLOOKUP($E1100&amp;S$4,得点表!$X$21:$AC$38,5,FALSE)),VLOOKUP($E1100&amp;S$4,得点表!$X$21:$AC$38,6,FALSE),TRUE))</f>
        <v>0</v>
      </c>
      <c r="T1100" s="6">
        <f ca="1">IF(ISBLANK('データ入力（提出用）'!T1100),0,VLOOKUP('データ入力（提出用）'!T1100,INDIRECT(VLOOKUP($E1100&amp;T$4,得点表!$X$21:$AC$38,5,FALSE)),VLOOKUP($E1100&amp;T$4,得点表!$X$21:$AC$38,6,FALSE),TRUE))</f>
        <v>0</v>
      </c>
      <c r="U1100" s="6">
        <f ca="1">IF(ISBLANK('データ入力（提出用）'!U1100),0,VLOOKUP('データ入力（提出用）'!U1100,INDIRECT(VLOOKUP($E1100&amp;U$4,得点表!$X$21:$AC$38,5,FALSE)),VLOOKUP($E1100&amp;U$4,得点表!$X$21:$AC$38,6,FALSE),TRUE))</f>
        <v>0</v>
      </c>
      <c r="V1100" s="6">
        <f ca="1">IF(ISBLANK('データ入力（提出用）'!V1100),0,VLOOKUP('データ入力（提出用）'!V1100*-1,INDIRECT(VLOOKUP($E1100&amp;V$4,得点表!$X$21:$AC$38,5,FALSE)),VLOOKUP($E1100&amp;V$4,得点表!$X$21:$AC$38,6,FALSE),TRUE))</f>
        <v>0</v>
      </c>
      <c r="W1100" s="6">
        <f ca="1">IF(ISBLANK('データ入力（提出用）'!W1100),0,VLOOKUP('データ入力（提出用）'!W1100,INDIRECT(VLOOKUP($E1100&amp;W$4,得点表!$X$21:$AC$38,5,FALSE)),VLOOKUP($E1100&amp;W$4,得点表!$X$21:$AC$38,6,FALSE),TRUE))</f>
        <v>0</v>
      </c>
      <c r="X1100" s="6">
        <f ca="1">IF(ISBLANK('データ入力（提出用）'!X1100),0,VLOOKUP('データ入力（提出用）'!X1100*-1,INDIRECT(VLOOKUP($E1100&amp;X$4,得点表!$X$21:$AC$38,5,FALSE)),VLOOKUP($E1100&amp;X$4,得点表!$X$21:$AC$38,6,FALSE),TRUE))</f>
        <v>0</v>
      </c>
      <c r="Y1100" s="6">
        <f ca="1">IF(ISBLANK('データ入力（提出用）'!Y1100),0,VLOOKUP('データ入力（提出用）'!Y1100,INDIRECT(VLOOKUP($E1100&amp;Y$4,得点表!$X$21:$AC$38,5,FALSE)),VLOOKUP($E1100&amp;Y$4,得点表!$X$21:$AC$38,6,FALSE),TRUE))</f>
        <v>0</v>
      </c>
      <c r="Z1100" s="10">
        <f ca="1">IF(ISBLANK('データ入力（提出用）'!Z1100),0,VLOOKUP('データ入力（提出用）'!Z1100,INDIRECT(VLOOKUP($E1100&amp;Z$4,得点表!$X$21:$AC$38,5,FALSE)),VLOOKUP($E1100&amp;Z$4,得点表!$X$21:$AC$38,6,FALSE),TRUE))</f>
        <v>0</v>
      </c>
      <c r="AA1100" s="10">
        <f t="shared" ca="1" si="17"/>
        <v>0</v>
      </c>
      <c r="AB1100" s="74">
        <f ca="1">IF($AA1100=0,0,VLOOKUP($AA1100,INDIRECT(VLOOKUP($F1100,得点表!$L$41:$Q$48,5,FALSE)),VLOOKUP($F1100,得点表!$L$41:$Q$48,6,FALSE),TRUE))</f>
        <v>0</v>
      </c>
    </row>
    <row r="1101" spans="1:28" x14ac:dyDescent="0.15">
      <c r="A1101" s="33">
        <v>1096</v>
      </c>
      <c r="B1101" s="19">
        <f>'データ入力（提出用）'!B1101</f>
        <v>0</v>
      </c>
      <c r="C1101" s="18">
        <f>'データ入力（提出用）'!C1101</f>
        <v>0</v>
      </c>
      <c r="D1101" s="18">
        <f>'データ入力（提出用）'!D1101</f>
        <v>0</v>
      </c>
      <c r="E1101" s="18">
        <f>'データ入力（提出用）'!E1101</f>
        <v>0</v>
      </c>
      <c r="F1101" s="17">
        <f>'データ入力（提出用）'!F1101</f>
        <v>0</v>
      </c>
      <c r="G1101" s="10">
        <f>'データ入力（提出用）'!G1101</f>
        <v>0</v>
      </c>
      <c r="H1101" s="15">
        <f>'データ入力（提出用）'!H1101</f>
        <v>0</v>
      </c>
      <c r="I1101" s="16">
        <f>'データ入力（提出用）'!I1101</f>
        <v>0</v>
      </c>
      <c r="J1101" s="16">
        <f>'データ入力（提出用）'!J1101</f>
        <v>0</v>
      </c>
      <c r="K1101" s="16">
        <f>'データ入力（提出用）'!K1101</f>
        <v>0</v>
      </c>
      <c r="L1101" s="16">
        <f>'データ入力（提出用）'!L1101</f>
        <v>0</v>
      </c>
      <c r="M1101" s="16">
        <f>'データ入力（提出用）'!M1101</f>
        <v>0</v>
      </c>
      <c r="N1101" s="16">
        <f>'データ入力（提出用）'!N1101</f>
        <v>0</v>
      </c>
      <c r="O1101" s="16">
        <f>'データ入力（提出用）'!O1101</f>
        <v>0</v>
      </c>
      <c r="P1101" s="7">
        <f>'データ入力（提出用）'!P1101</f>
        <v>0</v>
      </c>
      <c r="Q1101" s="7">
        <f>'データ入力（提出用）'!Q1101</f>
        <v>0</v>
      </c>
      <c r="R1101" s="6">
        <f ca="1">IF(ISBLANK('データ入力（提出用）'!R1101),0,VLOOKUP('データ入力（提出用）'!R1101,INDIRECT(VLOOKUP($E1101&amp;R$4,得点表!$X$21:$AC$38,5,FALSE)),VLOOKUP($E1101&amp;R$4,得点表!$X$21:$AC$38,6,FALSE),TRUE))</f>
        <v>0</v>
      </c>
      <c r="S1101" s="6">
        <f ca="1">IF(ISBLANK('データ入力（提出用）'!S1101),0,VLOOKUP('データ入力（提出用）'!S1101,INDIRECT(VLOOKUP($E1101&amp;S$4,得点表!$X$21:$AC$38,5,FALSE)),VLOOKUP($E1101&amp;S$4,得点表!$X$21:$AC$38,6,FALSE),TRUE))</f>
        <v>0</v>
      </c>
      <c r="T1101" s="6">
        <f ca="1">IF(ISBLANK('データ入力（提出用）'!T1101),0,VLOOKUP('データ入力（提出用）'!T1101,INDIRECT(VLOOKUP($E1101&amp;T$4,得点表!$X$21:$AC$38,5,FALSE)),VLOOKUP($E1101&amp;T$4,得点表!$X$21:$AC$38,6,FALSE),TRUE))</f>
        <v>0</v>
      </c>
      <c r="U1101" s="6">
        <f ca="1">IF(ISBLANK('データ入力（提出用）'!U1101),0,VLOOKUP('データ入力（提出用）'!U1101,INDIRECT(VLOOKUP($E1101&amp;U$4,得点表!$X$21:$AC$38,5,FALSE)),VLOOKUP($E1101&amp;U$4,得点表!$X$21:$AC$38,6,FALSE),TRUE))</f>
        <v>0</v>
      </c>
      <c r="V1101" s="6">
        <f ca="1">IF(ISBLANK('データ入力（提出用）'!V1101),0,VLOOKUP('データ入力（提出用）'!V1101*-1,INDIRECT(VLOOKUP($E1101&amp;V$4,得点表!$X$21:$AC$38,5,FALSE)),VLOOKUP($E1101&amp;V$4,得点表!$X$21:$AC$38,6,FALSE),TRUE))</f>
        <v>0</v>
      </c>
      <c r="W1101" s="6">
        <f ca="1">IF(ISBLANK('データ入力（提出用）'!W1101),0,VLOOKUP('データ入力（提出用）'!W1101,INDIRECT(VLOOKUP($E1101&amp;W$4,得点表!$X$21:$AC$38,5,FALSE)),VLOOKUP($E1101&amp;W$4,得点表!$X$21:$AC$38,6,FALSE),TRUE))</f>
        <v>0</v>
      </c>
      <c r="X1101" s="6">
        <f ca="1">IF(ISBLANK('データ入力（提出用）'!X1101),0,VLOOKUP('データ入力（提出用）'!X1101*-1,INDIRECT(VLOOKUP($E1101&amp;X$4,得点表!$X$21:$AC$38,5,FALSE)),VLOOKUP($E1101&amp;X$4,得点表!$X$21:$AC$38,6,FALSE),TRUE))</f>
        <v>0</v>
      </c>
      <c r="Y1101" s="6">
        <f ca="1">IF(ISBLANK('データ入力（提出用）'!Y1101),0,VLOOKUP('データ入力（提出用）'!Y1101,INDIRECT(VLOOKUP($E1101&amp;Y$4,得点表!$X$21:$AC$38,5,FALSE)),VLOOKUP($E1101&amp;Y$4,得点表!$X$21:$AC$38,6,FALSE),TRUE))</f>
        <v>0</v>
      </c>
      <c r="Z1101" s="10">
        <f ca="1">IF(ISBLANK('データ入力（提出用）'!Z1101),0,VLOOKUP('データ入力（提出用）'!Z1101,INDIRECT(VLOOKUP($E1101&amp;Z$4,得点表!$X$21:$AC$38,5,FALSE)),VLOOKUP($E1101&amp;Z$4,得点表!$X$21:$AC$38,6,FALSE),TRUE))</f>
        <v>0</v>
      </c>
      <c r="AA1101" s="10">
        <f t="shared" ca="1" si="17"/>
        <v>0</v>
      </c>
      <c r="AB1101" s="74">
        <f ca="1">IF($AA1101=0,0,VLOOKUP($AA1101,INDIRECT(VLOOKUP($F1101,得点表!$L$41:$Q$48,5,FALSE)),VLOOKUP($F1101,得点表!$L$41:$Q$48,6,FALSE),TRUE))</f>
        <v>0</v>
      </c>
    </row>
    <row r="1102" spans="1:28" x14ac:dyDescent="0.15">
      <c r="A1102" s="33">
        <v>1097</v>
      </c>
      <c r="B1102" s="19">
        <f>'データ入力（提出用）'!B1102</f>
        <v>0</v>
      </c>
      <c r="C1102" s="18">
        <f>'データ入力（提出用）'!C1102</f>
        <v>0</v>
      </c>
      <c r="D1102" s="18">
        <f>'データ入力（提出用）'!D1102</f>
        <v>0</v>
      </c>
      <c r="E1102" s="18">
        <f>'データ入力（提出用）'!E1102</f>
        <v>0</v>
      </c>
      <c r="F1102" s="17">
        <f>'データ入力（提出用）'!F1102</f>
        <v>0</v>
      </c>
      <c r="G1102" s="10">
        <f>'データ入力（提出用）'!G1102</f>
        <v>0</v>
      </c>
      <c r="H1102" s="15">
        <f>'データ入力（提出用）'!H1102</f>
        <v>0</v>
      </c>
      <c r="I1102" s="16">
        <f>'データ入力（提出用）'!I1102</f>
        <v>0</v>
      </c>
      <c r="J1102" s="16">
        <f>'データ入力（提出用）'!J1102</f>
        <v>0</v>
      </c>
      <c r="K1102" s="16">
        <f>'データ入力（提出用）'!K1102</f>
        <v>0</v>
      </c>
      <c r="L1102" s="16">
        <f>'データ入力（提出用）'!L1102</f>
        <v>0</v>
      </c>
      <c r="M1102" s="16">
        <f>'データ入力（提出用）'!M1102</f>
        <v>0</v>
      </c>
      <c r="N1102" s="16">
        <f>'データ入力（提出用）'!N1102</f>
        <v>0</v>
      </c>
      <c r="O1102" s="16">
        <f>'データ入力（提出用）'!O1102</f>
        <v>0</v>
      </c>
      <c r="P1102" s="7">
        <f>'データ入力（提出用）'!P1102</f>
        <v>0</v>
      </c>
      <c r="Q1102" s="7">
        <f>'データ入力（提出用）'!Q1102</f>
        <v>0</v>
      </c>
      <c r="R1102" s="6">
        <f ca="1">IF(ISBLANK('データ入力（提出用）'!R1102),0,VLOOKUP('データ入力（提出用）'!R1102,INDIRECT(VLOOKUP($E1102&amp;R$4,得点表!$X$21:$AC$38,5,FALSE)),VLOOKUP($E1102&amp;R$4,得点表!$X$21:$AC$38,6,FALSE),TRUE))</f>
        <v>0</v>
      </c>
      <c r="S1102" s="6">
        <f ca="1">IF(ISBLANK('データ入力（提出用）'!S1102),0,VLOOKUP('データ入力（提出用）'!S1102,INDIRECT(VLOOKUP($E1102&amp;S$4,得点表!$X$21:$AC$38,5,FALSE)),VLOOKUP($E1102&amp;S$4,得点表!$X$21:$AC$38,6,FALSE),TRUE))</f>
        <v>0</v>
      </c>
      <c r="T1102" s="6">
        <f ca="1">IF(ISBLANK('データ入力（提出用）'!T1102),0,VLOOKUP('データ入力（提出用）'!T1102,INDIRECT(VLOOKUP($E1102&amp;T$4,得点表!$X$21:$AC$38,5,FALSE)),VLOOKUP($E1102&amp;T$4,得点表!$X$21:$AC$38,6,FALSE),TRUE))</f>
        <v>0</v>
      </c>
      <c r="U1102" s="6">
        <f ca="1">IF(ISBLANK('データ入力（提出用）'!U1102),0,VLOOKUP('データ入力（提出用）'!U1102,INDIRECT(VLOOKUP($E1102&amp;U$4,得点表!$X$21:$AC$38,5,FALSE)),VLOOKUP($E1102&amp;U$4,得点表!$X$21:$AC$38,6,FALSE),TRUE))</f>
        <v>0</v>
      </c>
      <c r="V1102" s="6">
        <f ca="1">IF(ISBLANK('データ入力（提出用）'!V1102),0,VLOOKUP('データ入力（提出用）'!V1102*-1,INDIRECT(VLOOKUP($E1102&amp;V$4,得点表!$X$21:$AC$38,5,FALSE)),VLOOKUP($E1102&amp;V$4,得点表!$X$21:$AC$38,6,FALSE),TRUE))</f>
        <v>0</v>
      </c>
      <c r="W1102" s="6">
        <f ca="1">IF(ISBLANK('データ入力（提出用）'!W1102),0,VLOOKUP('データ入力（提出用）'!W1102,INDIRECT(VLOOKUP($E1102&amp;W$4,得点表!$X$21:$AC$38,5,FALSE)),VLOOKUP($E1102&amp;W$4,得点表!$X$21:$AC$38,6,FALSE),TRUE))</f>
        <v>0</v>
      </c>
      <c r="X1102" s="6">
        <f ca="1">IF(ISBLANK('データ入力（提出用）'!X1102),0,VLOOKUP('データ入力（提出用）'!X1102*-1,INDIRECT(VLOOKUP($E1102&amp;X$4,得点表!$X$21:$AC$38,5,FALSE)),VLOOKUP($E1102&amp;X$4,得点表!$X$21:$AC$38,6,FALSE),TRUE))</f>
        <v>0</v>
      </c>
      <c r="Y1102" s="6">
        <f ca="1">IF(ISBLANK('データ入力（提出用）'!Y1102),0,VLOOKUP('データ入力（提出用）'!Y1102,INDIRECT(VLOOKUP($E1102&amp;Y$4,得点表!$X$21:$AC$38,5,FALSE)),VLOOKUP($E1102&amp;Y$4,得点表!$X$21:$AC$38,6,FALSE),TRUE))</f>
        <v>0</v>
      </c>
      <c r="Z1102" s="10">
        <f ca="1">IF(ISBLANK('データ入力（提出用）'!Z1102),0,VLOOKUP('データ入力（提出用）'!Z1102,INDIRECT(VLOOKUP($E1102&amp;Z$4,得点表!$X$21:$AC$38,5,FALSE)),VLOOKUP($E1102&amp;Z$4,得点表!$X$21:$AC$38,6,FALSE),TRUE))</f>
        <v>0</v>
      </c>
      <c r="AA1102" s="10">
        <f t="shared" ca="1" si="17"/>
        <v>0</v>
      </c>
      <c r="AB1102" s="74">
        <f ca="1">IF($AA1102=0,0,VLOOKUP($AA1102,INDIRECT(VLOOKUP($F1102,得点表!$L$41:$Q$48,5,FALSE)),VLOOKUP($F1102,得点表!$L$41:$Q$48,6,FALSE),TRUE))</f>
        <v>0</v>
      </c>
    </row>
    <row r="1103" spans="1:28" x14ac:dyDescent="0.15">
      <c r="A1103" s="33">
        <v>1098</v>
      </c>
      <c r="B1103" s="19">
        <f>'データ入力（提出用）'!B1103</f>
        <v>0</v>
      </c>
      <c r="C1103" s="18">
        <f>'データ入力（提出用）'!C1103</f>
        <v>0</v>
      </c>
      <c r="D1103" s="18">
        <f>'データ入力（提出用）'!D1103</f>
        <v>0</v>
      </c>
      <c r="E1103" s="18">
        <f>'データ入力（提出用）'!E1103</f>
        <v>0</v>
      </c>
      <c r="F1103" s="17">
        <f>'データ入力（提出用）'!F1103</f>
        <v>0</v>
      </c>
      <c r="G1103" s="10">
        <f>'データ入力（提出用）'!G1103</f>
        <v>0</v>
      </c>
      <c r="H1103" s="15">
        <f>'データ入力（提出用）'!H1103</f>
        <v>0</v>
      </c>
      <c r="I1103" s="16">
        <f>'データ入力（提出用）'!I1103</f>
        <v>0</v>
      </c>
      <c r="J1103" s="16">
        <f>'データ入力（提出用）'!J1103</f>
        <v>0</v>
      </c>
      <c r="K1103" s="16">
        <f>'データ入力（提出用）'!K1103</f>
        <v>0</v>
      </c>
      <c r="L1103" s="16">
        <f>'データ入力（提出用）'!L1103</f>
        <v>0</v>
      </c>
      <c r="M1103" s="16">
        <f>'データ入力（提出用）'!M1103</f>
        <v>0</v>
      </c>
      <c r="N1103" s="16">
        <f>'データ入力（提出用）'!N1103</f>
        <v>0</v>
      </c>
      <c r="O1103" s="16">
        <f>'データ入力（提出用）'!O1103</f>
        <v>0</v>
      </c>
      <c r="P1103" s="7">
        <f>'データ入力（提出用）'!P1103</f>
        <v>0</v>
      </c>
      <c r="Q1103" s="7">
        <f>'データ入力（提出用）'!Q1103</f>
        <v>0</v>
      </c>
      <c r="R1103" s="6">
        <f ca="1">IF(ISBLANK('データ入力（提出用）'!R1103),0,VLOOKUP('データ入力（提出用）'!R1103,INDIRECT(VLOOKUP($E1103&amp;R$4,得点表!$X$21:$AC$38,5,FALSE)),VLOOKUP($E1103&amp;R$4,得点表!$X$21:$AC$38,6,FALSE),TRUE))</f>
        <v>0</v>
      </c>
      <c r="S1103" s="6">
        <f ca="1">IF(ISBLANK('データ入力（提出用）'!S1103),0,VLOOKUP('データ入力（提出用）'!S1103,INDIRECT(VLOOKUP($E1103&amp;S$4,得点表!$X$21:$AC$38,5,FALSE)),VLOOKUP($E1103&amp;S$4,得点表!$X$21:$AC$38,6,FALSE),TRUE))</f>
        <v>0</v>
      </c>
      <c r="T1103" s="6">
        <f ca="1">IF(ISBLANK('データ入力（提出用）'!T1103),0,VLOOKUP('データ入力（提出用）'!T1103,INDIRECT(VLOOKUP($E1103&amp;T$4,得点表!$X$21:$AC$38,5,FALSE)),VLOOKUP($E1103&amp;T$4,得点表!$X$21:$AC$38,6,FALSE),TRUE))</f>
        <v>0</v>
      </c>
      <c r="U1103" s="6">
        <f ca="1">IF(ISBLANK('データ入力（提出用）'!U1103),0,VLOOKUP('データ入力（提出用）'!U1103,INDIRECT(VLOOKUP($E1103&amp;U$4,得点表!$X$21:$AC$38,5,FALSE)),VLOOKUP($E1103&amp;U$4,得点表!$X$21:$AC$38,6,FALSE),TRUE))</f>
        <v>0</v>
      </c>
      <c r="V1103" s="6">
        <f ca="1">IF(ISBLANK('データ入力（提出用）'!V1103),0,VLOOKUP('データ入力（提出用）'!V1103*-1,INDIRECT(VLOOKUP($E1103&amp;V$4,得点表!$X$21:$AC$38,5,FALSE)),VLOOKUP($E1103&amp;V$4,得点表!$X$21:$AC$38,6,FALSE),TRUE))</f>
        <v>0</v>
      </c>
      <c r="W1103" s="6">
        <f ca="1">IF(ISBLANK('データ入力（提出用）'!W1103),0,VLOOKUP('データ入力（提出用）'!W1103,INDIRECT(VLOOKUP($E1103&amp;W$4,得点表!$X$21:$AC$38,5,FALSE)),VLOOKUP($E1103&amp;W$4,得点表!$X$21:$AC$38,6,FALSE),TRUE))</f>
        <v>0</v>
      </c>
      <c r="X1103" s="6">
        <f ca="1">IF(ISBLANK('データ入力（提出用）'!X1103),0,VLOOKUP('データ入力（提出用）'!X1103*-1,INDIRECT(VLOOKUP($E1103&amp;X$4,得点表!$X$21:$AC$38,5,FALSE)),VLOOKUP($E1103&amp;X$4,得点表!$X$21:$AC$38,6,FALSE),TRUE))</f>
        <v>0</v>
      </c>
      <c r="Y1103" s="6">
        <f ca="1">IF(ISBLANK('データ入力（提出用）'!Y1103),0,VLOOKUP('データ入力（提出用）'!Y1103,INDIRECT(VLOOKUP($E1103&amp;Y$4,得点表!$X$21:$AC$38,5,FALSE)),VLOOKUP($E1103&amp;Y$4,得点表!$X$21:$AC$38,6,FALSE),TRUE))</f>
        <v>0</v>
      </c>
      <c r="Z1103" s="10">
        <f ca="1">IF(ISBLANK('データ入力（提出用）'!Z1103),0,VLOOKUP('データ入力（提出用）'!Z1103,INDIRECT(VLOOKUP($E1103&amp;Z$4,得点表!$X$21:$AC$38,5,FALSE)),VLOOKUP($E1103&amp;Z$4,得点表!$X$21:$AC$38,6,FALSE),TRUE))</f>
        <v>0</v>
      </c>
      <c r="AA1103" s="10">
        <f t="shared" ca="1" si="17"/>
        <v>0</v>
      </c>
      <c r="AB1103" s="74">
        <f ca="1">IF($AA1103=0,0,VLOOKUP($AA1103,INDIRECT(VLOOKUP($F1103,得点表!$L$41:$Q$48,5,FALSE)),VLOOKUP($F1103,得点表!$L$41:$Q$48,6,FALSE),TRUE))</f>
        <v>0</v>
      </c>
    </row>
    <row r="1104" spans="1:28" x14ac:dyDescent="0.15">
      <c r="A1104" s="33">
        <v>1099</v>
      </c>
      <c r="B1104" s="19">
        <f>'データ入力（提出用）'!B1104</f>
        <v>0</v>
      </c>
      <c r="C1104" s="18">
        <f>'データ入力（提出用）'!C1104</f>
        <v>0</v>
      </c>
      <c r="D1104" s="18">
        <f>'データ入力（提出用）'!D1104</f>
        <v>0</v>
      </c>
      <c r="E1104" s="18">
        <f>'データ入力（提出用）'!E1104</f>
        <v>0</v>
      </c>
      <c r="F1104" s="17">
        <f>'データ入力（提出用）'!F1104</f>
        <v>0</v>
      </c>
      <c r="G1104" s="10">
        <f>'データ入力（提出用）'!G1104</f>
        <v>0</v>
      </c>
      <c r="H1104" s="15">
        <f>'データ入力（提出用）'!H1104</f>
        <v>0</v>
      </c>
      <c r="I1104" s="16">
        <f>'データ入力（提出用）'!I1104</f>
        <v>0</v>
      </c>
      <c r="J1104" s="16">
        <f>'データ入力（提出用）'!J1104</f>
        <v>0</v>
      </c>
      <c r="K1104" s="16">
        <f>'データ入力（提出用）'!K1104</f>
        <v>0</v>
      </c>
      <c r="L1104" s="16">
        <f>'データ入力（提出用）'!L1104</f>
        <v>0</v>
      </c>
      <c r="M1104" s="16">
        <f>'データ入力（提出用）'!M1104</f>
        <v>0</v>
      </c>
      <c r="N1104" s="16">
        <f>'データ入力（提出用）'!N1104</f>
        <v>0</v>
      </c>
      <c r="O1104" s="16">
        <f>'データ入力（提出用）'!O1104</f>
        <v>0</v>
      </c>
      <c r="P1104" s="7">
        <f>'データ入力（提出用）'!P1104</f>
        <v>0</v>
      </c>
      <c r="Q1104" s="7">
        <f>'データ入力（提出用）'!Q1104</f>
        <v>0</v>
      </c>
      <c r="R1104" s="6">
        <f ca="1">IF(ISBLANK('データ入力（提出用）'!R1104),0,VLOOKUP('データ入力（提出用）'!R1104,INDIRECT(VLOOKUP($E1104&amp;R$4,得点表!$X$21:$AC$38,5,FALSE)),VLOOKUP($E1104&amp;R$4,得点表!$X$21:$AC$38,6,FALSE),TRUE))</f>
        <v>0</v>
      </c>
      <c r="S1104" s="6">
        <f ca="1">IF(ISBLANK('データ入力（提出用）'!S1104),0,VLOOKUP('データ入力（提出用）'!S1104,INDIRECT(VLOOKUP($E1104&amp;S$4,得点表!$X$21:$AC$38,5,FALSE)),VLOOKUP($E1104&amp;S$4,得点表!$X$21:$AC$38,6,FALSE),TRUE))</f>
        <v>0</v>
      </c>
      <c r="T1104" s="6">
        <f ca="1">IF(ISBLANK('データ入力（提出用）'!T1104),0,VLOOKUP('データ入力（提出用）'!T1104,INDIRECT(VLOOKUP($E1104&amp;T$4,得点表!$X$21:$AC$38,5,FALSE)),VLOOKUP($E1104&amp;T$4,得点表!$X$21:$AC$38,6,FALSE),TRUE))</f>
        <v>0</v>
      </c>
      <c r="U1104" s="6">
        <f ca="1">IF(ISBLANK('データ入力（提出用）'!U1104),0,VLOOKUP('データ入力（提出用）'!U1104,INDIRECT(VLOOKUP($E1104&amp;U$4,得点表!$X$21:$AC$38,5,FALSE)),VLOOKUP($E1104&amp;U$4,得点表!$X$21:$AC$38,6,FALSE),TRUE))</f>
        <v>0</v>
      </c>
      <c r="V1104" s="6">
        <f ca="1">IF(ISBLANK('データ入力（提出用）'!V1104),0,VLOOKUP('データ入力（提出用）'!V1104*-1,INDIRECT(VLOOKUP($E1104&amp;V$4,得点表!$X$21:$AC$38,5,FALSE)),VLOOKUP($E1104&amp;V$4,得点表!$X$21:$AC$38,6,FALSE),TRUE))</f>
        <v>0</v>
      </c>
      <c r="W1104" s="6">
        <f ca="1">IF(ISBLANK('データ入力（提出用）'!W1104),0,VLOOKUP('データ入力（提出用）'!W1104,INDIRECT(VLOOKUP($E1104&amp;W$4,得点表!$X$21:$AC$38,5,FALSE)),VLOOKUP($E1104&amp;W$4,得点表!$X$21:$AC$38,6,FALSE),TRUE))</f>
        <v>0</v>
      </c>
      <c r="X1104" s="6">
        <f ca="1">IF(ISBLANK('データ入力（提出用）'!X1104),0,VLOOKUP('データ入力（提出用）'!X1104*-1,INDIRECT(VLOOKUP($E1104&amp;X$4,得点表!$X$21:$AC$38,5,FALSE)),VLOOKUP($E1104&amp;X$4,得点表!$X$21:$AC$38,6,FALSE),TRUE))</f>
        <v>0</v>
      </c>
      <c r="Y1104" s="6">
        <f ca="1">IF(ISBLANK('データ入力（提出用）'!Y1104),0,VLOOKUP('データ入力（提出用）'!Y1104,INDIRECT(VLOOKUP($E1104&amp;Y$4,得点表!$X$21:$AC$38,5,FALSE)),VLOOKUP($E1104&amp;Y$4,得点表!$X$21:$AC$38,6,FALSE),TRUE))</f>
        <v>0</v>
      </c>
      <c r="Z1104" s="10">
        <f ca="1">IF(ISBLANK('データ入力（提出用）'!Z1104),0,VLOOKUP('データ入力（提出用）'!Z1104,INDIRECT(VLOOKUP($E1104&amp;Z$4,得点表!$X$21:$AC$38,5,FALSE)),VLOOKUP($E1104&amp;Z$4,得点表!$X$21:$AC$38,6,FALSE),TRUE))</f>
        <v>0</v>
      </c>
      <c r="AA1104" s="10">
        <f t="shared" ca="1" si="17"/>
        <v>0</v>
      </c>
      <c r="AB1104" s="74">
        <f ca="1">IF($AA1104=0,0,VLOOKUP($AA1104,INDIRECT(VLOOKUP($F1104,得点表!$L$41:$Q$48,5,FALSE)),VLOOKUP($F1104,得点表!$L$41:$Q$48,6,FALSE),TRUE))</f>
        <v>0</v>
      </c>
    </row>
    <row r="1105" spans="1:28" x14ac:dyDescent="0.15">
      <c r="A1105" s="33">
        <v>1100</v>
      </c>
      <c r="B1105" s="19">
        <f>'データ入力（提出用）'!B1105</f>
        <v>0</v>
      </c>
      <c r="C1105" s="18">
        <f>'データ入力（提出用）'!C1105</f>
        <v>0</v>
      </c>
      <c r="D1105" s="18">
        <f>'データ入力（提出用）'!D1105</f>
        <v>0</v>
      </c>
      <c r="E1105" s="18">
        <f>'データ入力（提出用）'!E1105</f>
        <v>0</v>
      </c>
      <c r="F1105" s="17">
        <f>'データ入力（提出用）'!F1105</f>
        <v>0</v>
      </c>
      <c r="G1105" s="10">
        <f>'データ入力（提出用）'!G1105</f>
        <v>0</v>
      </c>
      <c r="H1105" s="15">
        <f>'データ入力（提出用）'!H1105</f>
        <v>0</v>
      </c>
      <c r="I1105" s="16">
        <f>'データ入力（提出用）'!I1105</f>
        <v>0</v>
      </c>
      <c r="J1105" s="16">
        <f>'データ入力（提出用）'!J1105</f>
        <v>0</v>
      </c>
      <c r="K1105" s="16">
        <f>'データ入力（提出用）'!K1105</f>
        <v>0</v>
      </c>
      <c r="L1105" s="16">
        <f>'データ入力（提出用）'!L1105</f>
        <v>0</v>
      </c>
      <c r="M1105" s="16">
        <f>'データ入力（提出用）'!M1105</f>
        <v>0</v>
      </c>
      <c r="N1105" s="16">
        <f>'データ入力（提出用）'!N1105</f>
        <v>0</v>
      </c>
      <c r="O1105" s="16">
        <f>'データ入力（提出用）'!O1105</f>
        <v>0</v>
      </c>
      <c r="P1105" s="7">
        <f>'データ入力（提出用）'!P1105</f>
        <v>0</v>
      </c>
      <c r="Q1105" s="7">
        <f>'データ入力（提出用）'!Q1105</f>
        <v>0</v>
      </c>
      <c r="R1105" s="6">
        <f ca="1">IF(ISBLANK('データ入力（提出用）'!R1105),0,VLOOKUP('データ入力（提出用）'!R1105,INDIRECT(VLOOKUP($E1105&amp;R$4,得点表!$X$21:$AC$38,5,FALSE)),VLOOKUP($E1105&amp;R$4,得点表!$X$21:$AC$38,6,FALSE),TRUE))</f>
        <v>0</v>
      </c>
      <c r="S1105" s="6">
        <f ca="1">IF(ISBLANK('データ入力（提出用）'!S1105),0,VLOOKUP('データ入力（提出用）'!S1105,INDIRECT(VLOOKUP($E1105&amp;S$4,得点表!$X$21:$AC$38,5,FALSE)),VLOOKUP($E1105&amp;S$4,得点表!$X$21:$AC$38,6,FALSE),TRUE))</f>
        <v>0</v>
      </c>
      <c r="T1105" s="6">
        <f ca="1">IF(ISBLANK('データ入力（提出用）'!T1105),0,VLOOKUP('データ入力（提出用）'!T1105,INDIRECT(VLOOKUP($E1105&amp;T$4,得点表!$X$21:$AC$38,5,FALSE)),VLOOKUP($E1105&amp;T$4,得点表!$X$21:$AC$38,6,FALSE),TRUE))</f>
        <v>0</v>
      </c>
      <c r="U1105" s="6">
        <f ca="1">IF(ISBLANK('データ入力（提出用）'!U1105),0,VLOOKUP('データ入力（提出用）'!U1105,INDIRECT(VLOOKUP($E1105&amp;U$4,得点表!$X$21:$AC$38,5,FALSE)),VLOOKUP($E1105&amp;U$4,得点表!$X$21:$AC$38,6,FALSE),TRUE))</f>
        <v>0</v>
      </c>
      <c r="V1105" s="6">
        <f ca="1">IF(ISBLANK('データ入力（提出用）'!V1105),0,VLOOKUP('データ入力（提出用）'!V1105*-1,INDIRECT(VLOOKUP($E1105&amp;V$4,得点表!$X$21:$AC$38,5,FALSE)),VLOOKUP($E1105&amp;V$4,得点表!$X$21:$AC$38,6,FALSE),TRUE))</f>
        <v>0</v>
      </c>
      <c r="W1105" s="6">
        <f ca="1">IF(ISBLANK('データ入力（提出用）'!W1105),0,VLOOKUP('データ入力（提出用）'!W1105,INDIRECT(VLOOKUP($E1105&amp;W$4,得点表!$X$21:$AC$38,5,FALSE)),VLOOKUP($E1105&amp;W$4,得点表!$X$21:$AC$38,6,FALSE),TRUE))</f>
        <v>0</v>
      </c>
      <c r="X1105" s="6">
        <f ca="1">IF(ISBLANK('データ入力（提出用）'!X1105),0,VLOOKUP('データ入力（提出用）'!X1105*-1,INDIRECT(VLOOKUP($E1105&amp;X$4,得点表!$X$21:$AC$38,5,FALSE)),VLOOKUP($E1105&amp;X$4,得点表!$X$21:$AC$38,6,FALSE),TRUE))</f>
        <v>0</v>
      </c>
      <c r="Y1105" s="6">
        <f ca="1">IF(ISBLANK('データ入力（提出用）'!Y1105),0,VLOOKUP('データ入力（提出用）'!Y1105,INDIRECT(VLOOKUP($E1105&amp;Y$4,得点表!$X$21:$AC$38,5,FALSE)),VLOOKUP($E1105&amp;Y$4,得点表!$X$21:$AC$38,6,FALSE),TRUE))</f>
        <v>0</v>
      </c>
      <c r="Z1105" s="10">
        <f ca="1">IF(ISBLANK('データ入力（提出用）'!Z1105),0,VLOOKUP('データ入力（提出用）'!Z1105,INDIRECT(VLOOKUP($E1105&amp;Z$4,得点表!$X$21:$AC$38,5,FALSE)),VLOOKUP($E1105&amp;Z$4,得点表!$X$21:$AC$38,6,FALSE),TRUE))</f>
        <v>0</v>
      </c>
      <c r="AA1105" s="10">
        <f t="shared" ca="1" si="17"/>
        <v>0</v>
      </c>
      <c r="AB1105" s="74">
        <f ca="1">IF($AA1105=0,0,VLOOKUP($AA1105,INDIRECT(VLOOKUP($F1105,得点表!$L$41:$Q$48,5,FALSE)),VLOOKUP($F1105,得点表!$L$41:$Q$48,6,FALSE),TRUE))</f>
        <v>0</v>
      </c>
    </row>
    <row r="1106" spans="1:28" x14ac:dyDescent="0.15">
      <c r="A1106" s="33">
        <v>1101</v>
      </c>
      <c r="B1106" s="19">
        <f>'データ入力（提出用）'!B1106</f>
        <v>0</v>
      </c>
      <c r="C1106" s="18">
        <f>'データ入力（提出用）'!C1106</f>
        <v>0</v>
      </c>
      <c r="D1106" s="18">
        <f>'データ入力（提出用）'!D1106</f>
        <v>0</v>
      </c>
      <c r="E1106" s="18">
        <f>'データ入力（提出用）'!E1106</f>
        <v>0</v>
      </c>
      <c r="F1106" s="17">
        <f>'データ入力（提出用）'!F1106</f>
        <v>0</v>
      </c>
      <c r="G1106" s="10">
        <f>'データ入力（提出用）'!G1106</f>
        <v>0</v>
      </c>
      <c r="H1106" s="15">
        <f>'データ入力（提出用）'!H1106</f>
        <v>0</v>
      </c>
      <c r="I1106" s="16">
        <f>'データ入力（提出用）'!I1106</f>
        <v>0</v>
      </c>
      <c r="J1106" s="16">
        <f>'データ入力（提出用）'!J1106</f>
        <v>0</v>
      </c>
      <c r="K1106" s="16">
        <f>'データ入力（提出用）'!K1106</f>
        <v>0</v>
      </c>
      <c r="L1106" s="16">
        <f>'データ入力（提出用）'!L1106</f>
        <v>0</v>
      </c>
      <c r="M1106" s="16">
        <f>'データ入力（提出用）'!M1106</f>
        <v>0</v>
      </c>
      <c r="N1106" s="16">
        <f>'データ入力（提出用）'!N1106</f>
        <v>0</v>
      </c>
      <c r="O1106" s="16">
        <f>'データ入力（提出用）'!O1106</f>
        <v>0</v>
      </c>
      <c r="P1106" s="7">
        <f>'データ入力（提出用）'!P1106</f>
        <v>0</v>
      </c>
      <c r="Q1106" s="7">
        <f>'データ入力（提出用）'!Q1106</f>
        <v>0</v>
      </c>
      <c r="R1106" s="6">
        <f ca="1">IF(ISBLANK('データ入力（提出用）'!R1106),0,VLOOKUP('データ入力（提出用）'!R1106,INDIRECT(VLOOKUP($E1106&amp;R$4,得点表!$X$21:$AC$38,5,FALSE)),VLOOKUP($E1106&amp;R$4,得点表!$X$21:$AC$38,6,FALSE),TRUE))</f>
        <v>0</v>
      </c>
      <c r="S1106" s="6">
        <f ca="1">IF(ISBLANK('データ入力（提出用）'!S1106),0,VLOOKUP('データ入力（提出用）'!S1106,INDIRECT(VLOOKUP($E1106&amp;S$4,得点表!$X$21:$AC$38,5,FALSE)),VLOOKUP($E1106&amp;S$4,得点表!$X$21:$AC$38,6,FALSE),TRUE))</f>
        <v>0</v>
      </c>
      <c r="T1106" s="6">
        <f ca="1">IF(ISBLANK('データ入力（提出用）'!T1106),0,VLOOKUP('データ入力（提出用）'!T1106,INDIRECT(VLOOKUP($E1106&amp;T$4,得点表!$X$21:$AC$38,5,FALSE)),VLOOKUP($E1106&amp;T$4,得点表!$X$21:$AC$38,6,FALSE),TRUE))</f>
        <v>0</v>
      </c>
      <c r="U1106" s="6">
        <f ca="1">IF(ISBLANK('データ入力（提出用）'!U1106),0,VLOOKUP('データ入力（提出用）'!U1106,INDIRECT(VLOOKUP($E1106&amp;U$4,得点表!$X$21:$AC$38,5,FALSE)),VLOOKUP($E1106&amp;U$4,得点表!$X$21:$AC$38,6,FALSE),TRUE))</f>
        <v>0</v>
      </c>
      <c r="V1106" s="6">
        <f ca="1">IF(ISBLANK('データ入力（提出用）'!V1106),0,VLOOKUP('データ入力（提出用）'!V1106*-1,INDIRECT(VLOOKUP($E1106&amp;V$4,得点表!$X$21:$AC$38,5,FALSE)),VLOOKUP($E1106&amp;V$4,得点表!$X$21:$AC$38,6,FALSE),TRUE))</f>
        <v>0</v>
      </c>
      <c r="W1106" s="6">
        <f ca="1">IF(ISBLANK('データ入力（提出用）'!W1106),0,VLOOKUP('データ入力（提出用）'!W1106,INDIRECT(VLOOKUP($E1106&amp;W$4,得点表!$X$21:$AC$38,5,FALSE)),VLOOKUP($E1106&amp;W$4,得点表!$X$21:$AC$38,6,FALSE),TRUE))</f>
        <v>0</v>
      </c>
      <c r="X1106" s="6">
        <f ca="1">IF(ISBLANK('データ入力（提出用）'!X1106),0,VLOOKUP('データ入力（提出用）'!X1106*-1,INDIRECT(VLOOKUP($E1106&amp;X$4,得点表!$X$21:$AC$38,5,FALSE)),VLOOKUP($E1106&amp;X$4,得点表!$X$21:$AC$38,6,FALSE),TRUE))</f>
        <v>0</v>
      </c>
      <c r="Y1106" s="6">
        <f ca="1">IF(ISBLANK('データ入力（提出用）'!Y1106),0,VLOOKUP('データ入力（提出用）'!Y1106,INDIRECT(VLOOKUP($E1106&amp;Y$4,得点表!$X$21:$AC$38,5,FALSE)),VLOOKUP($E1106&amp;Y$4,得点表!$X$21:$AC$38,6,FALSE),TRUE))</f>
        <v>0</v>
      </c>
      <c r="Z1106" s="10">
        <f ca="1">IF(ISBLANK('データ入力（提出用）'!Z1106),0,VLOOKUP('データ入力（提出用）'!Z1106,INDIRECT(VLOOKUP($E1106&amp;Z$4,得点表!$X$21:$AC$38,5,FALSE)),VLOOKUP($E1106&amp;Z$4,得点表!$X$21:$AC$38,6,FALSE),TRUE))</f>
        <v>0</v>
      </c>
      <c r="AA1106" s="10">
        <f t="shared" ca="1" si="17"/>
        <v>0</v>
      </c>
      <c r="AB1106" s="74">
        <f ca="1">IF($AA1106=0,0,VLOOKUP($AA1106,INDIRECT(VLOOKUP($F1106,得点表!$L$41:$Q$48,5,FALSE)),VLOOKUP($F1106,得点表!$L$41:$Q$48,6,FALSE),TRUE))</f>
        <v>0</v>
      </c>
    </row>
    <row r="1107" spans="1:28" x14ac:dyDescent="0.15">
      <c r="A1107" s="33">
        <v>1102</v>
      </c>
      <c r="B1107" s="19">
        <f>'データ入力（提出用）'!B1107</f>
        <v>0</v>
      </c>
      <c r="C1107" s="18">
        <f>'データ入力（提出用）'!C1107</f>
        <v>0</v>
      </c>
      <c r="D1107" s="18">
        <f>'データ入力（提出用）'!D1107</f>
        <v>0</v>
      </c>
      <c r="E1107" s="18">
        <f>'データ入力（提出用）'!E1107</f>
        <v>0</v>
      </c>
      <c r="F1107" s="17">
        <f>'データ入力（提出用）'!F1107</f>
        <v>0</v>
      </c>
      <c r="G1107" s="10">
        <f>'データ入力（提出用）'!G1107</f>
        <v>0</v>
      </c>
      <c r="H1107" s="15">
        <f>'データ入力（提出用）'!H1107</f>
        <v>0</v>
      </c>
      <c r="I1107" s="16">
        <f>'データ入力（提出用）'!I1107</f>
        <v>0</v>
      </c>
      <c r="J1107" s="16">
        <f>'データ入力（提出用）'!J1107</f>
        <v>0</v>
      </c>
      <c r="K1107" s="16">
        <f>'データ入力（提出用）'!K1107</f>
        <v>0</v>
      </c>
      <c r="L1107" s="16">
        <f>'データ入力（提出用）'!L1107</f>
        <v>0</v>
      </c>
      <c r="M1107" s="16">
        <f>'データ入力（提出用）'!M1107</f>
        <v>0</v>
      </c>
      <c r="N1107" s="16">
        <f>'データ入力（提出用）'!N1107</f>
        <v>0</v>
      </c>
      <c r="O1107" s="16">
        <f>'データ入力（提出用）'!O1107</f>
        <v>0</v>
      </c>
      <c r="P1107" s="7">
        <f>'データ入力（提出用）'!P1107</f>
        <v>0</v>
      </c>
      <c r="Q1107" s="7">
        <f>'データ入力（提出用）'!Q1107</f>
        <v>0</v>
      </c>
      <c r="R1107" s="6">
        <f ca="1">IF(ISBLANK('データ入力（提出用）'!R1107),0,VLOOKUP('データ入力（提出用）'!R1107,INDIRECT(VLOOKUP($E1107&amp;R$4,得点表!$X$21:$AC$38,5,FALSE)),VLOOKUP($E1107&amp;R$4,得点表!$X$21:$AC$38,6,FALSE),TRUE))</f>
        <v>0</v>
      </c>
      <c r="S1107" s="6">
        <f ca="1">IF(ISBLANK('データ入力（提出用）'!S1107),0,VLOOKUP('データ入力（提出用）'!S1107,INDIRECT(VLOOKUP($E1107&amp;S$4,得点表!$X$21:$AC$38,5,FALSE)),VLOOKUP($E1107&amp;S$4,得点表!$X$21:$AC$38,6,FALSE),TRUE))</f>
        <v>0</v>
      </c>
      <c r="T1107" s="6">
        <f ca="1">IF(ISBLANK('データ入力（提出用）'!T1107),0,VLOOKUP('データ入力（提出用）'!T1107,INDIRECT(VLOOKUP($E1107&amp;T$4,得点表!$X$21:$AC$38,5,FALSE)),VLOOKUP($E1107&amp;T$4,得点表!$X$21:$AC$38,6,FALSE),TRUE))</f>
        <v>0</v>
      </c>
      <c r="U1107" s="6">
        <f ca="1">IF(ISBLANK('データ入力（提出用）'!U1107),0,VLOOKUP('データ入力（提出用）'!U1107,INDIRECT(VLOOKUP($E1107&amp;U$4,得点表!$X$21:$AC$38,5,FALSE)),VLOOKUP($E1107&amp;U$4,得点表!$X$21:$AC$38,6,FALSE),TRUE))</f>
        <v>0</v>
      </c>
      <c r="V1107" s="6">
        <f ca="1">IF(ISBLANK('データ入力（提出用）'!V1107),0,VLOOKUP('データ入力（提出用）'!V1107*-1,INDIRECT(VLOOKUP($E1107&amp;V$4,得点表!$X$21:$AC$38,5,FALSE)),VLOOKUP($E1107&amp;V$4,得点表!$X$21:$AC$38,6,FALSE),TRUE))</f>
        <v>0</v>
      </c>
      <c r="W1107" s="6">
        <f ca="1">IF(ISBLANK('データ入力（提出用）'!W1107),0,VLOOKUP('データ入力（提出用）'!W1107,INDIRECT(VLOOKUP($E1107&amp;W$4,得点表!$X$21:$AC$38,5,FALSE)),VLOOKUP($E1107&amp;W$4,得点表!$X$21:$AC$38,6,FALSE),TRUE))</f>
        <v>0</v>
      </c>
      <c r="X1107" s="6">
        <f ca="1">IF(ISBLANK('データ入力（提出用）'!X1107),0,VLOOKUP('データ入力（提出用）'!X1107*-1,INDIRECT(VLOOKUP($E1107&amp;X$4,得点表!$X$21:$AC$38,5,FALSE)),VLOOKUP($E1107&amp;X$4,得点表!$X$21:$AC$38,6,FALSE),TRUE))</f>
        <v>0</v>
      </c>
      <c r="Y1107" s="6">
        <f ca="1">IF(ISBLANK('データ入力（提出用）'!Y1107),0,VLOOKUP('データ入力（提出用）'!Y1107,INDIRECT(VLOOKUP($E1107&amp;Y$4,得点表!$X$21:$AC$38,5,FALSE)),VLOOKUP($E1107&amp;Y$4,得点表!$X$21:$AC$38,6,FALSE),TRUE))</f>
        <v>0</v>
      </c>
      <c r="Z1107" s="10">
        <f ca="1">IF(ISBLANK('データ入力（提出用）'!Z1107),0,VLOOKUP('データ入力（提出用）'!Z1107,INDIRECT(VLOOKUP($E1107&amp;Z$4,得点表!$X$21:$AC$38,5,FALSE)),VLOOKUP($E1107&amp;Z$4,得点表!$X$21:$AC$38,6,FALSE),TRUE))</f>
        <v>0</v>
      </c>
      <c r="AA1107" s="10">
        <f t="shared" ca="1" si="17"/>
        <v>0</v>
      </c>
      <c r="AB1107" s="74">
        <f ca="1">IF($AA1107=0,0,VLOOKUP($AA1107,INDIRECT(VLOOKUP($F1107,得点表!$L$41:$Q$48,5,FALSE)),VLOOKUP($F1107,得点表!$L$41:$Q$48,6,FALSE),TRUE))</f>
        <v>0</v>
      </c>
    </row>
    <row r="1108" spans="1:28" x14ac:dyDescent="0.15">
      <c r="A1108" s="33">
        <v>1103</v>
      </c>
      <c r="B1108" s="19">
        <f>'データ入力（提出用）'!B1108</f>
        <v>0</v>
      </c>
      <c r="C1108" s="18">
        <f>'データ入力（提出用）'!C1108</f>
        <v>0</v>
      </c>
      <c r="D1108" s="18">
        <f>'データ入力（提出用）'!D1108</f>
        <v>0</v>
      </c>
      <c r="E1108" s="18">
        <f>'データ入力（提出用）'!E1108</f>
        <v>0</v>
      </c>
      <c r="F1108" s="17">
        <f>'データ入力（提出用）'!F1108</f>
        <v>0</v>
      </c>
      <c r="G1108" s="10">
        <f>'データ入力（提出用）'!G1108</f>
        <v>0</v>
      </c>
      <c r="H1108" s="15">
        <f>'データ入力（提出用）'!H1108</f>
        <v>0</v>
      </c>
      <c r="I1108" s="16">
        <f>'データ入力（提出用）'!I1108</f>
        <v>0</v>
      </c>
      <c r="J1108" s="16">
        <f>'データ入力（提出用）'!J1108</f>
        <v>0</v>
      </c>
      <c r="K1108" s="16">
        <f>'データ入力（提出用）'!K1108</f>
        <v>0</v>
      </c>
      <c r="L1108" s="16">
        <f>'データ入力（提出用）'!L1108</f>
        <v>0</v>
      </c>
      <c r="M1108" s="16">
        <f>'データ入力（提出用）'!M1108</f>
        <v>0</v>
      </c>
      <c r="N1108" s="16">
        <f>'データ入力（提出用）'!N1108</f>
        <v>0</v>
      </c>
      <c r="O1108" s="16">
        <f>'データ入力（提出用）'!O1108</f>
        <v>0</v>
      </c>
      <c r="P1108" s="7">
        <f>'データ入力（提出用）'!P1108</f>
        <v>0</v>
      </c>
      <c r="Q1108" s="7">
        <f>'データ入力（提出用）'!Q1108</f>
        <v>0</v>
      </c>
      <c r="R1108" s="6">
        <f ca="1">IF(ISBLANK('データ入力（提出用）'!R1108),0,VLOOKUP('データ入力（提出用）'!R1108,INDIRECT(VLOOKUP($E1108&amp;R$4,得点表!$X$21:$AC$38,5,FALSE)),VLOOKUP($E1108&amp;R$4,得点表!$X$21:$AC$38,6,FALSE),TRUE))</f>
        <v>0</v>
      </c>
      <c r="S1108" s="6">
        <f ca="1">IF(ISBLANK('データ入力（提出用）'!S1108),0,VLOOKUP('データ入力（提出用）'!S1108,INDIRECT(VLOOKUP($E1108&amp;S$4,得点表!$X$21:$AC$38,5,FALSE)),VLOOKUP($E1108&amp;S$4,得点表!$X$21:$AC$38,6,FALSE),TRUE))</f>
        <v>0</v>
      </c>
      <c r="T1108" s="6">
        <f ca="1">IF(ISBLANK('データ入力（提出用）'!T1108),0,VLOOKUP('データ入力（提出用）'!T1108,INDIRECT(VLOOKUP($E1108&amp;T$4,得点表!$X$21:$AC$38,5,FALSE)),VLOOKUP($E1108&amp;T$4,得点表!$X$21:$AC$38,6,FALSE),TRUE))</f>
        <v>0</v>
      </c>
      <c r="U1108" s="6">
        <f ca="1">IF(ISBLANK('データ入力（提出用）'!U1108),0,VLOOKUP('データ入力（提出用）'!U1108,INDIRECT(VLOOKUP($E1108&amp;U$4,得点表!$X$21:$AC$38,5,FALSE)),VLOOKUP($E1108&amp;U$4,得点表!$X$21:$AC$38,6,FALSE),TRUE))</f>
        <v>0</v>
      </c>
      <c r="V1108" s="6">
        <f ca="1">IF(ISBLANK('データ入力（提出用）'!V1108),0,VLOOKUP('データ入力（提出用）'!V1108*-1,INDIRECT(VLOOKUP($E1108&amp;V$4,得点表!$X$21:$AC$38,5,FALSE)),VLOOKUP($E1108&amp;V$4,得点表!$X$21:$AC$38,6,FALSE),TRUE))</f>
        <v>0</v>
      </c>
      <c r="W1108" s="6">
        <f ca="1">IF(ISBLANK('データ入力（提出用）'!W1108),0,VLOOKUP('データ入力（提出用）'!W1108,INDIRECT(VLOOKUP($E1108&amp;W$4,得点表!$X$21:$AC$38,5,FALSE)),VLOOKUP($E1108&amp;W$4,得点表!$X$21:$AC$38,6,FALSE),TRUE))</f>
        <v>0</v>
      </c>
      <c r="X1108" s="6">
        <f ca="1">IF(ISBLANK('データ入力（提出用）'!X1108),0,VLOOKUP('データ入力（提出用）'!X1108*-1,INDIRECT(VLOOKUP($E1108&amp;X$4,得点表!$X$21:$AC$38,5,FALSE)),VLOOKUP($E1108&amp;X$4,得点表!$X$21:$AC$38,6,FALSE),TRUE))</f>
        <v>0</v>
      </c>
      <c r="Y1108" s="6">
        <f ca="1">IF(ISBLANK('データ入力（提出用）'!Y1108),0,VLOOKUP('データ入力（提出用）'!Y1108,INDIRECT(VLOOKUP($E1108&amp;Y$4,得点表!$X$21:$AC$38,5,FALSE)),VLOOKUP($E1108&amp;Y$4,得点表!$X$21:$AC$38,6,FALSE),TRUE))</f>
        <v>0</v>
      </c>
      <c r="Z1108" s="10">
        <f ca="1">IF(ISBLANK('データ入力（提出用）'!Z1108),0,VLOOKUP('データ入力（提出用）'!Z1108,INDIRECT(VLOOKUP($E1108&amp;Z$4,得点表!$X$21:$AC$38,5,FALSE)),VLOOKUP($E1108&amp;Z$4,得点表!$X$21:$AC$38,6,FALSE),TRUE))</f>
        <v>0</v>
      </c>
      <c r="AA1108" s="10">
        <f t="shared" ca="1" si="17"/>
        <v>0</v>
      </c>
      <c r="AB1108" s="74">
        <f ca="1">IF($AA1108=0,0,VLOOKUP($AA1108,INDIRECT(VLOOKUP($F1108,得点表!$L$41:$Q$48,5,FALSE)),VLOOKUP($F1108,得点表!$L$41:$Q$48,6,FALSE),TRUE))</f>
        <v>0</v>
      </c>
    </row>
    <row r="1109" spans="1:28" x14ac:dyDescent="0.15">
      <c r="A1109" s="33">
        <v>1104</v>
      </c>
      <c r="B1109" s="19">
        <f>'データ入力（提出用）'!B1109</f>
        <v>0</v>
      </c>
      <c r="C1109" s="18">
        <f>'データ入力（提出用）'!C1109</f>
        <v>0</v>
      </c>
      <c r="D1109" s="18">
        <f>'データ入力（提出用）'!D1109</f>
        <v>0</v>
      </c>
      <c r="E1109" s="18">
        <f>'データ入力（提出用）'!E1109</f>
        <v>0</v>
      </c>
      <c r="F1109" s="17">
        <f>'データ入力（提出用）'!F1109</f>
        <v>0</v>
      </c>
      <c r="G1109" s="10">
        <f>'データ入力（提出用）'!G1109</f>
        <v>0</v>
      </c>
      <c r="H1109" s="15">
        <f>'データ入力（提出用）'!H1109</f>
        <v>0</v>
      </c>
      <c r="I1109" s="16">
        <f>'データ入力（提出用）'!I1109</f>
        <v>0</v>
      </c>
      <c r="J1109" s="16">
        <f>'データ入力（提出用）'!J1109</f>
        <v>0</v>
      </c>
      <c r="K1109" s="16">
        <f>'データ入力（提出用）'!K1109</f>
        <v>0</v>
      </c>
      <c r="L1109" s="16">
        <f>'データ入力（提出用）'!L1109</f>
        <v>0</v>
      </c>
      <c r="M1109" s="16">
        <f>'データ入力（提出用）'!M1109</f>
        <v>0</v>
      </c>
      <c r="N1109" s="16">
        <f>'データ入力（提出用）'!N1109</f>
        <v>0</v>
      </c>
      <c r="O1109" s="16">
        <f>'データ入力（提出用）'!O1109</f>
        <v>0</v>
      </c>
      <c r="P1109" s="7">
        <f>'データ入力（提出用）'!P1109</f>
        <v>0</v>
      </c>
      <c r="Q1109" s="7">
        <f>'データ入力（提出用）'!Q1109</f>
        <v>0</v>
      </c>
      <c r="R1109" s="6">
        <f ca="1">IF(ISBLANK('データ入力（提出用）'!R1109),0,VLOOKUP('データ入力（提出用）'!R1109,INDIRECT(VLOOKUP($E1109&amp;R$4,得点表!$X$21:$AC$38,5,FALSE)),VLOOKUP($E1109&amp;R$4,得点表!$X$21:$AC$38,6,FALSE),TRUE))</f>
        <v>0</v>
      </c>
      <c r="S1109" s="6">
        <f ca="1">IF(ISBLANK('データ入力（提出用）'!S1109),0,VLOOKUP('データ入力（提出用）'!S1109,INDIRECT(VLOOKUP($E1109&amp;S$4,得点表!$X$21:$AC$38,5,FALSE)),VLOOKUP($E1109&amp;S$4,得点表!$X$21:$AC$38,6,FALSE),TRUE))</f>
        <v>0</v>
      </c>
      <c r="T1109" s="6">
        <f ca="1">IF(ISBLANK('データ入力（提出用）'!T1109),0,VLOOKUP('データ入力（提出用）'!T1109,INDIRECT(VLOOKUP($E1109&amp;T$4,得点表!$X$21:$AC$38,5,FALSE)),VLOOKUP($E1109&amp;T$4,得点表!$X$21:$AC$38,6,FALSE),TRUE))</f>
        <v>0</v>
      </c>
      <c r="U1109" s="6">
        <f ca="1">IF(ISBLANK('データ入力（提出用）'!U1109),0,VLOOKUP('データ入力（提出用）'!U1109,INDIRECT(VLOOKUP($E1109&amp;U$4,得点表!$X$21:$AC$38,5,FALSE)),VLOOKUP($E1109&amp;U$4,得点表!$X$21:$AC$38,6,FALSE),TRUE))</f>
        <v>0</v>
      </c>
      <c r="V1109" s="6">
        <f ca="1">IF(ISBLANK('データ入力（提出用）'!V1109),0,VLOOKUP('データ入力（提出用）'!V1109*-1,INDIRECT(VLOOKUP($E1109&amp;V$4,得点表!$X$21:$AC$38,5,FALSE)),VLOOKUP($E1109&amp;V$4,得点表!$X$21:$AC$38,6,FALSE),TRUE))</f>
        <v>0</v>
      </c>
      <c r="W1109" s="6">
        <f ca="1">IF(ISBLANK('データ入力（提出用）'!W1109),0,VLOOKUP('データ入力（提出用）'!W1109,INDIRECT(VLOOKUP($E1109&amp;W$4,得点表!$X$21:$AC$38,5,FALSE)),VLOOKUP($E1109&amp;W$4,得点表!$X$21:$AC$38,6,FALSE),TRUE))</f>
        <v>0</v>
      </c>
      <c r="X1109" s="6">
        <f ca="1">IF(ISBLANK('データ入力（提出用）'!X1109),0,VLOOKUP('データ入力（提出用）'!X1109*-1,INDIRECT(VLOOKUP($E1109&amp;X$4,得点表!$X$21:$AC$38,5,FALSE)),VLOOKUP($E1109&amp;X$4,得点表!$X$21:$AC$38,6,FALSE),TRUE))</f>
        <v>0</v>
      </c>
      <c r="Y1109" s="6">
        <f ca="1">IF(ISBLANK('データ入力（提出用）'!Y1109),0,VLOOKUP('データ入力（提出用）'!Y1109,INDIRECT(VLOOKUP($E1109&amp;Y$4,得点表!$X$21:$AC$38,5,FALSE)),VLOOKUP($E1109&amp;Y$4,得点表!$X$21:$AC$38,6,FALSE),TRUE))</f>
        <v>0</v>
      </c>
      <c r="Z1109" s="10">
        <f ca="1">IF(ISBLANK('データ入力（提出用）'!Z1109),0,VLOOKUP('データ入力（提出用）'!Z1109,INDIRECT(VLOOKUP($E1109&amp;Z$4,得点表!$X$21:$AC$38,5,FALSE)),VLOOKUP($E1109&amp;Z$4,得点表!$X$21:$AC$38,6,FALSE),TRUE))</f>
        <v>0</v>
      </c>
      <c r="AA1109" s="10">
        <f t="shared" ca="1" si="17"/>
        <v>0</v>
      </c>
      <c r="AB1109" s="74">
        <f ca="1">IF($AA1109=0,0,VLOOKUP($AA1109,INDIRECT(VLOOKUP($F1109,得点表!$L$41:$Q$48,5,FALSE)),VLOOKUP($F1109,得点表!$L$41:$Q$48,6,FALSE),TRUE))</f>
        <v>0</v>
      </c>
    </row>
    <row r="1110" spans="1:28" x14ac:dyDescent="0.15">
      <c r="A1110" s="33">
        <v>1105</v>
      </c>
      <c r="B1110" s="19">
        <f>'データ入力（提出用）'!B1110</f>
        <v>0</v>
      </c>
      <c r="C1110" s="18">
        <f>'データ入力（提出用）'!C1110</f>
        <v>0</v>
      </c>
      <c r="D1110" s="18">
        <f>'データ入力（提出用）'!D1110</f>
        <v>0</v>
      </c>
      <c r="E1110" s="18">
        <f>'データ入力（提出用）'!E1110</f>
        <v>0</v>
      </c>
      <c r="F1110" s="17">
        <f>'データ入力（提出用）'!F1110</f>
        <v>0</v>
      </c>
      <c r="G1110" s="10">
        <f>'データ入力（提出用）'!G1110</f>
        <v>0</v>
      </c>
      <c r="H1110" s="15">
        <f>'データ入力（提出用）'!H1110</f>
        <v>0</v>
      </c>
      <c r="I1110" s="16">
        <f>'データ入力（提出用）'!I1110</f>
        <v>0</v>
      </c>
      <c r="J1110" s="16">
        <f>'データ入力（提出用）'!J1110</f>
        <v>0</v>
      </c>
      <c r="K1110" s="16">
        <f>'データ入力（提出用）'!K1110</f>
        <v>0</v>
      </c>
      <c r="L1110" s="16">
        <f>'データ入力（提出用）'!L1110</f>
        <v>0</v>
      </c>
      <c r="M1110" s="16">
        <f>'データ入力（提出用）'!M1110</f>
        <v>0</v>
      </c>
      <c r="N1110" s="16">
        <f>'データ入力（提出用）'!N1110</f>
        <v>0</v>
      </c>
      <c r="O1110" s="16">
        <f>'データ入力（提出用）'!O1110</f>
        <v>0</v>
      </c>
      <c r="P1110" s="7">
        <f>'データ入力（提出用）'!P1110</f>
        <v>0</v>
      </c>
      <c r="Q1110" s="7">
        <f>'データ入力（提出用）'!Q1110</f>
        <v>0</v>
      </c>
      <c r="R1110" s="6">
        <f ca="1">IF(ISBLANK('データ入力（提出用）'!R1110),0,VLOOKUP('データ入力（提出用）'!R1110,INDIRECT(VLOOKUP($E1110&amp;R$4,得点表!$X$21:$AC$38,5,FALSE)),VLOOKUP($E1110&amp;R$4,得点表!$X$21:$AC$38,6,FALSE),TRUE))</f>
        <v>0</v>
      </c>
      <c r="S1110" s="6">
        <f ca="1">IF(ISBLANK('データ入力（提出用）'!S1110),0,VLOOKUP('データ入力（提出用）'!S1110,INDIRECT(VLOOKUP($E1110&amp;S$4,得点表!$X$21:$AC$38,5,FALSE)),VLOOKUP($E1110&amp;S$4,得点表!$X$21:$AC$38,6,FALSE),TRUE))</f>
        <v>0</v>
      </c>
      <c r="T1110" s="6">
        <f ca="1">IF(ISBLANK('データ入力（提出用）'!T1110),0,VLOOKUP('データ入力（提出用）'!T1110,INDIRECT(VLOOKUP($E1110&amp;T$4,得点表!$X$21:$AC$38,5,FALSE)),VLOOKUP($E1110&amp;T$4,得点表!$X$21:$AC$38,6,FALSE),TRUE))</f>
        <v>0</v>
      </c>
      <c r="U1110" s="6">
        <f ca="1">IF(ISBLANK('データ入力（提出用）'!U1110),0,VLOOKUP('データ入力（提出用）'!U1110,INDIRECT(VLOOKUP($E1110&amp;U$4,得点表!$X$21:$AC$38,5,FALSE)),VLOOKUP($E1110&amp;U$4,得点表!$X$21:$AC$38,6,FALSE),TRUE))</f>
        <v>0</v>
      </c>
      <c r="V1110" s="6">
        <f ca="1">IF(ISBLANK('データ入力（提出用）'!V1110),0,VLOOKUP('データ入力（提出用）'!V1110*-1,INDIRECT(VLOOKUP($E1110&amp;V$4,得点表!$X$21:$AC$38,5,FALSE)),VLOOKUP($E1110&amp;V$4,得点表!$X$21:$AC$38,6,FALSE),TRUE))</f>
        <v>0</v>
      </c>
      <c r="W1110" s="6">
        <f ca="1">IF(ISBLANK('データ入力（提出用）'!W1110),0,VLOOKUP('データ入力（提出用）'!W1110,INDIRECT(VLOOKUP($E1110&amp;W$4,得点表!$X$21:$AC$38,5,FALSE)),VLOOKUP($E1110&amp;W$4,得点表!$X$21:$AC$38,6,FALSE),TRUE))</f>
        <v>0</v>
      </c>
      <c r="X1110" s="6">
        <f ca="1">IF(ISBLANK('データ入力（提出用）'!X1110),0,VLOOKUP('データ入力（提出用）'!X1110*-1,INDIRECT(VLOOKUP($E1110&amp;X$4,得点表!$X$21:$AC$38,5,FALSE)),VLOOKUP($E1110&amp;X$4,得点表!$X$21:$AC$38,6,FALSE),TRUE))</f>
        <v>0</v>
      </c>
      <c r="Y1110" s="6">
        <f ca="1">IF(ISBLANK('データ入力（提出用）'!Y1110),0,VLOOKUP('データ入力（提出用）'!Y1110,INDIRECT(VLOOKUP($E1110&amp;Y$4,得点表!$X$21:$AC$38,5,FALSE)),VLOOKUP($E1110&amp;Y$4,得点表!$X$21:$AC$38,6,FALSE),TRUE))</f>
        <v>0</v>
      </c>
      <c r="Z1110" s="10">
        <f ca="1">IF(ISBLANK('データ入力（提出用）'!Z1110),0,VLOOKUP('データ入力（提出用）'!Z1110,INDIRECT(VLOOKUP($E1110&amp;Z$4,得点表!$X$21:$AC$38,5,FALSE)),VLOOKUP($E1110&amp;Z$4,得点表!$X$21:$AC$38,6,FALSE),TRUE))</f>
        <v>0</v>
      </c>
      <c r="AA1110" s="10">
        <f t="shared" ca="1" si="17"/>
        <v>0</v>
      </c>
      <c r="AB1110" s="74">
        <f ca="1">IF($AA1110=0,0,VLOOKUP($AA1110,INDIRECT(VLOOKUP($F1110,得点表!$L$41:$Q$48,5,FALSE)),VLOOKUP($F1110,得点表!$L$41:$Q$48,6,FALSE),TRUE))</f>
        <v>0</v>
      </c>
    </row>
    <row r="1111" spans="1:28" x14ac:dyDescent="0.15">
      <c r="A1111" s="33">
        <v>1106</v>
      </c>
      <c r="B1111" s="19">
        <f>'データ入力（提出用）'!B1111</f>
        <v>0</v>
      </c>
      <c r="C1111" s="18">
        <f>'データ入力（提出用）'!C1111</f>
        <v>0</v>
      </c>
      <c r="D1111" s="18">
        <f>'データ入力（提出用）'!D1111</f>
        <v>0</v>
      </c>
      <c r="E1111" s="18">
        <f>'データ入力（提出用）'!E1111</f>
        <v>0</v>
      </c>
      <c r="F1111" s="17">
        <f>'データ入力（提出用）'!F1111</f>
        <v>0</v>
      </c>
      <c r="G1111" s="10">
        <f>'データ入力（提出用）'!G1111</f>
        <v>0</v>
      </c>
      <c r="H1111" s="15">
        <f>'データ入力（提出用）'!H1111</f>
        <v>0</v>
      </c>
      <c r="I1111" s="16">
        <f>'データ入力（提出用）'!I1111</f>
        <v>0</v>
      </c>
      <c r="J1111" s="16">
        <f>'データ入力（提出用）'!J1111</f>
        <v>0</v>
      </c>
      <c r="K1111" s="16">
        <f>'データ入力（提出用）'!K1111</f>
        <v>0</v>
      </c>
      <c r="L1111" s="16">
        <f>'データ入力（提出用）'!L1111</f>
        <v>0</v>
      </c>
      <c r="M1111" s="16">
        <f>'データ入力（提出用）'!M1111</f>
        <v>0</v>
      </c>
      <c r="N1111" s="16">
        <f>'データ入力（提出用）'!N1111</f>
        <v>0</v>
      </c>
      <c r="O1111" s="16">
        <f>'データ入力（提出用）'!O1111</f>
        <v>0</v>
      </c>
      <c r="P1111" s="7">
        <f>'データ入力（提出用）'!P1111</f>
        <v>0</v>
      </c>
      <c r="Q1111" s="7">
        <f>'データ入力（提出用）'!Q1111</f>
        <v>0</v>
      </c>
      <c r="R1111" s="6">
        <f ca="1">IF(ISBLANK('データ入力（提出用）'!R1111),0,VLOOKUP('データ入力（提出用）'!R1111,INDIRECT(VLOOKUP($E1111&amp;R$4,得点表!$X$21:$AC$38,5,FALSE)),VLOOKUP($E1111&amp;R$4,得点表!$X$21:$AC$38,6,FALSE),TRUE))</f>
        <v>0</v>
      </c>
      <c r="S1111" s="6">
        <f ca="1">IF(ISBLANK('データ入力（提出用）'!S1111),0,VLOOKUP('データ入力（提出用）'!S1111,INDIRECT(VLOOKUP($E1111&amp;S$4,得点表!$X$21:$AC$38,5,FALSE)),VLOOKUP($E1111&amp;S$4,得点表!$X$21:$AC$38,6,FALSE),TRUE))</f>
        <v>0</v>
      </c>
      <c r="T1111" s="6">
        <f ca="1">IF(ISBLANK('データ入力（提出用）'!T1111),0,VLOOKUP('データ入力（提出用）'!T1111,INDIRECT(VLOOKUP($E1111&amp;T$4,得点表!$X$21:$AC$38,5,FALSE)),VLOOKUP($E1111&amp;T$4,得点表!$X$21:$AC$38,6,FALSE),TRUE))</f>
        <v>0</v>
      </c>
      <c r="U1111" s="6">
        <f ca="1">IF(ISBLANK('データ入力（提出用）'!U1111),0,VLOOKUP('データ入力（提出用）'!U1111,INDIRECT(VLOOKUP($E1111&amp;U$4,得点表!$X$21:$AC$38,5,FALSE)),VLOOKUP($E1111&amp;U$4,得点表!$X$21:$AC$38,6,FALSE),TRUE))</f>
        <v>0</v>
      </c>
      <c r="V1111" s="6">
        <f ca="1">IF(ISBLANK('データ入力（提出用）'!V1111),0,VLOOKUP('データ入力（提出用）'!V1111*-1,INDIRECT(VLOOKUP($E1111&amp;V$4,得点表!$X$21:$AC$38,5,FALSE)),VLOOKUP($E1111&amp;V$4,得点表!$X$21:$AC$38,6,FALSE),TRUE))</f>
        <v>0</v>
      </c>
      <c r="W1111" s="6">
        <f ca="1">IF(ISBLANK('データ入力（提出用）'!W1111),0,VLOOKUP('データ入力（提出用）'!W1111,INDIRECT(VLOOKUP($E1111&amp;W$4,得点表!$X$21:$AC$38,5,FALSE)),VLOOKUP($E1111&amp;W$4,得点表!$X$21:$AC$38,6,FALSE),TRUE))</f>
        <v>0</v>
      </c>
      <c r="X1111" s="6">
        <f ca="1">IF(ISBLANK('データ入力（提出用）'!X1111),0,VLOOKUP('データ入力（提出用）'!X1111*-1,INDIRECT(VLOOKUP($E1111&amp;X$4,得点表!$X$21:$AC$38,5,FALSE)),VLOOKUP($E1111&amp;X$4,得点表!$X$21:$AC$38,6,FALSE),TRUE))</f>
        <v>0</v>
      </c>
      <c r="Y1111" s="6">
        <f ca="1">IF(ISBLANK('データ入力（提出用）'!Y1111),0,VLOOKUP('データ入力（提出用）'!Y1111,INDIRECT(VLOOKUP($E1111&amp;Y$4,得点表!$X$21:$AC$38,5,FALSE)),VLOOKUP($E1111&amp;Y$4,得点表!$X$21:$AC$38,6,FALSE),TRUE))</f>
        <v>0</v>
      </c>
      <c r="Z1111" s="10">
        <f ca="1">IF(ISBLANK('データ入力（提出用）'!Z1111),0,VLOOKUP('データ入力（提出用）'!Z1111,INDIRECT(VLOOKUP($E1111&amp;Z$4,得点表!$X$21:$AC$38,5,FALSE)),VLOOKUP($E1111&amp;Z$4,得点表!$X$21:$AC$38,6,FALSE),TRUE))</f>
        <v>0</v>
      </c>
      <c r="AA1111" s="10">
        <f t="shared" ca="1" si="17"/>
        <v>0</v>
      </c>
      <c r="AB1111" s="74">
        <f ca="1">IF($AA1111=0,0,VLOOKUP($AA1111,INDIRECT(VLOOKUP($F1111,得点表!$L$41:$Q$48,5,FALSE)),VLOOKUP($F1111,得点表!$L$41:$Q$48,6,FALSE),TRUE))</f>
        <v>0</v>
      </c>
    </row>
    <row r="1112" spans="1:28" x14ac:dyDescent="0.15">
      <c r="A1112" s="33">
        <v>1107</v>
      </c>
      <c r="B1112" s="19">
        <f>'データ入力（提出用）'!B1112</f>
        <v>0</v>
      </c>
      <c r="C1112" s="18">
        <f>'データ入力（提出用）'!C1112</f>
        <v>0</v>
      </c>
      <c r="D1112" s="18">
        <f>'データ入力（提出用）'!D1112</f>
        <v>0</v>
      </c>
      <c r="E1112" s="18">
        <f>'データ入力（提出用）'!E1112</f>
        <v>0</v>
      </c>
      <c r="F1112" s="17">
        <f>'データ入力（提出用）'!F1112</f>
        <v>0</v>
      </c>
      <c r="G1112" s="10">
        <f>'データ入力（提出用）'!G1112</f>
        <v>0</v>
      </c>
      <c r="H1112" s="15">
        <f>'データ入力（提出用）'!H1112</f>
        <v>0</v>
      </c>
      <c r="I1112" s="16">
        <f>'データ入力（提出用）'!I1112</f>
        <v>0</v>
      </c>
      <c r="J1112" s="16">
        <f>'データ入力（提出用）'!J1112</f>
        <v>0</v>
      </c>
      <c r="K1112" s="16">
        <f>'データ入力（提出用）'!K1112</f>
        <v>0</v>
      </c>
      <c r="L1112" s="16">
        <f>'データ入力（提出用）'!L1112</f>
        <v>0</v>
      </c>
      <c r="M1112" s="16">
        <f>'データ入力（提出用）'!M1112</f>
        <v>0</v>
      </c>
      <c r="N1112" s="16">
        <f>'データ入力（提出用）'!N1112</f>
        <v>0</v>
      </c>
      <c r="O1112" s="16">
        <f>'データ入力（提出用）'!O1112</f>
        <v>0</v>
      </c>
      <c r="P1112" s="7">
        <f>'データ入力（提出用）'!P1112</f>
        <v>0</v>
      </c>
      <c r="Q1112" s="7">
        <f>'データ入力（提出用）'!Q1112</f>
        <v>0</v>
      </c>
      <c r="R1112" s="6">
        <f ca="1">IF(ISBLANK('データ入力（提出用）'!R1112),0,VLOOKUP('データ入力（提出用）'!R1112,INDIRECT(VLOOKUP($E1112&amp;R$4,得点表!$X$21:$AC$38,5,FALSE)),VLOOKUP($E1112&amp;R$4,得点表!$X$21:$AC$38,6,FALSE),TRUE))</f>
        <v>0</v>
      </c>
      <c r="S1112" s="6">
        <f ca="1">IF(ISBLANK('データ入力（提出用）'!S1112),0,VLOOKUP('データ入力（提出用）'!S1112,INDIRECT(VLOOKUP($E1112&amp;S$4,得点表!$X$21:$AC$38,5,FALSE)),VLOOKUP($E1112&amp;S$4,得点表!$X$21:$AC$38,6,FALSE),TRUE))</f>
        <v>0</v>
      </c>
      <c r="T1112" s="6">
        <f ca="1">IF(ISBLANK('データ入力（提出用）'!T1112),0,VLOOKUP('データ入力（提出用）'!T1112,INDIRECT(VLOOKUP($E1112&amp;T$4,得点表!$X$21:$AC$38,5,FALSE)),VLOOKUP($E1112&amp;T$4,得点表!$X$21:$AC$38,6,FALSE),TRUE))</f>
        <v>0</v>
      </c>
      <c r="U1112" s="6">
        <f ca="1">IF(ISBLANK('データ入力（提出用）'!U1112),0,VLOOKUP('データ入力（提出用）'!U1112,INDIRECT(VLOOKUP($E1112&amp;U$4,得点表!$X$21:$AC$38,5,FALSE)),VLOOKUP($E1112&amp;U$4,得点表!$X$21:$AC$38,6,FALSE),TRUE))</f>
        <v>0</v>
      </c>
      <c r="V1112" s="6">
        <f ca="1">IF(ISBLANK('データ入力（提出用）'!V1112),0,VLOOKUP('データ入力（提出用）'!V1112*-1,INDIRECT(VLOOKUP($E1112&amp;V$4,得点表!$X$21:$AC$38,5,FALSE)),VLOOKUP($E1112&amp;V$4,得点表!$X$21:$AC$38,6,FALSE),TRUE))</f>
        <v>0</v>
      </c>
      <c r="W1112" s="6">
        <f ca="1">IF(ISBLANK('データ入力（提出用）'!W1112),0,VLOOKUP('データ入力（提出用）'!W1112,INDIRECT(VLOOKUP($E1112&amp;W$4,得点表!$X$21:$AC$38,5,FALSE)),VLOOKUP($E1112&amp;W$4,得点表!$X$21:$AC$38,6,FALSE),TRUE))</f>
        <v>0</v>
      </c>
      <c r="X1112" s="6">
        <f ca="1">IF(ISBLANK('データ入力（提出用）'!X1112),0,VLOOKUP('データ入力（提出用）'!X1112*-1,INDIRECT(VLOOKUP($E1112&amp;X$4,得点表!$X$21:$AC$38,5,FALSE)),VLOOKUP($E1112&amp;X$4,得点表!$X$21:$AC$38,6,FALSE),TRUE))</f>
        <v>0</v>
      </c>
      <c r="Y1112" s="6">
        <f ca="1">IF(ISBLANK('データ入力（提出用）'!Y1112),0,VLOOKUP('データ入力（提出用）'!Y1112,INDIRECT(VLOOKUP($E1112&amp;Y$4,得点表!$X$21:$AC$38,5,FALSE)),VLOOKUP($E1112&amp;Y$4,得点表!$X$21:$AC$38,6,FALSE),TRUE))</f>
        <v>0</v>
      </c>
      <c r="Z1112" s="10">
        <f ca="1">IF(ISBLANK('データ入力（提出用）'!Z1112),0,VLOOKUP('データ入力（提出用）'!Z1112,INDIRECT(VLOOKUP($E1112&amp;Z$4,得点表!$X$21:$AC$38,5,FALSE)),VLOOKUP($E1112&amp;Z$4,得点表!$X$21:$AC$38,6,FALSE),TRUE))</f>
        <v>0</v>
      </c>
      <c r="AA1112" s="10">
        <f t="shared" ca="1" si="17"/>
        <v>0</v>
      </c>
      <c r="AB1112" s="74">
        <f ca="1">IF($AA1112=0,0,VLOOKUP($AA1112,INDIRECT(VLOOKUP($F1112,得点表!$L$41:$Q$48,5,FALSE)),VLOOKUP($F1112,得点表!$L$41:$Q$48,6,FALSE),TRUE))</f>
        <v>0</v>
      </c>
    </row>
    <row r="1113" spans="1:28" x14ac:dyDescent="0.15">
      <c r="A1113" s="33">
        <v>1108</v>
      </c>
      <c r="B1113" s="19">
        <f>'データ入力（提出用）'!B1113</f>
        <v>0</v>
      </c>
      <c r="C1113" s="18">
        <f>'データ入力（提出用）'!C1113</f>
        <v>0</v>
      </c>
      <c r="D1113" s="18">
        <f>'データ入力（提出用）'!D1113</f>
        <v>0</v>
      </c>
      <c r="E1113" s="18">
        <f>'データ入力（提出用）'!E1113</f>
        <v>0</v>
      </c>
      <c r="F1113" s="17">
        <f>'データ入力（提出用）'!F1113</f>
        <v>0</v>
      </c>
      <c r="G1113" s="10">
        <f>'データ入力（提出用）'!G1113</f>
        <v>0</v>
      </c>
      <c r="H1113" s="15">
        <f>'データ入力（提出用）'!H1113</f>
        <v>0</v>
      </c>
      <c r="I1113" s="16">
        <f>'データ入力（提出用）'!I1113</f>
        <v>0</v>
      </c>
      <c r="J1113" s="16">
        <f>'データ入力（提出用）'!J1113</f>
        <v>0</v>
      </c>
      <c r="K1113" s="16">
        <f>'データ入力（提出用）'!K1113</f>
        <v>0</v>
      </c>
      <c r="L1113" s="16">
        <f>'データ入力（提出用）'!L1113</f>
        <v>0</v>
      </c>
      <c r="M1113" s="16">
        <f>'データ入力（提出用）'!M1113</f>
        <v>0</v>
      </c>
      <c r="N1113" s="16">
        <f>'データ入力（提出用）'!N1113</f>
        <v>0</v>
      </c>
      <c r="O1113" s="16">
        <f>'データ入力（提出用）'!O1113</f>
        <v>0</v>
      </c>
      <c r="P1113" s="7">
        <f>'データ入力（提出用）'!P1113</f>
        <v>0</v>
      </c>
      <c r="Q1113" s="7">
        <f>'データ入力（提出用）'!Q1113</f>
        <v>0</v>
      </c>
      <c r="R1113" s="6">
        <f ca="1">IF(ISBLANK('データ入力（提出用）'!R1113),0,VLOOKUP('データ入力（提出用）'!R1113,INDIRECT(VLOOKUP($E1113&amp;R$4,得点表!$X$21:$AC$38,5,FALSE)),VLOOKUP($E1113&amp;R$4,得点表!$X$21:$AC$38,6,FALSE),TRUE))</f>
        <v>0</v>
      </c>
      <c r="S1113" s="6">
        <f ca="1">IF(ISBLANK('データ入力（提出用）'!S1113),0,VLOOKUP('データ入力（提出用）'!S1113,INDIRECT(VLOOKUP($E1113&amp;S$4,得点表!$X$21:$AC$38,5,FALSE)),VLOOKUP($E1113&amp;S$4,得点表!$X$21:$AC$38,6,FALSE),TRUE))</f>
        <v>0</v>
      </c>
      <c r="T1113" s="6">
        <f ca="1">IF(ISBLANK('データ入力（提出用）'!T1113),0,VLOOKUP('データ入力（提出用）'!T1113,INDIRECT(VLOOKUP($E1113&amp;T$4,得点表!$X$21:$AC$38,5,FALSE)),VLOOKUP($E1113&amp;T$4,得点表!$X$21:$AC$38,6,FALSE),TRUE))</f>
        <v>0</v>
      </c>
      <c r="U1113" s="6">
        <f ca="1">IF(ISBLANK('データ入力（提出用）'!U1113),0,VLOOKUP('データ入力（提出用）'!U1113,INDIRECT(VLOOKUP($E1113&amp;U$4,得点表!$X$21:$AC$38,5,FALSE)),VLOOKUP($E1113&amp;U$4,得点表!$X$21:$AC$38,6,FALSE),TRUE))</f>
        <v>0</v>
      </c>
      <c r="V1113" s="6">
        <f ca="1">IF(ISBLANK('データ入力（提出用）'!V1113),0,VLOOKUP('データ入力（提出用）'!V1113*-1,INDIRECT(VLOOKUP($E1113&amp;V$4,得点表!$X$21:$AC$38,5,FALSE)),VLOOKUP($E1113&amp;V$4,得点表!$X$21:$AC$38,6,FALSE),TRUE))</f>
        <v>0</v>
      </c>
      <c r="W1113" s="6">
        <f ca="1">IF(ISBLANK('データ入力（提出用）'!W1113),0,VLOOKUP('データ入力（提出用）'!W1113,INDIRECT(VLOOKUP($E1113&amp;W$4,得点表!$X$21:$AC$38,5,FALSE)),VLOOKUP($E1113&amp;W$4,得点表!$X$21:$AC$38,6,FALSE),TRUE))</f>
        <v>0</v>
      </c>
      <c r="X1113" s="6">
        <f ca="1">IF(ISBLANK('データ入力（提出用）'!X1113),0,VLOOKUP('データ入力（提出用）'!X1113*-1,INDIRECT(VLOOKUP($E1113&amp;X$4,得点表!$X$21:$AC$38,5,FALSE)),VLOOKUP($E1113&amp;X$4,得点表!$X$21:$AC$38,6,FALSE),TRUE))</f>
        <v>0</v>
      </c>
      <c r="Y1113" s="6">
        <f ca="1">IF(ISBLANK('データ入力（提出用）'!Y1113),0,VLOOKUP('データ入力（提出用）'!Y1113,INDIRECT(VLOOKUP($E1113&amp;Y$4,得点表!$X$21:$AC$38,5,FALSE)),VLOOKUP($E1113&amp;Y$4,得点表!$X$21:$AC$38,6,FALSE),TRUE))</f>
        <v>0</v>
      </c>
      <c r="Z1113" s="10">
        <f ca="1">IF(ISBLANK('データ入力（提出用）'!Z1113),0,VLOOKUP('データ入力（提出用）'!Z1113,INDIRECT(VLOOKUP($E1113&amp;Z$4,得点表!$X$21:$AC$38,5,FALSE)),VLOOKUP($E1113&amp;Z$4,得点表!$X$21:$AC$38,6,FALSE),TRUE))</f>
        <v>0</v>
      </c>
      <c r="AA1113" s="10">
        <f t="shared" ca="1" si="17"/>
        <v>0</v>
      </c>
      <c r="AB1113" s="74">
        <f ca="1">IF($AA1113=0,0,VLOOKUP($AA1113,INDIRECT(VLOOKUP($F1113,得点表!$L$41:$Q$48,5,FALSE)),VLOOKUP($F1113,得点表!$L$41:$Q$48,6,FALSE),TRUE))</f>
        <v>0</v>
      </c>
    </row>
    <row r="1114" spans="1:28" x14ac:dyDescent="0.15">
      <c r="A1114" s="33">
        <v>1109</v>
      </c>
      <c r="B1114" s="19">
        <f>'データ入力（提出用）'!B1114</f>
        <v>0</v>
      </c>
      <c r="C1114" s="18">
        <f>'データ入力（提出用）'!C1114</f>
        <v>0</v>
      </c>
      <c r="D1114" s="18">
        <f>'データ入力（提出用）'!D1114</f>
        <v>0</v>
      </c>
      <c r="E1114" s="18">
        <f>'データ入力（提出用）'!E1114</f>
        <v>0</v>
      </c>
      <c r="F1114" s="17">
        <f>'データ入力（提出用）'!F1114</f>
        <v>0</v>
      </c>
      <c r="G1114" s="10">
        <f>'データ入力（提出用）'!G1114</f>
        <v>0</v>
      </c>
      <c r="H1114" s="15">
        <f>'データ入力（提出用）'!H1114</f>
        <v>0</v>
      </c>
      <c r="I1114" s="16">
        <f>'データ入力（提出用）'!I1114</f>
        <v>0</v>
      </c>
      <c r="J1114" s="16">
        <f>'データ入力（提出用）'!J1114</f>
        <v>0</v>
      </c>
      <c r="K1114" s="16">
        <f>'データ入力（提出用）'!K1114</f>
        <v>0</v>
      </c>
      <c r="L1114" s="16">
        <f>'データ入力（提出用）'!L1114</f>
        <v>0</v>
      </c>
      <c r="M1114" s="16">
        <f>'データ入力（提出用）'!M1114</f>
        <v>0</v>
      </c>
      <c r="N1114" s="16">
        <f>'データ入力（提出用）'!N1114</f>
        <v>0</v>
      </c>
      <c r="O1114" s="16">
        <f>'データ入力（提出用）'!O1114</f>
        <v>0</v>
      </c>
      <c r="P1114" s="7">
        <f>'データ入力（提出用）'!P1114</f>
        <v>0</v>
      </c>
      <c r="Q1114" s="7">
        <f>'データ入力（提出用）'!Q1114</f>
        <v>0</v>
      </c>
      <c r="R1114" s="6">
        <f ca="1">IF(ISBLANK('データ入力（提出用）'!R1114),0,VLOOKUP('データ入力（提出用）'!R1114,INDIRECT(VLOOKUP($E1114&amp;R$4,得点表!$X$21:$AC$38,5,FALSE)),VLOOKUP($E1114&amp;R$4,得点表!$X$21:$AC$38,6,FALSE),TRUE))</f>
        <v>0</v>
      </c>
      <c r="S1114" s="6">
        <f ca="1">IF(ISBLANK('データ入力（提出用）'!S1114),0,VLOOKUP('データ入力（提出用）'!S1114,INDIRECT(VLOOKUP($E1114&amp;S$4,得点表!$X$21:$AC$38,5,FALSE)),VLOOKUP($E1114&amp;S$4,得点表!$X$21:$AC$38,6,FALSE),TRUE))</f>
        <v>0</v>
      </c>
      <c r="T1114" s="6">
        <f ca="1">IF(ISBLANK('データ入力（提出用）'!T1114),0,VLOOKUP('データ入力（提出用）'!T1114,INDIRECT(VLOOKUP($E1114&amp;T$4,得点表!$X$21:$AC$38,5,FALSE)),VLOOKUP($E1114&amp;T$4,得点表!$X$21:$AC$38,6,FALSE),TRUE))</f>
        <v>0</v>
      </c>
      <c r="U1114" s="6">
        <f ca="1">IF(ISBLANK('データ入力（提出用）'!U1114),0,VLOOKUP('データ入力（提出用）'!U1114,INDIRECT(VLOOKUP($E1114&amp;U$4,得点表!$X$21:$AC$38,5,FALSE)),VLOOKUP($E1114&amp;U$4,得点表!$X$21:$AC$38,6,FALSE),TRUE))</f>
        <v>0</v>
      </c>
      <c r="V1114" s="6">
        <f ca="1">IF(ISBLANK('データ入力（提出用）'!V1114),0,VLOOKUP('データ入力（提出用）'!V1114*-1,INDIRECT(VLOOKUP($E1114&amp;V$4,得点表!$X$21:$AC$38,5,FALSE)),VLOOKUP($E1114&amp;V$4,得点表!$X$21:$AC$38,6,FALSE),TRUE))</f>
        <v>0</v>
      </c>
      <c r="W1114" s="6">
        <f ca="1">IF(ISBLANK('データ入力（提出用）'!W1114),0,VLOOKUP('データ入力（提出用）'!W1114,INDIRECT(VLOOKUP($E1114&amp;W$4,得点表!$X$21:$AC$38,5,FALSE)),VLOOKUP($E1114&amp;W$4,得点表!$X$21:$AC$38,6,FALSE),TRUE))</f>
        <v>0</v>
      </c>
      <c r="X1114" s="6">
        <f ca="1">IF(ISBLANK('データ入力（提出用）'!X1114),0,VLOOKUP('データ入力（提出用）'!X1114*-1,INDIRECT(VLOOKUP($E1114&amp;X$4,得点表!$X$21:$AC$38,5,FALSE)),VLOOKUP($E1114&amp;X$4,得点表!$X$21:$AC$38,6,FALSE),TRUE))</f>
        <v>0</v>
      </c>
      <c r="Y1114" s="6">
        <f ca="1">IF(ISBLANK('データ入力（提出用）'!Y1114),0,VLOOKUP('データ入力（提出用）'!Y1114,INDIRECT(VLOOKUP($E1114&amp;Y$4,得点表!$X$21:$AC$38,5,FALSE)),VLOOKUP($E1114&amp;Y$4,得点表!$X$21:$AC$38,6,FALSE),TRUE))</f>
        <v>0</v>
      </c>
      <c r="Z1114" s="10">
        <f ca="1">IF(ISBLANK('データ入力（提出用）'!Z1114),0,VLOOKUP('データ入力（提出用）'!Z1114,INDIRECT(VLOOKUP($E1114&amp;Z$4,得点表!$X$21:$AC$38,5,FALSE)),VLOOKUP($E1114&amp;Z$4,得点表!$X$21:$AC$38,6,FALSE),TRUE))</f>
        <v>0</v>
      </c>
      <c r="AA1114" s="10">
        <f t="shared" ca="1" si="17"/>
        <v>0</v>
      </c>
      <c r="AB1114" s="74">
        <f ca="1">IF($AA1114=0,0,VLOOKUP($AA1114,INDIRECT(VLOOKUP($F1114,得点表!$L$41:$Q$48,5,FALSE)),VLOOKUP($F1114,得点表!$L$41:$Q$48,6,FALSE),TRUE))</f>
        <v>0</v>
      </c>
    </row>
    <row r="1115" spans="1:28" x14ac:dyDescent="0.15">
      <c r="A1115" s="33">
        <v>1110</v>
      </c>
      <c r="B1115" s="19">
        <f>'データ入力（提出用）'!B1115</f>
        <v>0</v>
      </c>
      <c r="C1115" s="18">
        <f>'データ入力（提出用）'!C1115</f>
        <v>0</v>
      </c>
      <c r="D1115" s="18">
        <f>'データ入力（提出用）'!D1115</f>
        <v>0</v>
      </c>
      <c r="E1115" s="18">
        <f>'データ入力（提出用）'!E1115</f>
        <v>0</v>
      </c>
      <c r="F1115" s="17">
        <f>'データ入力（提出用）'!F1115</f>
        <v>0</v>
      </c>
      <c r="G1115" s="10">
        <f>'データ入力（提出用）'!G1115</f>
        <v>0</v>
      </c>
      <c r="H1115" s="15">
        <f>'データ入力（提出用）'!H1115</f>
        <v>0</v>
      </c>
      <c r="I1115" s="16">
        <f>'データ入力（提出用）'!I1115</f>
        <v>0</v>
      </c>
      <c r="J1115" s="16">
        <f>'データ入力（提出用）'!J1115</f>
        <v>0</v>
      </c>
      <c r="K1115" s="16">
        <f>'データ入力（提出用）'!K1115</f>
        <v>0</v>
      </c>
      <c r="L1115" s="16">
        <f>'データ入力（提出用）'!L1115</f>
        <v>0</v>
      </c>
      <c r="M1115" s="16">
        <f>'データ入力（提出用）'!M1115</f>
        <v>0</v>
      </c>
      <c r="N1115" s="16">
        <f>'データ入力（提出用）'!N1115</f>
        <v>0</v>
      </c>
      <c r="O1115" s="16">
        <f>'データ入力（提出用）'!O1115</f>
        <v>0</v>
      </c>
      <c r="P1115" s="7">
        <f>'データ入力（提出用）'!P1115</f>
        <v>0</v>
      </c>
      <c r="Q1115" s="7">
        <f>'データ入力（提出用）'!Q1115</f>
        <v>0</v>
      </c>
      <c r="R1115" s="6">
        <f ca="1">IF(ISBLANK('データ入力（提出用）'!R1115),0,VLOOKUP('データ入力（提出用）'!R1115,INDIRECT(VLOOKUP($E1115&amp;R$4,得点表!$X$21:$AC$38,5,FALSE)),VLOOKUP($E1115&amp;R$4,得点表!$X$21:$AC$38,6,FALSE),TRUE))</f>
        <v>0</v>
      </c>
      <c r="S1115" s="6">
        <f ca="1">IF(ISBLANK('データ入力（提出用）'!S1115),0,VLOOKUP('データ入力（提出用）'!S1115,INDIRECT(VLOOKUP($E1115&amp;S$4,得点表!$X$21:$AC$38,5,FALSE)),VLOOKUP($E1115&amp;S$4,得点表!$X$21:$AC$38,6,FALSE),TRUE))</f>
        <v>0</v>
      </c>
      <c r="T1115" s="6">
        <f ca="1">IF(ISBLANK('データ入力（提出用）'!T1115),0,VLOOKUP('データ入力（提出用）'!T1115,INDIRECT(VLOOKUP($E1115&amp;T$4,得点表!$X$21:$AC$38,5,FALSE)),VLOOKUP($E1115&amp;T$4,得点表!$X$21:$AC$38,6,FALSE),TRUE))</f>
        <v>0</v>
      </c>
      <c r="U1115" s="6">
        <f ca="1">IF(ISBLANK('データ入力（提出用）'!U1115),0,VLOOKUP('データ入力（提出用）'!U1115,INDIRECT(VLOOKUP($E1115&amp;U$4,得点表!$X$21:$AC$38,5,FALSE)),VLOOKUP($E1115&amp;U$4,得点表!$X$21:$AC$38,6,FALSE),TRUE))</f>
        <v>0</v>
      </c>
      <c r="V1115" s="6">
        <f ca="1">IF(ISBLANK('データ入力（提出用）'!V1115),0,VLOOKUP('データ入力（提出用）'!V1115*-1,INDIRECT(VLOOKUP($E1115&amp;V$4,得点表!$X$21:$AC$38,5,FALSE)),VLOOKUP($E1115&amp;V$4,得点表!$X$21:$AC$38,6,FALSE),TRUE))</f>
        <v>0</v>
      </c>
      <c r="W1115" s="6">
        <f ca="1">IF(ISBLANK('データ入力（提出用）'!W1115),0,VLOOKUP('データ入力（提出用）'!W1115,INDIRECT(VLOOKUP($E1115&amp;W$4,得点表!$X$21:$AC$38,5,FALSE)),VLOOKUP($E1115&amp;W$4,得点表!$X$21:$AC$38,6,FALSE),TRUE))</f>
        <v>0</v>
      </c>
      <c r="X1115" s="6">
        <f ca="1">IF(ISBLANK('データ入力（提出用）'!X1115),0,VLOOKUP('データ入力（提出用）'!X1115*-1,INDIRECT(VLOOKUP($E1115&amp;X$4,得点表!$X$21:$AC$38,5,FALSE)),VLOOKUP($E1115&amp;X$4,得点表!$X$21:$AC$38,6,FALSE),TRUE))</f>
        <v>0</v>
      </c>
      <c r="Y1115" s="6">
        <f ca="1">IF(ISBLANK('データ入力（提出用）'!Y1115),0,VLOOKUP('データ入力（提出用）'!Y1115,INDIRECT(VLOOKUP($E1115&amp;Y$4,得点表!$X$21:$AC$38,5,FALSE)),VLOOKUP($E1115&amp;Y$4,得点表!$X$21:$AC$38,6,FALSE),TRUE))</f>
        <v>0</v>
      </c>
      <c r="Z1115" s="10">
        <f ca="1">IF(ISBLANK('データ入力（提出用）'!Z1115),0,VLOOKUP('データ入力（提出用）'!Z1115,INDIRECT(VLOOKUP($E1115&amp;Z$4,得点表!$X$21:$AC$38,5,FALSE)),VLOOKUP($E1115&amp;Z$4,得点表!$X$21:$AC$38,6,FALSE),TRUE))</f>
        <v>0</v>
      </c>
      <c r="AA1115" s="10">
        <f t="shared" ca="1" si="17"/>
        <v>0</v>
      </c>
      <c r="AB1115" s="74">
        <f ca="1">IF($AA1115=0,0,VLOOKUP($AA1115,INDIRECT(VLOOKUP($F1115,得点表!$L$41:$Q$48,5,FALSE)),VLOOKUP($F1115,得点表!$L$41:$Q$48,6,FALSE),TRUE))</f>
        <v>0</v>
      </c>
    </row>
    <row r="1116" spans="1:28" x14ac:dyDescent="0.15">
      <c r="A1116" s="33">
        <v>1111</v>
      </c>
      <c r="B1116" s="19">
        <f>'データ入力（提出用）'!B1116</f>
        <v>0</v>
      </c>
      <c r="C1116" s="18">
        <f>'データ入力（提出用）'!C1116</f>
        <v>0</v>
      </c>
      <c r="D1116" s="18">
        <f>'データ入力（提出用）'!D1116</f>
        <v>0</v>
      </c>
      <c r="E1116" s="18">
        <f>'データ入力（提出用）'!E1116</f>
        <v>0</v>
      </c>
      <c r="F1116" s="17">
        <f>'データ入力（提出用）'!F1116</f>
        <v>0</v>
      </c>
      <c r="G1116" s="10">
        <f>'データ入力（提出用）'!G1116</f>
        <v>0</v>
      </c>
      <c r="H1116" s="15">
        <f>'データ入力（提出用）'!H1116</f>
        <v>0</v>
      </c>
      <c r="I1116" s="16">
        <f>'データ入力（提出用）'!I1116</f>
        <v>0</v>
      </c>
      <c r="J1116" s="16">
        <f>'データ入力（提出用）'!J1116</f>
        <v>0</v>
      </c>
      <c r="K1116" s="16">
        <f>'データ入力（提出用）'!K1116</f>
        <v>0</v>
      </c>
      <c r="L1116" s="16">
        <f>'データ入力（提出用）'!L1116</f>
        <v>0</v>
      </c>
      <c r="M1116" s="16">
        <f>'データ入力（提出用）'!M1116</f>
        <v>0</v>
      </c>
      <c r="N1116" s="16">
        <f>'データ入力（提出用）'!N1116</f>
        <v>0</v>
      </c>
      <c r="O1116" s="16">
        <f>'データ入力（提出用）'!O1116</f>
        <v>0</v>
      </c>
      <c r="P1116" s="7">
        <f>'データ入力（提出用）'!P1116</f>
        <v>0</v>
      </c>
      <c r="Q1116" s="7">
        <f>'データ入力（提出用）'!Q1116</f>
        <v>0</v>
      </c>
      <c r="R1116" s="6">
        <f ca="1">IF(ISBLANK('データ入力（提出用）'!R1116),0,VLOOKUP('データ入力（提出用）'!R1116,INDIRECT(VLOOKUP($E1116&amp;R$4,得点表!$X$21:$AC$38,5,FALSE)),VLOOKUP($E1116&amp;R$4,得点表!$X$21:$AC$38,6,FALSE),TRUE))</f>
        <v>0</v>
      </c>
      <c r="S1116" s="6">
        <f ca="1">IF(ISBLANK('データ入力（提出用）'!S1116),0,VLOOKUP('データ入力（提出用）'!S1116,INDIRECT(VLOOKUP($E1116&amp;S$4,得点表!$X$21:$AC$38,5,FALSE)),VLOOKUP($E1116&amp;S$4,得点表!$X$21:$AC$38,6,FALSE),TRUE))</f>
        <v>0</v>
      </c>
      <c r="T1116" s="6">
        <f ca="1">IF(ISBLANK('データ入力（提出用）'!T1116),0,VLOOKUP('データ入力（提出用）'!T1116,INDIRECT(VLOOKUP($E1116&amp;T$4,得点表!$X$21:$AC$38,5,FALSE)),VLOOKUP($E1116&amp;T$4,得点表!$X$21:$AC$38,6,FALSE),TRUE))</f>
        <v>0</v>
      </c>
      <c r="U1116" s="6">
        <f ca="1">IF(ISBLANK('データ入力（提出用）'!U1116),0,VLOOKUP('データ入力（提出用）'!U1116,INDIRECT(VLOOKUP($E1116&amp;U$4,得点表!$X$21:$AC$38,5,FALSE)),VLOOKUP($E1116&amp;U$4,得点表!$X$21:$AC$38,6,FALSE),TRUE))</f>
        <v>0</v>
      </c>
      <c r="V1116" s="6">
        <f ca="1">IF(ISBLANK('データ入力（提出用）'!V1116),0,VLOOKUP('データ入力（提出用）'!V1116*-1,INDIRECT(VLOOKUP($E1116&amp;V$4,得点表!$X$21:$AC$38,5,FALSE)),VLOOKUP($E1116&amp;V$4,得点表!$X$21:$AC$38,6,FALSE),TRUE))</f>
        <v>0</v>
      </c>
      <c r="W1116" s="6">
        <f ca="1">IF(ISBLANK('データ入力（提出用）'!W1116),0,VLOOKUP('データ入力（提出用）'!W1116,INDIRECT(VLOOKUP($E1116&amp;W$4,得点表!$X$21:$AC$38,5,FALSE)),VLOOKUP($E1116&amp;W$4,得点表!$X$21:$AC$38,6,FALSE),TRUE))</f>
        <v>0</v>
      </c>
      <c r="X1116" s="6">
        <f ca="1">IF(ISBLANK('データ入力（提出用）'!X1116),0,VLOOKUP('データ入力（提出用）'!X1116*-1,INDIRECT(VLOOKUP($E1116&amp;X$4,得点表!$X$21:$AC$38,5,FALSE)),VLOOKUP($E1116&amp;X$4,得点表!$X$21:$AC$38,6,FALSE),TRUE))</f>
        <v>0</v>
      </c>
      <c r="Y1116" s="6">
        <f ca="1">IF(ISBLANK('データ入力（提出用）'!Y1116),0,VLOOKUP('データ入力（提出用）'!Y1116,INDIRECT(VLOOKUP($E1116&amp;Y$4,得点表!$X$21:$AC$38,5,FALSE)),VLOOKUP($E1116&amp;Y$4,得点表!$X$21:$AC$38,6,FALSE),TRUE))</f>
        <v>0</v>
      </c>
      <c r="Z1116" s="10">
        <f ca="1">IF(ISBLANK('データ入力（提出用）'!Z1116),0,VLOOKUP('データ入力（提出用）'!Z1116,INDIRECT(VLOOKUP($E1116&amp;Z$4,得点表!$X$21:$AC$38,5,FALSE)),VLOOKUP($E1116&amp;Z$4,得点表!$X$21:$AC$38,6,FALSE),TRUE))</f>
        <v>0</v>
      </c>
      <c r="AA1116" s="10">
        <f t="shared" ca="1" si="17"/>
        <v>0</v>
      </c>
      <c r="AB1116" s="74">
        <f ca="1">IF($AA1116=0,0,VLOOKUP($AA1116,INDIRECT(VLOOKUP($F1116,得点表!$L$41:$Q$48,5,FALSE)),VLOOKUP($F1116,得点表!$L$41:$Q$48,6,FALSE),TRUE))</f>
        <v>0</v>
      </c>
    </row>
    <row r="1117" spans="1:28" x14ac:dyDescent="0.15">
      <c r="A1117" s="33">
        <v>1112</v>
      </c>
      <c r="B1117" s="19">
        <f>'データ入力（提出用）'!B1117</f>
        <v>0</v>
      </c>
      <c r="C1117" s="18">
        <f>'データ入力（提出用）'!C1117</f>
        <v>0</v>
      </c>
      <c r="D1117" s="18">
        <f>'データ入力（提出用）'!D1117</f>
        <v>0</v>
      </c>
      <c r="E1117" s="18">
        <f>'データ入力（提出用）'!E1117</f>
        <v>0</v>
      </c>
      <c r="F1117" s="17">
        <f>'データ入力（提出用）'!F1117</f>
        <v>0</v>
      </c>
      <c r="G1117" s="10">
        <f>'データ入力（提出用）'!G1117</f>
        <v>0</v>
      </c>
      <c r="H1117" s="15">
        <f>'データ入力（提出用）'!H1117</f>
        <v>0</v>
      </c>
      <c r="I1117" s="16">
        <f>'データ入力（提出用）'!I1117</f>
        <v>0</v>
      </c>
      <c r="J1117" s="16">
        <f>'データ入力（提出用）'!J1117</f>
        <v>0</v>
      </c>
      <c r="K1117" s="16">
        <f>'データ入力（提出用）'!K1117</f>
        <v>0</v>
      </c>
      <c r="L1117" s="16">
        <f>'データ入力（提出用）'!L1117</f>
        <v>0</v>
      </c>
      <c r="M1117" s="16">
        <f>'データ入力（提出用）'!M1117</f>
        <v>0</v>
      </c>
      <c r="N1117" s="16">
        <f>'データ入力（提出用）'!N1117</f>
        <v>0</v>
      </c>
      <c r="O1117" s="16">
        <f>'データ入力（提出用）'!O1117</f>
        <v>0</v>
      </c>
      <c r="P1117" s="7">
        <f>'データ入力（提出用）'!P1117</f>
        <v>0</v>
      </c>
      <c r="Q1117" s="7">
        <f>'データ入力（提出用）'!Q1117</f>
        <v>0</v>
      </c>
      <c r="R1117" s="6">
        <f ca="1">IF(ISBLANK('データ入力（提出用）'!R1117),0,VLOOKUP('データ入力（提出用）'!R1117,INDIRECT(VLOOKUP($E1117&amp;R$4,得点表!$X$21:$AC$38,5,FALSE)),VLOOKUP($E1117&amp;R$4,得点表!$X$21:$AC$38,6,FALSE),TRUE))</f>
        <v>0</v>
      </c>
      <c r="S1117" s="6">
        <f ca="1">IF(ISBLANK('データ入力（提出用）'!S1117),0,VLOOKUP('データ入力（提出用）'!S1117,INDIRECT(VLOOKUP($E1117&amp;S$4,得点表!$X$21:$AC$38,5,FALSE)),VLOOKUP($E1117&amp;S$4,得点表!$X$21:$AC$38,6,FALSE),TRUE))</f>
        <v>0</v>
      </c>
      <c r="T1117" s="6">
        <f ca="1">IF(ISBLANK('データ入力（提出用）'!T1117),0,VLOOKUP('データ入力（提出用）'!T1117,INDIRECT(VLOOKUP($E1117&amp;T$4,得点表!$X$21:$AC$38,5,FALSE)),VLOOKUP($E1117&amp;T$4,得点表!$X$21:$AC$38,6,FALSE),TRUE))</f>
        <v>0</v>
      </c>
      <c r="U1117" s="6">
        <f ca="1">IF(ISBLANK('データ入力（提出用）'!U1117),0,VLOOKUP('データ入力（提出用）'!U1117,INDIRECT(VLOOKUP($E1117&amp;U$4,得点表!$X$21:$AC$38,5,FALSE)),VLOOKUP($E1117&amp;U$4,得点表!$X$21:$AC$38,6,FALSE),TRUE))</f>
        <v>0</v>
      </c>
      <c r="V1117" s="6">
        <f ca="1">IF(ISBLANK('データ入力（提出用）'!V1117),0,VLOOKUP('データ入力（提出用）'!V1117*-1,INDIRECT(VLOOKUP($E1117&amp;V$4,得点表!$X$21:$AC$38,5,FALSE)),VLOOKUP($E1117&amp;V$4,得点表!$X$21:$AC$38,6,FALSE),TRUE))</f>
        <v>0</v>
      </c>
      <c r="W1117" s="6">
        <f ca="1">IF(ISBLANK('データ入力（提出用）'!W1117),0,VLOOKUP('データ入力（提出用）'!W1117,INDIRECT(VLOOKUP($E1117&amp;W$4,得点表!$X$21:$AC$38,5,FALSE)),VLOOKUP($E1117&amp;W$4,得点表!$X$21:$AC$38,6,FALSE),TRUE))</f>
        <v>0</v>
      </c>
      <c r="X1117" s="6">
        <f ca="1">IF(ISBLANK('データ入力（提出用）'!X1117),0,VLOOKUP('データ入力（提出用）'!X1117*-1,INDIRECT(VLOOKUP($E1117&amp;X$4,得点表!$X$21:$AC$38,5,FALSE)),VLOOKUP($E1117&amp;X$4,得点表!$X$21:$AC$38,6,FALSE),TRUE))</f>
        <v>0</v>
      </c>
      <c r="Y1117" s="6">
        <f ca="1">IF(ISBLANK('データ入力（提出用）'!Y1117),0,VLOOKUP('データ入力（提出用）'!Y1117,INDIRECT(VLOOKUP($E1117&amp;Y$4,得点表!$X$21:$AC$38,5,FALSE)),VLOOKUP($E1117&amp;Y$4,得点表!$X$21:$AC$38,6,FALSE),TRUE))</f>
        <v>0</v>
      </c>
      <c r="Z1117" s="10">
        <f ca="1">IF(ISBLANK('データ入力（提出用）'!Z1117),0,VLOOKUP('データ入力（提出用）'!Z1117,INDIRECT(VLOOKUP($E1117&amp;Z$4,得点表!$X$21:$AC$38,5,FALSE)),VLOOKUP($E1117&amp;Z$4,得点表!$X$21:$AC$38,6,FALSE),TRUE))</f>
        <v>0</v>
      </c>
      <c r="AA1117" s="10">
        <f t="shared" ca="1" si="17"/>
        <v>0</v>
      </c>
      <c r="AB1117" s="74">
        <f ca="1">IF($AA1117=0,0,VLOOKUP($AA1117,INDIRECT(VLOOKUP($F1117,得点表!$L$41:$Q$48,5,FALSE)),VLOOKUP($F1117,得点表!$L$41:$Q$48,6,FALSE),TRUE))</f>
        <v>0</v>
      </c>
    </row>
    <row r="1118" spans="1:28" x14ac:dyDescent="0.15">
      <c r="A1118" s="33">
        <v>1113</v>
      </c>
      <c r="B1118" s="19">
        <f>'データ入力（提出用）'!B1118</f>
        <v>0</v>
      </c>
      <c r="C1118" s="18">
        <f>'データ入力（提出用）'!C1118</f>
        <v>0</v>
      </c>
      <c r="D1118" s="18">
        <f>'データ入力（提出用）'!D1118</f>
        <v>0</v>
      </c>
      <c r="E1118" s="18">
        <f>'データ入力（提出用）'!E1118</f>
        <v>0</v>
      </c>
      <c r="F1118" s="17">
        <f>'データ入力（提出用）'!F1118</f>
        <v>0</v>
      </c>
      <c r="G1118" s="10">
        <f>'データ入力（提出用）'!G1118</f>
        <v>0</v>
      </c>
      <c r="H1118" s="15">
        <f>'データ入力（提出用）'!H1118</f>
        <v>0</v>
      </c>
      <c r="I1118" s="16">
        <f>'データ入力（提出用）'!I1118</f>
        <v>0</v>
      </c>
      <c r="J1118" s="16">
        <f>'データ入力（提出用）'!J1118</f>
        <v>0</v>
      </c>
      <c r="K1118" s="16">
        <f>'データ入力（提出用）'!K1118</f>
        <v>0</v>
      </c>
      <c r="L1118" s="16">
        <f>'データ入力（提出用）'!L1118</f>
        <v>0</v>
      </c>
      <c r="M1118" s="16">
        <f>'データ入力（提出用）'!M1118</f>
        <v>0</v>
      </c>
      <c r="N1118" s="16">
        <f>'データ入力（提出用）'!N1118</f>
        <v>0</v>
      </c>
      <c r="O1118" s="16">
        <f>'データ入力（提出用）'!O1118</f>
        <v>0</v>
      </c>
      <c r="P1118" s="7">
        <f>'データ入力（提出用）'!P1118</f>
        <v>0</v>
      </c>
      <c r="Q1118" s="7">
        <f>'データ入力（提出用）'!Q1118</f>
        <v>0</v>
      </c>
      <c r="R1118" s="6">
        <f ca="1">IF(ISBLANK('データ入力（提出用）'!R1118),0,VLOOKUP('データ入力（提出用）'!R1118,INDIRECT(VLOOKUP($E1118&amp;R$4,得点表!$X$21:$AC$38,5,FALSE)),VLOOKUP($E1118&amp;R$4,得点表!$X$21:$AC$38,6,FALSE),TRUE))</f>
        <v>0</v>
      </c>
      <c r="S1118" s="6">
        <f ca="1">IF(ISBLANK('データ入力（提出用）'!S1118),0,VLOOKUP('データ入力（提出用）'!S1118,INDIRECT(VLOOKUP($E1118&amp;S$4,得点表!$X$21:$AC$38,5,FALSE)),VLOOKUP($E1118&amp;S$4,得点表!$X$21:$AC$38,6,FALSE),TRUE))</f>
        <v>0</v>
      </c>
      <c r="T1118" s="6">
        <f ca="1">IF(ISBLANK('データ入力（提出用）'!T1118),0,VLOOKUP('データ入力（提出用）'!T1118,INDIRECT(VLOOKUP($E1118&amp;T$4,得点表!$X$21:$AC$38,5,FALSE)),VLOOKUP($E1118&amp;T$4,得点表!$X$21:$AC$38,6,FALSE),TRUE))</f>
        <v>0</v>
      </c>
      <c r="U1118" s="6">
        <f ca="1">IF(ISBLANK('データ入力（提出用）'!U1118),0,VLOOKUP('データ入力（提出用）'!U1118,INDIRECT(VLOOKUP($E1118&amp;U$4,得点表!$X$21:$AC$38,5,FALSE)),VLOOKUP($E1118&amp;U$4,得点表!$X$21:$AC$38,6,FALSE),TRUE))</f>
        <v>0</v>
      </c>
      <c r="V1118" s="6">
        <f ca="1">IF(ISBLANK('データ入力（提出用）'!V1118),0,VLOOKUP('データ入力（提出用）'!V1118*-1,INDIRECT(VLOOKUP($E1118&amp;V$4,得点表!$X$21:$AC$38,5,FALSE)),VLOOKUP($E1118&amp;V$4,得点表!$X$21:$AC$38,6,FALSE),TRUE))</f>
        <v>0</v>
      </c>
      <c r="W1118" s="6">
        <f ca="1">IF(ISBLANK('データ入力（提出用）'!W1118),0,VLOOKUP('データ入力（提出用）'!W1118,INDIRECT(VLOOKUP($E1118&amp;W$4,得点表!$X$21:$AC$38,5,FALSE)),VLOOKUP($E1118&amp;W$4,得点表!$X$21:$AC$38,6,FALSE),TRUE))</f>
        <v>0</v>
      </c>
      <c r="X1118" s="6">
        <f ca="1">IF(ISBLANK('データ入力（提出用）'!X1118),0,VLOOKUP('データ入力（提出用）'!X1118*-1,INDIRECT(VLOOKUP($E1118&amp;X$4,得点表!$X$21:$AC$38,5,FALSE)),VLOOKUP($E1118&amp;X$4,得点表!$X$21:$AC$38,6,FALSE),TRUE))</f>
        <v>0</v>
      </c>
      <c r="Y1118" s="6">
        <f ca="1">IF(ISBLANK('データ入力（提出用）'!Y1118),0,VLOOKUP('データ入力（提出用）'!Y1118,INDIRECT(VLOOKUP($E1118&amp;Y$4,得点表!$X$21:$AC$38,5,FALSE)),VLOOKUP($E1118&amp;Y$4,得点表!$X$21:$AC$38,6,FALSE),TRUE))</f>
        <v>0</v>
      </c>
      <c r="Z1118" s="10">
        <f ca="1">IF(ISBLANK('データ入力（提出用）'!Z1118),0,VLOOKUP('データ入力（提出用）'!Z1118,INDIRECT(VLOOKUP($E1118&amp;Z$4,得点表!$X$21:$AC$38,5,FALSE)),VLOOKUP($E1118&amp;Z$4,得点表!$X$21:$AC$38,6,FALSE),TRUE))</f>
        <v>0</v>
      </c>
      <c r="AA1118" s="10">
        <f t="shared" ca="1" si="17"/>
        <v>0</v>
      </c>
      <c r="AB1118" s="74">
        <f ca="1">IF($AA1118=0,0,VLOOKUP($AA1118,INDIRECT(VLOOKUP($F1118,得点表!$L$41:$Q$48,5,FALSE)),VLOOKUP($F1118,得点表!$L$41:$Q$48,6,FALSE),TRUE))</f>
        <v>0</v>
      </c>
    </row>
    <row r="1119" spans="1:28" x14ac:dyDescent="0.15">
      <c r="A1119" s="33">
        <v>1114</v>
      </c>
      <c r="B1119" s="19">
        <f>'データ入力（提出用）'!B1119</f>
        <v>0</v>
      </c>
      <c r="C1119" s="18">
        <f>'データ入力（提出用）'!C1119</f>
        <v>0</v>
      </c>
      <c r="D1119" s="18">
        <f>'データ入力（提出用）'!D1119</f>
        <v>0</v>
      </c>
      <c r="E1119" s="18">
        <f>'データ入力（提出用）'!E1119</f>
        <v>0</v>
      </c>
      <c r="F1119" s="17">
        <f>'データ入力（提出用）'!F1119</f>
        <v>0</v>
      </c>
      <c r="G1119" s="10">
        <f>'データ入力（提出用）'!G1119</f>
        <v>0</v>
      </c>
      <c r="H1119" s="15">
        <f>'データ入力（提出用）'!H1119</f>
        <v>0</v>
      </c>
      <c r="I1119" s="16">
        <f>'データ入力（提出用）'!I1119</f>
        <v>0</v>
      </c>
      <c r="J1119" s="16">
        <f>'データ入力（提出用）'!J1119</f>
        <v>0</v>
      </c>
      <c r="K1119" s="16">
        <f>'データ入力（提出用）'!K1119</f>
        <v>0</v>
      </c>
      <c r="L1119" s="16">
        <f>'データ入力（提出用）'!L1119</f>
        <v>0</v>
      </c>
      <c r="M1119" s="16">
        <f>'データ入力（提出用）'!M1119</f>
        <v>0</v>
      </c>
      <c r="N1119" s="16">
        <f>'データ入力（提出用）'!N1119</f>
        <v>0</v>
      </c>
      <c r="O1119" s="16">
        <f>'データ入力（提出用）'!O1119</f>
        <v>0</v>
      </c>
      <c r="P1119" s="7">
        <f>'データ入力（提出用）'!P1119</f>
        <v>0</v>
      </c>
      <c r="Q1119" s="7">
        <f>'データ入力（提出用）'!Q1119</f>
        <v>0</v>
      </c>
      <c r="R1119" s="6">
        <f ca="1">IF(ISBLANK('データ入力（提出用）'!R1119),0,VLOOKUP('データ入力（提出用）'!R1119,INDIRECT(VLOOKUP($E1119&amp;R$4,得点表!$X$21:$AC$38,5,FALSE)),VLOOKUP($E1119&amp;R$4,得点表!$X$21:$AC$38,6,FALSE),TRUE))</f>
        <v>0</v>
      </c>
      <c r="S1119" s="6">
        <f ca="1">IF(ISBLANK('データ入力（提出用）'!S1119),0,VLOOKUP('データ入力（提出用）'!S1119,INDIRECT(VLOOKUP($E1119&amp;S$4,得点表!$X$21:$AC$38,5,FALSE)),VLOOKUP($E1119&amp;S$4,得点表!$X$21:$AC$38,6,FALSE),TRUE))</f>
        <v>0</v>
      </c>
      <c r="T1119" s="6">
        <f ca="1">IF(ISBLANK('データ入力（提出用）'!T1119),0,VLOOKUP('データ入力（提出用）'!T1119,INDIRECT(VLOOKUP($E1119&amp;T$4,得点表!$X$21:$AC$38,5,FALSE)),VLOOKUP($E1119&amp;T$4,得点表!$X$21:$AC$38,6,FALSE),TRUE))</f>
        <v>0</v>
      </c>
      <c r="U1119" s="6">
        <f ca="1">IF(ISBLANK('データ入力（提出用）'!U1119),0,VLOOKUP('データ入力（提出用）'!U1119,INDIRECT(VLOOKUP($E1119&amp;U$4,得点表!$X$21:$AC$38,5,FALSE)),VLOOKUP($E1119&amp;U$4,得点表!$X$21:$AC$38,6,FALSE),TRUE))</f>
        <v>0</v>
      </c>
      <c r="V1119" s="6">
        <f ca="1">IF(ISBLANK('データ入力（提出用）'!V1119),0,VLOOKUP('データ入力（提出用）'!V1119*-1,INDIRECT(VLOOKUP($E1119&amp;V$4,得点表!$X$21:$AC$38,5,FALSE)),VLOOKUP($E1119&amp;V$4,得点表!$X$21:$AC$38,6,FALSE),TRUE))</f>
        <v>0</v>
      </c>
      <c r="W1119" s="6">
        <f ca="1">IF(ISBLANK('データ入力（提出用）'!W1119),0,VLOOKUP('データ入力（提出用）'!W1119,INDIRECT(VLOOKUP($E1119&amp;W$4,得点表!$X$21:$AC$38,5,FALSE)),VLOOKUP($E1119&amp;W$4,得点表!$X$21:$AC$38,6,FALSE),TRUE))</f>
        <v>0</v>
      </c>
      <c r="X1119" s="6">
        <f ca="1">IF(ISBLANK('データ入力（提出用）'!X1119),0,VLOOKUP('データ入力（提出用）'!X1119*-1,INDIRECT(VLOOKUP($E1119&amp;X$4,得点表!$X$21:$AC$38,5,FALSE)),VLOOKUP($E1119&amp;X$4,得点表!$X$21:$AC$38,6,FALSE),TRUE))</f>
        <v>0</v>
      </c>
      <c r="Y1119" s="6">
        <f ca="1">IF(ISBLANK('データ入力（提出用）'!Y1119),0,VLOOKUP('データ入力（提出用）'!Y1119,INDIRECT(VLOOKUP($E1119&amp;Y$4,得点表!$X$21:$AC$38,5,FALSE)),VLOOKUP($E1119&amp;Y$4,得点表!$X$21:$AC$38,6,FALSE),TRUE))</f>
        <v>0</v>
      </c>
      <c r="Z1119" s="10">
        <f ca="1">IF(ISBLANK('データ入力（提出用）'!Z1119),0,VLOOKUP('データ入力（提出用）'!Z1119,INDIRECT(VLOOKUP($E1119&amp;Z$4,得点表!$X$21:$AC$38,5,FALSE)),VLOOKUP($E1119&amp;Z$4,得点表!$X$21:$AC$38,6,FALSE),TRUE))</f>
        <v>0</v>
      </c>
      <c r="AA1119" s="10">
        <f t="shared" ca="1" si="17"/>
        <v>0</v>
      </c>
      <c r="AB1119" s="74">
        <f ca="1">IF($AA1119=0,0,VLOOKUP($AA1119,INDIRECT(VLOOKUP($F1119,得点表!$L$41:$Q$48,5,FALSE)),VLOOKUP($F1119,得点表!$L$41:$Q$48,6,FALSE),TRUE))</f>
        <v>0</v>
      </c>
    </row>
    <row r="1120" spans="1:28" x14ac:dyDescent="0.15">
      <c r="A1120" s="33">
        <v>1115</v>
      </c>
      <c r="B1120" s="19">
        <f>'データ入力（提出用）'!B1120</f>
        <v>0</v>
      </c>
      <c r="C1120" s="18">
        <f>'データ入力（提出用）'!C1120</f>
        <v>0</v>
      </c>
      <c r="D1120" s="18">
        <f>'データ入力（提出用）'!D1120</f>
        <v>0</v>
      </c>
      <c r="E1120" s="18">
        <f>'データ入力（提出用）'!E1120</f>
        <v>0</v>
      </c>
      <c r="F1120" s="17">
        <f>'データ入力（提出用）'!F1120</f>
        <v>0</v>
      </c>
      <c r="G1120" s="10">
        <f>'データ入力（提出用）'!G1120</f>
        <v>0</v>
      </c>
      <c r="H1120" s="15">
        <f>'データ入力（提出用）'!H1120</f>
        <v>0</v>
      </c>
      <c r="I1120" s="16">
        <f>'データ入力（提出用）'!I1120</f>
        <v>0</v>
      </c>
      <c r="J1120" s="16">
        <f>'データ入力（提出用）'!J1120</f>
        <v>0</v>
      </c>
      <c r="K1120" s="16">
        <f>'データ入力（提出用）'!K1120</f>
        <v>0</v>
      </c>
      <c r="L1120" s="16">
        <f>'データ入力（提出用）'!L1120</f>
        <v>0</v>
      </c>
      <c r="M1120" s="16">
        <f>'データ入力（提出用）'!M1120</f>
        <v>0</v>
      </c>
      <c r="N1120" s="16">
        <f>'データ入力（提出用）'!N1120</f>
        <v>0</v>
      </c>
      <c r="O1120" s="16">
        <f>'データ入力（提出用）'!O1120</f>
        <v>0</v>
      </c>
      <c r="P1120" s="7">
        <f>'データ入力（提出用）'!P1120</f>
        <v>0</v>
      </c>
      <c r="Q1120" s="7">
        <f>'データ入力（提出用）'!Q1120</f>
        <v>0</v>
      </c>
      <c r="R1120" s="6">
        <f ca="1">IF(ISBLANK('データ入力（提出用）'!R1120),0,VLOOKUP('データ入力（提出用）'!R1120,INDIRECT(VLOOKUP($E1120&amp;R$4,得点表!$X$21:$AC$38,5,FALSE)),VLOOKUP($E1120&amp;R$4,得点表!$X$21:$AC$38,6,FALSE),TRUE))</f>
        <v>0</v>
      </c>
      <c r="S1120" s="6">
        <f ca="1">IF(ISBLANK('データ入力（提出用）'!S1120),0,VLOOKUP('データ入力（提出用）'!S1120,INDIRECT(VLOOKUP($E1120&amp;S$4,得点表!$X$21:$AC$38,5,FALSE)),VLOOKUP($E1120&amp;S$4,得点表!$X$21:$AC$38,6,FALSE),TRUE))</f>
        <v>0</v>
      </c>
      <c r="T1120" s="6">
        <f ca="1">IF(ISBLANK('データ入力（提出用）'!T1120),0,VLOOKUP('データ入力（提出用）'!T1120,INDIRECT(VLOOKUP($E1120&amp;T$4,得点表!$X$21:$AC$38,5,FALSE)),VLOOKUP($E1120&amp;T$4,得点表!$X$21:$AC$38,6,FALSE),TRUE))</f>
        <v>0</v>
      </c>
      <c r="U1120" s="6">
        <f ca="1">IF(ISBLANK('データ入力（提出用）'!U1120),0,VLOOKUP('データ入力（提出用）'!U1120,INDIRECT(VLOOKUP($E1120&amp;U$4,得点表!$X$21:$AC$38,5,FALSE)),VLOOKUP($E1120&amp;U$4,得点表!$X$21:$AC$38,6,FALSE),TRUE))</f>
        <v>0</v>
      </c>
      <c r="V1120" s="6">
        <f ca="1">IF(ISBLANK('データ入力（提出用）'!V1120),0,VLOOKUP('データ入力（提出用）'!V1120*-1,INDIRECT(VLOOKUP($E1120&amp;V$4,得点表!$X$21:$AC$38,5,FALSE)),VLOOKUP($E1120&amp;V$4,得点表!$X$21:$AC$38,6,FALSE),TRUE))</f>
        <v>0</v>
      </c>
      <c r="W1120" s="6">
        <f ca="1">IF(ISBLANK('データ入力（提出用）'!W1120),0,VLOOKUP('データ入力（提出用）'!W1120,INDIRECT(VLOOKUP($E1120&amp;W$4,得点表!$X$21:$AC$38,5,FALSE)),VLOOKUP($E1120&amp;W$4,得点表!$X$21:$AC$38,6,FALSE),TRUE))</f>
        <v>0</v>
      </c>
      <c r="X1120" s="6">
        <f ca="1">IF(ISBLANK('データ入力（提出用）'!X1120),0,VLOOKUP('データ入力（提出用）'!X1120*-1,INDIRECT(VLOOKUP($E1120&amp;X$4,得点表!$X$21:$AC$38,5,FALSE)),VLOOKUP($E1120&amp;X$4,得点表!$X$21:$AC$38,6,FALSE),TRUE))</f>
        <v>0</v>
      </c>
      <c r="Y1120" s="6">
        <f ca="1">IF(ISBLANK('データ入力（提出用）'!Y1120),0,VLOOKUP('データ入力（提出用）'!Y1120,INDIRECT(VLOOKUP($E1120&amp;Y$4,得点表!$X$21:$AC$38,5,FALSE)),VLOOKUP($E1120&amp;Y$4,得点表!$X$21:$AC$38,6,FALSE),TRUE))</f>
        <v>0</v>
      </c>
      <c r="Z1120" s="10">
        <f ca="1">IF(ISBLANK('データ入力（提出用）'!Z1120),0,VLOOKUP('データ入力（提出用）'!Z1120,INDIRECT(VLOOKUP($E1120&amp;Z$4,得点表!$X$21:$AC$38,5,FALSE)),VLOOKUP($E1120&amp;Z$4,得点表!$X$21:$AC$38,6,FALSE),TRUE))</f>
        <v>0</v>
      </c>
      <c r="AA1120" s="10">
        <f t="shared" ca="1" si="17"/>
        <v>0</v>
      </c>
      <c r="AB1120" s="74">
        <f ca="1">IF($AA1120=0,0,VLOOKUP($AA1120,INDIRECT(VLOOKUP($F1120,得点表!$L$41:$Q$48,5,FALSE)),VLOOKUP($F1120,得点表!$L$41:$Q$48,6,FALSE),TRUE))</f>
        <v>0</v>
      </c>
    </row>
    <row r="1121" spans="1:28" x14ac:dyDescent="0.15">
      <c r="A1121" s="33">
        <v>1116</v>
      </c>
      <c r="B1121" s="19">
        <f>'データ入力（提出用）'!B1121</f>
        <v>0</v>
      </c>
      <c r="C1121" s="18">
        <f>'データ入力（提出用）'!C1121</f>
        <v>0</v>
      </c>
      <c r="D1121" s="18">
        <f>'データ入力（提出用）'!D1121</f>
        <v>0</v>
      </c>
      <c r="E1121" s="18">
        <f>'データ入力（提出用）'!E1121</f>
        <v>0</v>
      </c>
      <c r="F1121" s="17">
        <f>'データ入力（提出用）'!F1121</f>
        <v>0</v>
      </c>
      <c r="G1121" s="10">
        <f>'データ入力（提出用）'!G1121</f>
        <v>0</v>
      </c>
      <c r="H1121" s="15">
        <f>'データ入力（提出用）'!H1121</f>
        <v>0</v>
      </c>
      <c r="I1121" s="16">
        <f>'データ入力（提出用）'!I1121</f>
        <v>0</v>
      </c>
      <c r="J1121" s="16">
        <f>'データ入力（提出用）'!J1121</f>
        <v>0</v>
      </c>
      <c r="K1121" s="16">
        <f>'データ入力（提出用）'!K1121</f>
        <v>0</v>
      </c>
      <c r="L1121" s="16">
        <f>'データ入力（提出用）'!L1121</f>
        <v>0</v>
      </c>
      <c r="M1121" s="16">
        <f>'データ入力（提出用）'!M1121</f>
        <v>0</v>
      </c>
      <c r="N1121" s="16">
        <f>'データ入力（提出用）'!N1121</f>
        <v>0</v>
      </c>
      <c r="O1121" s="16">
        <f>'データ入力（提出用）'!O1121</f>
        <v>0</v>
      </c>
      <c r="P1121" s="7">
        <f>'データ入力（提出用）'!P1121</f>
        <v>0</v>
      </c>
      <c r="Q1121" s="7">
        <f>'データ入力（提出用）'!Q1121</f>
        <v>0</v>
      </c>
      <c r="R1121" s="6">
        <f ca="1">IF(ISBLANK('データ入力（提出用）'!R1121),0,VLOOKUP('データ入力（提出用）'!R1121,INDIRECT(VLOOKUP($E1121&amp;R$4,得点表!$X$21:$AC$38,5,FALSE)),VLOOKUP($E1121&amp;R$4,得点表!$X$21:$AC$38,6,FALSE),TRUE))</f>
        <v>0</v>
      </c>
      <c r="S1121" s="6">
        <f ca="1">IF(ISBLANK('データ入力（提出用）'!S1121),0,VLOOKUP('データ入力（提出用）'!S1121,INDIRECT(VLOOKUP($E1121&amp;S$4,得点表!$X$21:$AC$38,5,FALSE)),VLOOKUP($E1121&amp;S$4,得点表!$X$21:$AC$38,6,FALSE),TRUE))</f>
        <v>0</v>
      </c>
      <c r="T1121" s="6">
        <f ca="1">IF(ISBLANK('データ入力（提出用）'!T1121),0,VLOOKUP('データ入力（提出用）'!T1121,INDIRECT(VLOOKUP($E1121&amp;T$4,得点表!$X$21:$AC$38,5,FALSE)),VLOOKUP($E1121&amp;T$4,得点表!$X$21:$AC$38,6,FALSE),TRUE))</f>
        <v>0</v>
      </c>
      <c r="U1121" s="6">
        <f ca="1">IF(ISBLANK('データ入力（提出用）'!U1121),0,VLOOKUP('データ入力（提出用）'!U1121,INDIRECT(VLOOKUP($E1121&amp;U$4,得点表!$X$21:$AC$38,5,FALSE)),VLOOKUP($E1121&amp;U$4,得点表!$X$21:$AC$38,6,FALSE),TRUE))</f>
        <v>0</v>
      </c>
      <c r="V1121" s="6">
        <f ca="1">IF(ISBLANK('データ入力（提出用）'!V1121),0,VLOOKUP('データ入力（提出用）'!V1121*-1,INDIRECT(VLOOKUP($E1121&amp;V$4,得点表!$X$21:$AC$38,5,FALSE)),VLOOKUP($E1121&amp;V$4,得点表!$X$21:$AC$38,6,FALSE),TRUE))</f>
        <v>0</v>
      </c>
      <c r="W1121" s="6">
        <f ca="1">IF(ISBLANK('データ入力（提出用）'!W1121),0,VLOOKUP('データ入力（提出用）'!W1121,INDIRECT(VLOOKUP($E1121&amp;W$4,得点表!$X$21:$AC$38,5,FALSE)),VLOOKUP($E1121&amp;W$4,得点表!$X$21:$AC$38,6,FALSE),TRUE))</f>
        <v>0</v>
      </c>
      <c r="X1121" s="6">
        <f ca="1">IF(ISBLANK('データ入力（提出用）'!X1121),0,VLOOKUP('データ入力（提出用）'!X1121*-1,INDIRECT(VLOOKUP($E1121&amp;X$4,得点表!$X$21:$AC$38,5,FALSE)),VLOOKUP($E1121&amp;X$4,得点表!$X$21:$AC$38,6,FALSE),TRUE))</f>
        <v>0</v>
      </c>
      <c r="Y1121" s="6">
        <f ca="1">IF(ISBLANK('データ入力（提出用）'!Y1121),0,VLOOKUP('データ入力（提出用）'!Y1121,INDIRECT(VLOOKUP($E1121&amp;Y$4,得点表!$X$21:$AC$38,5,FALSE)),VLOOKUP($E1121&amp;Y$4,得点表!$X$21:$AC$38,6,FALSE),TRUE))</f>
        <v>0</v>
      </c>
      <c r="Z1121" s="10">
        <f ca="1">IF(ISBLANK('データ入力（提出用）'!Z1121),0,VLOOKUP('データ入力（提出用）'!Z1121,INDIRECT(VLOOKUP($E1121&amp;Z$4,得点表!$X$21:$AC$38,5,FALSE)),VLOOKUP($E1121&amp;Z$4,得点表!$X$21:$AC$38,6,FALSE),TRUE))</f>
        <v>0</v>
      </c>
      <c r="AA1121" s="10">
        <f t="shared" ca="1" si="17"/>
        <v>0</v>
      </c>
      <c r="AB1121" s="74">
        <f ca="1">IF($AA1121=0,0,VLOOKUP($AA1121,INDIRECT(VLOOKUP($F1121,得点表!$L$41:$Q$48,5,FALSE)),VLOOKUP($F1121,得点表!$L$41:$Q$48,6,FALSE),TRUE))</f>
        <v>0</v>
      </c>
    </row>
    <row r="1122" spans="1:28" x14ac:dyDescent="0.15">
      <c r="A1122" s="33">
        <v>1117</v>
      </c>
      <c r="B1122" s="19">
        <f>'データ入力（提出用）'!B1122</f>
        <v>0</v>
      </c>
      <c r="C1122" s="18">
        <f>'データ入力（提出用）'!C1122</f>
        <v>0</v>
      </c>
      <c r="D1122" s="18">
        <f>'データ入力（提出用）'!D1122</f>
        <v>0</v>
      </c>
      <c r="E1122" s="18">
        <f>'データ入力（提出用）'!E1122</f>
        <v>0</v>
      </c>
      <c r="F1122" s="17">
        <f>'データ入力（提出用）'!F1122</f>
        <v>0</v>
      </c>
      <c r="G1122" s="10">
        <f>'データ入力（提出用）'!G1122</f>
        <v>0</v>
      </c>
      <c r="H1122" s="15">
        <f>'データ入力（提出用）'!H1122</f>
        <v>0</v>
      </c>
      <c r="I1122" s="16">
        <f>'データ入力（提出用）'!I1122</f>
        <v>0</v>
      </c>
      <c r="J1122" s="16">
        <f>'データ入力（提出用）'!J1122</f>
        <v>0</v>
      </c>
      <c r="K1122" s="16">
        <f>'データ入力（提出用）'!K1122</f>
        <v>0</v>
      </c>
      <c r="L1122" s="16">
        <f>'データ入力（提出用）'!L1122</f>
        <v>0</v>
      </c>
      <c r="M1122" s="16">
        <f>'データ入力（提出用）'!M1122</f>
        <v>0</v>
      </c>
      <c r="N1122" s="16">
        <f>'データ入力（提出用）'!N1122</f>
        <v>0</v>
      </c>
      <c r="O1122" s="16">
        <f>'データ入力（提出用）'!O1122</f>
        <v>0</v>
      </c>
      <c r="P1122" s="7">
        <f>'データ入力（提出用）'!P1122</f>
        <v>0</v>
      </c>
      <c r="Q1122" s="7">
        <f>'データ入力（提出用）'!Q1122</f>
        <v>0</v>
      </c>
      <c r="R1122" s="6">
        <f ca="1">IF(ISBLANK('データ入力（提出用）'!R1122),0,VLOOKUP('データ入力（提出用）'!R1122,INDIRECT(VLOOKUP($E1122&amp;R$4,得点表!$X$21:$AC$38,5,FALSE)),VLOOKUP($E1122&amp;R$4,得点表!$X$21:$AC$38,6,FALSE),TRUE))</f>
        <v>0</v>
      </c>
      <c r="S1122" s="6">
        <f ca="1">IF(ISBLANK('データ入力（提出用）'!S1122),0,VLOOKUP('データ入力（提出用）'!S1122,INDIRECT(VLOOKUP($E1122&amp;S$4,得点表!$X$21:$AC$38,5,FALSE)),VLOOKUP($E1122&amp;S$4,得点表!$X$21:$AC$38,6,FALSE),TRUE))</f>
        <v>0</v>
      </c>
      <c r="T1122" s="6">
        <f ca="1">IF(ISBLANK('データ入力（提出用）'!T1122),0,VLOOKUP('データ入力（提出用）'!T1122,INDIRECT(VLOOKUP($E1122&amp;T$4,得点表!$X$21:$AC$38,5,FALSE)),VLOOKUP($E1122&amp;T$4,得点表!$X$21:$AC$38,6,FALSE),TRUE))</f>
        <v>0</v>
      </c>
      <c r="U1122" s="6">
        <f ca="1">IF(ISBLANK('データ入力（提出用）'!U1122),0,VLOOKUP('データ入力（提出用）'!U1122,INDIRECT(VLOOKUP($E1122&amp;U$4,得点表!$X$21:$AC$38,5,FALSE)),VLOOKUP($E1122&amp;U$4,得点表!$X$21:$AC$38,6,FALSE),TRUE))</f>
        <v>0</v>
      </c>
      <c r="V1122" s="6">
        <f ca="1">IF(ISBLANK('データ入力（提出用）'!V1122),0,VLOOKUP('データ入力（提出用）'!V1122*-1,INDIRECT(VLOOKUP($E1122&amp;V$4,得点表!$X$21:$AC$38,5,FALSE)),VLOOKUP($E1122&amp;V$4,得点表!$X$21:$AC$38,6,FALSE),TRUE))</f>
        <v>0</v>
      </c>
      <c r="W1122" s="6">
        <f ca="1">IF(ISBLANK('データ入力（提出用）'!W1122),0,VLOOKUP('データ入力（提出用）'!W1122,INDIRECT(VLOOKUP($E1122&amp;W$4,得点表!$X$21:$AC$38,5,FALSE)),VLOOKUP($E1122&amp;W$4,得点表!$X$21:$AC$38,6,FALSE),TRUE))</f>
        <v>0</v>
      </c>
      <c r="X1122" s="6">
        <f ca="1">IF(ISBLANK('データ入力（提出用）'!X1122),0,VLOOKUP('データ入力（提出用）'!X1122*-1,INDIRECT(VLOOKUP($E1122&amp;X$4,得点表!$X$21:$AC$38,5,FALSE)),VLOOKUP($E1122&amp;X$4,得点表!$X$21:$AC$38,6,FALSE),TRUE))</f>
        <v>0</v>
      </c>
      <c r="Y1122" s="6">
        <f ca="1">IF(ISBLANK('データ入力（提出用）'!Y1122),0,VLOOKUP('データ入力（提出用）'!Y1122,INDIRECT(VLOOKUP($E1122&amp;Y$4,得点表!$X$21:$AC$38,5,FALSE)),VLOOKUP($E1122&amp;Y$4,得点表!$X$21:$AC$38,6,FALSE),TRUE))</f>
        <v>0</v>
      </c>
      <c r="Z1122" s="10">
        <f ca="1">IF(ISBLANK('データ入力（提出用）'!Z1122),0,VLOOKUP('データ入力（提出用）'!Z1122,INDIRECT(VLOOKUP($E1122&amp;Z$4,得点表!$X$21:$AC$38,5,FALSE)),VLOOKUP($E1122&amp;Z$4,得点表!$X$21:$AC$38,6,FALSE),TRUE))</f>
        <v>0</v>
      </c>
      <c r="AA1122" s="10">
        <f t="shared" ca="1" si="17"/>
        <v>0</v>
      </c>
      <c r="AB1122" s="74">
        <f ca="1">IF($AA1122=0,0,VLOOKUP($AA1122,INDIRECT(VLOOKUP($F1122,得点表!$L$41:$Q$48,5,FALSE)),VLOOKUP($F1122,得点表!$L$41:$Q$48,6,FALSE),TRUE))</f>
        <v>0</v>
      </c>
    </row>
    <row r="1123" spans="1:28" x14ac:dyDescent="0.15">
      <c r="A1123" s="33">
        <v>1118</v>
      </c>
      <c r="B1123" s="19">
        <f>'データ入力（提出用）'!B1123</f>
        <v>0</v>
      </c>
      <c r="C1123" s="18">
        <f>'データ入力（提出用）'!C1123</f>
        <v>0</v>
      </c>
      <c r="D1123" s="18">
        <f>'データ入力（提出用）'!D1123</f>
        <v>0</v>
      </c>
      <c r="E1123" s="18">
        <f>'データ入力（提出用）'!E1123</f>
        <v>0</v>
      </c>
      <c r="F1123" s="17">
        <f>'データ入力（提出用）'!F1123</f>
        <v>0</v>
      </c>
      <c r="G1123" s="10">
        <f>'データ入力（提出用）'!G1123</f>
        <v>0</v>
      </c>
      <c r="H1123" s="15">
        <f>'データ入力（提出用）'!H1123</f>
        <v>0</v>
      </c>
      <c r="I1123" s="16">
        <f>'データ入力（提出用）'!I1123</f>
        <v>0</v>
      </c>
      <c r="J1123" s="16">
        <f>'データ入力（提出用）'!J1123</f>
        <v>0</v>
      </c>
      <c r="K1123" s="16">
        <f>'データ入力（提出用）'!K1123</f>
        <v>0</v>
      </c>
      <c r="L1123" s="16">
        <f>'データ入力（提出用）'!L1123</f>
        <v>0</v>
      </c>
      <c r="M1123" s="16">
        <f>'データ入力（提出用）'!M1123</f>
        <v>0</v>
      </c>
      <c r="N1123" s="16">
        <f>'データ入力（提出用）'!N1123</f>
        <v>0</v>
      </c>
      <c r="O1123" s="16">
        <f>'データ入力（提出用）'!O1123</f>
        <v>0</v>
      </c>
      <c r="P1123" s="7">
        <f>'データ入力（提出用）'!P1123</f>
        <v>0</v>
      </c>
      <c r="Q1123" s="7">
        <f>'データ入力（提出用）'!Q1123</f>
        <v>0</v>
      </c>
      <c r="R1123" s="6">
        <f ca="1">IF(ISBLANK('データ入力（提出用）'!R1123),0,VLOOKUP('データ入力（提出用）'!R1123,INDIRECT(VLOOKUP($E1123&amp;R$4,得点表!$X$21:$AC$38,5,FALSE)),VLOOKUP($E1123&amp;R$4,得点表!$X$21:$AC$38,6,FALSE),TRUE))</f>
        <v>0</v>
      </c>
      <c r="S1123" s="6">
        <f ca="1">IF(ISBLANK('データ入力（提出用）'!S1123),0,VLOOKUP('データ入力（提出用）'!S1123,INDIRECT(VLOOKUP($E1123&amp;S$4,得点表!$X$21:$AC$38,5,FALSE)),VLOOKUP($E1123&amp;S$4,得点表!$X$21:$AC$38,6,FALSE),TRUE))</f>
        <v>0</v>
      </c>
      <c r="T1123" s="6">
        <f ca="1">IF(ISBLANK('データ入力（提出用）'!T1123),0,VLOOKUP('データ入力（提出用）'!T1123,INDIRECT(VLOOKUP($E1123&amp;T$4,得点表!$X$21:$AC$38,5,FALSE)),VLOOKUP($E1123&amp;T$4,得点表!$X$21:$AC$38,6,FALSE),TRUE))</f>
        <v>0</v>
      </c>
      <c r="U1123" s="6">
        <f ca="1">IF(ISBLANK('データ入力（提出用）'!U1123),0,VLOOKUP('データ入力（提出用）'!U1123,INDIRECT(VLOOKUP($E1123&amp;U$4,得点表!$X$21:$AC$38,5,FALSE)),VLOOKUP($E1123&amp;U$4,得点表!$X$21:$AC$38,6,FALSE),TRUE))</f>
        <v>0</v>
      </c>
      <c r="V1123" s="6">
        <f ca="1">IF(ISBLANK('データ入力（提出用）'!V1123),0,VLOOKUP('データ入力（提出用）'!V1123*-1,INDIRECT(VLOOKUP($E1123&amp;V$4,得点表!$X$21:$AC$38,5,FALSE)),VLOOKUP($E1123&amp;V$4,得点表!$X$21:$AC$38,6,FALSE),TRUE))</f>
        <v>0</v>
      </c>
      <c r="W1123" s="6">
        <f ca="1">IF(ISBLANK('データ入力（提出用）'!W1123),0,VLOOKUP('データ入力（提出用）'!W1123,INDIRECT(VLOOKUP($E1123&amp;W$4,得点表!$X$21:$AC$38,5,FALSE)),VLOOKUP($E1123&amp;W$4,得点表!$X$21:$AC$38,6,FALSE),TRUE))</f>
        <v>0</v>
      </c>
      <c r="X1123" s="6">
        <f ca="1">IF(ISBLANK('データ入力（提出用）'!X1123),0,VLOOKUP('データ入力（提出用）'!X1123*-1,INDIRECT(VLOOKUP($E1123&amp;X$4,得点表!$X$21:$AC$38,5,FALSE)),VLOOKUP($E1123&amp;X$4,得点表!$X$21:$AC$38,6,FALSE),TRUE))</f>
        <v>0</v>
      </c>
      <c r="Y1123" s="6">
        <f ca="1">IF(ISBLANK('データ入力（提出用）'!Y1123),0,VLOOKUP('データ入力（提出用）'!Y1123,INDIRECT(VLOOKUP($E1123&amp;Y$4,得点表!$X$21:$AC$38,5,FALSE)),VLOOKUP($E1123&amp;Y$4,得点表!$X$21:$AC$38,6,FALSE),TRUE))</f>
        <v>0</v>
      </c>
      <c r="Z1123" s="10">
        <f ca="1">IF(ISBLANK('データ入力（提出用）'!Z1123),0,VLOOKUP('データ入力（提出用）'!Z1123,INDIRECT(VLOOKUP($E1123&amp;Z$4,得点表!$X$21:$AC$38,5,FALSE)),VLOOKUP($E1123&amp;Z$4,得点表!$X$21:$AC$38,6,FALSE),TRUE))</f>
        <v>0</v>
      </c>
      <c r="AA1123" s="10">
        <f t="shared" ca="1" si="17"/>
        <v>0</v>
      </c>
      <c r="AB1123" s="74">
        <f ca="1">IF($AA1123=0,0,VLOOKUP($AA1123,INDIRECT(VLOOKUP($F1123,得点表!$L$41:$Q$48,5,FALSE)),VLOOKUP($F1123,得点表!$L$41:$Q$48,6,FALSE),TRUE))</f>
        <v>0</v>
      </c>
    </row>
    <row r="1124" spans="1:28" x14ac:dyDescent="0.15">
      <c r="A1124" s="33">
        <v>1119</v>
      </c>
      <c r="B1124" s="19">
        <f>'データ入力（提出用）'!B1124</f>
        <v>0</v>
      </c>
      <c r="C1124" s="18">
        <f>'データ入力（提出用）'!C1124</f>
        <v>0</v>
      </c>
      <c r="D1124" s="18">
        <f>'データ入力（提出用）'!D1124</f>
        <v>0</v>
      </c>
      <c r="E1124" s="18">
        <f>'データ入力（提出用）'!E1124</f>
        <v>0</v>
      </c>
      <c r="F1124" s="17">
        <f>'データ入力（提出用）'!F1124</f>
        <v>0</v>
      </c>
      <c r="G1124" s="10">
        <f>'データ入力（提出用）'!G1124</f>
        <v>0</v>
      </c>
      <c r="H1124" s="15">
        <f>'データ入力（提出用）'!H1124</f>
        <v>0</v>
      </c>
      <c r="I1124" s="16">
        <f>'データ入力（提出用）'!I1124</f>
        <v>0</v>
      </c>
      <c r="J1124" s="16">
        <f>'データ入力（提出用）'!J1124</f>
        <v>0</v>
      </c>
      <c r="K1124" s="16">
        <f>'データ入力（提出用）'!K1124</f>
        <v>0</v>
      </c>
      <c r="L1124" s="16">
        <f>'データ入力（提出用）'!L1124</f>
        <v>0</v>
      </c>
      <c r="M1124" s="16">
        <f>'データ入力（提出用）'!M1124</f>
        <v>0</v>
      </c>
      <c r="N1124" s="16">
        <f>'データ入力（提出用）'!N1124</f>
        <v>0</v>
      </c>
      <c r="O1124" s="16">
        <f>'データ入力（提出用）'!O1124</f>
        <v>0</v>
      </c>
      <c r="P1124" s="7">
        <f>'データ入力（提出用）'!P1124</f>
        <v>0</v>
      </c>
      <c r="Q1124" s="7">
        <f>'データ入力（提出用）'!Q1124</f>
        <v>0</v>
      </c>
      <c r="R1124" s="6">
        <f ca="1">IF(ISBLANK('データ入力（提出用）'!R1124),0,VLOOKUP('データ入力（提出用）'!R1124,INDIRECT(VLOOKUP($E1124&amp;R$4,得点表!$X$21:$AC$38,5,FALSE)),VLOOKUP($E1124&amp;R$4,得点表!$X$21:$AC$38,6,FALSE),TRUE))</f>
        <v>0</v>
      </c>
      <c r="S1124" s="6">
        <f ca="1">IF(ISBLANK('データ入力（提出用）'!S1124),0,VLOOKUP('データ入力（提出用）'!S1124,INDIRECT(VLOOKUP($E1124&amp;S$4,得点表!$X$21:$AC$38,5,FALSE)),VLOOKUP($E1124&amp;S$4,得点表!$X$21:$AC$38,6,FALSE),TRUE))</f>
        <v>0</v>
      </c>
      <c r="T1124" s="6">
        <f ca="1">IF(ISBLANK('データ入力（提出用）'!T1124),0,VLOOKUP('データ入力（提出用）'!T1124,INDIRECT(VLOOKUP($E1124&amp;T$4,得点表!$X$21:$AC$38,5,FALSE)),VLOOKUP($E1124&amp;T$4,得点表!$X$21:$AC$38,6,FALSE),TRUE))</f>
        <v>0</v>
      </c>
      <c r="U1124" s="6">
        <f ca="1">IF(ISBLANK('データ入力（提出用）'!U1124),0,VLOOKUP('データ入力（提出用）'!U1124,INDIRECT(VLOOKUP($E1124&amp;U$4,得点表!$X$21:$AC$38,5,FALSE)),VLOOKUP($E1124&amp;U$4,得点表!$X$21:$AC$38,6,FALSE),TRUE))</f>
        <v>0</v>
      </c>
      <c r="V1124" s="6">
        <f ca="1">IF(ISBLANK('データ入力（提出用）'!V1124),0,VLOOKUP('データ入力（提出用）'!V1124*-1,INDIRECT(VLOOKUP($E1124&amp;V$4,得点表!$X$21:$AC$38,5,FALSE)),VLOOKUP($E1124&amp;V$4,得点表!$X$21:$AC$38,6,FALSE),TRUE))</f>
        <v>0</v>
      </c>
      <c r="W1124" s="6">
        <f ca="1">IF(ISBLANK('データ入力（提出用）'!W1124),0,VLOOKUP('データ入力（提出用）'!W1124,INDIRECT(VLOOKUP($E1124&amp;W$4,得点表!$X$21:$AC$38,5,FALSE)),VLOOKUP($E1124&amp;W$4,得点表!$X$21:$AC$38,6,FALSE),TRUE))</f>
        <v>0</v>
      </c>
      <c r="X1124" s="6">
        <f ca="1">IF(ISBLANK('データ入力（提出用）'!X1124),0,VLOOKUP('データ入力（提出用）'!X1124*-1,INDIRECT(VLOOKUP($E1124&amp;X$4,得点表!$X$21:$AC$38,5,FALSE)),VLOOKUP($E1124&amp;X$4,得点表!$X$21:$AC$38,6,FALSE),TRUE))</f>
        <v>0</v>
      </c>
      <c r="Y1124" s="6">
        <f ca="1">IF(ISBLANK('データ入力（提出用）'!Y1124),0,VLOOKUP('データ入力（提出用）'!Y1124,INDIRECT(VLOOKUP($E1124&amp;Y$4,得点表!$X$21:$AC$38,5,FALSE)),VLOOKUP($E1124&amp;Y$4,得点表!$X$21:$AC$38,6,FALSE),TRUE))</f>
        <v>0</v>
      </c>
      <c r="Z1124" s="10">
        <f ca="1">IF(ISBLANK('データ入力（提出用）'!Z1124),0,VLOOKUP('データ入力（提出用）'!Z1124,INDIRECT(VLOOKUP($E1124&amp;Z$4,得点表!$X$21:$AC$38,5,FALSE)),VLOOKUP($E1124&amp;Z$4,得点表!$X$21:$AC$38,6,FALSE),TRUE))</f>
        <v>0</v>
      </c>
      <c r="AA1124" s="10">
        <f t="shared" ca="1" si="17"/>
        <v>0</v>
      </c>
      <c r="AB1124" s="74">
        <f ca="1">IF($AA1124=0,0,VLOOKUP($AA1124,INDIRECT(VLOOKUP($F1124,得点表!$L$41:$Q$48,5,FALSE)),VLOOKUP($F1124,得点表!$L$41:$Q$48,6,FALSE),TRUE))</f>
        <v>0</v>
      </c>
    </row>
    <row r="1125" spans="1:28" x14ac:dyDescent="0.15">
      <c r="A1125" s="33">
        <v>1120</v>
      </c>
      <c r="B1125" s="19">
        <f>'データ入力（提出用）'!B1125</f>
        <v>0</v>
      </c>
      <c r="C1125" s="18">
        <f>'データ入力（提出用）'!C1125</f>
        <v>0</v>
      </c>
      <c r="D1125" s="18">
        <f>'データ入力（提出用）'!D1125</f>
        <v>0</v>
      </c>
      <c r="E1125" s="18">
        <f>'データ入力（提出用）'!E1125</f>
        <v>0</v>
      </c>
      <c r="F1125" s="17">
        <f>'データ入力（提出用）'!F1125</f>
        <v>0</v>
      </c>
      <c r="G1125" s="10">
        <f>'データ入力（提出用）'!G1125</f>
        <v>0</v>
      </c>
      <c r="H1125" s="15">
        <f>'データ入力（提出用）'!H1125</f>
        <v>0</v>
      </c>
      <c r="I1125" s="16">
        <f>'データ入力（提出用）'!I1125</f>
        <v>0</v>
      </c>
      <c r="J1125" s="16">
        <f>'データ入力（提出用）'!J1125</f>
        <v>0</v>
      </c>
      <c r="K1125" s="16">
        <f>'データ入力（提出用）'!K1125</f>
        <v>0</v>
      </c>
      <c r="L1125" s="16">
        <f>'データ入力（提出用）'!L1125</f>
        <v>0</v>
      </c>
      <c r="M1125" s="16">
        <f>'データ入力（提出用）'!M1125</f>
        <v>0</v>
      </c>
      <c r="N1125" s="16">
        <f>'データ入力（提出用）'!N1125</f>
        <v>0</v>
      </c>
      <c r="O1125" s="16">
        <f>'データ入力（提出用）'!O1125</f>
        <v>0</v>
      </c>
      <c r="P1125" s="7">
        <f>'データ入力（提出用）'!P1125</f>
        <v>0</v>
      </c>
      <c r="Q1125" s="7">
        <f>'データ入力（提出用）'!Q1125</f>
        <v>0</v>
      </c>
      <c r="R1125" s="6">
        <f ca="1">IF(ISBLANK('データ入力（提出用）'!R1125),0,VLOOKUP('データ入力（提出用）'!R1125,INDIRECT(VLOOKUP($E1125&amp;R$4,得点表!$X$21:$AC$38,5,FALSE)),VLOOKUP($E1125&amp;R$4,得点表!$X$21:$AC$38,6,FALSE),TRUE))</f>
        <v>0</v>
      </c>
      <c r="S1125" s="6">
        <f ca="1">IF(ISBLANK('データ入力（提出用）'!S1125),0,VLOOKUP('データ入力（提出用）'!S1125,INDIRECT(VLOOKUP($E1125&amp;S$4,得点表!$X$21:$AC$38,5,FALSE)),VLOOKUP($E1125&amp;S$4,得点表!$X$21:$AC$38,6,FALSE),TRUE))</f>
        <v>0</v>
      </c>
      <c r="T1125" s="6">
        <f ca="1">IF(ISBLANK('データ入力（提出用）'!T1125),0,VLOOKUP('データ入力（提出用）'!T1125,INDIRECT(VLOOKUP($E1125&amp;T$4,得点表!$X$21:$AC$38,5,FALSE)),VLOOKUP($E1125&amp;T$4,得点表!$X$21:$AC$38,6,FALSE),TRUE))</f>
        <v>0</v>
      </c>
      <c r="U1125" s="6">
        <f ca="1">IF(ISBLANK('データ入力（提出用）'!U1125),0,VLOOKUP('データ入力（提出用）'!U1125,INDIRECT(VLOOKUP($E1125&amp;U$4,得点表!$X$21:$AC$38,5,FALSE)),VLOOKUP($E1125&amp;U$4,得点表!$X$21:$AC$38,6,FALSE),TRUE))</f>
        <v>0</v>
      </c>
      <c r="V1125" s="6">
        <f ca="1">IF(ISBLANK('データ入力（提出用）'!V1125),0,VLOOKUP('データ入力（提出用）'!V1125*-1,INDIRECT(VLOOKUP($E1125&amp;V$4,得点表!$X$21:$AC$38,5,FALSE)),VLOOKUP($E1125&amp;V$4,得点表!$X$21:$AC$38,6,FALSE),TRUE))</f>
        <v>0</v>
      </c>
      <c r="W1125" s="6">
        <f ca="1">IF(ISBLANK('データ入力（提出用）'!W1125),0,VLOOKUP('データ入力（提出用）'!W1125,INDIRECT(VLOOKUP($E1125&amp;W$4,得点表!$X$21:$AC$38,5,FALSE)),VLOOKUP($E1125&amp;W$4,得点表!$X$21:$AC$38,6,FALSE),TRUE))</f>
        <v>0</v>
      </c>
      <c r="X1125" s="6">
        <f ca="1">IF(ISBLANK('データ入力（提出用）'!X1125),0,VLOOKUP('データ入力（提出用）'!X1125*-1,INDIRECT(VLOOKUP($E1125&amp;X$4,得点表!$X$21:$AC$38,5,FALSE)),VLOOKUP($E1125&amp;X$4,得点表!$X$21:$AC$38,6,FALSE),TRUE))</f>
        <v>0</v>
      </c>
      <c r="Y1125" s="6">
        <f ca="1">IF(ISBLANK('データ入力（提出用）'!Y1125),0,VLOOKUP('データ入力（提出用）'!Y1125,INDIRECT(VLOOKUP($E1125&amp;Y$4,得点表!$X$21:$AC$38,5,FALSE)),VLOOKUP($E1125&amp;Y$4,得点表!$X$21:$AC$38,6,FALSE),TRUE))</f>
        <v>0</v>
      </c>
      <c r="Z1125" s="10">
        <f ca="1">IF(ISBLANK('データ入力（提出用）'!Z1125),0,VLOOKUP('データ入力（提出用）'!Z1125,INDIRECT(VLOOKUP($E1125&amp;Z$4,得点表!$X$21:$AC$38,5,FALSE)),VLOOKUP($E1125&amp;Z$4,得点表!$X$21:$AC$38,6,FALSE),TRUE))</f>
        <v>0</v>
      </c>
      <c r="AA1125" s="10">
        <f t="shared" ca="1" si="17"/>
        <v>0</v>
      </c>
      <c r="AB1125" s="74">
        <f ca="1">IF($AA1125=0,0,VLOOKUP($AA1125,INDIRECT(VLOOKUP($F1125,得点表!$L$41:$Q$48,5,FALSE)),VLOOKUP($F1125,得点表!$L$41:$Q$48,6,FALSE),TRUE))</f>
        <v>0</v>
      </c>
    </row>
    <row r="1126" spans="1:28" x14ac:dyDescent="0.15">
      <c r="A1126" s="33">
        <v>1121</v>
      </c>
      <c r="B1126" s="19">
        <f>'データ入力（提出用）'!B1126</f>
        <v>0</v>
      </c>
      <c r="C1126" s="18">
        <f>'データ入力（提出用）'!C1126</f>
        <v>0</v>
      </c>
      <c r="D1126" s="18">
        <f>'データ入力（提出用）'!D1126</f>
        <v>0</v>
      </c>
      <c r="E1126" s="18">
        <f>'データ入力（提出用）'!E1126</f>
        <v>0</v>
      </c>
      <c r="F1126" s="17">
        <f>'データ入力（提出用）'!F1126</f>
        <v>0</v>
      </c>
      <c r="G1126" s="10">
        <f>'データ入力（提出用）'!G1126</f>
        <v>0</v>
      </c>
      <c r="H1126" s="15">
        <f>'データ入力（提出用）'!H1126</f>
        <v>0</v>
      </c>
      <c r="I1126" s="16">
        <f>'データ入力（提出用）'!I1126</f>
        <v>0</v>
      </c>
      <c r="J1126" s="16">
        <f>'データ入力（提出用）'!J1126</f>
        <v>0</v>
      </c>
      <c r="K1126" s="16">
        <f>'データ入力（提出用）'!K1126</f>
        <v>0</v>
      </c>
      <c r="L1126" s="16">
        <f>'データ入力（提出用）'!L1126</f>
        <v>0</v>
      </c>
      <c r="M1126" s="16">
        <f>'データ入力（提出用）'!M1126</f>
        <v>0</v>
      </c>
      <c r="N1126" s="16">
        <f>'データ入力（提出用）'!N1126</f>
        <v>0</v>
      </c>
      <c r="O1126" s="16">
        <f>'データ入力（提出用）'!O1126</f>
        <v>0</v>
      </c>
      <c r="P1126" s="7">
        <f>'データ入力（提出用）'!P1126</f>
        <v>0</v>
      </c>
      <c r="Q1126" s="7">
        <f>'データ入力（提出用）'!Q1126</f>
        <v>0</v>
      </c>
      <c r="R1126" s="6">
        <f ca="1">IF(ISBLANK('データ入力（提出用）'!R1126),0,VLOOKUP('データ入力（提出用）'!R1126,INDIRECT(VLOOKUP($E1126&amp;R$4,得点表!$X$21:$AC$38,5,FALSE)),VLOOKUP($E1126&amp;R$4,得点表!$X$21:$AC$38,6,FALSE),TRUE))</f>
        <v>0</v>
      </c>
      <c r="S1126" s="6">
        <f ca="1">IF(ISBLANK('データ入力（提出用）'!S1126),0,VLOOKUP('データ入力（提出用）'!S1126,INDIRECT(VLOOKUP($E1126&amp;S$4,得点表!$X$21:$AC$38,5,FALSE)),VLOOKUP($E1126&amp;S$4,得点表!$X$21:$AC$38,6,FALSE),TRUE))</f>
        <v>0</v>
      </c>
      <c r="T1126" s="6">
        <f ca="1">IF(ISBLANK('データ入力（提出用）'!T1126),0,VLOOKUP('データ入力（提出用）'!T1126,INDIRECT(VLOOKUP($E1126&amp;T$4,得点表!$X$21:$AC$38,5,FALSE)),VLOOKUP($E1126&amp;T$4,得点表!$X$21:$AC$38,6,FALSE),TRUE))</f>
        <v>0</v>
      </c>
      <c r="U1126" s="6">
        <f ca="1">IF(ISBLANK('データ入力（提出用）'!U1126),0,VLOOKUP('データ入力（提出用）'!U1126,INDIRECT(VLOOKUP($E1126&amp;U$4,得点表!$X$21:$AC$38,5,FALSE)),VLOOKUP($E1126&amp;U$4,得点表!$X$21:$AC$38,6,FALSE),TRUE))</f>
        <v>0</v>
      </c>
      <c r="V1126" s="6">
        <f ca="1">IF(ISBLANK('データ入力（提出用）'!V1126),0,VLOOKUP('データ入力（提出用）'!V1126*-1,INDIRECT(VLOOKUP($E1126&amp;V$4,得点表!$X$21:$AC$38,5,FALSE)),VLOOKUP($E1126&amp;V$4,得点表!$X$21:$AC$38,6,FALSE),TRUE))</f>
        <v>0</v>
      </c>
      <c r="W1126" s="6">
        <f ca="1">IF(ISBLANK('データ入力（提出用）'!W1126),0,VLOOKUP('データ入力（提出用）'!W1126,INDIRECT(VLOOKUP($E1126&amp;W$4,得点表!$X$21:$AC$38,5,FALSE)),VLOOKUP($E1126&amp;W$4,得点表!$X$21:$AC$38,6,FALSE),TRUE))</f>
        <v>0</v>
      </c>
      <c r="X1126" s="6">
        <f ca="1">IF(ISBLANK('データ入力（提出用）'!X1126),0,VLOOKUP('データ入力（提出用）'!X1126*-1,INDIRECT(VLOOKUP($E1126&amp;X$4,得点表!$X$21:$AC$38,5,FALSE)),VLOOKUP($E1126&amp;X$4,得点表!$X$21:$AC$38,6,FALSE),TRUE))</f>
        <v>0</v>
      </c>
      <c r="Y1126" s="6">
        <f ca="1">IF(ISBLANK('データ入力（提出用）'!Y1126),0,VLOOKUP('データ入力（提出用）'!Y1126,INDIRECT(VLOOKUP($E1126&amp;Y$4,得点表!$X$21:$AC$38,5,FALSE)),VLOOKUP($E1126&amp;Y$4,得点表!$X$21:$AC$38,6,FALSE),TRUE))</f>
        <v>0</v>
      </c>
      <c r="Z1126" s="10">
        <f ca="1">IF(ISBLANK('データ入力（提出用）'!Z1126),0,VLOOKUP('データ入力（提出用）'!Z1126,INDIRECT(VLOOKUP($E1126&amp;Z$4,得点表!$X$21:$AC$38,5,FALSE)),VLOOKUP($E1126&amp;Z$4,得点表!$X$21:$AC$38,6,FALSE),TRUE))</f>
        <v>0</v>
      </c>
      <c r="AA1126" s="10">
        <f t="shared" ca="1" si="17"/>
        <v>0</v>
      </c>
      <c r="AB1126" s="74">
        <f ca="1">IF($AA1126=0,0,VLOOKUP($AA1126,INDIRECT(VLOOKUP($F1126,得点表!$L$41:$Q$48,5,FALSE)),VLOOKUP($F1126,得点表!$L$41:$Q$48,6,FALSE),TRUE))</f>
        <v>0</v>
      </c>
    </row>
    <row r="1127" spans="1:28" x14ac:dyDescent="0.15">
      <c r="A1127" s="33">
        <v>1122</v>
      </c>
      <c r="B1127" s="19">
        <f>'データ入力（提出用）'!B1127</f>
        <v>0</v>
      </c>
      <c r="C1127" s="18">
        <f>'データ入力（提出用）'!C1127</f>
        <v>0</v>
      </c>
      <c r="D1127" s="18">
        <f>'データ入力（提出用）'!D1127</f>
        <v>0</v>
      </c>
      <c r="E1127" s="18">
        <f>'データ入力（提出用）'!E1127</f>
        <v>0</v>
      </c>
      <c r="F1127" s="17">
        <f>'データ入力（提出用）'!F1127</f>
        <v>0</v>
      </c>
      <c r="G1127" s="10">
        <f>'データ入力（提出用）'!G1127</f>
        <v>0</v>
      </c>
      <c r="H1127" s="15">
        <f>'データ入力（提出用）'!H1127</f>
        <v>0</v>
      </c>
      <c r="I1127" s="16">
        <f>'データ入力（提出用）'!I1127</f>
        <v>0</v>
      </c>
      <c r="J1127" s="16">
        <f>'データ入力（提出用）'!J1127</f>
        <v>0</v>
      </c>
      <c r="K1127" s="16">
        <f>'データ入力（提出用）'!K1127</f>
        <v>0</v>
      </c>
      <c r="L1127" s="16">
        <f>'データ入力（提出用）'!L1127</f>
        <v>0</v>
      </c>
      <c r="M1127" s="16">
        <f>'データ入力（提出用）'!M1127</f>
        <v>0</v>
      </c>
      <c r="N1127" s="16">
        <f>'データ入力（提出用）'!N1127</f>
        <v>0</v>
      </c>
      <c r="O1127" s="16">
        <f>'データ入力（提出用）'!O1127</f>
        <v>0</v>
      </c>
      <c r="P1127" s="7">
        <f>'データ入力（提出用）'!P1127</f>
        <v>0</v>
      </c>
      <c r="Q1127" s="7">
        <f>'データ入力（提出用）'!Q1127</f>
        <v>0</v>
      </c>
      <c r="R1127" s="6">
        <f ca="1">IF(ISBLANK('データ入力（提出用）'!R1127),0,VLOOKUP('データ入力（提出用）'!R1127,INDIRECT(VLOOKUP($E1127&amp;R$4,得点表!$X$21:$AC$38,5,FALSE)),VLOOKUP($E1127&amp;R$4,得点表!$X$21:$AC$38,6,FALSE),TRUE))</f>
        <v>0</v>
      </c>
      <c r="S1127" s="6">
        <f ca="1">IF(ISBLANK('データ入力（提出用）'!S1127),0,VLOOKUP('データ入力（提出用）'!S1127,INDIRECT(VLOOKUP($E1127&amp;S$4,得点表!$X$21:$AC$38,5,FALSE)),VLOOKUP($E1127&amp;S$4,得点表!$X$21:$AC$38,6,FALSE),TRUE))</f>
        <v>0</v>
      </c>
      <c r="T1127" s="6">
        <f ca="1">IF(ISBLANK('データ入力（提出用）'!T1127),0,VLOOKUP('データ入力（提出用）'!T1127,INDIRECT(VLOOKUP($E1127&amp;T$4,得点表!$X$21:$AC$38,5,FALSE)),VLOOKUP($E1127&amp;T$4,得点表!$X$21:$AC$38,6,FALSE),TRUE))</f>
        <v>0</v>
      </c>
      <c r="U1127" s="6">
        <f ca="1">IF(ISBLANK('データ入力（提出用）'!U1127),0,VLOOKUP('データ入力（提出用）'!U1127,INDIRECT(VLOOKUP($E1127&amp;U$4,得点表!$X$21:$AC$38,5,FALSE)),VLOOKUP($E1127&amp;U$4,得点表!$X$21:$AC$38,6,FALSE),TRUE))</f>
        <v>0</v>
      </c>
      <c r="V1127" s="6">
        <f ca="1">IF(ISBLANK('データ入力（提出用）'!V1127),0,VLOOKUP('データ入力（提出用）'!V1127*-1,INDIRECT(VLOOKUP($E1127&amp;V$4,得点表!$X$21:$AC$38,5,FALSE)),VLOOKUP($E1127&amp;V$4,得点表!$X$21:$AC$38,6,FALSE),TRUE))</f>
        <v>0</v>
      </c>
      <c r="W1127" s="6">
        <f ca="1">IF(ISBLANK('データ入力（提出用）'!W1127),0,VLOOKUP('データ入力（提出用）'!W1127,INDIRECT(VLOOKUP($E1127&amp;W$4,得点表!$X$21:$AC$38,5,FALSE)),VLOOKUP($E1127&amp;W$4,得点表!$X$21:$AC$38,6,FALSE),TRUE))</f>
        <v>0</v>
      </c>
      <c r="X1127" s="6">
        <f ca="1">IF(ISBLANK('データ入力（提出用）'!X1127),0,VLOOKUP('データ入力（提出用）'!X1127*-1,INDIRECT(VLOOKUP($E1127&amp;X$4,得点表!$X$21:$AC$38,5,FALSE)),VLOOKUP($E1127&amp;X$4,得点表!$X$21:$AC$38,6,FALSE),TRUE))</f>
        <v>0</v>
      </c>
      <c r="Y1127" s="6">
        <f ca="1">IF(ISBLANK('データ入力（提出用）'!Y1127),0,VLOOKUP('データ入力（提出用）'!Y1127,INDIRECT(VLOOKUP($E1127&amp;Y$4,得点表!$X$21:$AC$38,5,FALSE)),VLOOKUP($E1127&amp;Y$4,得点表!$X$21:$AC$38,6,FALSE),TRUE))</f>
        <v>0</v>
      </c>
      <c r="Z1127" s="10">
        <f ca="1">IF(ISBLANK('データ入力（提出用）'!Z1127),0,VLOOKUP('データ入力（提出用）'!Z1127,INDIRECT(VLOOKUP($E1127&amp;Z$4,得点表!$X$21:$AC$38,5,FALSE)),VLOOKUP($E1127&amp;Z$4,得点表!$X$21:$AC$38,6,FALSE),TRUE))</f>
        <v>0</v>
      </c>
      <c r="AA1127" s="10">
        <f t="shared" ca="1" si="17"/>
        <v>0</v>
      </c>
      <c r="AB1127" s="74">
        <f ca="1">IF($AA1127=0,0,VLOOKUP($AA1127,INDIRECT(VLOOKUP($F1127,得点表!$L$41:$Q$48,5,FALSE)),VLOOKUP($F1127,得点表!$L$41:$Q$48,6,FALSE),TRUE))</f>
        <v>0</v>
      </c>
    </row>
    <row r="1128" spans="1:28" x14ac:dyDescent="0.15">
      <c r="A1128" s="33">
        <v>1123</v>
      </c>
      <c r="B1128" s="19">
        <f>'データ入力（提出用）'!B1128</f>
        <v>0</v>
      </c>
      <c r="C1128" s="18">
        <f>'データ入力（提出用）'!C1128</f>
        <v>0</v>
      </c>
      <c r="D1128" s="18">
        <f>'データ入力（提出用）'!D1128</f>
        <v>0</v>
      </c>
      <c r="E1128" s="18">
        <f>'データ入力（提出用）'!E1128</f>
        <v>0</v>
      </c>
      <c r="F1128" s="17">
        <f>'データ入力（提出用）'!F1128</f>
        <v>0</v>
      </c>
      <c r="G1128" s="10">
        <f>'データ入力（提出用）'!G1128</f>
        <v>0</v>
      </c>
      <c r="H1128" s="15">
        <f>'データ入力（提出用）'!H1128</f>
        <v>0</v>
      </c>
      <c r="I1128" s="16">
        <f>'データ入力（提出用）'!I1128</f>
        <v>0</v>
      </c>
      <c r="J1128" s="16">
        <f>'データ入力（提出用）'!J1128</f>
        <v>0</v>
      </c>
      <c r="K1128" s="16">
        <f>'データ入力（提出用）'!K1128</f>
        <v>0</v>
      </c>
      <c r="L1128" s="16">
        <f>'データ入力（提出用）'!L1128</f>
        <v>0</v>
      </c>
      <c r="M1128" s="16">
        <f>'データ入力（提出用）'!M1128</f>
        <v>0</v>
      </c>
      <c r="N1128" s="16">
        <f>'データ入力（提出用）'!N1128</f>
        <v>0</v>
      </c>
      <c r="O1128" s="16">
        <f>'データ入力（提出用）'!O1128</f>
        <v>0</v>
      </c>
      <c r="P1128" s="7">
        <f>'データ入力（提出用）'!P1128</f>
        <v>0</v>
      </c>
      <c r="Q1128" s="7">
        <f>'データ入力（提出用）'!Q1128</f>
        <v>0</v>
      </c>
      <c r="R1128" s="6">
        <f ca="1">IF(ISBLANK('データ入力（提出用）'!R1128),0,VLOOKUP('データ入力（提出用）'!R1128,INDIRECT(VLOOKUP($E1128&amp;R$4,得点表!$X$21:$AC$38,5,FALSE)),VLOOKUP($E1128&amp;R$4,得点表!$X$21:$AC$38,6,FALSE),TRUE))</f>
        <v>0</v>
      </c>
      <c r="S1128" s="6">
        <f ca="1">IF(ISBLANK('データ入力（提出用）'!S1128),0,VLOOKUP('データ入力（提出用）'!S1128,INDIRECT(VLOOKUP($E1128&amp;S$4,得点表!$X$21:$AC$38,5,FALSE)),VLOOKUP($E1128&amp;S$4,得点表!$X$21:$AC$38,6,FALSE),TRUE))</f>
        <v>0</v>
      </c>
      <c r="T1128" s="6">
        <f ca="1">IF(ISBLANK('データ入力（提出用）'!T1128),0,VLOOKUP('データ入力（提出用）'!T1128,INDIRECT(VLOOKUP($E1128&amp;T$4,得点表!$X$21:$AC$38,5,FALSE)),VLOOKUP($E1128&amp;T$4,得点表!$X$21:$AC$38,6,FALSE),TRUE))</f>
        <v>0</v>
      </c>
      <c r="U1128" s="6">
        <f ca="1">IF(ISBLANK('データ入力（提出用）'!U1128),0,VLOOKUP('データ入力（提出用）'!U1128,INDIRECT(VLOOKUP($E1128&amp;U$4,得点表!$X$21:$AC$38,5,FALSE)),VLOOKUP($E1128&amp;U$4,得点表!$X$21:$AC$38,6,FALSE),TRUE))</f>
        <v>0</v>
      </c>
      <c r="V1128" s="6">
        <f ca="1">IF(ISBLANK('データ入力（提出用）'!V1128),0,VLOOKUP('データ入力（提出用）'!V1128*-1,INDIRECT(VLOOKUP($E1128&amp;V$4,得点表!$X$21:$AC$38,5,FALSE)),VLOOKUP($E1128&amp;V$4,得点表!$X$21:$AC$38,6,FALSE),TRUE))</f>
        <v>0</v>
      </c>
      <c r="W1128" s="6">
        <f ca="1">IF(ISBLANK('データ入力（提出用）'!W1128),0,VLOOKUP('データ入力（提出用）'!W1128,INDIRECT(VLOOKUP($E1128&amp;W$4,得点表!$X$21:$AC$38,5,FALSE)),VLOOKUP($E1128&amp;W$4,得点表!$X$21:$AC$38,6,FALSE),TRUE))</f>
        <v>0</v>
      </c>
      <c r="X1128" s="6">
        <f ca="1">IF(ISBLANK('データ入力（提出用）'!X1128),0,VLOOKUP('データ入力（提出用）'!X1128*-1,INDIRECT(VLOOKUP($E1128&amp;X$4,得点表!$X$21:$AC$38,5,FALSE)),VLOOKUP($E1128&amp;X$4,得点表!$X$21:$AC$38,6,FALSE),TRUE))</f>
        <v>0</v>
      </c>
      <c r="Y1128" s="6">
        <f ca="1">IF(ISBLANK('データ入力（提出用）'!Y1128),0,VLOOKUP('データ入力（提出用）'!Y1128,INDIRECT(VLOOKUP($E1128&amp;Y$4,得点表!$X$21:$AC$38,5,FALSE)),VLOOKUP($E1128&amp;Y$4,得点表!$X$21:$AC$38,6,FALSE),TRUE))</f>
        <v>0</v>
      </c>
      <c r="Z1128" s="10">
        <f ca="1">IF(ISBLANK('データ入力（提出用）'!Z1128),0,VLOOKUP('データ入力（提出用）'!Z1128,INDIRECT(VLOOKUP($E1128&amp;Z$4,得点表!$X$21:$AC$38,5,FALSE)),VLOOKUP($E1128&amp;Z$4,得点表!$X$21:$AC$38,6,FALSE),TRUE))</f>
        <v>0</v>
      </c>
      <c r="AA1128" s="10">
        <f t="shared" ca="1" si="17"/>
        <v>0</v>
      </c>
      <c r="AB1128" s="74">
        <f ca="1">IF($AA1128=0,0,VLOOKUP($AA1128,INDIRECT(VLOOKUP($F1128,得点表!$L$41:$Q$48,5,FALSE)),VLOOKUP($F1128,得点表!$L$41:$Q$48,6,FALSE),TRUE))</f>
        <v>0</v>
      </c>
    </row>
    <row r="1129" spans="1:28" x14ac:dyDescent="0.15">
      <c r="A1129" s="33">
        <v>1124</v>
      </c>
      <c r="B1129" s="19">
        <f>'データ入力（提出用）'!B1129</f>
        <v>0</v>
      </c>
      <c r="C1129" s="18">
        <f>'データ入力（提出用）'!C1129</f>
        <v>0</v>
      </c>
      <c r="D1129" s="18">
        <f>'データ入力（提出用）'!D1129</f>
        <v>0</v>
      </c>
      <c r="E1129" s="18">
        <f>'データ入力（提出用）'!E1129</f>
        <v>0</v>
      </c>
      <c r="F1129" s="17">
        <f>'データ入力（提出用）'!F1129</f>
        <v>0</v>
      </c>
      <c r="G1129" s="10">
        <f>'データ入力（提出用）'!G1129</f>
        <v>0</v>
      </c>
      <c r="H1129" s="15">
        <f>'データ入力（提出用）'!H1129</f>
        <v>0</v>
      </c>
      <c r="I1129" s="16">
        <f>'データ入力（提出用）'!I1129</f>
        <v>0</v>
      </c>
      <c r="J1129" s="16">
        <f>'データ入力（提出用）'!J1129</f>
        <v>0</v>
      </c>
      <c r="K1129" s="16">
        <f>'データ入力（提出用）'!K1129</f>
        <v>0</v>
      </c>
      <c r="L1129" s="16">
        <f>'データ入力（提出用）'!L1129</f>
        <v>0</v>
      </c>
      <c r="M1129" s="16">
        <f>'データ入力（提出用）'!M1129</f>
        <v>0</v>
      </c>
      <c r="N1129" s="16">
        <f>'データ入力（提出用）'!N1129</f>
        <v>0</v>
      </c>
      <c r="O1129" s="16">
        <f>'データ入力（提出用）'!O1129</f>
        <v>0</v>
      </c>
      <c r="P1129" s="7">
        <f>'データ入力（提出用）'!P1129</f>
        <v>0</v>
      </c>
      <c r="Q1129" s="7">
        <f>'データ入力（提出用）'!Q1129</f>
        <v>0</v>
      </c>
      <c r="R1129" s="6">
        <f ca="1">IF(ISBLANK('データ入力（提出用）'!R1129),0,VLOOKUP('データ入力（提出用）'!R1129,INDIRECT(VLOOKUP($E1129&amp;R$4,得点表!$X$21:$AC$38,5,FALSE)),VLOOKUP($E1129&amp;R$4,得点表!$X$21:$AC$38,6,FALSE),TRUE))</f>
        <v>0</v>
      </c>
      <c r="S1129" s="6">
        <f ca="1">IF(ISBLANK('データ入力（提出用）'!S1129),0,VLOOKUP('データ入力（提出用）'!S1129,INDIRECT(VLOOKUP($E1129&amp;S$4,得点表!$X$21:$AC$38,5,FALSE)),VLOOKUP($E1129&amp;S$4,得点表!$X$21:$AC$38,6,FALSE),TRUE))</f>
        <v>0</v>
      </c>
      <c r="T1129" s="6">
        <f ca="1">IF(ISBLANK('データ入力（提出用）'!T1129),0,VLOOKUP('データ入力（提出用）'!T1129,INDIRECT(VLOOKUP($E1129&amp;T$4,得点表!$X$21:$AC$38,5,FALSE)),VLOOKUP($E1129&amp;T$4,得点表!$X$21:$AC$38,6,FALSE),TRUE))</f>
        <v>0</v>
      </c>
      <c r="U1129" s="6">
        <f ca="1">IF(ISBLANK('データ入力（提出用）'!U1129),0,VLOOKUP('データ入力（提出用）'!U1129,INDIRECT(VLOOKUP($E1129&amp;U$4,得点表!$X$21:$AC$38,5,FALSE)),VLOOKUP($E1129&amp;U$4,得点表!$X$21:$AC$38,6,FALSE),TRUE))</f>
        <v>0</v>
      </c>
      <c r="V1129" s="6">
        <f ca="1">IF(ISBLANK('データ入力（提出用）'!V1129),0,VLOOKUP('データ入力（提出用）'!V1129*-1,INDIRECT(VLOOKUP($E1129&amp;V$4,得点表!$X$21:$AC$38,5,FALSE)),VLOOKUP($E1129&amp;V$4,得点表!$X$21:$AC$38,6,FALSE),TRUE))</f>
        <v>0</v>
      </c>
      <c r="W1129" s="6">
        <f ca="1">IF(ISBLANK('データ入力（提出用）'!W1129),0,VLOOKUP('データ入力（提出用）'!W1129,INDIRECT(VLOOKUP($E1129&amp;W$4,得点表!$X$21:$AC$38,5,FALSE)),VLOOKUP($E1129&amp;W$4,得点表!$X$21:$AC$38,6,FALSE),TRUE))</f>
        <v>0</v>
      </c>
      <c r="X1129" s="6">
        <f ca="1">IF(ISBLANK('データ入力（提出用）'!X1129),0,VLOOKUP('データ入力（提出用）'!X1129*-1,INDIRECT(VLOOKUP($E1129&amp;X$4,得点表!$X$21:$AC$38,5,FALSE)),VLOOKUP($E1129&amp;X$4,得点表!$X$21:$AC$38,6,FALSE),TRUE))</f>
        <v>0</v>
      </c>
      <c r="Y1129" s="6">
        <f ca="1">IF(ISBLANK('データ入力（提出用）'!Y1129),0,VLOOKUP('データ入力（提出用）'!Y1129,INDIRECT(VLOOKUP($E1129&amp;Y$4,得点表!$X$21:$AC$38,5,FALSE)),VLOOKUP($E1129&amp;Y$4,得点表!$X$21:$AC$38,6,FALSE),TRUE))</f>
        <v>0</v>
      </c>
      <c r="Z1129" s="10">
        <f ca="1">IF(ISBLANK('データ入力（提出用）'!Z1129),0,VLOOKUP('データ入力（提出用）'!Z1129,INDIRECT(VLOOKUP($E1129&amp;Z$4,得点表!$X$21:$AC$38,5,FALSE)),VLOOKUP($E1129&amp;Z$4,得点表!$X$21:$AC$38,6,FALSE),TRUE))</f>
        <v>0</v>
      </c>
      <c r="AA1129" s="10">
        <f t="shared" ca="1" si="17"/>
        <v>0</v>
      </c>
      <c r="AB1129" s="74">
        <f ca="1">IF($AA1129=0,0,VLOOKUP($AA1129,INDIRECT(VLOOKUP($F1129,得点表!$L$41:$Q$48,5,FALSE)),VLOOKUP($F1129,得点表!$L$41:$Q$48,6,FALSE),TRUE))</f>
        <v>0</v>
      </c>
    </row>
    <row r="1130" spans="1:28" x14ac:dyDescent="0.15">
      <c r="A1130" s="33">
        <v>1125</v>
      </c>
      <c r="B1130" s="19">
        <f>'データ入力（提出用）'!B1130</f>
        <v>0</v>
      </c>
      <c r="C1130" s="18">
        <f>'データ入力（提出用）'!C1130</f>
        <v>0</v>
      </c>
      <c r="D1130" s="18">
        <f>'データ入力（提出用）'!D1130</f>
        <v>0</v>
      </c>
      <c r="E1130" s="18">
        <f>'データ入力（提出用）'!E1130</f>
        <v>0</v>
      </c>
      <c r="F1130" s="17">
        <f>'データ入力（提出用）'!F1130</f>
        <v>0</v>
      </c>
      <c r="G1130" s="10">
        <f>'データ入力（提出用）'!G1130</f>
        <v>0</v>
      </c>
      <c r="H1130" s="15">
        <f>'データ入力（提出用）'!H1130</f>
        <v>0</v>
      </c>
      <c r="I1130" s="16">
        <f>'データ入力（提出用）'!I1130</f>
        <v>0</v>
      </c>
      <c r="J1130" s="16">
        <f>'データ入力（提出用）'!J1130</f>
        <v>0</v>
      </c>
      <c r="K1130" s="16">
        <f>'データ入力（提出用）'!K1130</f>
        <v>0</v>
      </c>
      <c r="L1130" s="16">
        <f>'データ入力（提出用）'!L1130</f>
        <v>0</v>
      </c>
      <c r="M1130" s="16">
        <f>'データ入力（提出用）'!M1130</f>
        <v>0</v>
      </c>
      <c r="N1130" s="16">
        <f>'データ入力（提出用）'!N1130</f>
        <v>0</v>
      </c>
      <c r="O1130" s="16">
        <f>'データ入力（提出用）'!O1130</f>
        <v>0</v>
      </c>
      <c r="P1130" s="7">
        <f>'データ入力（提出用）'!P1130</f>
        <v>0</v>
      </c>
      <c r="Q1130" s="7">
        <f>'データ入力（提出用）'!Q1130</f>
        <v>0</v>
      </c>
      <c r="R1130" s="6">
        <f ca="1">IF(ISBLANK('データ入力（提出用）'!R1130),0,VLOOKUP('データ入力（提出用）'!R1130,INDIRECT(VLOOKUP($E1130&amp;R$4,得点表!$X$21:$AC$38,5,FALSE)),VLOOKUP($E1130&amp;R$4,得点表!$X$21:$AC$38,6,FALSE),TRUE))</f>
        <v>0</v>
      </c>
      <c r="S1130" s="6">
        <f ca="1">IF(ISBLANK('データ入力（提出用）'!S1130),0,VLOOKUP('データ入力（提出用）'!S1130,INDIRECT(VLOOKUP($E1130&amp;S$4,得点表!$X$21:$AC$38,5,FALSE)),VLOOKUP($E1130&amp;S$4,得点表!$X$21:$AC$38,6,FALSE),TRUE))</f>
        <v>0</v>
      </c>
      <c r="T1130" s="6">
        <f ca="1">IF(ISBLANK('データ入力（提出用）'!T1130),0,VLOOKUP('データ入力（提出用）'!T1130,INDIRECT(VLOOKUP($E1130&amp;T$4,得点表!$X$21:$AC$38,5,FALSE)),VLOOKUP($E1130&amp;T$4,得点表!$X$21:$AC$38,6,FALSE),TRUE))</f>
        <v>0</v>
      </c>
      <c r="U1130" s="6">
        <f ca="1">IF(ISBLANK('データ入力（提出用）'!U1130),0,VLOOKUP('データ入力（提出用）'!U1130,INDIRECT(VLOOKUP($E1130&amp;U$4,得点表!$X$21:$AC$38,5,FALSE)),VLOOKUP($E1130&amp;U$4,得点表!$X$21:$AC$38,6,FALSE),TRUE))</f>
        <v>0</v>
      </c>
      <c r="V1130" s="6">
        <f ca="1">IF(ISBLANK('データ入力（提出用）'!V1130),0,VLOOKUP('データ入力（提出用）'!V1130*-1,INDIRECT(VLOOKUP($E1130&amp;V$4,得点表!$X$21:$AC$38,5,FALSE)),VLOOKUP($E1130&amp;V$4,得点表!$X$21:$AC$38,6,FALSE),TRUE))</f>
        <v>0</v>
      </c>
      <c r="W1130" s="6">
        <f ca="1">IF(ISBLANK('データ入力（提出用）'!W1130),0,VLOOKUP('データ入力（提出用）'!W1130,INDIRECT(VLOOKUP($E1130&amp;W$4,得点表!$X$21:$AC$38,5,FALSE)),VLOOKUP($E1130&amp;W$4,得点表!$X$21:$AC$38,6,FALSE),TRUE))</f>
        <v>0</v>
      </c>
      <c r="X1130" s="6">
        <f ca="1">IF(ISBLANK('データ入力（提出用）'!X1130),0,VLOOKUP('データ入力（提出用）'!X1130*-1,INDIRECT(VLOOKUP($E1130&amp;X$4,得点表!$X$21:$AC$38,5,FALSE)),VLOOKUP($E1130&amp;X$4,得点表!$X$21:$AC$38,6,FALSE),TRUE))</f>
        <v>0</v>
      </c>
      <c r="Y1130" s="6">
        <f ca="1">IF(ISBLANK('データ入力（提出用）'!Y1130),0,VLOOKUP('データ入力（提出用）'!Y1130,INDIRECT(VLOOKUP($E1130&amp;Y$4,得点表!$X$21:$AC$38,5,FALSE)),VLOOKUP($E1130&amp;Y$4,得点表!$X$21:$AC$38,6,FALSE),TRUE))</f>
        <v>0</v>
      </c>
      <c r="Z1130" s="10">
        <f ca="1">IF(ISBLANK('データ入力（提出用）'!Z1130),0,VLOOKUP('データ入力（提出用）'!Z1130,INDIRECT(VLOOKUP($E1130&amp;Z$4,得点表!$X$21:$AC$38,5,FALSE)),VLOOKUP($E1130&amp;Z$4,得点表!$X$21:$AC$38,6,FALSE),TRUE))</f>
        <v>0</v>
      </c>
      <c r="AA1130" s="10">
        <f t="shared" ca="1" si="17"/>
        <v>0</v>
      </c>
      <c r="AB1130" s="74">
        <f ca="1">IF($AA1130=0,0,VLOOKUP($AA1130,INDIRECT(VLOOKUP($F1130,得点表!$L$41:$Q$48,5,FALSE)),VLOOKUP($F1130,得点表!$L$41:$Q$48,6,FALSE),TRUE))</f>
        <v>0</v>
      </c>
    </row>
    <row r="1131" spans="1:28" x14ac:dyDescent="0.15">
      <c r="A1131" s="33">
        <v>1126</v>
      </c>
      <c r="B1131" s="19">
        <f>'データ入力（提出用）'!B1131</f>
        <v>0</v>
      </c>
      <c r="C1131" s="18">
        <f>'データ入力（提出用）'!C1131</f>
        <v>0</v>
      </c>
      <c r="D1131" s="18">
        <f>'データ入力（提出用）'!D1131</f>
        <v>0</v>
      </c>
      <c r="E1131" s="18">
        <f>'データ入力（提出用）'!E1131</f>
        <v>0</v>
      </c>
      <c r="F1131" s="17">
        <f>'データ入力（提出用）'!F1131</f>
        <v>0</v>
      </c>
      <c r="G1131" s="10">
        <f>'データ入力（提出用）'!G1131</f>
        <v>0</v>
      </c>
      <c r="H1131" s="15">
        <f>'データ入力（提出用）'!H1131</f>
        <v>0</v>
      </c>
      <c r="I1131" s="16">
        <f>'データ入力（提出用）'!I1131</f>
        <v>0</v>
      </c>
      <c r="J1131" s="16">
        <f>'データ入力（提出用）'!J1131</f>
        <v>0</v>
      </c>
      <c r="K1131" s="16">
        <f>'データ入力（提出用）'!K1131</f>
        <v>0</v>
      </c>
      <c r="L1131" s="16">
        <f>'データ入力（提出用）'!L1131</f>
        <v>0</v>
      </c>
      <c r="M1131" s="16">
        <f>'データ入力（提出用）'!M1131</f>
        <v>0</v>
      </c>
      <c r="N1131" s="16">
        <f>'データ入力（提出用）'!N1131</f>
        <v>0</v>
      </c>
      <c r="O1131" s="16">
        <f>'データ入力（提出用）'!O1131</f>
        <v>0</v>
      </c>
      <c r="P1131" s="7">
        <f>'データ入力（提出用）'!P1131</f>
        <v>0</v>
      </c>
      <c r="Q1131" s="7">
        <f>'データ入力（提出用）'!Q1131</f>
        <v>0</v>
      </c>
      <c r="R1131" s="6">
        <f ca="1">IF(ISBLANK('データ入力（提出用）'!R1131),0,VLOOKUP('データ入力（提出用）'!R1131,INDIRECT(VLOOKUP($E1131&amp;R$4,得点表!$X$21:$AC$38,5,FALSE)),VLOOKUP($E1131&amp;R$4,得点表!$X$21:$AC$38,6,FALSE),TRUE))</f>
        <v>0</v>
      </c>
      <c r="S1131" s="6">
        <f ca="1">IF(ISBLANK('データ入力（提出用）'!S1131),0,VLOOKUP('データ入力（提出用）'!S1131,INDIRECT(VLOOKUP($E1131&amp;S$4,得点表!$X$21:$AC$38,5,FALSE)),VLOOKUP($E1131&amp;S$4,得点表!$X$21:$AC$38,6,FALSE),TRUE))</f>
        <v>0</v>
      </c>
      <c r="T1131" s="6">
        <f ca="1">IF(ISBLANK('データ入力（提出用）'!T1131),0,VLOOKUP('データ入力（提出用）'!T1131,INDIRECT(VLOOKUP($E1131&amp;T$4,得点表!$X$21:$AC$38,5,FALSE)),VLOOKUP($E1131&amp;T$4,得点表!$X$21:$AC$38,6,FALSE),TRUE))</f>
        <v>0</v>
      </c>
      <c r="U1131" s="6">
        <f ca="1">IF(ISBLANK('データ入力（提出用）'!U1131),0,VLOOKUP('データ入力（提出用）'!U1131,INDIRECT(VLOOKUP($E1131&amp;U$4,得点表!$X$21:$AC$38,5,FALSE)),VLOOKUP($E1131&amp;U$4,得点表!$X$21:$AC$38,6,FALSE),TRUE))</f>
        <v>0</v>
      </c>
      <c r="V1131" s="6">
        <f ca="1">IF(ISBLANK('データ入力（提出用）'!V1131),0,VLOOKUP('データ入力（提出用）'!V1131*-1,INDIRECT(VLOOKUP($E1131&amp;V$4,得点表!$X$21:$AC$38,5,FALSE)),VLOOKUP($E1131&amp;V$4,得点表!$X$21:$AC$38,6,FALSE),TRUE))</f>
        <v>0</v>
      </c>
      <c r="W1131" s="6">
        <f ca="1">IF(ISBLANK('データ入力（提出用）'!W1131),0,VLOOKUP('データ入力（提出用）'!W1131,INDIRECT(VLOOKUP($E1131&amp;W$4,得点表!$X$21:$AC$38,5,FALSE)),VLOOKUP($E1131&amp;W$4,得点表!$X$21:$AC$38,6,FALSE),TRUE))</f>
        <v>0</v>
      </c>
      <c r="X1131" s="6">
        <f ca="1">IF(ISBLANK('データ入力（提出用）'!X1131),0,VLOOKUP('データ入力（提出用）'!X1131*-1,INDIRECT(VLOOKUP($E1131&amp;X$4,得点表!$X$21:$AC$38,5,FALSE)),VLOOKUP($E1131&amp;X$4,得点表!$X$21:$AC$38,6,FALSE),TRUE))</f>
        <v>0</v>
      </c>
      <c r="Y1131" s="6">
        <f ca="1">IF(ISBLANK('データ入力（提出用）'!Y1131),0,VLOOKUP('データ入力（提出用）'!Y1131,INDIRECT(VLOOKUP($E1131&amp;Y$4,得点表!$X$21:$AC$38,5,FALSE)),VLOOKUP($E1131&amp;Y$4,得点表!$X$21:$AC$38,6,FALSE),TRUE))</f>
        <v>0</v>
      </c>
      <c r="Z1131" s="10">
        <f ca="1">IF(ISBLANK('データ入力（提出用）'!Z1131),0,VLOOKUP('データ入力（提出用）'!Z1131,INDIRECT(VLOOKUP($E1131&amp;Z$4,得点表!$X$21:$AC$38,5,FALSE)),VLOOKUP($E1131&amp;Z$4,得点表!$X$21:$AC$38,6,FALSE),TRUE))</f>
        <v>0</v>
      </c>
      <c r="AA1131" s="10">
        <f t="shared" ca="1" si="17"/>
        <v>0</v>
      </c>
      <c r="AB1131" s="74">
        <f ca="1">IF($AA1131=0,0,VLOOKUP($AA1131,INDIRECT(VLOOKUP($F1131,得点表!$L$41:$Q$48,5,FALSE)),VLOOKUP($F1131,得点表!$L$41:$Q$48,6,FALSE),TRUE))</f>
        <v>0</v>
      </c>
    </row>
    <row r="1132" spans="1:28" x14ac:dyDescent="0.15">
      <c r="A1132" s="33">
        <v>1127</v>
      </c>
      <c r="B1132" s="19">
        <f>'データ入力（提出用）'!B1132</f>
        <v>0</v>
      </c>
      <c r="C1132" s="18">
        <f>'データ入力（提出用）'!C1132</f>
        <v>0</v>
      </c>
      <c r="D1132" s="18">
        <f>'データ入力（提出用）'!D1132</f>
        <v>0</v>
      </c>
      <c r="E1132" s="18">
        <f>'データ入力（提出用）'!E1132</f>
        <v>0</v>
      </c>
      <c r="F1132" s="17">
        <f>'データ入力（提出用）'!F1132</f>
        <v>0</v>
      </c>
      <c r="G1132" s="10">
        <f>'データ入力（提出用）'!G1132</f>
        <v>0</v>
      </c>
      <c r="H1132" s="15">
        <f>'データ入力（提出用）'!H1132</f>
        <v>0</v>
      </c>
      <c r="I1132" s="16">
        <f>'データ入力（提出用）'!I1132</f>
        <v>0</v>
      </c>
      <c r="J1132" s="16">
        <f>'データ入力（提出用）'!J1132</f>
        <v>0</v>
      </c>
      <c r="K1132" s="16">
        <f>'データ入力（提出用）'!K1132</f>
        <v>0</v>
      </c>
      <c r="L1132" s="16">
        <f>'データ入力（提出用）'!L1132</f>
        <v>0</v>
      </c>
      <c r="M1132" s="16">
        <f>'データ入力（提出用）'!M1132</f>
        <v>0</v>
      </c>
      <c r="N1132" s="16">
        <f>'データ入力（提出用）'!N1132</f>
        <v>0</v>
      </c>
      <c r="O1132" s="16">
        <f>'データ入力（提出用）'!O1132</f>
        <v>0</v>
      </c>
      <c r="P1132" s="7">
        <f>'データ入力（提出用）'!P1132</f>
        <v>0</v>
      </c>
      <c r="Q1132" s="7">
        <f>'データ入力（提出用）'!Q1132</f>
        <v>0</v>
      </c>
      <c r="R1132" s="6">
        <f ca="1">IF(ISBLANK('データ入力（提出用）'!R1132),0,VLOOKUP('データ入力（提出用）'!R1132,INDIRECT(VLOOKUP($E1132&amp;R$4,得点表!$X$21:$AC$38,5,FALSE)),VLOOKUP($E1132&amp;R$4,得点表!$X$21:$AC$38,6,FALSE),TRUE))</f>
        <v>0</v>
      </c>
      <c r="S1132" s="6">
        <f ca="1">IF(ISBLANK('データ入力（提出用）'!S1132),0,VLOOKUP('データ入力（提出用）'!S1132,INDIRECT(VLOOKUP($E1132&amp;S$4,得点表!$X$21:$AC$38,5,FALSE)),VLOOKUP($E1132&amp;S$4,得点表!$X$21:$AC$38,6,FALSE),TRUE))</f>
        <v>0</v>
      </c>
      <c r="T1132" s="6">
        <f ca="1">IF(ISBLANK('データ入力（提出用）'!T1132),0,VLOOKUP('データ入力（提出用）'!T1132,INDIRECT(VLOOKUP($E1132&amp;T$4,得点表!$X$21:$AC$38,5,FALSE)),VLOOKUP($E1132&amp;T$4,得点表!$X$21:$AC$38,6,FALSE),TRUE))</f>
        <v>0</v>
      </c>
      <c r="U1132" s="6">
        <f ca="1">IF(ISBLANK('データ入力（提出用）'!U1132),0,VLOOKUP('データ入力（提出用）'!U1132,INDIRECT(VLOOKUP($E1132&amp;U$4,得点表!$X$21:$AC$38,5,FALSE)),VLOOKUP($E1132&amp;U$4,得点表!$X$21:$AC$38,6,FALSE),TRUE))</f>
        <v>0</v>
      </c>
      <c r="V1132" s="6">
        <f ca="1">IF(ISBLANK('データ入力（提出用）'!V1132),0,VLOOKUP('データ入力（提出用）'!V1132*-1,INDIRECT(VLOOKUP($E1132&amp;V$4,得点表!$X$21:$AC$38,5,FALSE)),VLOOKUP($E1132&amp;V$4,得点表!$X$21:$AC$38,6,FALSE),TRUE))</f>
        <v>0</v>
      </c>
      <c r="W1132" s="6">
        <f ca="1">IF(ISBLANK('データ入力（提出用）'!W1132),0,VLOOKUP('データ入力（提出用）'!W1132,INDIRECT(VLOOKUP($E1132&amp;W$4,得点表!$X$21:$AC$38,5,FALSE)),VLOOKUP($E1132&amp;W$4,得点表!$X$21:$AC$38,6,FALSE),TRUE))</f>
        <v>0</v>
      </c>
      <c r="X1132" s="6">
        <f ca="1">IF(ISBLANK('データ入力（提出用）'!X1132),0,VLOOKUP('データ入力（提出用）'!X1132*-1,INDIRECT(VLOOKUP($E1132&amp;X$4,得点表!$X$21:$AC$38,5,FALSE)),VLOOKUP($E1132&amp;X$4,得点表!$X$21:$AC$38,6,FALSE),TRUE))</f>
        <v>0</v>
      </c>
      <c r="Y1132" s="6">
        <f ca="1">IF(ISBLANK('データ入力（提出用）'!Y1132),0,VLOOKUP('データ入力（提出用）'!Y1132,INDIRECT(VLOOKUP($E1132&amp;Y$4,得点表!$X$21:$AC$38,5,FALSE)),VLOOKUP($E1132&amp;Y$4,得点表!$X$21:$AC$38,6,FALSE),TRUE))</f>
        <v>0</v>
      </c>
      <c r="Z1132" s="10">
        <f ca="1">IF(ISBLANK('データ入力（提出用）'!Z1132),0,VLOOKUP('データ入力（提出用）'!Z1132,INDIRECT(VLOOKUP($E1132&amp;Z$4,得点表!$X$21:$AC$38,5,FALSE)),VLOOKUP($E1132&amp;Z$4,得点表!$X$21:$AC$38,6,FALSE),TRUE))</f>
        <v>0</v>
      </c>
      <c r="AA1132" s="10">
        <f t="shared" ca="1" si="17"/>
        <v>0</v>
      </c>
      <c r="AB1132" s="74">
        <f ca="1">IF($AA1132=0,0,VLOOKUP($AA1132,INDIRECT(VLOOKUP($F1132,得点表!$L$41:$Q$48,5,FALSE)),VLOOKUP($F1132,得点表!$L$41:$Q$48,6,FALSE),TRUE))</f>
        <v>0</v>
      </c>
    </row>
    <row r="1133" spans="1:28" x14ac:dyDescent="0.15">
      <c r="A1133" s="33">
        <v>1128</v>
      </c>
      <c r="B1133" s="19">
        <f>'データ入力（提出用）'!B1133</f>
        <v>0</v>
      </c>
      <c r="C1133" s="18">
        <f>'データ入力（提出用）'!C1133</f>
        <v>0</v>
      </c>
      <c r="D1133" s="18">
        <f>'データ入力（提出用）'!D1133</f>
        <v>0</v>
      </c>
      <c r="E1133" s="18">
        <f>'データ入力（提出用）'!E1133</f>
        <v>0</v>
      </c>
      <c r="F1133" s="17">
        <f>'データ入力（提出用）'!F1133</f>
        <v>0</v>
      </c>
      <c r="G1133" s="10">
        <f>'データ入力（提出用）'!G1133</f>
        <v>0</v>
      </c>
      <c r="H1133" s="15">
        <f>'データ入力（提出用）'!H1133</f>
        <v>0</v>
      </c>
      <c r="I1133" s="16">
        <f>'データ入力（提出用）'!I1133</f>
        <v>0</v>
      </c>
      <c r="J1133" s="16">
        <f>'データ入力（提出用）'!J1133</f>
        <v>0</v>
      </c>
      <c r="K1133" s="16">
        <f>'データ入力（提出用）'!K1133</f>
        <v>0</v>
      </c>
      <c r="L1133" s="16">
        <f>'データ入力（提出用）'!L1133</f>
        <v>0</v>
      </c>
      <c r="M1133" s="16">
        <f>'データ入力（提出用）'!M1133</f>
        <v>0</v>
      </c>
      <c r="N1133" s="16">
        <f>'データ入力（提出用）'!N1133</f>
        <v>0</v>
      </c>
      <c r="O1133" s="16">
        <f>'データ入力（提出用）'!O1133</f>
        <v>0</v>
      </c>
      <c r="P1133" s="7">
        <f>'データ入力（提出用）'!P1133</f>
        <v>0</v>
      </c>
      <c r="Q1133" s="7">
        <f>'データ入力（提出用）'!Q1133</f>
        <v>0</v>
      </c>
      <c r="R1133" s="6">
        <f ca="1">IF(ISBLANK('データ入力（提出用）'!R1133),0,VLOOKUP('データ入力（提出用）'!R1133,INDIRECT(VLOOKUP($E1133&amp;R$4,得点表!$X$21:$AC$38,5,FALSE)),VLOOKUP($E1133&amp;R$4,得点表!$X$21:$AC$38,6,FALSE),TRUE))</f>
        <v>0</v>
      </c>
      <c r="S1133" s="6">
        <f ca="1">IF(ISBLANK('データ入力（提出用）'!S1133),0,VLOOKUP('データ入力（提出用）'!S1133,INDIRECT(VLOOKUP($E1133&amp;S$4,得点表!$X$21:$AC$38,5,FALSE)),VLOOKUP($E1133&amp;S$4,得点表!$X$21:$AC$38,6,FALSE),TRUE))</f>
        <v>0</v>
      </c>
      <c r="T1133" s="6">
        <f ca="1">IF(ISBLANK('データ入力（提出用）'!T1133),0,VLOOKUP('データ入力（提出用）'!T1133,INDIRECT(VLOOKUP($E1133&amp;T$4,得点表!$X$21:$AC$38,5,FALSE)),VLOOKUP($E1133&amp;T$4,得点表!$X$21:$AC$38,6,FALSE),TRUE))</f>
        <v>0</v>
      </c>
      <c r="U1133" s="6">
        <f ca="1">IF(ISBLANK('データ入力（提出用）'!U1133),0,VLOOKUP('データ入力（提出用）'!U1133,INDIRECT(VLOOKUP($E1133&amp;U$4,得点表!$X$21:$AC$38,5,FALSE)),VLOOKUP($E1133&amp;U$4,得点表!$X$21:$AC$38,6,FALSE),TRUE))</f>
        <v>0</v>
      </c>
      <c r="V1133" s="6">
        <f ca="1">IF(ISBLANK('データ入力（提出用）'!V1133),0,VLOOKUP('データ入力（提出用）'!V1133*-1,INDIRECT(VLOOKUP($E1133&amp;V$4,得点表!$X$21:$AC$38,5,FALSE)),VLOOKUP($E1133&amp;V$4,得点表!$X$21:$AC$38,6,FALSE),TRUE))</f>
        <v>0</v>
      </c>
      <c r="W1133" s="6">
        <f ca="1">IF(ISBLANK('データ入力（提出用）'!W1133),0,VLOOKUP('データ入力（提出用）'!W1133,INDIRECT(VLOOKUP($E1133&amp;W$4,得点表!$X$21:$AC$38,5,FALSE)),VLOOKUP($E1133&amp;W$4,得点表!$X$21:$AC$38,6,FALSE),TRUE))</f>
        <v>0</v>
      </c>
      <c r="X1133" s="6">
        <f ca="1">IF(ISBLANK('データ入力（提出用）'!X1133),0,VLOOKUP('データ入力（提出用）'!X1133*-1,INDIRECT(VLOOKUP($E1133&amp;X$4,得点表!$X$21:$AC$38,5,FALSE)),VLOOKUP($E1133&amp;X$4,得点表!$X$21:$AC$38,6,FALSE),TRUE))</f>
        <v>0</v>
      </c>
      <c r="Y1133" s="6">
        <f ca="1">IF(ISBLANK('データ入力（提出用）'!Y1133),0,VLOOKUP('データ入力（提出用）'!Y1133,INDIRECT(VLOOKUP($E1133&amp;Y$4,得点表!$X$21:$AC$38,5,FALSE)),VLOOKUP($E1133&amp;Y$4,得点表!$X$21:$AC$38,6,FALSE),TRUE))</f>
        <v>0</v>
      </c>
      <c r="Z1133" s="10">
        <f ca="1">IF(ISBLANK('データ入力（提出用）'!Z1133),0,VLOOKUP('データ入力（提出用）'!Z1133,INDIRECT(VLOOKUP($E1133&amp;Z$4,得点表!$X$21:$AC$38,5,FALSE)),VLOOKUP($E1133&amp;Z$4,得点表!$X$21:$AC$38,6,FALSE),TRUE))</f>
        <v>0</v>
      </c>
      <c r="AA1133" s="10">
        <f t="shared" ca="1" si="17"/>
        <v>0</v>
      </c>
      <c r="AB1133" s="74">
        <f ca="1">IF($AA1133=0,0,VLOOKUP($AA1133,INDIRECT(VLOOKUP($F1133,得点表!$L$41:$Q$48,5,FALSE)),VLOOKUP($F1133,得点表!$L$41:$Q$48,6,FALSE),TRUE))</f>
        <v>0</v>
      </c>
    </row>
    <row r="1134" spans="1:28" x14ac:dyDescent="0.15">
      <c r="A1134" s="33">
        <v>1129</v>
      </c>
      <c r="B1134" s="19">
        <f>'データ入力（提出用）'!B1134</f>
        <v>0</v>
      </c>
      <c r="C1134" s="18">
        <f>'データ入力（提出用）'!C1134</f>
        <v>0</v>
      </c>
      <c r="D1134" s="18">
        <f>'データ入力（提出用）'!D1134</f>
        <v>0</v>
      </c>
      <c r="E1134" s="18">
        <f>'データ入力（提出用）'!E1134</f>
        <v>0</v>
      </c>
      <c r="F1134" s="17">
        <f>'データ入力（提出用）'!F1134</f>
        <v>0</v>
      </c>
      <c r="G1134" s="10">
        <f>'データ入力（提出用）'!G1134</f>
        <v>0</v>
      </c>
      <c r="H1134" s="15">
        <f>'データ入力（提出用）'!H1134</f>
        <v>0</v>
      </c>
      <c r="I1134" s="16">
        <f>'データ入力（提出用）'!I1134</f>
        <v>0</v>
      </c>
      <c r="J1134" s="16">
        <f>'データ入力（提出用）'!J1134</f>
        <v>0</v>
      </c>
      <c r="K1134" s="16">
        <f>'データ入力（提出用）'!K1134</f>
        <v>0</v>
      </c>
      <c r="L1134" s="16">
        <f>'データ入力（提出用）'!L1134</f>
        <v>0</v>
      </c>
      <c r="M1134" s="16">
        <f>'データ入力（提出用）'!M1134</f>
        <v>0</v>
      </c>
      <c r="N1134" s="16">
        <f>'データ入力（提出用）'!N1134</f>
        <v>0</v>
      </c>
      <c r="O1134" s="16">
        <f>'データ入力（提出用）'!O1134</f>
        <v>0</v>
      </c>
      <c r="P1134" s="7">
        <f>'データ入力（提出用）'!P1134</f>
        <v>0</v>
      </c>
      <c r="Q1134" s="7">
        <f>'データ入力（提出用）'!Q1134</f>
        <v>0</v>
      </c>
      <c r="R1134" s="6">
        <f ca="1">IF(ISBLANK('データ入力（提出用）'!R1134),0,VLOOKUP('データ入力（提出用）'!R1134,INDIRECT(VLOOKUP($E1134&amp;R$4,得点表!$X$21:$AC$38,5,FALSE)),VLOOKUP($E1134&amp;R$4,得点表!$X$21:$AC$38,6,FALSE),TRUE))</f>
        <v>0</v>
      </c>
      <c r="S1134" s="6">
        <f ca="1">IF(ISBLANK('データ入力（提出用）'!S1134),0,VLOOKUP('データ入力（提出用）'!S1134,INDIRECT(VLOOKUP($E1134&amp;S$4,得点表!$X$21:$AC$38,5,FALSE)),VLOOKUP($E1134&amp;S$4,得点表!$X$21:$AC$38,6,FALSE),TRUE))</f>
        <v>0</v>
      </c>
      <c r="T1134" s="6">
        <f ca="1">IF(ISBLANK('データ入力（提出用）'!T1134),0,VLOOKUP('データ入力（提出用）'!T1134,INDIRECT(VLOOKUP($E1134&amp;T$4,得点表!$X$21:$AC$38,5,FALSE)),VLOOKUP($E1134&amp;T$4,得点表!$X$21:$AC$38,6,FALSE),TRUE))</f>
        <v>0</v>
      </c>
      <c r="U1134" s="6">
        <f ca="1">IF(ISBLANK('データ入力（提出用）'!U1134),0,VLOOKUP('データ入力（提出用）'!U1134,INDIRECT(VLOOKUP($E1134&amp;U$4,得点表!$X$21:$AC$38,5,FALSE)),VLOOKUP($E1134&amp;U$4,得点表!$X$21:$AC$38,6,FALSE),TRUE))</f>
        <v>0</v>
      </c>
      <c r="V1134" s="6">
        <f ca="1">IF(ISBLANK('データ入力（提出用）'!V1134),0,VLOOKUP('データ入力（提出用）'!V1134*-1,INDIRECT(VLOOKUP($E1134&amp;V$4,得点表!$X$21:$AC$38,5,FALSE)),VLOOKUP($E1134&amp;V$4,得点表!$X$21:$AC$38,6,FALSE),TRUE))</f>
        <v>0</v>
      </c>
      <c r="W1134" s="6">
        <f ca="1">IF(ISBLANK('データ入力（提出用）'!W1134),0,VLOOKUP('データ入力（提出用）'!W1134,INDIRECT(VLOOKUP($E1134&amp;W$4,得点表!$X$21:$AC$38,5,FALSE)),VLOOKUP($E1134&amp;W$4,得点表!$X$21:$AC$38,6,FALSE),TRUE))</f>
        <v>0</v>
      </c>
      <c r="X1134" s="6">
        <f ca="1">IF(ISBLANK('データ入力（提出用）'!X1134),0,VLOOKUP('データ入力（提出用）'!X1134*-1,INDIRECT(VLOOKUP($E1134&amp;X$4,得点表!$X$21:$AC$38,5,FALSE)),VLOOKUP($E1134&amp;X$4,得点表!$X$21:$AC$38,6,FALSE),TRUE))</f>
        <v>0</v>
      </c>
      <c r="Y1134" s="6">
        <f ca="1">IF(ISBLANK('データ入力（提出用）'!Y1134),0,VLOOKUP('データ入力（提出用）'!Y1134,INDIRECT(VLOOKUP($E1134&amp;Y$4,得点表!$X$21:$AC$38,5,FALSE)),VLOOKUP($E1134&amp;Y$4,得点表!$X$21:$AC$38,6,FALSE),TRUE))</f>
        <v>0</v>
      </c>
      <c r="Z1134" s="10">
        <f ca="1">IF(ISBLANK('データ入力（提出用）'!Z1134),0,VLOOKUP('データ入力（提出用）'!Z1134,INDIRECT(VLOOKUP($E1134&amp;Z$4,得点表!$X$21:$AC$38,5,FALSE)),VLOOKUP($E1134&amp;Z$4,得点表!$X$21:$AC$38,6,FALSE),TRUE))</f>
        <v>0</v>
      </c>
      <c r="AA1134" s="10">
        <f t="shared" ca="1" si="17"/>
        <v>0</v>
      </c>
      <c r="AB1134" s="74">
        <f ca="1">IF($AA1134=0,0,VLOOKUP($AA1134,INDIRECT(VLOOKUP($F1134,得点表!$L$41:$Q$48,5,FALSE)),VLOOKUP($F1134,得点表!$L$41:$Q$48,6,FALSE),TRUE))</f>
        <v>0</v>
      </c>
    </row>
    <row r="1135" spans="1:28" x14ac:dyDescent="0.15">
      <c r="A1135" s="33">
        <v>1130</v>
      </c>
      <c r="B1135" s="19">
        <f>'データ入力（提出用）'!B1135</f>
        <v>0</v>
      </c>
      <c r="C1135" s="18">
        <f>'データ入力（提出用）'!C1135</f>
        <v>0</v>
      </c>
      <c r="D1135" s="18">
        <f>'データ入力（提出用）'!D1135</f>
        <v>0</v>
      </c>
      <c r="E1135" s="18">
        <f>'データ入力（提出用）'!E1135</f>
        <v>0</v>
      </c>
      <c r="F1135" s="17">
        <f>'データ入力（提出用）'!F1135</f>
        <v>0</v>
      </c>
      <c r="G1135" s="10">
        <f>'データ入力（提出用）'!G1135</f>
        <v>0</v>
      </c>
      <c r="H1135" s="15">
        <f>'データ入力（提出用）'!H1135</f>
        <v>0</v>
      </c>
      <c r="I1135" s="16">
        <f>'データ入力（提出用）'!I1135</f>
        <v>0</v>
      </c>
      <c r="J1135" s="16">
        <f>'データ入力（提出用）'!J1135</f>
        <v>0</v>
      </c>
      <c r="K1135" s="16">
        <f>'データ入力（提出用）'!K1135</f>
        <v>0</v>
      </c>
      <c r="L1135" s="16">
        <f>'データ入力（提出用）'!L1135</f>
        <v>0</v>
      </c>
      <c r="M1135" s="16">
        <f>'データ入力（提出用）'!M1135</f>
        <v>0</v>
      </c>
      <c r="N1135" s="16">
        <f>'データ入力（提出用）'!N1135</f>
        <v>0</v>
      </c>
      <c r="O1135" s="16">
        <f>'データ入力（提出用）'!O1135</f>
        <v>0</v>
      </c>
      <c r="P1135" s="7">
        <f>'データ入力（提出用）'!P1135</f>
        <v>0</v>
      </c>
      <c r="Q1135" s="7">
        <f>'データ入力（提出用）'!Q1135</f>
        <v>0</v>
      </c>
      <c r="R1135" s="6">
        <f ca="1">IF(ISBLANK('データ入力（提出用）'!R1135),0,VLOOKUP('データ入力（提出用）'!R1135,INDIRECT(VLOOKUP($E1135&amp;R$4,得点表!$X$21:$AC$38,5,FALSE)),VLOOKUP($E1135&amp;R$4,得点表!$X$21:$AC$38,6,FALSE),TRUE))</f>
        <v>0</v>
      </c>
      <c r="S1135" s="6">
        <f ca="1">IF(ISBLANK('データ入力（提出用）'!S1135),0,VLOOKUP('データ入力（提出用）'!S1135,INDIRECT(VLOOKUP($E1135&amp;S$4,得点表!$X$21:$AC$38,5,FALSE)),VLOOKUP($E1135&amp;S$4,得点表!$X$21:$AC$38,6,FALSE),TRUE))</f>
        <v>0</v>
      </c>
      <c r="T1135" s="6">
        <f ca="1">IF(ISBLANK('データ入力（提出用）'!T1135),0,VLOOKUP('データ入力（提出用）'!T1135,INDIRECT(VLOOKUP($E1135&amp;T$4,得点表!$X$21:$AC$38,5,FALSE)),VLOOKUP($E1135&amp;T$4,得点表!$X$21:$AC$38,6,FALSE),TRUE))</f>
        <v>0</v>
      </c>
      <c r="U1135" s="6">
        <f ca="1">IF(ISBLANK('データ入力（提出用）'!U1135),0,VLOOKUP('データ入力（提出用）'!U1135,INDIRECT(VLOOKUP($E1135&amp;U$4,得点表!$X$21:$AC$38,5,FALSE)),VLOOKUP($E1135&amp;U$4,得点表!$X$21:$AC$38,6,FALSE),TRUE))</f>
        <v>0</v>
      </c>
      <c r="V1135" s="6">
        <f ca="1">IF(ISBLANK('データ入力（提出用）'!V1135),0,VLOOKUP('データ入力（提出用）'!V1135*-1,INDIRECT(VLOOKUP($E1135&amp;V$4,得点表!$X$21:$AC$38,5,FALSE)),VLOOKUP($E1135&amp;V$4,得点表!$X$21:$AC$38,6,FALSE),TRUE))</f>
        <v>0</v>
      </c>
      <c r="W1135" s="6">
        <f ca="1">IF(ISBLANK('データ入力（提出用）'!W1135),0,VLOOKUP('データ入力（提出用）'!W1135,INDIRECT(VLOOKUP($E1135&amp;W$4,得点表!$X$21:$AC$38,5,FALSE)),VLOOKUP($E1135&amp;W$4,得点表!$X$21:$AC$38,6,FALSE),TRUE))</f>
        <v>0</v>
      </c>
      <c r="X1135" s="6">
        <f ca="1">IF(ISBLANK('データ入力（提出用）'!X1135),0,VLOOKUP('データ入力（提出用）'!X1135*-1,INDIRECT(VLOOKUP($E1135&amp;X$4,得点表!$X$21:$AC$38,5,FALSE)),VLOOKUP($E1135&amp;X$4,得点表!$X$21:$AC$38,6,FALSE),TRUE))</f>
        <v>0</v>
      </c>
      <c r="Y1135" s="6">
        <f ca="1">IF(ISBLANK('データ入力（提出用）'!Y1135),0,VLOOKUP('データ入力（提出用）'!Y1135,INDIRECT(VLOOKUP($E1135&amp;Y$4,得点表!$X$21:$AC$38,5,FALSE)),VLOOKUP($E1135&amp;Y$4,得点表!$X$21:$AC$38,6,FALSE),TRUE))</f>
        <v>0</v>
      </c>
      <c r="Z1135" s="10">
        <f ca="1">IF(ISBLANK('データ入力（提出用）'!Z1135),0,VLOOKUP('データ入力（提出用）'!Z1135,INDIRECT(VLOOKUP($E1135&amp;Z$4,得点表!$X$21:$AC$38,5,FALSE)),VLOOKUP($E1135&amp;Z$4,得点表!$X$21:$AC$38,6,FALSE),TRUE))</f>
        <v>0</v>
      </c>
      <c r="AA1135" s="10">
        <f t="shared" ca="1" si="17"/>
        <v>0</v>
      </c>
      <c r="AB1135" s="74">
        <f ca="1">IF($AA1135=0,0,VLOOKUP($AA1135,INDIRECT(VLOOKUP($F1135,得点表!$L$41:$Q$48,5,FALSE)),VLOOKUP($F1135,得点表!$L$41:$Q$48,6,FALSE),TRUE))</f>
        <v>0</v>
      </c>
    </row>
    <row r="1136" spans="1:28" x14ac:dyDescent="0.15">
      <c r="A1136" s="33">
        <v>1131</v>
      </c>
      <c r="B1136" s="19">
        <f>'データ入力（提出用）'!B1136</f>
        <v>0</v>
      </c>
      <c r="C1136" s="18">
        <f>'データ入力（提出用）'!C1136</f>
        <v>0</v>
      </c>
      <c r="D1136" s="18">
        <f>'データ入力（提出用）'!D1136</f>
        <v>0</v>
      </c>
      <c r="E1136" s="18">
        <f>'データ入力（提出用）'!E1136</f>
        <v>0</v>
      </c>
      <c r="F1136" s="17">
        <f>'データ入力（提出用）'!F1136</f>
        <v>0</v>
      </c>
      <c r="G1136" s="10">
        <f>'データ入力（提出用）'!G1136</f>
        <v>0</v>
      </c>
      <c r="H1136" s="15">
        <f>'データ入力（提出用）'!H1136</f>
        <v>0</v>
      </c>
      <c r="I1136" s="16">
        <f>'データ入力（提出用）'!I1136</f>
        <v>0</v>
      </c>
      <c r="J1136" s="16">
        <f>'データ入力（提出用）'!J1136</f>
        <v>0</v>
      </c>
      <c r="K1136" s="16">
        <f>'データ入力（提出用）'!K1136</f>
        <v>0</v>
      </c>
      <c r="L1136" s="16">
        <f>'データ入力（提出用）'!L1136</f>
        <v>0</v>
      </c>
      <c r="M1136" s="16">
        <f>'データ入力（提出用）'!M1136</f>
        <v>0</v>
      </c>
      <c r="N1136" s="16">
        <f>'データ入力（提出用）'!N1136</f>
        <v>0</v>
      </c>
      <c r="O1136" s="16">
        <f>'データ入力（提出用）'!O1136</f>
        <v>0</v>
      </c>
      <c r="P1136" s="7">
        <f>'データ入力（提出用）'!P1136</f>
        <v>0</v>
      </c>
      <c r="Q1136" s="7">
        <f>'データ入力（提出用）'!Q1136</f>
        <v>0</v>
      </c>
      <c r="R1136" s="6">
        <f ca="1">IF(ISBLANK('データ入力（提出用）'!R1136),0,VLOOKUP('データ入力（提出用）'!R1136,INDIRECT(VLOOKUP($E1136&amp;R$4,得点表!$X$21:$AC$38,5,FALSE)),VLOOKUP($E1136&amp;R$4,得点表!$X$21:$AC$38,6,FALSE),TRUE))</f>
        <v>0</v>
      </c>
      <c r="S1136" s="6">
        <f ca="1">IF(ISBLANK('データ入力（提出用）'!S1136),0,VLOOKUP('データ入力（提出用）'!S1136,INDIRECT(VLOOKUP($E1136&amp;S$4,得点表!$X$21:$AC$38,5,FALSE)),VLOOKUP($E1136&amp;S$4,得点表!$X$21:$AC$38,6,FALSE),TRUE))</f>
        <v>0</v>
      </c>
      <c r="T1136" s="6">
        <f ca="1">IF(ISBLANK('データ入力（提出用）'!T1136),0,VLOOKUP('データ入力（提出用）'!T1136,INDIRECT(VLOOKUP($E1136&amp;T$4,得点表!$X$21:$AC$38,5,FALSE)),VLOOKUP($E1136&amp;T$4,得点表!$X$21:$AC$38,6,FALSE),TRUE))</f>
        <v>0</v>
      </c>
      <c r="U1136" s="6">
        <f ca="1">IF(ISBLANK('データ入力（提出用）'!U1136),0,VLOOKUP('データ入力（提出用）'!U1136,INDIRECT(VLOOKUP($E1136&amp;U$4,得点表!$X$21:$AC$38,5,FALSE)),VLOOKUP($E1136&amp;U$4,得点表!$X$21:$AC$38,6,FALSE),TRUE))</f>
        <v>0</v>
      </c>
      <c r="V1136" s="6">
        <f ca="1">IF(ISBLANK('データ入力（提出用）'!V1136),0,VLOOKUP('データ入力（提出用）'!V1136*-1,INDIRECT(VLOOKUP($E1136&amp;V$4,得点表!$X$21:$AC$38,5,FALSE)),VLOOKUP($E1136&amp;V$4,得点表!$X$21:$AC$38,6,FALSE),TRUE))</f>
        <v>0</v>
      </c>
      <c r="W1136" s="6">
        <f ca="1">IF(ISBLANK('データ入力（提出用）'!W1136),0,VLOOKUP('データ入力（提出用）'!W1136,INDIRECT(VLOOKUP($E1136&amp;W$4,得点表!$X$21:$AC$38,5,FALSE)),VLOOKUP($E1136&amp;W$4,得点表!$X$21:$AC$38,6,FALSE),TRUE))</f>
        <v>0</v>
      </c>
      <c r="X1136" s="6">
        <f ca="1">IF(ISBLANK('データ入力（提出用）'!X1136),0,VLOOKUP('データ入力（提出用）'!X1136*-1,INDIRECT(VLOOKUP($E1136&amp;X$4,得点表!$X$21:$AC$38,5,FALSE)),VLOOKUP($E1136&amp;X$4,得点表!$X$21:$AC$38,6,FALSE),TRUE))</f>
        <v>0</v>
      </c>
      <c r="Y1136" s="6">
        <f ca="1">IF(ISBLANK('データ入力（提出用）'!Y1136),0,VLOOKUP('データ入力（提出用）'!Y1136,INDIRECT(VLOOKUP($E1136&amp;Y$4,得点表!$X$21:$AC$38,5,FALSE)),VLOOKUP($E1136&amp;Y$4,得点表!$X$21:$AC$38,6,FALSE),TRUE))</f>
        <v>0</v>
      </c>
      <c r="Z1136" s="10">
        <f ca="1">IF(ISBLANK('データ入力（提出用）'!Z1136),0,VLOOKUP('データ入力（提出用）'!Z1136,INDIRECT(VLOOKUP($E1136&amp;Z$4,得点表!$X$21:$AC$38,5,FALSE)),VLOOKUP($E1136&amp;Z$4,得点表!$X$21:$AC$38,6,FALSE),TRUE))</f>
        <v>0</v>
      </c>
      <c r="AA1136" s="10">
        <f t="shared" ca="1" si="17"/>
        <v>0</v>
      </c>
      <c r="AB1136" s="74">
        <f ca="1">IF($AA1136=0,0,VLOOKUP($AA1136,INDIRECT(VLOOKUP($F1136,得点表!$L$41:$Q$48,5,FALSE)),VLOOKUP($F1136,得点表!$L$41:$Q$48,6,FALSE),TRUE))</f>
        <v>0</v>
      </c>
    </row>
    <row r="1137" spans="1:28" x14ac:dyDescent="0.15">
      <c r="A1137" s="33">
        <v>1132</v>
      </c>
      <c r="B1137" s="19">
        <f>'データ入力（提出用）'!B1137</f>
        <v>0</v>
      </c>
      <c r="C1137" s="18">
        <f>'データ入力（提出用）'!C1137</f>
        <v>0</v>
      </c>
      <c r="D1137" s="18">
        <f>'データ入力（提出用）'!D1137</f>
        <v>0</v>
      </c>
      <c r="E1137" s="18">
        <f>'データ入力（提出用）'!E1137</f>
        <v>0</v>
      </c>
      <c r="F1137" s="17">
        <f>'データ入力（提出用）'!F1137</f>
        <v>0</v>
      </c>
      <c r="G1137" s="10">
        <f>'データ入力（提出用）'!G1137</f>
        <v>0</v>
      </c>
      <c r="H1137" s="15">
        <f>'データ入力（提出用）'!H1137</f>
        <v>0</v>
      </c>
      <c r="I1137" s="16">
        <f>'データ入力（提出用）'!I1137</f>
        <v>0</v>
      </c>
      <c r="J1137" s="16">
        <f>'データ入力（提出用）'!J1137</f>
        <v>0</v>
      </c>
      <c r="K1137" s="16">
        <f>'データ入力（提出用）'!K1137</f>
        <v>0</v>
      </c>
      <c r="L1137" s="16">
        <f>'データ入力（提出用）'!L1137</f>
        <v>0</v>
      </c>
      <c r="M1137" s="16">
        <f>'データ入力（提出用）'!M1137</f>
        <v>0</v>
      </c>
      <c r="N1137" s="16">
        <f>'データ入力（提出用）'!N1137</f>
        <v>0</v>
      </c>
      <c r="O1137" s="16">
        <f>'データ入力（提出用）'!O1137</f>
        <v>0</v>
      </c>
      <c r="P1137" s="7">
        <f>'データ入力（提出用）'!P1137</f>
        <v>0</v>
      </c>
      <c r="Q1137" s="7">
        <f>'データ入力（提出用）'!Q1137</f>
        <v>0</v>
      </c>
      <c r="R1137" s="6">
        <f ca="1">IF(ISBLANK('データ入力（提出用）'!R1137),0,VLOOKUP('データ入力（提出用）'!R1137,INDIRECT(VLOOKUP($E1137&amp;R$4,得点表!$X$21:$AC$38,5,FALSE)),VLOOKUP($E1137&amp;R$4,得点表!$X$21:$AC$38,6,FALSE),TRUE))</f>
        <v>0</v>
      </c>
      <c r="S1137" s="6">
        <f ca="1">IF(ISBLANK('データ入力（提出用）'!S1137),0,VLOOKUP('データ入力（提出用）'!S1137,INDIRECT(VLOOKUP($E1137&amp;S$4,得点表!$X$21:$AC$38,5,FALSE)),VLOOKUP($E1137&amp;S$4,得点表!$X$21:$AC$38,6,FALSE),TRUE))</f>
        <v>0</v>
      </c>
      <c r="T1137" s="6">
        <f ca="1">IF(ISBLANK('データ入力（提出用）'!T1137),0,VLOOKUP('データ入力（提出用）'!T1137,INDIRECT(VLOOKUP($E1137&amp;T$4,得点表!$X$21:$AC$38,5,FALSE)),VLOOKUP($E1137&amp;T$4,得点表!$X$21:$AC$38,6,FALSE),TRUE))</f>
        <v>0</v>
      </c>
      <c r="U1137" s="6">
        <f ca="1">IF(ISBLANK('データ入力（提出用）'!U1137),0,VLOOKUP('データ入力（提出用）'!U1137,INDIRECT(VLOOKUP($E1137&amp;U$4,得点表!$X$21:$AC$38,5,FALSE)),VLOOKUP($E1137&amp;U$4,得点表!$X$21:$AC$38,6,FALSE),TRUE))</f>
        <v>0</v>
      </c>
      <c r="V1137" s="6">
        <f ca="1">IF(ISBLANK('データ入力（提出用）'!V1137),0,VLOOKUP('データ入力（提出用）'!V1137*-1,INDIRECT(VLOOKUP($E1137&amp;V$4,得点表!$X$21:$AC$38,5,FALSE)),VLOOKUP($E1137&amp;V$4,得点表!$X$21:$AC$38,6,FALSE),TRUE))</f>
        <v>0</v>
      </c>
      <c r="W1137" s="6">
        <f ca="1">IF(ISBLANK('データ入力（提出用）'!W1137),0,VLOOKUP('データ入力（提出用）'!W1137,INDIRECT(VLOOKUP($E1137&amp;W$4,得点表!$X$21:$AC$38,5,FALSE)),VLOOKUP($E1137&amp;W$4,得点表!$X$21:$AC$38,6,FALSE),TRUE))</f>
        <v>0</v>
      </c>
      <c r="X1137" s="6">
        <f ca="1">IF(ISBLANK('データ入力（提出用）'!X1137),0,VLOOKUP('データ入力（提出用）'!X1137*-1,INDIRECT(VLOOKUP($E1137&amp;X$4,得点表!$X$21:$AC$38,5,FALSE)),VLOOKUP($E1137&amp;X$4,得点表!$X$21:$AC$38,6,FALSE),TRUE))</f>
        <v>0</v>
      </c>
      <c r="Y1137" s="6">
        <f ca="1">IF(ISBLANK('データ入力（提出用）'!Y1137),0,VLOOKUP('データ入力（提出用）'!Y1137,INDIRECT(VLOOKUP($E1137&amp;Y$4,得点表!$X$21:$AC$38,5,FALSE)),VLOOKUP($E1137&amp;Y$4,得点表!$X$21:$AC$38,6,FALSE),TRUE))</f>
        <v>0</v>
      </c>
      <c r="Z1137" s="10">
        <f ca="1">IF(ISBLANK('データ入力（提出用）'!Z1137),0,VLOOKUP('データ入力（提出用）'!Z1137,INDIRECT(VLOOKUP($E1137&amp;Z$4,得点表!$X$21:$AC$38,5,FALSE)),VLOOKUP($E1137&amp;Z$4,得点表!$X$21:$AC$38,6,FALSE),TRUE))</f>
        <v>0</v>
      </c>
      <c r="AA1137" s="10">
        <f t="shared" ca="1" si="17"/>
        <v>0</v>
      </c>
      <c r="AB1137" s="74">
        <f ca="1">IF($AA1137=0,0,VLOOKUP($AA1137,INDIRECT(VLOOKUP($F1137,得点表!$L$41:$Q$48,5,FALSE)),VLOOKUP($F1137,得点表!$L$41:$Q$48,6,FALSE),TRUE))</f>
        <v>0</v>
      </c>
    </row>
    <row r="1138" spans="1:28" x14ac:dyDescent="0.15">
      <c r="A1138" s="33">
        <v>1133</v>
      </c>
      <c r="B1138" s="19">
        <f>'データ入力（提出用）'!B1138</f>
        <v>0</v>
      </c>
      <c r="C1138" s="18">
        <f>'データ入力（提出用）'!C1138</f>
        <v>0</v>
      </c>
      <c r="D1138" s="18">
        <f>'データ入力（提出用）'!D1138</f>
        <v>0</v>
      </c>
      <c r="E1138" s="18">
        <f>'データ入力（提出用）'!E1138</f>
        <v>0</v>
      </c>
      <c r="F1138" s="17">
        <f>'データ入力（提出用）'!F1138</f>
        <v>0</v>
      </c>
      <c r="G1138" s="10">
        <f>'データ入力（提出用）'!G1138</f>
        <v>0</v>
      </c>
      <c r="H1138" s="15">
        <f>'データ入力（提出用）'!H1138</f>
        <v>0</v>
      </c>
      <c r="I1138" s="16">
        <f>'データ入力（提出用）'!I1138</f>
        <v>0</v>
      </c>
      <c r="J1138" s="16">
        <f>'データ入力（提出用）'!J1138</f>
        <v>0</v>
      </c>
      <c r="K1138" s="16">
        <f>'データ入力（提出用）'!K1138</f>
        <v>0</v>
      </c>
      <c r="L1138" s="16">
        <f>'データ入力（提出用）'!L1138</f>
        <v>0</v>
      </c>
      <c r="M1138" s="16">
        <f>'データ入力（提出用）'!M1138</f>
        <v>0</v>
      </c>
      <c r="N1138" s="16">
        <f>'データ入力（提出用）'!N1138</f>
        <v>0</v>
      </c>
      <c r="O1138" s="16">
        <f>'データ入力（提出用）'!O1138</f>
        <v>0</v>
      </c>
      <c r="P1138" s="7">
        <f>'データ入力（提出用）'!P1138</f>
        <v>0</v>
      </c>
      <c r="Q1138" s="7">
        <f>'データ入力（提出用）'!Q1138</f>
        <v>0</v>
      </c>
      <c r="R1138" s="6">
        <f ca="1">IF(ISBLANK('データ入力（提出用）'!R1138),0,VLOOKUP('データ入力（提出用）'!R1138,INDIRECT(VLOOKUP($E1138&amp;R$4,得点表!$X$21:$AC$38,5,FALSE)),VLOOKUP($E1138&amp;R$4,得点表!$X$21:$AC$38,6,FALSE),TRUE))</f>
        <v>0</v>
      </c>
      <c r="S1138" s="6">
        <f ca="1">IF(ISBLANK('データ入力（提出用）'!S1138),0,VLOOKUP('データ入力（提出用）'!S1138,INDIRECT(VLOOKUP($E1138&amp;S$4,得点表!$X$21:$AC$38,5,FALSE)),VLOOKUP($E1138&amp;S$4,得点表!$X$21:$AC$38,6,FALSE),TRUE))</f>
        <v>0</v>
      </c>
      <c r="T1138" s="6">
        <f ca="1">IF(ISBLANK('データ入力（提出用）'!T1138),0,VLOOKUP('データ入力（提出用）'!T1138,INDIRECT(VLOOKUP($E1138&amp;T$4,得点表!$X$21:$AC$38,5,FALSE)),VLOOKUP($E1138&amp;T$4,得点表!$X$21:$AC$38,6,FALSE),TRUE))</f>
        <v>0</v>
      </c>
      <c r="U1138" s="6">
        <f ca="1">IF(ISBLANK('データ入力（提出用）'!U1138),0,VLOOKUP('データ入力（提出用）'!U1138,INDIRECT(VLOOKUP($E1138&amp;U$4,得点表!$X$21:$AC$38,5,FALSE)),VLOOKUP($E1138&amp;U$4,得点表!$X$21:$AC$38,6,FALSE),TRUE))</f>
        <v>0</v>
      </c>
      <c r="V1138" s="6">
        <f ca="1">IF(ISBLANK('データ入力（提出用）'!V1138),0,VLOOKUP('データ入力（提出用）'!V1138*-1,INDIRECT(VLOOKUP($E1138&amp;V$4,得点表!$X$21:$AC$38,5,FALSE)),VLOOKUP($E1138&amp;V$4,得点表!$X$21:$AC$38,6,FALSE),TRUE))</f>
        <v>0</v>
      </c>
      <c r="W1138" s="6">
        <f ca="1">IF(ISBLANK('データ入力（提出用）'!W1138),0,VLOOKUP('データ入力（提出用）'!W1138,INDIRECT(VLOOKUP($E1138&amp;W$4,得点表!$X$21:$AC$38,5,FALSE)),VLOOKUP($E1138&amp;W$4,得点表!$X$21:$AC$38,6,FALSE),TRUE))</f>
        <v>0</v>
      </c>
      <c r="X1138" s="6">
        <f ca="1">IF(ISBLANK('データ入力（提出用）'!X1138),0,VLOOKUP('データ入力（提出用）'!X1138*-1,INDIRECT(VLOOKUP($E1138&amp;X$4,得点表!$X$21:$AC$38,5,FALSE)),VLOOKUP($E1138&amp;X$4,得点表!$X$21:$AC$38,6,FALSE),TRUE))</f>
        <v>0</v>
      </c>
      <c r="Y1138" s="6">
        <f ca="1">IF(ISBLANK('データ入力（提出用）'!Y1138),0,VLOOKUP('データ入力（提出用）'!Y1138,INDIRECT(VLOOKUP($E1138&amp;Y$4,得点表!$X$21:$AC$38,5,FALSE)),VLOOKUP($E1138&amp;Y$4,得点表!$X$21:$AC$38,6,FALSE),TRUE))</f>
        <v>0</v>
      </c>
      <c r="Z1138" s="10">
        <f ca="1">IF(ISBLANK('データ入力（提出用）'!Z1138),0,VLOOKUP('データ入力（提出用）'!Z1138,INDIRECT(VLOOKUP($E1138&amp;Z$4,得点表!$X$21:$AC$38,5,FALSE)),VLOOKUP($E1138&amp;Z$4,得点表!$X$21:$AC$38,6,FALSE),TRUE))</f>
        <v>0</v>
      </c>
      <c r="AA1138" s="10">
        <f t="shared" ca="1" si="17"/>
        <v>0</v>
      </c>
      <c r="AB1138" s="74">
        <f ca="1">IF($AA1138=0,0,VLOOKUP($AA1138,INDIRECT(VLOOKUP($F1138,得点表!$L$41:$Q$48,5,FALSE)),VLOOKUP($F1138,得点表!$L$41:$Q$48,6,FALSE),TRUE))</f>
        <v>0</v>
      </c>
    </row>
    <row r="1139" spans="1:28" x14ac:dyDescent="0.15">
      <c r="A1139" s="33">
        <v>1134</v>
      </c>
      <c r="B1139" s="19">
        <f>'データ入力（提出用）'!B1139</f>
        <v>0</v>
      </c>
      <c r="C1139" s="18">
        <f>'データ入力（提出用）'!C1139</f>
        <v>0</v>
      </c>
      <c r="D1139" s="18">
        <f>'データ入力（提出用）'!D1139</f>
        <v>0</v>
      </c>
      <c r="E1139" s="18">
        <f>'データ入力（提出用）'!E1139</f>
        <v>0</v>
      </c>
      <c r="F1139" s="17">
        <f>'データ入力（提出用）'!F1139</f>
        <v>0</v>
      </c>
      <c r="G1139" s="10">
        <f>'データ入力（提出用）'!G1139</f>
        <v>0</v>
      </c>
      <c r="H1139" s="15">
        <f>'データ入力（提出用）'!H1139</f>
        <v>0</v>
      </c>
      <c r="I1139" s="16">
        <f>'データ入力（提出用）'!I1139</f>
        <v>0</v>
      </c>
      <c r="J1139" s="16">
        <f>'データ入力（提出用）'!J1139</f>
        <v>0</v>
      </c>
      <c r="K1139" s="16">
        <f>'データ入力（提出用）'!K1139</f>
        <v>0</v>
      </c>
      <c r="L1139" s="16">
        <f>'データ入力（提出用）'!L1139</f>
        <v>0</v>
      </c>
      <c r="M1139" s="16">
        <f>'データ入力（提出用）'!M1139</f>
        <v>0</v>
      </c>
      <c r="N1139" s="16">
        <f>'データ入力（提出用）'!N1139</f>
        <v>0</v>
      </c>
      <c r="O1139" s="16">
        <f>'データ入力（提出用）'!O1139</f>
        <v>0</v>
      </c>
      <c r="P1139" s="7">
        <f>'データ入力（提出用）'!P1139</f>
        <v>0</v>
      </c>
      <c r="Q1139" s="7">
        <f>'データ入力（提出用）'!Q1139</f>
        <v>0</v>
      </c>
      <c r="R1139" s="6">
        <f ca="1">IF(ISBLANK('データ入力（提出用）'!R1139),0,VLOOKUP('データ入力（提出用）'!R1139,INDIRECT(VLOOKUP($E1139&amp;R$4,得点表!$X$21:$AC$38,5,FALSE)),VLOOKUP($E1139&amp;R$4,得点表!$X$21:$AC$38,6,FALSE),TRUE))</f>
        <v>0</v>
      </c>
      <c r="S1139" s="6">
        <f ca="1">IF(ISBLANK('データ入力（提出用）'!S1139),0,VLOOKUP('データ入力（提出用）'!S1139,INDIRECT(VLOOKUP($E1139&amp;S$4,得点表!$X$21:$AC$38,5,FALSE)),VLOOKUP($E1139&amp;S$4,得点表!$X$21:$AC$38,6,FALSE),TRUE))</f>
        <v>0</v>
      </c>
      <c r="T1139" s="6">
        <f ca="1">IF(ISBLANK('データ入力（提出用）'!T1139),0,VLOOKUP('データ入力（提出用）'!T1139,INDIRECT(VLOOKUP($E1139&amp;T$4,得点表!$X$21:$AC$38,5,FALSE)),VLOOKUP($E1139&amp;T$4,得点表!$X$21:$AC$38,6,FALSE),TRUE))</f>
        <v>0</v>
      </c>
      <c r="U1139" s="6">
        <f ca="1">IF(ISBLANK('データ入力（提出用）'!U1139),0,VLOOKUP('データ入力（提出用）'!U1139,INDIRECT(VLOOKUP($E1139&amp;U$4,得点表!$X$21:$AC$38,5,FALSE)),VLOOKUP($E1139&amp;U$4,得点表!$X$21:$AC$38,6,FALSE),TRUE))</f>
        <v>0</v>
      </c>
      <c r="V1139" s="6">
        <f ca="1">IF(ISBLANK('データ入力（提出用）'!V1139),0,VLOOKUP('データ入力（提出用）'!V1139*-1,INDIRECT(VLOOKUP($E1139&amp;V$4,得点表!$X$21:$AC$38,5,FALSE)),VLOOKUP($E1139&amp;V$4,得点表!$X$21:$AC$38,6,FALSE),TRUE))</f>
        <v>0</v>
      </c>
      <c r="W1139" s="6">
        <f ca="1">IF(ISBLANK('データ入力（提出用）'!W1139),0,VLOOKUP('データ入力（提出用）'!W1139,INDIRECT(VLOOKUP($E1139&amp;W$4,得点表!$X$21:$AC$38,5,FALSE)),VLOOKUP($E1139&amp;W$4,得点表!$X$21:$AC$38,6,FALSE),TRUE))</f>
        <v>0</v>
      </c>
      <c r="X1139" s="6">
        <f ca="1">IF(ISBLANK('データ入力（提出用）'!X1139),0,VLOOKUP('データ入力（提出用）'!X1139*-1,INDIRECT(VLOOKUP($E1139&amp;X$4,得点表!$X$21:$AC$38,5,FALSE)),VLOOKUP($E1139&amp;X$4,得点表!$X$21:$AC$38,6,FALSE),TRUE))</f>
        <v>0</v>
      </c>
      <c r="Y1139" s="6">
        <f ca="1">IF(ISBLANK('データ入力（提出用）'!Y1139),0,VLOOKUP('データ入力（提出用）'!Y1139,INDIRECT(VLOOKUP($E1139&amp;Y$4,得点表!$X$21:$AC$38,5,FALSE)),VLOOKUP($E1139&amp;Y$4,得点表!$X$21:$AC$38,6,FALSE),TRUE))</f>
        <v>0</v>
      </c>
      <c r="Z1139" s="10">
        <f ca="1">IF(ISBLANK('データ入力（提出用）'!Z1139),0,VLOOKUP('データ入力（提出用）'!Z1139,INDIRECT(VLOOKUP($E1139&amp;Z$4,得点表!$X$21:$AC$38,5,FALSE)),VLOOKUP($E1139&amp;Z$4,得点表!$X$21:$AC$38,6,FALSE),TRUE))</f>
        <v>0</v>
      </c>
      <c r="AA1139" s="10">
        <f t="shared" ca="1" si="17"/>
        <v>0</v>
      </c>
      <c r="AB1139" s="74">
        <f ca="1">IF($AA1139=0,0,VLOOKUP($AA1139,INDIRECT(VLOOKUP($F1139,得点表!$L$41:$Q$48,5,FALSE)),VLOOKUP($F1139,得点表!$L$41:$Q$48,6,FALSE),TRUE))</f>
        <v>0</v>
      </c>
    </row>
    <row r="1140" spans="1:28" x14ac:dyDescent="0.15">
      <c r="A1140" s="33">
        <v>1135</v>
      </c>
      <c r="B1140" s="19">
        <f>'データ入力（提出用）'!B1140</f>
        <v>0</v>
      </c>
      <c r="C1140" s="18">
        <f>'データ入力（提出用）'!C1140</f>
        <v>0</v>
      </c>
      <c r="D1140" s="18">
        <f>'データ入力（提出用）'!D1140</f>
        <v>0</v>
      </c>
      <c r="E1140" s="18">
        <f>'データ入力（提出用）'!E1140</f>
        <v>0</v>
      </c>
      <c r="F1140" s="17">
        <f>'データ入力（提出用）'!F1140</f>
        <v>0</v>
      </c>
      <c r="G1140" s="10">
        <f>'データ入力（提出用）'!G1140</f>
        <v>0</v>
      </c>
      <c r="H1140" s="15">
        <f>'データ入力（提出用）'!H1140</f>
        <v>0</v>
      </c>
      <c r="I1140" s="16">
        <f>'データ入力（提出用）'!I1140</f>
        <v>0</v>
      </c>
      <c r="J1140" s="16">
        <f>'データ入力（提出用）'!J1140</f>
        <v>0</v>
      </c>
      <c r="K1140" s="16">
        <f>'データ入力（提出用）'!K1140</f>
        <v>0</v>
      </c>
      <c r="L1140" s="16">
        <f>'データ入力（提出用）'!L1140</f>
        <v>0</v>
      </c>
      <c r="M1140" s="16">
        <f>'データ入力（提出用）'!M1140</f>
        <v>0</v>
      </c>
      <c r="N1140" s="16">
        <f>'データ入力（提出用）'!N1140</f>
        <v>0</v>
      </c>
      <c r="O1140" s="16">
        <f>'データ入力（提出用）'!O1140</f>
        <v>0</v>
      </c>
      <c r="P1140" s="7">
        <f>'データ入力（提出用）'!P1140</f>
        <v>0</v>
      </c>
      <c r="Q1140" s="7">
        <f>'データ入力（提出用）'!Q1140</f>
        <v>0</v>
      </c>
      <c r="R1140" s="6">
        <f ca="1">IF(ISBLANK('データ入力（提出用）'!R1140),0,VLOOKUP('データ入力（提出用）'!R1140,INDIRECT(VLOOKUP($E1140&amp;R$4,得点表!$X$21:$AC$38,5,FALSE)),VLOOKUP($E1140&amp;R$4,得点表!$X$21:$AC$38,6,FALSE),TRUE))</f>
        <v>0</v>
      </c>
      <c r="S1140" s="6">
        <f ca="1">IF(ISBLANK('データ入力（提出用）'!S1140),0,VLOOKUP('データ入力（提出用）'!S1140,INDIRECT(VLOOKUP($E1140&amp;S$4,得点表!$X$21:$AC$38,5,FALSE)),VLOOKUP($E1140&amp;S$4,得点表!$X$21:$AC$38,6,FALSE),TRUE))</f>
        <v>0</v>
      </c>
      <c r="T1140" s="6">
        <f ca="1">IF(ISBLANK('データ入力（提出用）'!T1140),0,VLOOKUP('データ入力（提出用）'!T1140,INDIRECT(VLOOKUP($E1140&amp;T$4,得点表!$X$21:$AC$38,5,FALSE)),VLOOKUP($E1140&amp;T$4,得点表!$X$21:$AC$38,6,FALSE),TRUE))</f>
        <v>0</v>
      </c>
      <c r="U1140" s="6">
        <f ca="1">IF(ISBLANK('データ入力（提出用）'!U1140),0,VLOOKUP('データ入力（提出用）'!U1140,INDIRECT(VLOOKUP($E1140&amp;U$4,得点表!$X$21:$AC$38,5,FALSE)),VLOOKUP($E1140&amp;U$4,得点表!$X$21:$AC$38,6,FALSE),TRUE))</f>
        <v>0</v>
      </c>
      <c r="V1140" s="6">
        <f ca="1">IF(ISBLANK('データ入力（提出用）'!V1140),0,VLOOKUP('データ入力（提出用）'!V1140*-1,INDIRECT(VLOOKUP($E1140&amp;V$4,得点表!$X$21:$AC$38,5,FALSE)),VLOOKUP($E1140&amp;V$4,得点表!$X$21:$AC$38,6,FALSE),TRUE))</f>
        <v>0</v>
      </c>
      <c r="W1140" s="6">
        <f ca="1">IF(ISBLANK('データ入力（提出用）'!W1140),0,VLOOKUP('データ入力（提出用）'!W1140,INDIRECT(VLOOKUP($E1140&amp;W$4,得点表!$X$21:$AC$38,5,FALSE)),VLOOKUP($E1140&amp;W$4,得点表!$X$21:$AC$38,6,FALSE),TRUE))</f>
        <v>0</v>
      </c>
      <c r="X1140" s="6">
        <f ca="1">IF(ISBLANK('データ入力（提出用）'!X1140),0,VLOOKUP('データ入力（提出用）'!X1140*-1,INDIRECT(VLOOKUP($E1140&amp;X$4,得点表!$X$21:$AC$38,5,FALSE)),VLOOKUP($E1140&amp;X$4,得点表!$X$21:$AC$38,6,FALSE),TRUE))</f>
        <v>0</v>
      </c>
      <c r="Y1140" s="6">
        <f ca="1">IF(ISBLANK('データ入力（提出用）'!Y1140),0,VLOOKUP('データ入力（提出用）'!Y1140,INDIRECT(VLOOKUP($E1140&amp;Y$4,得点表!$X$21:$AC$38,5,FALSE)),VLOOKUP($E1140&amp;Y$4,得点表!$X$21:$AC$38,6,FALSE),TRUE))</f>
        <v>0</v>
      </c>
      <c r="Z1140" s="10">
        <f ca="1">IF(ISBLANK('データ入力（提出用）'!Z1140),0,VLOOKUP('データ入力（提出用）'!Z1140,INDIRECT(VLOOKUP($E1140&amp;Z$4,得点表!$X$21:$AC$38,5,FALSE)),VLOOKUP($E1140&amp;Z$4,得点表!$X$21:$AC$38,6,FALSE),TRUE))</f>
        <v>0</v>
      </c>
      <c r="AA1140" s="10">
        <f t="shared" ca="1" si="17"/>
        <v>0</v>
      </c>
      <c r="AB1140" s="74">
        <f ca="1">IF($AA1140=0,0,VLOOKUP($AA1140,INDIRECT(VLOOKUP($F1140,得点表!$L$41:$Q$48,5,FALSE)),VLOOKUP($F1140,得点表!$L$41:$Q$48,6,FALSE),TRUE))</f>
        <v>0</v>
      </c>
    </row>
    <row r="1141" spans="1:28" x14ac:dyDescent="0.15">
      <c r="A1141" s="33">
        <v>1136</v>
      </c>
      <c r="B1141" s="19">
        <f>'データ入力（提出用）'!B1141</f>
        <v>0</v>
      </c>
      <c r="C1141" s="18">
        <f>'データ入力（提出用）'!C1141</f>
        <v>0</v>
      </c>
      <c r="D1141" s="18">
        <f>'データ入力（提出用）'!D1141</f>
        <v>0</v>
      </c>
      <c r="E1141" s="18">
        <f>'データ入力（提出用）'!E1141</f>
        <v>0</v>
      </c>
      <c r="F1141" s="17">
        <f>'データ入力（提出用）'!F1141</f>
        <v>0</v>
      </c>
      <c r="G1141" s="10">
        <f>'データ入力（提出用）'!G1141</f>
        <v>0</v>
      </c>
      <c r="H1141" s="15">
        <f>'データ入力（提出用）'!H1141</f>
        <v>0</v>
      </c>
      <c r="I1141" s="16">
        <f>'データ入力（提出用）'!I1141</f>
        <v>0</v>
      </c>
      <c r="J1141" s="16">
        <f>'データ入力（提出用）'!J1141</f>
        <v>0</v>
      </c>
      <c r="K1141" s="16">
        <f>'データ入力（提出用）'!K1141</f>
        <v>0</v>
      </c>
      <c r="L1141" s="16">
        <f>'データ入力（提出用）'!L1141</f>
        <v>0</v>
      </c>
      <c r="M1141" s="16">
        <f>'データ入力（提出用）'!M1141</f>
        <v>0</v>
      </c>
      <c r="N1141" s="16">
        <f>'データ入力（提出用）'!N1141</f>
        <v>0</v>
      </c>
      <c r="O1141" s="16">
        <f>'データ入力（提出用）'!O1141</f>
        <v>0</v>
      </c>
      <c r="P1141" s="7">
        <f>'データ入力（提出用）'!P1141</f>
        <v>0</v>
      </c>
      <c r="Q1141" s="7">
        <f>'データ入力（提出用）'!Q1141</f>
        <v>0</v>
      </c>
      <c r="R1141" s="6">
        <f ca="1">IF(ISBLANK('データ入力（提出用）'!R1141),0,VLOOKUP('データ入力（提出用）'!R1141,INDIRECT(VLOOKUP($E1141&amp;R$4,得点表!$X$21:$AC$38,5,FALSE)),VLOOKUP($E1141&amp;R$4,得点表!$X$21:$AC$38,6,FALSE),TRUE))</f>
        <v>0</v>
      </c>
      <c r="S1141" s="6">
        <f ca="1">IF(ISBLANK('データ入力（提出用）'!S1141),0,VLOOKUP('データ入力（提出用）'!S1141,INDIRECT(VLOOKUP($E1141&amp;S$4,得点表!$X$21:$AC$38,5,FALSE)),VLOOKUP($E1141&amp;S$4,得点表!$X$21:$AC$38,6,FALSE),TRUE))</f>
        <v>0</v>
      </c>
      <c r="T1141" s="6">
        <f ca="1">IF(ISBLANK('データ入力（提出用）'!T1141),0,VLOOKUP('データ入力（提出用）'!T1141,INDIRECT(VLOOKUP($E1141&amp;T$4,得点表!$X$21:$AC$38,5,FALSE)),VLOOKUP($E1141&amp;T$4,得点表!$X$21:$AC$38,6,FALSE),TRUE))</f>
        <v>0</v>
      </c>
      <c r="U1141" s="6">
        <f ca="1">IF(ISBLANK('データ入力（提出用）'!U1141),0,VLOOKUP('データ入力（提出用）'!U1141,INDIRECT(VLOOKUP($E1141&amp;U$4,得点表!$X$21:$AC$38,5,FALSE)),VLOOKUP($E1141&amp;U$4,得点表!$X$21:$AC$38,6,FALSE),TRUE))</f>
        <v>0</v>
      </c>
      <c r="V1141" s="6">
        <f ca="1">IF(ISBLANK('データ入力（提出用）'!V1141),0,VLOOKUP('データ入力（提出用）'!V1141*-1,INDIRECT(VLOOKUP($E1141&amp;V$4,得点表!$X$21:$AC$38,5,FALSE)),VLOOKUP($E1141&amp;V$4,得点表!$X$21:$AC$38,6,FALSE),TRUE))</f>
        <v>0</v>
      </c>
      <c r="W1141" s="6">
        <f ca="1">IF(ISBLANK('データ入力（提出用）'!W1141),0,VLOOKUP('データ入力（提出用）'!W1141,INDIRECT(VLOOKUP($E1141&amp;W$4,得点表!$X$21:$AC$38,5,FALSE)),VLOOKUP($E1141&amp;W$4,得点表!$X$21:$AC$38,6,FALSE),TRUE))</f>
        <v>0</v>
      </c>
      <c r="X1141" s="6">
        <f ca="1">IF(ISBLANK('データ入力（提出用）'!X1141),0,VLOOKUP('データ入力（提出用）'!X1141*-1,INDIRECT(VLOOKUP($E1141&amp;X$4,得点表!$X$21:$AC$38,5,FALSE)),VLOOKUP($E1141&amp;X$4,得点表!$X$21:$AC$38,6,FALSE),TRUE))</f>
        <v>0</v>
      </c>
      <c r="Y1141" s="6">
        <f ca="1">IF(ISBLANK('データ入力（提出用）'!Y1141),0,VLOOKUP('データ入力（提出用）'!Y1141,INDIRECT(VLOOKUP($E1141&amp;Y$4,得点表!$X$21:$AC$38,5,FALSE)),VLOOKUP($E1141&amp;Y$4,得点表!$X$21:$AC$38,6,FALSE),TRUE))</f>
        <v>0</v>
      </c>
      <c r="Z1141" s="10">
        <f ca="1">IF(ISBLANK('データ入力（提出用）'!Z1141),0,VLOOKUP('データ入力（提出用）'!Z1141,INDIRECT(VLOOKUP($E1141&amp;Z$4,得点表!$X$21:$AC$38,5,FALSE)),VLOOKUP($E1141&amp;Z$4,得点表!$X$21:$AC$38,6,FALSE),TRUE))</f>
        <v>0</v>
      </c>
      <c r="AA1141" s="10">
        <f t="shared" ca="1" si="17"/>
        <v>0</v>
      </c>
      <c r="AB1141" s="74">
        <f ca="1">IF($AA1141=0,0,VLOOKUP($AA1141,INDIRECT(VLOOKUP($F1141,得点表!$L$41:$Q$48,5,FALSE)),VLOOKUP($F1141,得点表!$L$41:$Q$48,6,FALSE),TRUE))</f>
        <v>0</v>
      </c>
    </row>
    <row r="1142" spans="1:28" x14ac:dyDescent="0.15">
      <c r="A1142" s="33">
        <v>1137</v>
      </c>
      <c r="B1142" s="19">
        <f>'データ入力（提出用）'!B1142</f>
        <v>0</v>
      </c>
      <c r="C1142" s="18">
        <f>'データ入力（提出用）'!C1142</f>
        <v>0</v>
      </c>
      <c r="D1142" s="18">
        <f>'データ入力（提出用）'!D1142</f>
        <v>0</v>
      </c>
      <c r="E1142" s="18">
        <f>'データ入力（提出用）'!E1142</f>
        <v>0</v>
      </c>
      <c r="F1142" s="17">
        <f>'データ入力（提出用）'!F1142</f>
        <v>0</v>
      </c>
      <c r="G1142" s="10">
        <f>'データ入力（提出用）'!G1142</f>
        <v>0</v>
      </c>
      <c r="H1142" s="15">
        <f>'データ入力（提出用）'!H1142</f>
        <v>0</v>
      </c>
      <c r="I1142" s="16">
        <f>'データ入力（提出用）'!I1142</f>
        <v>0</v>
      </c>
      <c r="J1142" s="16">
        <f>'データ入力（提出用）'!J1142</f>
        <v>0</v>
      </c>
      <c r="K1142" s="16">
        <f>'データ入力（提出用）'!K1142</f>
        <v>0</v>
      </c>
      <c r="L1142" s="16">
        <f>'データ入力（提出用）'!L1142</f>
        <v>0</v>
      </c>
      <c r="M1142" s="16">
        <f>'データ入力（提出用）'!M1142</f>
        <v>0</v>
      </c>
      <c r="N1142" s="16">
        <f>'データ入力（提出用）'!N1142</f>
        <v>0</v>
      </c>
      <c r="O1142" s="16">
        <f>'データ入力（提出用）'!O1142</f>
        <v>0</v>
      </c>
      <c r="P1142" s="7">
        <f>'データ入力（提出用）'!P1142</f>
        <v>0</v>
      </c>
      <c r="Q1142" s="7">
        <f>'データ入力（提出用）'!Q1142</f>
        <v>0</v>
      </c>
      <c r="R1142" s="6">
        <f ca="1">IF(ISBLANK('データ入力（提出用）'!R1142),0,VLOOKUP('データ入力（提出用）'!R1142,INDIRECT(VLOOKUP($E1142&amp;R$4,得点表!$X$21:$AC$38,5,FALSE)),VLOOKUP($E1142&amp;R$4,得点表!$X$21:$AC$38,6,FALSE),TRUE))</f>
        <v>0</v>
      </c>
      <c r="S1142" s="6">
        <f ca="1">IF(ISBLANK('データ入力（提出用）'!S1142),0,VLOOKUP('データ入力（提出用）'!S1142,INDIRECT(VLOOKUP($E1142&amp;S$4,得点表!$X$21:$AC$38,5,FALSE)),VLOOKUP($E1142&amp;S$4,得点表!$X$21:$AC$38,6,FALSE),TRUE))</f>
        <v>0</v>
      </c>
      <c r="T1142" s="6">
        <f ca="1">IF(ISBLANK('データ入力（提出用）'!T1142),0,VLOOKUP('データ入力（提出用）'!T1142,INDIRECT(VLOOKUP($E1142&amp;T$4,得点表!$X$21:$AC$38,5,FALSE)),VLOOKUP($E1142&amp;T$4,得点表!$X$21:$AC$38,6,FALSE),TRUE))</f>
        <v>0</v>
      </c>
      <c r="U1142" s="6">
        <f ca="1">IF(ISBLANK('データ入力（提出用）'!U1142),0,VLOOKUP('データ入力（提出用）'!U1142,INDIRECT(VLOOKUP($E1142&amp;U$4,得点表!$X$21:$AC$38,5,FALSE)),VLOOKUP($E1142&amp;U$4,得点表!$X$21:$AC$38,6,FALSE),TRUE))</f>
        <v>0</v>
      </c>
      <c r="V1142" s="6">
        <f ca="1">IF(ISBLANK('データ入力（提出用）'!V1142),0,VLOOKUP('データ入力（提出用）'!V1142*-1,INDIRECT(VLOOKUP($E1142&amp;V$4,得点表!$X$21:$AC$38,5,FALSE)),VLOOKUP($E1142&amp;V$4,得点表!$X$21:$AC$38,6,FALSE),TRUE))</f>
        <v>0</v>
      </c>
      <c r="W1142" s="6">
        <f ca="1">IF(ISBLANK('データ入力（提出用）'!W1142),0,VLOOKUP('データ入力（提出用）'!W1142,INDIRECT(VLOOKUP($E1142&amp;W$4,得点表!$X$21:$AC$38,5,FALSE)),VLOOKUP($E1142&amp;W$4,得点表!$X$21:$AC$38,6,FALSE),TRUE))</f>
        <v>0</v>
      </c>
      <c r="X1142" s="6">
        <f ca="1">IF(ISBLANK('データ入力（提出用）'!X1142),0,VLOOKUP('データ入力（提出用）'!X1142*-1,INDIRECT(VLOOKUP($E1142&amp;X$4,得点表!$X$21:$AC$38,5,FALSE)),VLOOKUP($E1142&amp;X$4,得点表!$X$21:$AC$38,6,FALSE),TRUE))</f>
        <v>0</v>
      </c>
      <c r="Y1142" s="6">
        <f ca="1">IF(ISBLANK('データ入力（提出用）'!Y1142),0,VLOOKUP('データ入力（提出用）'!Y1142,INDIRECT(VLOOKUP($E1142&amp;Y$4,得点表!$X$21:$AC$38,5,FALSE)),VLOOKUP($E1142&amp;Y$4,得点表!$X$21:$AC$38,6,FALSE),TRUE))</f>
        <v>0</v>
      </c>
      <c r="Z1142" s="10">
        <f ca="1">IF(ISBLANK('データ入力（提出用）'!Z1142),0,VLOOKUP('データ入力（提出用）'!Z1142,INDIRECT(VLOOKUP($E1142&amp;Z$4,得点表!$X$21:$AC$38,5,FALSE)),VLOOKUP($E1142&amp;Z$4,得点表!$X$21:$AC$38,6,FALSE),TRUE))</f>
        <v>0</v>
      </c>
      <c r="AA1142" s="10">
        <f t="shared" ca="1" si="17"/>
        <v>0</v>
      </c>
      <c r="AB1142" s="74">
        <f ca="1">IF($AA1142=0,0,VLOOKUP($AA1142,INDIRECT(VLOOKUP($F1142,得点表!$L$41:$Q$48,5,FALSE)),VLOOKUP($F1142,得点表!$L$41:$Q$48,6,FALSE),TRUE))</f>
        <v>0</v>
      </c>
    </row>
    <row r="1143" spans="1:28" x14ac:dyDescent="0.15">
      <c r="A1143" s="33">
        <v>1138</v>
      </c>
      <c r="B1143" s="19">
        <f>'データ入力（提出用）'!B1143</f>
        <v>0</v>
      </c>
      <c r="C1143" s="18">
        <f>'データ入力（提出用）'!C1143</f>
        <v>0</v>
      </c>
      <c r="D1143" s="18">
        <f>'データ入力（提出用）'!D1143</f>
        <v>0</v>
      </c>
      <c r="E1143" s="18">
        <f>'データ入力（提出用）'!E1143</f>
        <v>0</v>
      </c>
      <c r="F1143" s="17">
        <f>'データ入力（提出用）'!F1143</f>
        <v>0</v>
      </c>
      <c r="G1143" s="10">
        <f>'データ入力（提出用）'!G1143</f>
        <v>0</v>
      </c>
      <c r="H1143" s="15">
        <f>'データ入力（提出用）'!H1143</f>
        <v>0</v>
      </c>
      <c r="I1143" s="16">
        <f>'データ入力（提出用）'!I1143</f>
        <v>0</v>
      </c>
      <c r="J1143" s="16">
        <f>'データ入力（提出用）'!J1143</f>
        <v>0</v>
      </c>
      <c r="K1143" s="16">
        <f>'データ入力（提出用）'!K1143</f>
        <v>0</v>
      </c>
      <c r="L1143" s="16">
        <f>'データ入力（提出用）'!L1143</f>
        <v>0</v>
      </c>
      <c r="M1143" s="16">
        <f>'データ入力（提出用）'!M1143</f>
        <v>0</v>
      </c>
      <c r="N1143" s="16">
        <f>'データ入力（提出用）'!N1143</f>
        <v>0</v>
      </c>
      <c r="O1143" s="16">
        <f>'データ入力（提出用）'!O1143</f>
        <v>0</v>
      </c>
      <c r="P1143" s="7">
        <f>'データ入力（提出用）'!P1143</f>
        <v>0</v>
      </c>
      <c r="Q1143" s="7">
        <f>'データ入力（提出用）'!Q1143</f>
        <v>0</v>
      </c>
      <c r="R1143" s="6">
        <f ca="1">IF(ISBLANK('データ入力（提出用）'!R1143),0,VLOOKUP('データ入力（提出用）'!R1143,INDIRECT(VLOOKUP($E1143&amp;R$4,得点表!$X$21:$AC$38,5,FALSE)),VLOOKUP($E1143&amp;R$4,得点表!$X$21:$AC$38,6,FALSE),TRUE))</f>
        <v>0</v>
      </c>
      <c r="S1143" s="6">
        <f ca="1">IF(ISBLANK('データ入力（提出用）'!S1143),0,VLOOKUP('データ入力（提出用）'!S1143,INDIRECT(VLOOKUP($E1143&amp;S$4,得点表!$X$21:$AC$38,5,FALSE)),VLOOKUP($E1143&amp;S$4,得点表!$X$21:$AC$38,6,FALSE),TRUE))</f>
        <v>0</v>
      </c>
      <c r="T1143" s="6">
        <f ca="1">IF(ISBLANK('データ入力（提出用）'!T1143),0,VLOOKUP('データ入力（提出用）'!T1143,INDIRECT(VLOOKUP($E1143&amp;T$4,得点表!$X$21:$AC$38,5,FALSE)),VLOOKUP($E1143&amp;T$4,得点表!$X$21:$AC$38,6,FALSE),TRUE))</f>
        <v>0</v>
      </c>
      <c r="U1143" s="6">
        <f ca="1">IF(ISBLANK('データ入力（提出用）'!U1143),0,VLOOKUP('データ入力（提出用）'!U1143,INDIRECT(VLOOKUP($E1143&amp;U$4,得点表!$X$21:$AC$38,5,FALSE)),VLOOKUP($E1143&amp;U$4,得点表!$X$21:$AC$38,6,FALSE),TRUE))</f>
        <v>0</v>
      </c>
      <c r="V1143" s="6">
        <f ca="1">IF(ISBLANK('データ入力（提出用）'!V1143),0,VLOOKUP('データ入力（提出用）'!V1143*-1,INDIRECT(VLOOKUP($E1143&amp;V$4,得点表!$X$21:$AC$38,5,FALSE)),VLOOKUP($E1143&amp;V$4,得点表!$X$21:$AC$38,6,FALSE),TRUE))</f>
        <v>0</v>
      </c>
      <c r="W1143" s="6">
        <f ca="1">IF(ISBLANK('データ入力（提出用）'!W1143),0,VLOOKUP('データ入力（提出用）'!W1143,INDIRECT(VLOOKUP($E1143&amp;W$4,得点表!$X$21:$AC$38,5,FALSE)),VLOOKUP($E1143&amp;W$4,得点表!$X$21:$AC$38,6,FALSE),TRUE))</f>
        <v>0</v>
      </c>
      <c r="X1143" s="6">
        <f ca="1">IF(ISBLANK('データ入力（提出用）'!X1143),0,VLOOKUP('データ入力（提出用）'!X1143*-1,INDIRECT(VLOOKUP($E1143&amp;X$4,得点表!$X$21:$AC$38,5,FALSE)),VLOOKUP($E1143&amp;X$4,得点表!$X$21:$AC$38,6,FALSE),TRUE))</f>
        <v>0</v>
      </c>
      <c r="Y1143" s="6">
        <f ca="1">IF(ISBLANK('データ入力（提出用）'!Y1143),0,VLOOKUP('データ入力（提出用）'!Y1143,INDIRECT(VLOOKUP($E1143&amp;Y$4,得点表!$X$21:$AC$38,5,FALSE)),VLOOKUP($E1143&amp;Y$4,得点表!$X$21:$AC$38,6,FALSE),TRUE))</f>
        <v>0</v>
      </c>
      <c r="Z1143" s="10">
        <f ca="1">IF(ISBLANK('データ入力（提出用）'!Z1143),0,VLOOKUP('データ入力（提出用）'!Z1143,INDIRECT(VLOOKUP($E1143&amp;Z$4,得点表!$X$21:$AC$38,5,FALSE)),VLOOKUP($E1143&amp;Z$4,得点表!$X$21:$AC$38,6,FALSE),TRUE))</f>
        <v>0</v>
      </c>
      <c r="AA1143" s="10">
        <f t="shared" ca="1" si="17"/>
        <v>0</v>
      </c>
      <c r="AB1143" s="74">
        <f ca="1">IF($AA1143=0,0,VLOOKUP($AA1143,INDIRECT(VLOOKUP($F1143,得点表!$L$41:$Q$48,5,FALSE)),VLOOKUP($F1143,得点表!$L$41:$Q$48,6,FALSE),TRUE))</f>
        <v>0</v>
      </c>
    </row>
    <row r="1144" spans="1:28" x14ac:dyDescent="0.15">
      <c r="A1144" s="33">
        <v>1139</v>
      </c>
      <c r="B1144" s="19">
        <f>'データ入力（提出用）'!B1144</f>
        <v>0</v>
      </c>
      <c r="C1144" s="18">
        <f>'データ入力（提出用）'!C1144</f>
        <v>0</v>
      </c>
      <c r="D1144" s="18">
        <f>'データ入力（提出用）'!D1144</f>
        <v>0</v>
      </c>
      <c r="E1144" s="18">
        <f>'データ入力（提出用）'!E1144</f>
        <v>0</v>
      </c>
      <c r="F1144" s="17">
        <f>'データ入力（提出用）'!F1144</f>
        <v>0</v>
      </c>
      <c r="G1144" s="10">
        <f>'データ入力（提出用）'!G1144</f>
        <v>0</v>
      </c>
      <c r="H1144" s="15">
        <f>'データ入力（提出用）'!H1144</f>
        <v>0</v>
      </c>
      <c r="I1144" s="16">
        <f>'データ入力（提出用）'!I1144</f>
        <v>0</v>
      </c>
      <c r="J1144" s="16">
        <f>'データ入力（提出用）'!J1144</f>
        <v>0</v>
      </c>
      <c r="K1144" s="16">
        <f>'データ入力（提出用）'!K1144</f>
        <v>0</v>
      </c>
      <c r="L1144" s="16">
        <f>'データ入力（提出用）'!L1144</f>
        <v>0</v>
      </c>
      <c r="M1144" s="16">
        <f>'データ入力（提出用）'!M1144</f>
        <v>0</v>
      </c>
      <c r="N1144" s="16">
        <f>'データ入力（提出用）'!N1144</f>
        <v>0</v>
      </c>
      <c r="O1144" s="16">
        <f>'データ入力（提出用）'!O1144</f>
        <v>0</v>
      </c>
      <c r="P1144" s="7">
        <f>'データ入力（提出用）'!P1144</f>
        <v>0</v>
      </c>
      <c r="Q1144" s="7">
        <f>'データ入力（提出用）'!Q1144</f>
        <v>0</v>
      </c>
      <c r="R1144" s="6">
        <f ca="1">IF(ISBLANK('データ入力（提出用）'!R1144),0,VLOOKUP('データ入力（提出用）'!R1144,INDIRECT(VLOOKUP($E1144&amp;R$4,得点表!$X$21:$AC$38,5,FALSE)),VLOOKUP($E1144&amp;R$4,得点表!$X$21:$AC$38,6,FALSE),TRUE))</f>
        <v>0</v>
      </c>
      <c r="S1144" s="6">
        <f ca="1">IF(ISBLANK('データ入力（提出用）'!S1144),0,VLOOKUP('データ入力（提出用）'!S1144,INDIRECT(VLOOKUP($E1144&amp;S$4,得点表!$X$21:$AC$38,5,FALSE)),VLOOKUP($E1144&amp;S$4,得点表!$X$21:$AC$38,6,FALSE),TRUE))</f>
        <v>0</v>
      </c>
      <c r="T1144" s="6">
        <f ca="1">IF(ISBLANK('データ入力（提出用）'!T1144),0,VLOOKUP('データ入力（提出用）'!T1144,INDIRECT(VLOOKUP($E1144&amp;T$4,得点表!$X$21:$AC$38,5,FALSE)),VLOOKUP($E1144&amp;T$4,得点表!$X$21:$AC$38,6,FALSE),TRUE))</f>
        <v>0</v>
      </c>
      <c r="U1144" s="6">
        <f ca="1">IF(ISBLANK('データ入力（提出用）'!U1144),0,VLOOKUP('データ入力（提出用）'!U1144,INDIRECT(VLOOKUP($E1144&amp;U$4,得点表!$X$21:$AC$38,5,FALSE)),VLOOKUP($E1144&amp;U$4,得点表!$X$21:$AC$38,6,FALSE),TRUE))</f>
        <v>0</v>
      </c>
      <c r="V1144" s="6">
        <f ca="1">IF(ISBLANK('データ入力（提出用）'!V1144),0,VLOOKUP('データ入力（提出用）'!V1144*-1,INDIRECT(VLOOKUP($E1144&amp;V$4,得点表!$X$21:$AC$38,5,FALSE)),VLOOKUP($E1144&amp;V$4,得点表!$X$21:$AC$38,6,FALSE),TRUE))</f>
        <v>0</v>
      </c>
      <c r="W1144" s="6">
        <f ca="1">IF(ISBLANK('データ入力（提出用）'!W1144),0,VLOOKUP('データ入力（提出用）'!W1144,INDIRECT(VLOOKUP($E1144&amp;W$4,得点表!$X$21:$AC$38,5,FALSE)),VLOOKUP($E1144&amp;W$4,得点表!$X$21:$AC$38,6,FALSE),TRUE))</f>
        <v>0</v>
      </c>
      <c r="X1144" s="6">
        <f ca="1">IF(ISBLANK('データ入力（提出用）'!X1144),0,VLOOKUP('データ入力（提出用）'!X1144*-1,INDIRECT(VLOOKUP($E1144&amp;X$4,得点表!$X$21:$AC$38,5,FALSE)),VLOOKUP($E1144&amp;X$4,得点表!$X$21:$AC$38,6,FALSE),TRUE))</f>
        <v>0</v>
      </c>
      <c r="Y1144" s="6">
        <f ca="1">IF(ISBLANK('データ入力（提出用）'!Y1144),0,VLOOKUP('データ入力（提出用）'!Y1144,INDIRECT(VLOOKUP($E1144&amp;Y$4,得点表!$X$21:$AC$38,5,FALSE)),VLOOKUP($E1144&amp;Y$4,得点表!$X$21:$AC$38,6,FALSE),TRUE))</f>
        <v>0</v>
      </c>
      <c r="Z1144" s="10">
        <f ca="1">IF(ISBLANK('データ入力（提出用）'!Z1144),0,VLOOKUP('データ入力（提出用）'!Z1144,INDIRECT(VLOOKUP($E1144&amp;Z$4,得点表!$X$21:$AC$38,5,FALSE)),VLOOKUP($E1144&amp;Z$4,得点表!$X$21:$AC$38,6,FALSE),TRUE))</f>
        <v>0</v>
      </c>
      <c r="AA1144" s="10">
        <f t="shared" ca="1" si="17"/>
        <v>0</v>
      </c>
      <c r="AB1144" s="74">
        <f ca="1">IF($AA1144=0,0,VLOOKUP($AA1144,INDIRECT(VLOOKUP($F1144,得点表!$L$41:$Q$48,5,FALSE)),VLOOKUP($F1144,得点表!$L$41:$Q$48,6,FALSE),TRUE))</f>
        <v>0</v>
      </c>
    </row>
    <row r="1145" spans="1:28" x14ac:dyDescent="0.15">
      <c r="A1145" s="33">
        <v>1140</v>
      </c>
      <c r="B1145" s="19">
        <f>'データ入力（提出用）'!B1145</f>
        <v>0</v>
      </c>
      <c r="C1145" s="18">
        <f>'データ入力（提出用）'!C1145</f>
        <v>0</v>
      </c>
      <c r="D1145" s="18">
        <f>'データ入力（提出用）'!D1145</f>
        <v>0</v>
      </c>
      <c r="E1145" s="18">
        <f>'データ入力（提出用）'!E1145</f>
        <v>0</v>
      </c>
      <c r="F1145" s="17">
        <f>'データ入力（提出用）'!F1145</f>
        <v>0</v>
      </c>
      <c r="G1145" s="10">
        <f>'データ入力（提出用）'!G1145</f>
        <v>0</v>
      </c>
      <c r="H1145" s="15">
        <f>'データ入力（提出用）'!H1145</f>
        <v>0</v>
      </c>
      <c r="I1145" s="16">
        <f>'データ入力（提出用）'!I1145</f>
        <v>0</v>
      </c>
      <c r="J1145" s="16">
        <f>'データ入力（提出用）'!J1145</f>
        <v>0</v>
      </c>
      <c r="K1145" s="16">
        <f>'データ入力（提出用）'!K1145</f>
        <v>0</v>
      </c>
      <c r="L1145" s="16">
        <f>'データ入力（提出用）'!L1145</f>
        <v>0</v>
      </c>
      <c r="M1145" s="16">
        <f>'データ入力（提出用）'!M1145</f>
        <v>0</v>
      </c>
      <c r="N1145" s="16">
        <f>'データ入力（提出用）'!N1145</f>
        <v>0</v>
      </c>
      <c r="O1145" s="16">
        <f>'データ入力（提出用）'!O1145</f>
        <v>0</v>
      </c>
      <c r="P1145" s="7">
        <f>'データ入力（提出用）'!P1145</f>
        <v>0</v>
      </c>
      <c r="Q1145" s="7">
        <f>'データ入力（提出用）'!Q1145</f>
        <v>0</v>
      </c>
      <c r="R1145" s="6">
        <f ca="1">IF(ISBLANK('データ入力（提出用）'!R1145),0,VLOOKUP('データ入力（提出用）'!R1145,INDIRECT(VLOOKUP($E1145&amp;R$4,得点表!$X$21:$AC$38,5,FALSE)),VLOOKUP($E1145&amp;R$4,得点表!$X$21:$AC$38,6,FALSE),TRUE))</f>
        <v>0</v>
      </c>
      <c r="S1145" s="6">
        <f ca="1">IF(ISBLANK('データ入力（提出用）'!S1145),0,VLOOKUP('データ入力（提出用）'!S1145,INDIRECT(VLOOKUP($E1145&amp;S$4,得点表!$X$21:$AC$38,5,FALSE)),VLOOKUP($E1145&amp;S$4,得点表!$X$21:$AC$38,6,FALSE),TRUE))</f>
        <v>0</v>
      </c>
      <c r="T1145" s="6">
        <f ca="1">IF(ISBLANK('データ入力（提出用）'!T1145),0,VLOOKUP('データ入力（提出用）'!T1145,INDIRECT(VLOOKUP($E1145&amp;T$4,得点表!$X$21:$AC$38,5,FALSE)),VLOOKUP($E1145&amp;T$4,得点表!$X$21:$AC$38,6,FALSE),TRUE))</f>
        <v>0</v>
      </c>
      <c r="U1145" s="6">
        <f ca="1">IF(ISBLANK('データ入力（提出用）'!U1145),0,VLOOKUP('データ入力（提出用）'!U1145,INDIRECT(VLOOKUP($E1145&amp;U$4,得点表!$X$21:$AC$38,5,FALSE)),VLOOKUP($E1145&amp;U$4,得点表!$X$21:$AC$38,6,FALSE),TRUE))</f>
        <v>0</v>
      </c>
      <c r="V1145" s="6">
        <f ca="1">IF(ISBLANK('データ入力（提出用）'!V1145),0,VLOOKUP('データ入力（提出用）'!V1145*-1,INDIRECT(VLOOKUP($E1145&amp;V$4,得点表!$X$21:$AC$38,5,FALSE)),VLOOKUP($E1145&amp;V$4,得点表!$X$21:$AC$38,6,FALSE),TRUE))</f>
        <v>0</v>
      </c>
      <c r="W1145" s="6">
        <f ca="1">IF(ISBLANK('データ入力（提出用）'!W1145),0,VLOOKUP('データ入力（提出用）'!W1145,INDIRECT(VLOOKUP($E1145&amp;W$4,得点表!$X$21:$AC$38,5,FALSE)),VLOOKUP($E1145&amp;W$4,得点表!$X$21:$AC$38,6,FALSE),TRUE))</f>
        <v>0</v>
      </c>
      <c r="X1145" s="6">
        <f ca="1">IF(ISBLANK('データ入力（提出用）'!X1145),0,VLOOKUP('データ入力（提出用）'!X1145*-1,INDIRECT(VLOOKUP($E1145&amp;X$4,得点表!$X$21:$AC$38,5,FALSE)),VLOOKUP($E1145&amp;X$4,得点表!$X$21:$AC$38,6,FALSE),TRUE))</f>
        <v>0</v>
      </c>
      <c r="Y1145" s="6">
        <f ca="1">IF(ISBLANK('データ入力（提出用）'!Y1145),0,VLOOKUP('データ入力（提出用）'!Y1145,INDIRECT(VLOOKUP($E1145&amp;Y$4,得点表!$X$21:$AC$38,5,FALSE)),VLOOKUP($E1145&amp;Y$4,得点表!$X$21:$AC$38,6,FALSE),TRUE))</f>
        <v>0</v>
      </c>
      <c r="Z1145" s="10">
        <f ca="1">IF(ISBLANK('データ入力（提出用）'!Z1145),0,VLOOKUP('データ入力（提出用）'!Z1145,INDIRECT(VLOOKUP($E1145&amp;Z$4,得点表!$X$21:$AC$38,5,FALSE)),VLOOKUP($E1145&amp;Z$4,得点表!$X$21:$AC$38,6,FALSE),TRUE))</f>
        <v>0</v>
      </c>
      <c r="AA1145" s="10">
        <f t="shared" ca="1" si="17"/>
        <v>0</v>
      </c>
      <c r="AB1145" s="74">
        <f ca="1">IF($AA1145=0,0,VLOOKUP($AA1145,INDIRECT(VLOOKUP($F1145,得点表!$L$41:$Q$48,5,FALSE)),VLOOKUP($F1145,得点表!$L$41:$Q$48,6,FALSE),TRUE))</f>
        <v>0</v>
      </c>
    </row>
    <row r="1146" spans="1:28" x14ac:dyDescent="0.15">
      <c r="A1146" s="33">
        <v>1141</v>
      </c>
      <c r="B1146" s="19">
        <f>'データ入力（提出用）'!B1146</f>
        <v>0</v>
      </c>
      <c r="C1146" s="18">
        <f>'データ入力（提出用）'!C1146</f>
        <v>0</v>
      </c>
      <c r="D1146" s="18">
        <f>'データ入力（提出用）'!D1146</f>
        <v>0</v>
      </c>
      <c r="E1146" s="18">
        <f>'データ入力（提出用）'!E1146</f>
        <v>0</v>
      </c>
      <c r="F1146" s="17">
        <f>'データ入力（提出用）'!F1146</f>
        <v>0</v>
      </c>
      <c r="G1146" s="10">
        <f>'データ入力（提出用）'!G1146</f>
        <v>0</v>
      </c>
      <c r="H1146" s="15">
        <f>'データ入力（提出用）'!H1146</f>
        <v>0</v>
      </c>
      <c r="I1146" s="16">
        <f>'データ入力（提出用）'!I1146</f>
        <v>0</v>
      </c>
      <c r="J1146" s="16">
        <f>'データ入力（提出用）'!J1146</f>
        <v>0</v>
      </c>
      <c r="K1146" s="16">
        <f>'データ入力（提出用）'!K1146</f>
        <v>0</v>
      </c>
      <c r="L1146" s="16">
        <f>'データ入力（提出用）'!L1146</f>
        <v>0</v>
      </c>
      <c r="M1146" s="16">
        <f>'データ入力（提出用）'!M1146</f>
        <v>0</v>
      </c>
      <c r="N1146" s="16">
        <f>'データ入力（提出用）'!N1146</f>
        <v>0</v>
      </c>
      <c r="O1146" s="16">
        <f>'データ入力（提出用）'!O1146</f>
        <v>0</v>
      </c>
      <c r="P1146" s="7">
        <f>'データ入力（提出用）'!P1146</f>
        <v>0</v>
      </c>
      <c r="Q1146" s="7">
        <f>'データ入力（提出用）'!Q1146</f>
        <v>0</v>
      </c>
      <c r="R1146" s="6">
        <f ca="1">IF(ISBLANK('データ入力（提出用）'!R1146),0,VLOOKUP('データ入力（提出用）'!R1146,INDIRECT(VLOOKUP($E1146&amp;R$4,得点表!$X$21:$AC$38,5,FALSE)),VLOOKUP($E1146&amp;R$4,得点表!$X$21:$AC$38,6,FALSE),TRUE))</f>
        <v>0</v>
      </c>
      <c r="S1146" s="6">
        <f ca="1">IF(ISBLANK('データ入力（提出用）'!S1146),0,VLOOKUP('データ入力（提出用）'!S1146,INDIRECT(VLOOKUP($E1146&amp;S$4,得点表!$X$21:$AC$38,5,FALSE)),VLOOKUP($E1146&amp;S$4,得点表!$X$21:$AC$38,6,FALSE),TRUE))</f>
        <v>0</v>
      </c>
      <c r="T1146" s="6">
        <f ca="1">IF(ISBLANK('データ入力（提出用）'!T1146),0,VLOOKUP('データ入力（提出用）'!T1146,INDIRECT(VLOOKUP($E1146&amp;T$4,得点表!$X$21:$AC$38,5,FALSE)),VLOOKUP($E1146&amp;T$4,得点表!$X$21:$AC$38,6,FALSE),TRUE))</f>
        <v>0</v>
      </c>
      <c r="U1146" s="6">
        <f ca="1">IF(ISBLANK('データ入力（提出用）'!U1146),0,VLOOKUP('データ入力（提出用）'!U1146,INDIRECT(VLOOKUP($E1146&amp;U$4,得点表!$X$21:$AC$38,5,FALSE)),VLOOKUP($E1146&amp;U$4,得点表!$X$21:$AC$38,6,FALSE),TRUE))</f>
        <v>0</v>
      </c>
      <c r="V1146" s="6">
        <f ca="1">IF(ISBLANK('データ入力（提出用）'!V1146),0,VLOOKUP('データ入力（提出用）'!V1146*-1,INDIRECT(VLOOKUP($E1146&amp;V$4,得点表!$X$21:$AC$38,5,FALSE)),VLOOKUP($E1146&amp;V$4,得点表!$X$21:$AC$38,6,FALSE),TRUE))</f>
        <v>0</v>
      </c>
      <c r="W1146" s="6">
        <f ca="1">IF(ISBLANK('データ入力（提出用）'!W1146),0,VLOOKUP('データ入力（提出用）'!W1146,INDIRECT(VLOOKUP($E1146&amp;W$4,得点表!$X$21:$AC$38,5,FALSE)),VLOOKUP($E1146&amp;W$4,得点表!$X$21:$AC$38,6,FALSE),TRUE))</f>
        <v>0</v>
      </c>
      <c r="X1146" s="6">
        <f ca="1">IF(ISBLANK('データ入力（提出用）'!X1146),0,VLOOKUP('データ入力（提出用）'!X1146*-1,INDIRECT(VLOOKUP($E1146&amp;X$4,得点表!$X$21:$AC$38,5,FALSE)),VLOOKUP($E1146&amp;X$4,得点表!$X$21:$AC$38,6,FALSE),TRUE))</f>
        <v>0</v>
      </c>
      <c r="Y1146" s="6">
        <f ca="1">IF(ISBLANK('データ入力（提出用）'!Y1146),0,VLOOKUP('データ入力（提出用）'!Y1146,INDIRECT(VLOOKUP($E1146&amp;Y$4,得点表!$X$21:$AC$38,5,FALSE)),VLOOKUP($E1146&amp;Y$4,得点表!$X$21:$AC$38,6,FALSE),TRUE))</f>
        <v>0</v>
      </c>
      <c r="Z1146" s="10">
        <f ca="1">IF(ISBLANK('データ入力（提出用）'!Z1146),0,VLOOKUP('データ入力（提出用）'!Z1146,INDIRECT(VLOOKUP($E1146&amp;Z$4,得点表!$X$21:$AC$38,5,FALSE)),VLOOKUP($E1146&amp;Z$4,得点表!$X$21:$AC$38,6,FALSE),TRUE))</f>
        <v>0</v>
      </c>
      <c r="AA1146" s="10">
        <f t="shared" ca="1" si="17"/>
        <v>0</v>
      </c>
      <c r="AB1146" s="74">
        <f ca="1">IF($AA1146=0,0,VLOOKUP($AA1146,INDIRECT(VLOOKUP($F1146,得点表!$L$41:$Q$48,5,FALSE)),VLOOKUP($F1146,得点表!$L$41:$Q$48,6,FALSE),TRUE))</f>
        <v>0</v>
      </c>
    </row>
    <row r="1147" spans="1:28" x14ac:dyDescent="0.15">
      <c r="A1147" s="33">
        <v>1142</v>
      </c>
      <c r="B1147" s="19">
        <f>'データ入力（提出用）'!B1147</f>
        <v>0</v>
      </c>
      <c r="C1147" s="18">
        <f>'データ入力（提出用）'!C1147</f>
        <v>0</v>
      </c>
      <c r="D1147" s="18">
        <f>'データ入力（提出用）'!D1147</f>
        <v>0</v>
      </c>
      <c r="E1147" s="18">
        <f>'データ入力（提出用）'!E1147</f>
        <v>0</v>
      </c>
      <c r="F1147" s="17">
        <f>'データ入力（提出用）'!F1147</f>
        <v>0</v>
      </c>
      <c r="G1147" s="10">
        <f>'データ入力（提出用）'!G1147</f>
        <v>0</v>
      </c>
      <c r="H1147" s="15">
        <f>'データ入力（提出用）'!H1147</f>
        <v>0</v>
      </c>
      <c r="I1147" s="16">
        <f>'データ入力（提出用）'!I1147</f>
        <v>0</v>
      </c>
      <c r="J1147" s="16">
        <f>'データ入力（提出用）'!J1147</f>
        <v>0</v>
      </c>
      <c r="K1147" s="16">
        <f>'データ入力（提出用）'!K1147</f>
        <v>0</v>
      </c>
      <c r="L1147" s="16">
        <f>'データ入力（提出用）'!L1147</f>
        <v>0</v>
      </c>
      <c r="M1147" s="16">
        <f>'データ入力（提出用）'!M1147</f>
        <v>0</v>
      </c>
      <c r="N1147" s="16">
        <f>'データ入力（提出用）'!N1147</f>
        <v>0</v>
      </c>
      <c r="O1147" s="16">
        <f>'データ入力（提出用）'!O1147</f>
        <v>0</v>
      </c>
      <c r="P1147" s="7">
        <f>'データ入力（提出用）'!P1147</f>
        <v>0</v>
      </c>
      <c r="Q1147" s="7">
        <f>'データ入力（提出用）'!Q1147</f>
        <v>0</v>
      </c>
      <c r="R1147" s="6">
        <f ca="1">IF(ISBLANK('データ入力（提出用）'!R1147),0,VLOOKUP('データ入力（提出用）'!R1147,INDIRECT(VLOOKUP($E1147&amp;R$4,得点表!$X$21:$AC$38,5,FALSE)),VLOOKUP($E1147&amp;R$4,得点表!$X$21:$AC$38,6,FALSE),TRUE))</f>
        <v>0</v>
      </c>
      <c r="S1147" s="6">
        <f ca="1">IF(ISBLANK('データ入力（提出用）'!S1147),0,VLOOKUP('データ入力（提出用）'!S1147,INDIRECT(VLOOKUP($E1147&amp;S$4,得点表!$X$21:$AC$38,5,FALSE)),VLOOKUP($E1147&amp;S$4,得点表!$X$21:$AC$38,6,FALSE),TRUE))</f>
        <v>0</v>
      </c>
      <c r="T1147" s="6">
        <f ca="1">IF(ISBLANK('データ入力（提出用）'!T1147),0,VLOOKUP('データ入力（提出用）'!T1147,INDIRECT(VLOOKUP($E1147&amp;T$4,得点表!$X$21:$AC$38,5,FALSE)),VLOOKUP($E1147&amp;T$4,得点表!$X$21:$AC$38,6,FALSE),TRUE))</f>
        <v>0</v>
      </c>
      <c r="U1147" s="6">
        <f ca="1">IF(ISBLANK('データ入力（提出用）'!U1147),0,VLOOKUP('データ入力（提出用）'!U1147,INDIRECT(VLOOKUP($E1147&amp;U$4,得点表!$X$21:$AC$38,5,FALSE)),VLOOKUP($E1147&amp;U$4,得点表!$X$21:$AC$38,6,FALSE),TRUE))</f>
        <v>0</v>
      </c>
      <c r="V1147" s="6">
        <f ca="1">IF(ISBLANK('データ入力（提出用）'!V1147),0,VLOOKUP('データ入力（提出用）'!V1147*-1,INDIRECT(VLOOKUP($E1147&amp;V$4,得点表!$X$21:$AC$38,5,FALSE)),VLOOKUP($E1147&amp;V$4,得点表!$X$21:$AC$38,6,FALSE),TRUE))</f>
        <v>0</v>
      </c>
      <c r="W1147" s="6">
        <f ca="1">IF(ISBLANK('データ入力（提出用）'!W1147),0,VLOOKUP('データ入力（提出用）'!W1147,INDIRECT(VLOOKUP($E1147&amp;W$4,得点表!$X$21:$AC$38,5,FALSE)),VLOOKUP($E1147&amp;W$4,得点表!$X$21:$AC$38,6,FALSE),TRUE))</f>
        <v>0</v>
      </c>
      <c r="X1147" s="6">
        <f ca="1">IF(ISBLANK('データ入力（提出用）'!X1147),0,VLOOKUP('データ入力（提出用）'!X1147*-1,INDIRECT(VLOOKUP($E1147&amp;X$4,得点表!$X$21:$AC$38,5,FALSE)),VLOOKUP($E1147&amp;X$4,得点表!$X$21:$AC$38,6,FALSE),TRUE))</f>
        <v>0</v>
      </c>
      <c r="Y1147" s="6">
        <f ca="1">IF(ISBLANK('データ入力（提出用）'!Y1147),0,VLOOKUP('データ入力（提出用）'!Y1147,INDIRECT(VLOOKUP($E1147&amp;Y$4,得点表!$X$21:$AC$38,5,FALSE)),VLOOKUP($E1147&amp;Y$4,得点表!$X$21:$AC$38,6,FALSE),TRUE))</f>
        <v>0</v>
      </c>
      <c r="Z1147" s="10">
        <f ca="1">IF(ISBLANK('データ入力（提出用）'!Z1147),0,VLOOKUP('データ入力（提出用）'!Z1147,INDIRECT(VLOOKUP($E1147&amp;Z$4,得点表!$X$21:$AC$38,5,FALSE)),VLOOKUP($E1147&amp;Z$4,得点表!$X$21:$AC$38,6,FALSE),TRUE))</f>
        <v>0</v>
      </c>
      <c r="AA1147" s="10">
        <f t="shared" ca="1" si="17"/>
        <v>0</v>
      </c>
      <c r="AB1147" s="74">
        <f ca="1">IF($AA1147=0,0,VLOOKUP($AA1147,INDIRECT(VLOOKUP($F1147,得点表!$L$41:$Q$48,5,FALSE)),VLOOKUP($F1147,得点表!$L$41:$Q$48,6,FALSE),TRUE))</f>
        <v>0</v>
      </c>
    </row>
    <row r="1148" spans="1:28" x14ac:dyDescent="0.15">
      <c r="A1148" s="33">
        <v>1143</v>
      </c>
      <c r="B1148" s="19">
        <f>'データ入力（提出用）'!B1148</f>
        <v>0</v>
      </c>
      <c r="C1148" s="18">
        <f>'データ入力（提出用）'!C1148</f>
        <v>0</v>
      </c>
      <c r="D1148" s="18">
        <f>'データ入力（提出用）'!D1148</f>
        <v>0</v>
      </c>
      <c r="E1148" s="18">
        <f>'データ入力（提出用）'!E1148</f>
        <v>0</v>
      </c>
      <c r="F1148" s="17">
        <f>'データ入力（提出用）'!F1148</f>
        <v>0</v>
      </c>
      <c r="G1148" s="10">
        <f>'データ入力（提出用）'!G1148</f>
        <v>0</v>
      </c>
      <c r="H1148" s="15">
        <f>'データ入力（提出用）'!H1148</f>
        <v>0</v>
      </c>
      <c r="I1148" s="16">
        <f>'データ入力（提出用）'!I1148</f>
        <v>0</v>
      </c>
      <c r="J1148" s="16">
        <f>'データ入力（提出用）'!J1148</f>
        <v>0</v>
      </c>
      <c r="K1148" s="16">
        <f>'データ入力（提出用）'!K1148</f>
        <v>0</v>
      </c>
      <c r="L1148" s="16">
        <f>'データ入力（提出用）'!L1148</f>
        <v>0</v>
      </c>
      <c r="M1148" s="16">
        <f>'データ入力（提出用）'!M1148</f>
        <v>0</v>
      </c>
      <c r="N1148" s="16">
        <f>'データ入力（提出用）'!N1148</f>
        <v>0</v>
      </c>
      <c r="O1148" s="16">
        <f>'データ入力（提出用）'!O1148</f>
        <v>0</v>
      </c>
      <c r="P1148" s="7">
        <f>'データ入力（提出用）'!P1148</f>
        <v>0</v>
      </c>
      <c r="Q1148" s="7">
        <f>'データ入力（提出用）'!Q1148</f>
        <v>0</v>
      </c>
      <c r="R1148" s="6">
        <f ca="1">IF(ISBLANK('データ入力（提出用）'!R1148),0,VLOOKUP('データ入力（提出用）'!R1148,INDIRECT(VLOOKUP($E1148&amp;R$4,得点表!$X$21:$AC$38,5,FALSE)),VLOOKUP($E1148&amp;R$4,得点表!$X$21:$AC$38,6,FALSE),TRUE))</f>
        <v>0</v>
      </c>
      <c r="S1148" s="6">
        <f ca="1">IF(ISBLANK('データ入力（提出用）'!S1148),0,VLOOKUP('データ入力（提出用）'!S1148,INDIRECT(VLOOKUP($E1148&amp;S$4,得点表!$X$21:$AC$38,5,FALSE)),VLOOKUP($E1148&amp;S$4,得点表!$X$21:$AC$38,6,FALSE),TRUE))</f>
        <v>0</v>
      </c>
      <c r="T1148" s="6">
        <f ca="1">IF(ISBLANK('データ入力（提出用）'!T1148),0,VLOOKUP('データ入力（提出用）'!T1148,INDIRECT(VLOOKUP($E1148&amp;T$4,得点表!$X$21:$AC$38,5,FALSE)),VLOOKUP($E1148&amp;T$4,得点表!$X$21:$AC$38,6,FALSE),TRUE))</f>
        <v>0</v>
      </c>
      <c r="U1148" s="6">
        <f ca="1">IF(ISBLANK('データ入力（提出用）'!U1148),0,VLOOKUP('データ入力（提出用）'!U1148,INDIRECT(VLOOKUP($E1148&amp;U$4,得点表!$X$21:$AC$38,5,FALSE)),VLOOKUP($E1148&amp;U$4,得点表!$X$21:$AC$38,6,FALSE),TRUE))</f>
        <v>0</v>
      </c>
      <c r="V1148" s="6">
        <f ca="1">IF(ISBLANK('データ入力（提出用）'!V1148),0,VLOOKUP('データ入力（提出用）'!V1148*-1,INDIRECT(VLOOKUP($E1148&amp;V$4,得点表!$X$21:$AC$38,5,FALSE)),VLOOKUP($E1148&amp;V$4,得点表!$X$21:$AC$38,6,FALSE),TRUE))</f>
        <v>0</v>
      </c>
      <c r="W1148" s="6">
        <f ca="1">IF(ISBLANK('データ入力（提出用）'!W1148),0,VLOOKUP('データ入力（提出用）'!W1148,INDIRECT(VLOOKUP($E1148&amp;W$4,得点表!$X$21:$AC$38,5,FALSE)),VLOOKUP($E1148&amp;W$4,得点表!$X$21:$AC$38,6,FALSE),TRUE))</f>
        <v>0</v>
      </c>
      <c r="X1148" s="6">
        <f ca="1">IF(ISBLANK('データ入力（提出用）'!X1148),0,VLOOKUP('データ入力（提出用）'!X1148*-1,INDIRECT(VLOOKUP($E1148&amp;X$4,得点表!$X$21:$AC$38,5,FALSE)),VLOOKUP($E1148&amp;X$4,得点表!$X$21:$AC$38,6,FALSE),TRUE))</f>
        <v>0</v>
      </c>
      <c r="Y1148" s="6">
        <f ca="1">IF(ISBLANK('データ入力（提出用）'!Y1148),0,VLOOKUP('データ入力（提出用）'!Y1148,INDIRECT(VLOOKUP($E1148&amp;Y$4,得点表!$X$21:$AC$38,5,FALSE)),VLOOKUP($E1148&amp;Y$4,得点表!$X$21:$AC$38,6,FALSE),TRUE))</f>
        <v>0</v>
      </c>
      <c r="Z1148" s="10">
        <f ca="1">IF(ISBLANK('データ入力（提出用）'!Z1148),0,VLOOKUP('データ入力（提出用）'!Z1148,INDIRECT(VLOOKUP($E1148&amp;Z$4,得点表!$X$21:$AC$38,5,FALSE)),VLOOKUP($E1148&amp;Z$4,得点表!$X$21:$AC$38,6,FALSE),TRUE))</f>
        <v>0</v>
      </c>
      <c r="AA1148" s="10">
        <f t="shared" ca="1" si="17"/>
        <v>0</v>
      </c>
      <c r="AB1148" s="74">
        <f ca="1">IF($AA1148=0,0,VLOOKUP($AA1148,INDIRECT(VLOOKUP($F1148,得点表!$L$41:$Q$48,5,FALSE)),VLOOKUP($F1148,得点表!$L$41:$Q$48,6,FALSE),TRUE))</f>
        <v>0</v>
      </c>
    </row>
    <row r="1149" spans="1:28" x14ac:dyDescent="0.15">
      <c r="A1149" s="33">
        <v>1144</v>
      </c>
      <c r="B1149" s="19">
        <f>'データ入力（提出用）'!B1149</f>
        <v>0</v>
      </c>
      <c r="C1149" s="18">
        <f>'データ入力（提出用）'!C1149</f>
        <v>0</v>
      </c>
      <c r="D1149" s="18">
        <f>'データ入力（提出用）'!D1149</f>
        <v>0</v>
      </c>
      <c r="E1149" s="18">
        <f>'データ入力（提出用）'!E1149</f>
        <v>0</v>
      </c>
      <c r="F1149" s="17">
        <f>'データ入力（提出用）'!F1149</f>
        <v>0</v>
      </c>
      <c r="G1149" s="10">
        <f>'データ入力（提出用）'!G1149</f>
        <v>0</v>
      </c>
      <c r="H1149" s="15">
        <f>'データ入力（提出用）'!H1149</f>
        <v>0</v>
      </c>
      <c r="I1149" s="16">
        <f>'データ入力（提出用）'!I1149</f>
        <v>0</v>
      </c>
      <c r="J1149" s="16">
        <f>'データ入力（提出用）'!J1149</f>
        <v>0</v>
      </c>
      <c r="K1149" s="16">
        <f>'データ入力（提出用）'!K1149</f>
        <v>0</v>
      </c>
      <c r="L1149" s="16">
        <f>'データ入力（提出用）'!L1149</f>
        <v>0</v>
      </c>
      <c r="M1149" s="16">
        <f>'データ入力（提出用）'!M1149</f>
        <v>0</v>
      </c>
      <c r="N1149" s="16">
        <f>'データ入力（提出用）'!N1149</f>
        <v>0</v>
      </c>
      <c r="O1149" s="16">
        <f>'データ入力（提出用）'!O1149</f>
        <v>0</v>
      </c>
      <c r="P1149" s="7">
        <f>'データ入力（提出用）'!P1149</f>
        <v>0</v>
      </c>
      <c r="Q1149" s="7">
        <f>'データ入力（提出用）'!Q1149</f>
        <v>0</v>
      </c>
      <c r="R1149" s="6">
        <f ca="1">IF(ISBLANK('データ入力（提出用）'!R1149),0,VLOOKUP('データ入力（提出用）'!R1149,INDIRECT(VLOOKUP($E1149&amp;R$4,得点表!$X$21:$AC$38,5,FALSE)),VLOOKUP($E1149&amp;R$4,得点表!$X$21:$AC$38,6,FALSE),TRUE))</f>
        <v>0</v>
      </c>
      <c r="S1149" s="6">
        <f ca="1">IF(ISBLANK('データ入力（提出用）'!S1149),0,VLOOKUP('データ入力（提出用）'!S1149,INDIRECT(VLOOKUP($E1149&amp;S$4,得点表!$X$21:$AC$38,5,FALSE)),VLOOKUP($E1149&amp;S$4,得点表!$X$21:$AC$38,6,FALSE),TRUE))</f>
        <v>0</v>
      </c>
      <c r="T1149" s="6">
        <f ca="1">IF(ISBLANK('データ入力（提出用）'!T1149),0,VLOOKUP('データ入力（提出用）'!T1149,INDIRECT(VLOOKUP($E1149&amp;T$4,得点表!$X$21:$AC$38,5,FALSE)),VLOOKUP($E1149&amp;T$4,得点表!$X$21:$AC$38,6,FALSE),TRUE))</f>
        <v>0</v>
      </c>
      <c r="U1149" s="6">
        <f ca="1">IF(ISBLANK('データ入力（提出用）'!U1149),0,VLOOKUP('データ入力（提出用）'!U1149,INDIRECT(VLOOKUP($E1149&amp;U$4,得点表!$X$21:$AC$38,5,FALSE)),VLOOKUP($E1149&amp;U$4,得点表!$X$21:$AC$38,6,FALSE),TRUE))</f>
        <v>0</v>
      </c>
      <c r="V1149" s="6">
        <f ca="1">IF(ISBLANK('データ入力（提出用）'!V1149),0,VLOOKUP('データ入力（提出用）'!V1149*-1,INDIRECT(VLOOKUP($E1149&amp;V$4,得点表!$X$21:$AC$38,5,FALSE)),VLOOKUP($E1149&amp;V$4,得点表!$X$21:$AC$38,6,FALSE),TRUE))</f>
        <v>0</v>
      </c>
      <c r="W1149" s="6">
        <f ca="1">IF(ISBLANK('データ入力（提出用）'!W1149),0,VLOOKUP('データ入力（提出用）'!W1149,INDIRECT(VLOOKUP($E1149&amp;W$4,得点表!$X$21:$AC$38,5,FALSE)),VLOOKUP($E1149&amp;W$4,得点表!$X$21:$AC$38,6,FALSE),TRUE))</f>
        <v>0</v>
      </c>
      <c r="X1149" s="6">
        <f ca="1">IF(ISBLANK('データ入力（提出用）'!X1149),0,VLOOKUP('データ入力（提出用）'!X1149*-1,INDIRECT(VLOOKUP($E1149&amp;X$4,得点表!$X$21:$AC$38,5,FALSE)),VLOOKUP($E1149&amp;X$4,得点表!$X$21:$AC$38,6,FALSE),TRUE))</f>
        <v>0</v>
      </c>
      <c r="Y1149" s="6">
        <f ca="1">IF(ISBLANK('データ入力（提出用）'!Y1149),0,VLOOKUP('データ入力（提出用）'!Y1149,INDIRECT(VLOOKUP($E1149&amp;Y$4,得点表!$X$21:$AC$38,5,FALSE)),VLOOKUP($E1149&amp;Y$4,得点表!$X$21:$AC$38,6,FALSE),TRUE))</f>
        <v>0</v>
      </c>
      <c r="Z1149" s="10">
        <f ca="1">IF(ISBLANK('データ入力（提出用）'!Z1149),0,VLOOKUP('データ入力（提出用）'!Z1149,INDIRECT(VLOOKUP($E1149&amp;Z$4,得点表!$X$21:$AC$38,5,FALSE)),VLOOKUP($E1149&amp;Z$4,得点表!$X$21:$AC$38,6,FALSE),TRUE))</f>
        <v>0</v>
      </c>
      <c r="AA1149" s="10">
        <f t="shared" ca="1" si="17"/>
        <v>0</v>
      </c>
      <c r="AB1149" s="74">
        <f ca="1">IF($AA1149=0,0,VLOOKUP($AA1149,INDIRECT(VLOOKUP($F1149,得点表!$L$41:$Q$48,5,FALSE)),VLOOKUP($F1149,得点表!$L$41:$Q$48,6,FALSE),TRUE))</f>
        <v>0</v>
      </c>
    </row>
    <row r="1150" spans="1:28" x14ac:dyDescent="0.15">
      <c r="A1150" s="33">
        <v>1145</v>
      </c>
      <c r="B1150" s="19">
        <f>'データ入力（提出用）'!B1150</f>
        <v>0</v>
      </c>
      <c r="C1150" s="18">
        <f>'データ入力（提出用）'!C1150</f>
        <v>0</v>
      </c>
      <c r="D1150" s="18">
        <f>'データ入力（提出用）'!D1150</f>
        <v>0</v>
      </c>
      <c r="E1150" s="18">
        <f>'データ入力（提出用）'!E1150</f>
        <v>0</v>
      </c>
      <c r="F1150" s="17">
        <f>'データ入力（提出用）'!F1150</f>
        <v>0</v>
      </c>
      <c r="G1150" s="10">
        <f>'データ入力（提出用）'!G1150</f>
        <v>0</v>
      </c>
      <c r="H1150" s="15">
        <f>'データ入力（提出用）'!H1150</f>
        <v>0</v>
      </c>
      <c r="I1150" s="16">
        <f>'データ入力（提出用）'!I1150</f>
        <v>0</v>
      </c>
      <c r="J1150" s="16">
        <f>'データ入力（提出用）'!J1150</f>
        <v>0</v>
      </c>
      <c r="K1150" s="16">
        <f>'データ入力（提出用）'!K1150</f>
        <v>0</v>
      </c>
      <c r="L1150" s="16">
        <f>'データ入力（提出用）'!L1150</f>
        <v>0</v>
      </c>
      <c r="M1150" s="16">
        <f>'データ入力（提出用）'!M1150</f>
        <v>0</v>
      </c>
      <c r="N1150" s="16">
        <f>'データ入力（提出用）'!N1150</f>
        <v>0</v>
      </c>
      <c r="O1150" s="16">
        <f>'データ入力（提出用）'!O1150</f>
        <v>0</v>
      </c>
      <c r="P1150" s="7">
        <f>'データ入力（提出用）'!P1150</f>
        <v>0</v>
      </c>
      <c r="Q1150" s="7">
        <f>'データ入力（提出用）'!Q1150</f>
        <v>0</v>
      </c>
      <c r="R1150" s="6">
        <f ca="1">IF(ISBLANK('データ入力（提出用）'!R1150),0,VLOOKUP('データ入力（提出用）'!R1150,INDIRECT(VLOOKUP($E1150&amp;R$4,得点表!$X$21:$AC$38,5,FALSE)),VLOOKUP($E1150&amp;R$4,得点表!$X$21:$AC$38,6,FALSE),TRUE))</f>
        <v>0</v>
      </c>
      <c r="S1150" s="6">
        <f ca="1">IF(ISBLANK('データ入力（提出用）'!S1150),0,VLOOKUP('データ入力（提出用）'!S1150,INDIRECT(VLOOKUP($E1150&amp;S$4,得点表!$X$21:$AC$38,5,FALSE)),VLOOKUP($E1150&amp;S$4,得点表!$X$21:$AC$38,6,FALSE),TRUE))</f>
        <v>0</v>
      </c>
      <c r="T1150" s="6">
        <f ca="1">IF(ISBLANK('データ入力（提出用）'!T1150),0,VLOOKUP('データ入力（提出用）'!T1150,INDIRECT(VLOOKUP($E1150&amp;T$4,得点表!$X$21:$AC$38,5,FALSE)),VLOOKUP($E1150&amp;T$4,得点表!$X$21:$AC$38,6,FALSE),TRUE))</f>
        <v>0</v>
      </c>
      <c r="U1150" s="6">
        <f ca="1">IF(ISBLANK('データ入力（提出用）'!U1150),0,VLOOKUP('データ入力（提出用）'!U1150,INDIRECT(VLOOKUP($E1150&amp;U$4,得点表!$X$21:$AC$38,5,FALSE)),VLOOKUP($E1150&amp;U$4,得点表!$X$21:$AC$38,6,FALSE),TRUE))</f>
        <v>0</v>
      </c>
      <c r="V1150" s="6">
        <f ca="1">IF(ISBLANK('データ入力（提出用）'!V1150),0,VLOOKUP('データ入力（提出用）'!V1150*-1,INDIRECT(VLOOKUP($E1150&amp;V$4,得点表!$X$21:$AC$38,5,FALSE)),VLOOKUP($E1150&amp;V$4,得点表!$X$21:$AC$38,6,FALSE),TRUE))</f>
        <v>0</v>
      </c>
      <c r="W1150" s="6">
        <f ca="1">IF(ISBLANK('データ入力（提出用）'!W1150),0,VLOOKUP('データ入力（提出用）'!W1150,INDIRECT(VLOOKUP($E1150&amp;W$4,得点表!$X$21:$AC$38,5,FALSE)),VLOOKUP($E1150&amp;W$4,得点表!$X$21:$AC$38,6,FALSE),TRUE))</f>
        <v>0</v>
      </c>
      <c r="X1150" s="6">
        <f ca="1">IF(ISBLANK('データ入力（提出用）'!X1150),0,VLOOKUP('データ入力（提出用）'!X1150*-1,INDIRECT(VLOOKUP($E1150&amp;X$4,得点表!$X$21:$AC$38,5,FALSE)),VLOOKUP($E1150&amp;X$4,得点表!$X$21:$AC$38,6,FALSE),TRUE))</f>
        <v>0</v>
      </c>
      <c r="Y1150" s="6">
        <f ca="1">IF(ISBLANK('データ入力（提出用）'!Y1150),0,VLOOKUP('データ入力（提出用）'!Y1150,INDIRECT(VLOOKUP($E1150&amp;Y$4,得点表!$X$21:$AC$38,5,FALSE)),VLOOKUP($E1150&amp;Y$4,得点表!$X$21:$AC$38,6,FALSE),TRUE))</f>
        <v>0</v>
      </c>
      <c r="Z1150" s="10">
        <f ca="1">IF(ISBLANK('データ入力（提出用）'!Z1150),0,VLOOKUP('データ入力（提出用）'!Z1150,INDIRECT(VLOOKUP($E1150&amp;Z$4,得点表!$X$21:$AC$38,5,FALSE)),VLOOKUP($E1150&amp;Z$4,得点表!$X$21:$AC$38,6,FALSE),TRUE))</f>
        <v>0</v>
      </c>
      <c r="AA1150" s="10">
        <f t="shared" ca="1" si="17"/>
        <v>0</v>
      </c>
      <c r="AB1150" s="74">
        <f ca="1">IF($AA1150=0,0,VLOOKUP($AA1150,INDIRECT(VLOOKUP($F1150,得点表!$L$41:$Q$48,5,FALSE)),VLOOKUP($F1150,得点表!$L$41:$Q$48,6,FALSE),TRUE))</f>
        <v>0</v>
      </c>
    </row>
    <row r="1151" spans="1:28" x14ac:dyDescent="0.15">
      <c r="A1151" s="33">
        <v>1146</v>
      </c>
      <c r="B1151" s="19">
        <f>'データ入力（提出用）'!B1151</f>
        <v>0</v>
      </c>
      <c r="C1151" s="18">
        <f>'データ入力（提出用）'!C1151</f>
        <v>0</v>
      </c>
      <c r="D1151" s="18">
        <f>'データ入力（提出用）'!D1151</f>
        <v>0</v>
      </c>
      <c r="E1151" s="18">
        <f>'データ入力（提出用）'!E1151</f>
        <v>0</v>
      </c>
      <c r="F1151" s="17">
        <f>'データ入力（提出用）'!F1151</f>
        <v>0</v>
      </c>
      <c r="G1151" s="10">
        <f>'データ入力（提出用）'!G1151</f>
        <v>0</v>
      </c>
      <c r="H1151" s="15">
        <f>'データ入力（提出用）'!H1151</f>
        <v>0</v>
      </c>
      <c r="I1151" s="16">
        <f>'データ入力（提出用）'!I1151</f>
        <v>0</v>
      </c>
      <c r="J1151" s="16">
        <f>'データ入力（提出用）'!J1151</f>
        <v>0</v>
      </c>
      <c r="K1151" s="16">
        <f>'データ入力（提出用）'!K1151</f>
        <v>0</v>
      </c>
      <c r="L1151" s="16">
        <f>'データ入力（提出用）'!L1151</f>
        <v>0</v>
      </c>
      <c r="M1151" s="16">
        <f>'データ入力（提出用）'!M1151</f>
        <v>0</v>
      </c>
      <c r="N1151" s="16">
        <f>'データ入力（提出用）'!N1151</f>
        <v>0</v>
      </c>
      <c r="O1151" s="16">
        <f>'データ入力（提出用）'!O1151</f>
        <v>0</v>
      </c>
      <c r="P1151" s="7">
        <f>'データ入力（提出用）'!P1151</f>
        <v>0</v>
      </c>
      <c r="Q1151" s="7">
        <f>'データ入力（提出用）'!Q1151</f>
        <v>0</v>
      </c>
      <c r="R1151" s="6">
        <f ca="1">IF(ISBLANK('データ入力（提出用）'!R1151),0,VLOOKUP('データ入力（提出用）'!R1151,INDIRECT(VLOOKUP($E1151&amp;R$4,得点表!$X$21:$AC$38,5,FALSE)),VLOOKUP($E1151&amp;R$4,得点表!$X$21:$AC$38,6,FALSE),TRUE))</f>
        <v>0</v>
      </c>
      <c r="S1151" s="6">
        <f ca="1">IF(ISBLANK('データ入力（提出用）'!S1151),0,VLOOKUP('データ入力（提出用）'!S1151,INDIRECT(VLOOKUP($E1151&amp;S$4,得点表!$X$21:$AC$38,5,FALSE)),VLOOKUP($E1151&amp;S$4,得点表!$X$21:$AC$38,6,FALSE),TRUE))</f>
        <v>0</v>
      </c>
      <c r="T1151" s="6">
        <f ca="1">IF(ISBLANK('データ入力（提出用）'!T1151),0,VLOOKUP('データ入力（提出用）'!T1151,INDIRECT(VLOOKUP($E1151&amp;T$4,得点表!$X$21:$AC$38,5,FALSE)),VLOOKUP($E1151&amp;T$4,得点表!$X$21:$AC$38,6,FALSE),TRUE))</f>
        <v>0</v>
      </c>
      <c r="U1151" s="6">
        <f ca="1">IF(ISBLANK('データ入力（提出用）'!U1151),0,VLOOKUP('データ入力（提出用）'!U1151,INDIRECT(VLOOKUP($E1151&amp;U$4,得点表!$X$21:$AC$38,5,FALSE)),VLOOKUP($E1151&amp;U$4,得点表!$X$21:$AC$38,6,FALSE),TRUE))</f>
        <v>0</v>
      </c>
      <c r="V1151" s="6">
        <f ca="1">IF(ISBLANK('データ入力（提出用）'!V1151),0,VLOOKUP('データ入力（提出用）'!V1151*-1,INDIRECT(VLOOKUP($E1151&amp;V$4,得点表!$X$21:$AC$38,5,FALSE)),VLOOKUP($E1151&amp;V$4,得点表!$X$21:$AC$38,6,FALSE),TRUE))</f>
        <v>0</v>
      </c>
      <c r="W1151" s="6">
        <f ca="1">IF(ISBLANK('データ入力（提出用）'!W1151),0,VLOOKUP('データ入力（提出用）'!W1151,INDIRECT(VLOOKUP($E1151&amp;W$4,得点表!$X$21:$AC$38,5,FALSE)),VLOOKUP($E1151&amp;W$4,得点表!$X$21:$AC$38,6,FALSE),TRUE))</f>
        <v>0</v>
      </c>
      <c r="X1151" s="6">
        <f ca="1">IF(ISBLANK('データ入力（提出用）'!X1151),0,VLOOKUP('データ入力（提出用）'!X1151*-1,INDIRECT(VLOOKUP($E1151&amp;X$4,得点表!$X$21:$AC$38,5,FALSE)),VLOOKUP($E1151&amp;X$4,得点表!$X$21:$AC$38,6,FALSE),TRUE))</f>
        <v>0</v>
      </c>
      <c r="Y1151" s="6">
        <f ca="1">IF(ISBLANK('データ入力（提出用）'!Y1151),0,VLOOKUP('データ入力（提出用）'!Y1151,INDIRECT(VLOOKUP($E1151&amp;Y$4,得点表!$X$21:$AC$38,5,FALSE)),VLOOKUP($E1151&amp;Y$4,得点表!$X$21:$AC$38,6,FALSE),TRUE))</f>
        <v>0</v>
      </c>
      <c r="Z1151" s="10">
        <f ca="1">IF(ISBLANK('データ入力（提出用）'!Z1151),0,VLOOKUP('データ入力（提出用）'!Z1151,INDIRECT(VLOOKUP($E1151&amp;Z$4,得点表!$X$21:$AC$38,5,FALSE)),VLOOKUP($E1151&amp;Z$4,得点表!$X$21:$AC$38,6,FALSE),TRUE))</f>
        <v>0</v>
      </c>
      <c r="AA1151" s="10">
        <f t="shared" ca="1" si="17"/>
        <v>0</v>
      </c>
      <c r="AB1151" s="74">
        <f ca="1">IF($AA1151=0,0,VLOOKUP($AA1151,INDIRECT(VLOOKUP($F1151,得点表!$L$41:$Q$48,5,FALSE)),VLOOKUP($F1151,得点表!$L$41:$Q$48,6,FALSE),TRUE))</f>
        <v>0</v>
      </c>
    </row>
    <row r="1152" spans="1:28" x14ac:dyDescent="0.15">
      <c r="A1152" s="33">
        <v>1147</v>
      </c>
      <c r="B1152" s="19">
        <f>'データ入力（提出用）'!B1152</f>
        <v>0</v>
      </c>
      <c r="C1152" s="18">
        <f>'データ入力（提出用）'!C1152</f>
        <v>0</v>
      </c>
      <c r="D1152" s="18">
        <f>'データ入力（提出用）'!D1152</f>
        <v>0</v>
      </c>
      <c r="E1152" s="18">
        <f>'データ入力（提出用）'!E1152</f>
        <v>0</v>
      </c>
      <c r="F1152" s="17">
        <f>'データ入力（提出用）'!F1152</f>
        <v>0</v>
      </c>
      <c r="G1152" s="10">
        <f>'データ入力（提出用）'!G1152</f>
        <v>0</v>
      </c>
      <c r="H1152" s="15">
        <f>'データ入力（提出用）'!H1152</f>
        <v>0</v>
      </c>
      <c r="I1152" s="16">
        <f>'データ入力（提出用）'!I1152</f>
        <v>0</v>
      </c>
      <c r="J1152" s="16">
        <f>'データ入力（提出用）'!J1152</f>
        <v>0</v>
      </c>
      <c r="K1152" s="16">
        <f>'データ入力（提出用）'!K1152</f>
        <v>0</v>
      </c>
      <c r="L1152" s="16">
        <f>'データ入力（提出用）'!L1152</f>
        <v>0</v>
      </c>
      <c r="M1152" s="16">
        <f>'データ入力（提出用）'!M1152</f>
        <v>0</v>
      </c>
      <c r="N1152" s="16">
        <f>'データ入力（提出用）'!N1152</f>
        <v>0</v>
      </c>
      <c r="O1152" s="16">
        <f>'データ入力（提出用）'!O1152</f>
        <v>0</v>
      </c>
      <c r="P1152" s="7">
        <f>'データ入力（提出用）'!P1152</f>
        <v>0</v>
      </c>
      <c r="Q1152" s="7">
        <f>'データ入力（提出用）'!Q1152</f>
        <v>0</v>
      </c>
      <c r="R1152" s="6">
        <f ca="1">IF(ISBLANK('データ入力（提出用）'!R1152),0,VLOOKUP('データ入力（提出用）'!R1152,INDIRECT(VLOOKUP($E1152&amp;R$4,得点表!$X$21:$AC$38,5,FALSE)),VLOOKUP($E1152&amp;R$4,得点表!$X$21:$AC$38,6,FALSE),TRUE))</f>
        <v>0</v>
      </c>
      <c r="S1152" s="6">
        <f ca="1">IF(ISBLANK('データ入力（提出用）'!S1152),0,VLOOKUP('データ入力（提出用）'!S1152,INDIRECT(VLOOKUP($E1152&amp;S$4,得点表!$X$21:$AC$38,5,FALSE)),VLOOKUP($E1152&amp;S$4,得点表!$X$21:$AC$38,6,FALSE),TRUE))</f>
        <v>0</v>
      </c>
      <c r="T1152" s="6">
        <f ca="1">IF(ISBLANK('データ入力（提出用）'!T1152),0,VLOOKUP('データ入力（提出用）'!T1152,INDIRECT(VLOOKUP($E1152&amp;T$4,得点表!$X$21:$AC$38,5,FALSE)),VLOOKUP($E1152&amp;T$4,得点表!$X$21:$AC$38,6,FALSE),TRUE))</f>
        <v>0</v>
      </c>
      <c r="U1152" s="6">
        <f ca="1">IF(ISBLANK('データ入力（提出用）'!U1152),0,VLOOKUP('データ入力（提出用）'!U1152,INDIRECT(VLOOKUP($E1152&amp;U$4,得点表!$X$21:$AC$38,5,FALSE)),VLOOKUP($E1152&amp;U$4,得点表!$X$21:$AC$38,6,FALSE),TRUE))</f>
        <v>0</v>
      </c>
      <c r="V1152" s="6">
        <f ca="1">IF(ISBLANK('データ入力（提出用）'!V1152),0,VLOOKUP('データ入力（提出用）'!V1152*-1,INDIRECT(VLOOKUP($E1152&amp;V$4,得点表!$X$21:$AC$38,5,FALSE)),VLOOKUP($E1152&amp;V$4,得点表!$X$21:$AC$38,6,FALSE),TRUE))</f>
        <v>0</v>
      </c>
      <c r="W1152" s="6">
        <f ca="1">IF(ISBLANK('データ入力（提出用）'!W1152),0,VLOOKUP('データ入力（提出用）'!W1152,INDIRECT(VLOOKUP($E1152&amp;W$4,得点表!$X$21:$AC$38,5,FALSE)),VLOOKUP($E1152&amp;W$4,得点表!$X$21:$AC$38,6,FALSE),TRUE))</f>
        <v>0</v>
      </c>
      <c r="X1152" s="6">
        <f ca="1">IF(ISBLANK('データ入力（提出用）'!X1152),0,VLOOKUP('データ入力（提出用）'!X1152*-1,INDIRECT(VLOOKUP($E1152&amp;X$4,得点表!$X$21:$AC$38,5,FALSE)),VLOOKUP($E1152&amp;X$4,得点表!$X$21:$AC$38,6,FALSE),TRUE))</f>
        <v>0</v>
      </c>
      <c r="Y1152" s="6">
        <f ca="1">IF(ISBLANK('データ入力（提出用）'!Y1152),0,VLOOKUP('データ入力（提出用）'!Y1152,INDIRECT(VLOOKUP($E1152&amp;Y$4,得点表!$X$21:$AC$38,5,FALSE)),VLOOKUP($E1152&amp;Y$4,得点表!$X$21:$AC$38,6,FALSE),TRUE))</f>
        <v>0</v>
      </c>
      <c r="Z1152" s="10">
        <f ca="1">IF(ISBLANK('データ入力（提出用）'!Z1152),0,VLOOKUP('データ入力（提出用）'!Z1152,INDIRECT(VLOOKUP($E1152&amp;Z$4,得点表!$X$21:$AC$38,5,FALSE)),VLOOKUP($E1152&amp;Z$4,得点表!$X$21:$AC$38,6,FALSE),TRUE))</f>
        <v>0</v>
      </c>
      <c r="AA1152" s="10">
        <f t="shared" ca="1" si="17"/>
        <v>0</v>
      </c>
      <c r="AB1152" s="74">
        <f ca="1">IF($AA1152=0,0,VLOOKUP($AA1152,INDIRECT(VLOOKUP($F1152,得点表!$L$41:$Q$48,5,FALSE)),VLOOKUP($F1152,得点表!$L$41:$Q$48,6,FALSE),TRUE))</f>
        <v>0</v>
      </c>
    </row>
    <row r="1153" spans="1:28" x14ac:dyDescent="0.15">
      <c r="A1153" s="33">
        <v>1148</v>
      </c>
      <c r="B1153" s="19">
        <f>'データ入力（提出用）'!B1153</f>
        <v>0</v>
      </c>
      <c r="C1153" s="18">
        <f>'データ入力（提出用）'!C1153</f>
        <v>0</v>
      </c>
      <c r="D1153" s="18">
        <f>'データ入力（提出用）'!D1153</f>
        <v>0</v>
      </c>
      <c r="E1153" s="18">
        <f>'データ入力（提出用）'!E1153</f>
        <v>0</v>
      </c>
      <c r="F1153" s="17">
        <f>'データ入力（提出用）'!F1153</f>
        <v>0</v>
      </c>
      <c r="G1153" s="10">
        <f>'データ入力（提出用）'!G1153</f>
        <v>0</v>
      </c>
      <c r="H1153" s="15">
        <f>'データ入力（提出用）'!H1153</f>
        <v>0</v>
      </c>
      <c r="I1153" s="16">
        <f>'データ入力（提出用）'!I1153</f>
        <v>0</v>
      </c>
      <c r="J1153" s="16">
        <f>'データ入力（提出用）'!J1153</f>
        <v>0</v>
      </c>
      <c r="K1153" s="16">
        <f>'データ入力（提出用）'!K1153</f>
        <v>0</v>
      </c>
      <c r="L1153" s="16">
        <f>'データ入力（提出用）'!L1153</f>
        <v>0</v>
      </c>
      <c r="M1153" s="16">
        <f>'データ入力（提出用）'!M1153</f>
        <v>0</v>
      </c>
      <c r="N1153" s="16">
        <f>'データ入力（提出用）'!N1153</f>
        <v>0</v>
      </c>
      <c r="O1153" s="16">
        <f>'データ入力（提出用）'!O1153</f>
        <v>0</v>
      </c>
      <c r="P1153" s="7">
        <f>'データ入力（提出用）'!P1153</f>
        <v>0</v>
      </c>
      <c r="Q1153" s="7">
        <f>'データ入力（提出用）'!Q1153</f>
        <v>0</v>
      </c>
      <c r="R1153" s="6">
        <f ca="1">IF(ISBLANK('データ入力（提出用）'!R1153),0,VLOOKUP('データ入力（提出用）'!R1153,INDIRECT(VLOOKUP($E1153&amp;R$4,得点表!$X$21:$AC$38,5,FALSE)),VLOOKUP($E1153&amp;R$4,得点表!$X$21:$AC$38,6,FALSE),TRUE))</f>
        <v>0</v>
      </c>
      <c r="S1153" s="6">
        <f ca="1">IF(ISBLANK('データ入力（提出用）'!S1153),0,VLOOKUP('データ入力（提出用）'!S1153,INDIRECT(VLOOKUP($E1153&amp;S$4,得点表!$X$21:$AC$38,5,FALSE)),VLOOKUP($E1153&amp;S$4,得点表!$X$21:$AC$38,6,FALSE),TRUE))</f>
        <v>0</v>
      </c>
      <c r="T1153" s="6">
        <f ca="1">IF(ISBLANK('データ入力（提出用）'!T1153),0,VLOOKUP('データ入力（提出用）'!T1153,INDIRECT(VLOOKUP($E1153&amp;T$4,得点表!$X$21:$AC$38,5,FALSE)),VLOOKUP($E1153&amp;T$4,得点表!$X$21:$AC$38,6,FALSE),TRUE))</f>
        <v>0</v>
      </c>
      <c r="U1153" s="6">
        <f ca="1">IF(ISBLANK('データ入力（提出用）'!U1153),0,VLOOKUP('データ入力（提出用）'!U1153,INDIRECT(VLOOKUP($E1153&amp;U$4,得点表!$X$21:$AC$38,5,FALSE)),VLOOKUP($E1153&amp;U$4,得点表!$X$21:$AC$38,6,FALSE),TRUE))</f>
        <v>0</v>
      </c>
      <c r="V1153" s="6">
        <f ca="1">IF(ISBLANK('データ入力（提出用）'!V1153),0,VLOOKUP('データ入力（提出用）'!V1153*-1,INDIRECT(VLOOKUP($E1153&amp;V$4,得点表!$X$21:$AC$38,5,FALSE)),VLOOKUP($E1153&amp;V$4,得点表!$X$21:$AC$38,6,FALSE),TRUE))</f>
        <v>0</v>
      </c>
      <c r="W1153" s="6">
        <f ca="1">IF(ISBLANK('データ入力（提出用）'!W1153),0,VLOOKUP('データ入力（提出用）'!W1153,INDIRECT(VLOOKUP($E1153&amp;W$4,得点表!$X$21:$AC$38,5,FALSE)),VLOOKUP($E1153&amp;W$4,得点表!$X$21:$AC$38,6,FALSE),TRUE))</f>
        <v>0</v>
      </c>
      <c r="X1153" s="6">
        <f ca="1">IF(ISBLANK('データ入力（提出用）'!X1153),0,VLOOKUP('データ入力（提出用）'!X1153*-1,INDIRECT(VLOOKUP($E1153&amp;X$4,得点表!$X$21:$AC$38,5,FALSE)),VLOOKUP($E1153&amp;X$4,得点表!$X$21:$AC$38,6,FALSE),TRUE))</f>
        <v>0</v>
      </c>
      <c r="Y1153" s="6">
        <f ca="1">IF(ISBLANK('データ入力（提出用）'!Y1153),0,VLOOKUP('データ入力（提出用）'!Y1153,INDIRECT(VLOOKUP($E1153&amp;Y$4,得点表!$X$21:$AC$38,5,FALSE)),VLOOKUP($E1153&amp;Y$4,得点表!$X$21:$AC$38,6,FALSE),TRUE))</f>
        <v>0</v>
      </c>
      <c r="Z1153" s="10">
        <f ca="1">IF(ISBLANK('データ入力（提出用）'!Z1153),0,VLOOKUP('データ入力（提出用）'!Z1153,INDIRECT(VLOOKUP($E1153&amp;Z$4,得点表!$X$21:$AC$38,5,FALSE)),VLOOKUP($E1153&amp;Z$4,得点表!$X$21:$AC$38,6,FALSE),TRUE))</f>
        <v>0</v>
      </c>
      <c r="AA1153" s="10">
        <f t="shared" ca="1" si="17"/>
        <v>0</v>
      </c>
      <c r="AB1153" s="74">
        <f ca="1">IF($AA1153=0,0,VLOOKUP($AA1153,INDIRECT(VLOOKUP($F1153,得点表!$L$41:$Q$48,5,FALSE)),VLOOKUP($F1153,得点表!$L$41:$Q$48,6,FALSE),TRUE))</f>
        <v>0</v>
      </c>
    </row>
    <row r="1154" spans="1:28" x14ac:dyDescent="0.15">
      <c r="A1154" s="33">
        <v>1149</v>
      </c>
      <c r="B1154" s="19">
        <f>'データ入力（提出用）'!B1154</f>
        <v>0</v>
      </c>
      <c r="C1154" s="18">
        <f>'データ入力（提出用）'!C1154</f>
        <v>0</v>
      </c>
      <c r="D1154" s="18">
        <f>'データ入力（提出用）'!D1154</f>
        <v>0</v>
      </c>
      <c r="E1154" s="18">
        <f>'データ入力（提出用）'!E1154</f>
        <v>0</v>
      </c>
      <c r="F1154" s="17">
        <f>'データ入力（提出用）'!F1154</f>
        <v>0</v>
      </c>
      <c r="G1154" s="10">
        <f>'データ入力（提出用）'!G1154</f>
        <v>0</v>
      </c>
      <c r="H1154" s="15">
        <f>'データ入力（提出用）'!H1154</f>
        <v>0</v>
      </c>
      <c r="I1154" s="16">
        <f>'データ入力（提出用）'!I1154</f>
        <v>0</v>
      </c>
      <c r="J1154" s="16">
        <f>'データ入力（提出用）'!J1154</f>
        <v>0</v>
      </c>
      <c r="K1154" s="16">
        <f>'データ入力（提出用）'!K1154</f>
        <v>0</v>
      </c>
      <c r="L1154" s="16">
        <f>'データ入力（提出用）'!L1154</f>
        <v>0</v>
      </c>
      <c r="M1154" s="16">
        <f>'データ入力（提出用）'!M1154</f>
        <v>0</v>
      </c>
      <c r="N1154" s="16">
        <f>'データ入力（提出用）'!N1154</f>
        <v>0</v>
      </c>
      <c r="O1154" s="16">
        <f>'データ入力（提出用）'!O1154</f>
        <v>0</v>
      </c>
      <c r="P1154" s="7">
        <f>'データ入力（提出用）'!P1154</f>
        <v>0</v>
      </c>
      <c r="Q1154" s="7">
        <f>'データ入力（提出用）'!Q1154</f>
        <v>0</v>
      </c>
      <c r="R1154" s="6">
        <f ca="1">IF(ISBLANK('データ入力（提出用）'!R1154),0,VLOOKUP('データ入力（提出用）'!R1154,INDIRECT(VLOOKUP($E1154&amp;R$4,得点表!$X$21:$AC$38,5,FALSE)),VLOOKUP($E1154&amp;R$4,得点表!$X$21:$AC$38,6,FALSE),TRUE))</f>
        <v>0</v>
      </c>
      <c r="S1154" s="6">
        <f ca="1">IF(ISBLANK('データ入力（提出用）'!S1154),0,VLOOKUP('データ入力（提出用）'!S1154,INDIRECT(VLOOKUP($E1154&amp;S$4,得点表!$X$21:$AC$38,5,FALSE)),VLOOKUP($E1154&amp;S$4,得点表!$X$21:$AC$38,6,FALSE),TRUE))</f>
        <v>0</v>
      </c>
      <c r="T1154" s="6">
        <f ca="1">IF(ISBLANK('データ入力（提出用）'!T1154),0,VLOOKUP('データ入力（提出用）'!T1154,INDIRECT(VLOOKUP($E1154&amp;T$4,得点表!$X$21:$AC$38,5,FALSE)),VLOOKUP($E1154&amp;T$4,得点表!$X$21:$AC$38,6,FALSE),TRUE))</f>
        <v>0</v>
      </c>
      <c r="U1154" s="6">
        <f ca="1">IF(ISBLANK('データ入力（提出用）'!U1154),0,VLOOKUP('データ入力（提出用）'!U1154,INDIRECT(VLOOKUP($E1154&amp;U$4,得点表!$X$21:$AC$38,5,FALSE)),VLOOKUP($E1154&amp;U$4,得点表!$X$21:$AC$38,6,FALSE),TRUE))</f>
        <v>0</v>
      </c>
      <c r="V1154" s="6">
        <f ca="1">IF(ISBLANK('データ入力（提出用）'!V1154),0,VLOOKUP('データ入力（提出用）'!V1154*-1,INDIRECT(VLOOKUP($E1154&amp;V$4,得点表!$X$21:$AC$38,5,FALSE)),VLOOKUP($E1154&amp;V$4,得点表!$X$21:$AC$38,6,FALSE),TRUE))</f>
        <v>0</v>
      </c>
      <c r="W1154" s="6">
        <f ca="1">IF(ISBLANK('データ入力（提出用）'!W1154),0,VLOOKUP('データ入力（提出用）'!W1154,INDIRECT(VLOOKUP($E1154&amp;W$4,得点表!$X$21:$AC$38,5,FALSE)),VLOOKUP($E1154&amp;W$4,得点表!$X$21:$AC$38,6,FALSE),TRUE))</f>
        <v>0</v>
      </c>
      <c r="X1154" s="6">
        <f ca="1">IF(ISBLANK('データ入力（提出用）'!X1154),0,VLOOKUP('データ入力（提出用）'!X1154*-1,INDIRECT(VLOOKUP($E1154&amp;X$4,得点表!$X$21:$AC$38,5,FALSE)),VLOOKUP($E1154&amp;X$4,得点表!$X$21:$AC$38,6,FALSE),TRUE))</f>
        <v>0</v>
      </c>
      <c r="Y1154" s="6">
        <f ca="1">IF(ISBLANK('データ入力（提出用）'!Y1154),0,VLOOKUP('データ入力（提出用）'!Y1154,INDIRECT(VLOOKUP($E1154&amp;Y$4,得点表!$X$21:$AC$38,5,FALSE)),VLOOKUP($E1154&amp;Y$4,得点表!$X$21:$AC$38,6,FALSE),TRUE))</f>
        <v>0</v>
      </c>
      <c r="Z1154" s="10">
        <f ca="1">IF(ISBLANK('データ入力（提出用）'!Z1154),0,VLOOKUP('データ入力（提出用）'!Z1154,INDIRECT(VLOOKUP($E1154&amp;Z$4,得点表!$X$21:$AC$38,5,FALSE)),VLOOKUP($E1154&amp;Z$4,得点表!$X$21:$AC$38,6,FALSE),TRUE))</f>
        <v>0</v>
      </c>
      <c r="AA1154" s="10">
        <f t="shared" ca="1" si="17"/>
        <v>0</v>
      </c>
      <c r="AB1154" s="74">
        <f ca="1">IF($AA1154=0,0,VLOOKUP($AA1154,INDIRECT(VLOOKUP($F1154,得点表!$L$41:$Q$48,5,FALSE)),VLOOKUP($F1154,得点表!$L$41:$Q$48,6,FALSE),TRUE))</f>
        <v>0</v>
      </c>
    </row>
    <row r="1155" spans="1:28" x14ac:dyDescent="0.15">
      <c r="A1155" s="33">
        <v>1150</v>
      </c>
      <c r="B1155" s="19">
        <f>'データ入力（提出用）'!B1155</f>
        <v>0</v>
      </c>
      <c r="C1155" s="18">
        <f>'データ入力（提出用）'!C1155</f>
        <v>0</v>
      </c>
      <c r="D1155" s="18">
        <f>'データ入力（提出用）'!D1155</f>
        <v>0</v>
      </c>
      <c r="E1155" s="18">
        <f>'データ入力（提出用）'!E1155</f>
        <v>0</v>
      </c>
      <c r="F1155" s="17">
        <f>'データ入力（提出用）'!F1155</f>
        <v>0</v>
      </c>
      <c r="G1155" s="10">
        <f>'データ入力（提出用）'!G1155</f>
        <v>0</v>
      </c>
      <c r="H1155" s="15">
        <f>'データ入力（提出用）'!H1155</f>
        <v>0</v>
      </c>
      <c r="I1155" s="16">
        <f>'データ入力（提出用）'!I1155</f>
        <v>0</v>
      </c>
      <c r="J1155" s="16">
        <f>'データ入力（提出用）'!J1155</f>
        <v>0</v>
      </c>
      <c r="K1155" s="16">
        <f>'データ入力（提出用）'!K1155</f>
        <v>0</v>
      </c>
      <c r="L1155" s="16">
        <f>'データ入力（提出用）'!L1155</f>
        <v>0</v>
      </c>
      <c r="M1155" s="16">
        <f>'データ入力（提出用）'!M1155</f>
        <v>0</v>
      </c>
      <c r="N1155" s="16">
        <f>'データ入力（提出用）'!N1155</f>
        <v>0</v>
      </c>
      <c r="O1155" s="16">
        <f>'データ入力（提出用）'!O1155</f>
        <v>0</v>
      </c>
      <c r="P1155" s="7">
        <f>'データ入力（提出用）'!P1155</f>
        <v>0</v>
      </c>
      <c r="Q1155" s="7">
        <f>'データ入力（提出用）'!Q1155</f>
        <v>0</v>
      </c>
      <c r="R1155" s="6">
        <f ca="1">IF(ISBLANK('データ入力（提出用）'!R1155),0,VLOOKUP('データ入力（提出用）'!R1155,INDIRECT(VLOOKUP($E1155&amp;R$4,得点表!$X$21:$AC$38,5,FALSE)),VLOOKUP($E1155&amp;R$4,得点表!$X$21:$AC$38,6,FALSE),TRUE))</f>
        <v>0</v>
      </c>
      <c r="S1155" s="6">
        <f ca="1">IF(ISBLANK('データ入力（提出用）'!S1155),0,VLOOKUP('データ入力（提出用）'!S1155,INDIRECT(VLOOKUP($E1155&amp;S$4,得点表!$X$21:$AC$38,5,FALSE)),VLOOKUP($E1155&amp;S$4,得点表!$X$21:$AC$38,6,FALSE),TRUE))</f>
        <v>0</v>
      </c>
      <c r="T1155" s="6">
        <f ca="1">IF(ISBLANK('データ入力（提出用）'!T1155),0,VLOOKUP('データ入力（提出用）'!T1155,INDIRECT(VLOOKUP($E1155&amp;T$4,得点表!$X$21:$AC$38,5,FALSE)),VLOOKUP($E1155&amp;T$4,得点表!$X$21:$AC$38,6,FALSE),TRUE))</f>
        <v>0</v>
      </c>
      <c r="U1155" s="6">
        <f ca="1">IF(ISBLANK('データ入力（提出用）'!U1155),0,VLOOKUP('データ入力（提出用）'!U1155,INDIRECT(VLOOKUP($E1155&amp;U$4,得点表!$X$21:$AC$38,5,FALSE)),VLOOKUP($E1155&amp;U$4,得点表!$X$21:$AC$38,6,FALSE),TRUE))</f>
        <v>0</v>
      </c>
      <c r="V1155" s="6">
        <f ca="1">IF(ISBLANK('データ入力（提出用）'!V1155),0,VLOOKUP('データ入力（提出用）'!V1155*-1,INDIRECT(VLOOKUP($E1155&amp;V$4,得点表!$X$21:$AC$38,5,FALSE)),VLOOKUP($E1155&amp;V$4,得点表!$X$21:$AC$38,6,FALSE),TRUE))</f>
        <v>0</v>
      </c>
      <c r="W1155" s="6">
        <f ca="1">IF(ISBLANK('データ入力（提出用）'!W1155),0,VLOOKUP('データ入力（提出用）'!W1155,INDIRECT(VLOOKUP($E1155&amp;W$4,得点表!$X$21:$AC$38,5,FALSE)),VLOOKUP($E1155&amp;W$4,得点表!$X$21:$AC$38,6,FALSE),TRUE))</f>
        <v>0</v>
      </c>
      <c r="X1155" s="6">
        <f ca="1">IF(ISBLANK('データ入力（提出用）'!X1155),0,VLOOKUP('データ入力（提出用）'!X1155*-1,INDIRECT(VLOOKUP($E1155&amp;X$4,得点表!$X$21:$AC$38,5,FALSE)),VLOOKUP($E1155&amp;X$4,得点表!$X$21:$AC$38,6,FALSE),TRUE))</f>
        <v>0</v>
      </c>
      <c r="Y1155" s="6">
        <f ca="1">IF(ISBLANK('データ入力（提出用）'!Y1155),0,VLOOKUP('データ入力（提出用）'!Y1155,INDIRECT(VLOOKUP($E1155&amp;Y$4,得点表!$X$21:$AC$38,5,FALSE)),VLOOKUP($E1155&amp;Y$4,得点表!$X$21:$AC$38,6,FALSE),TRUE))</f>
        <v>0</v>
      </c>
      <c r="Z1155" s="10">
        <f ca="1">IF(ISBLANK('データ入力（提出用）'!Z1155),0,VLOOKUP('データ入力（提出用）'!Z1155,INDIRECT(VLOOKUP($E1155&amp;Z$4,得点表!$X$21:$AC$38,5,FALSE)),VLOOKUP($E1155&amp;Z$4,得点表!$X$21:$AC$38,6,FALSE),TRUE))</f>
        <v>0</v>
      </c>
      <c r="AA1155" s="10">
        <f t="shared" ca="1" si="17"/>
        <v>0</v>
      </c>
      <c r="AB1155" s="74">
        <f ca="1">IF($AA1155=0,0,VLOOKUP($AA1155,INDIRECT(VLOOKUP($F1155,得点表!$L$41:$Q$48,5,FALSE)),VLOOKUP($F1155,得点表!$L$41:$Q$48,6,FALSE),TRUE))</f>
        <v>0</v>
      </c>
    </row>
    <row r="1156" spans="1:28" x14ac:dyDescent="0.15">
      <c r="A1156" s="33">
        <v>1151</v>
      </c>
      <c r="B1156" s="19">
        <f>'データ入力（提出用）'!B1156</f>
        <v>0</v>
      </c>
      <c r="C1156" s="18">
        <f>'データ入力（提出用）'!C1156</f>
        <v>0</v>
      </c>
      <c r="D1156" s="18">
        <f>'データ入力（提出用）'!D1156</f>
        <v>0</v>
      </c>
      <c r="E1156" s="18">
        <f>'データ入力（提出用）'!E1156</f>
        <v>0</v>
      </c>
      <c r="F1156" s="17">
        <f>'データ入力（提出用）'!F1156</f>
        <v>0</v>
      </c>
      <c r="G1156" s="10">
        <f>'データ入力（提出用）'!G1156</f>
        <v>0</v>
      </c>
      <c r="H1156" s="15">
        <f>'データ入力（提出用）'!H1156</f>
        <v>0</v>
      </c>
      <c r="I1156" s="16">
        <f>'データ入力（提出用）'!I1156</f>
        <v>0</v>
      </c>
      <c r="J1156" s="16">
        <f>'データ入力（提出用）'!J1156</f>
        <v>0</v>
      </c>
      <c r="K1156" s="16">
        <f>'データ入力（提出用）'!K1156</f>
        <v>0</v>
      </c>
      <c r="L1156" s="16">
        <f>'データ入力（提出用）'!L1156</f>
        <v>0</v>
      </c>
      <c r="M1156" s="16">
        <f>'データ入力（提出用）'!M1156</f>
        <v>0</v>
      </c>
      <c r="N1156" s="16">
        <f>'データ入力（提出用）'!N1156</f>
        <v>0</v>
      </c>
      <c r="O1156" s="16">
        <f>'データ入力（提出用）'!O1156</f>
        <v>0</v>
      </c>
      <c r="P1156" s="7">
        <f>'データ入力（提出用）'!P1156</f>
        <v>0</v>
      </c>
      <c r="Q1156" s="7">
        <f>'データ入力（提出用）'!Q1156</f>
        <v>0</v>
      </c>
      <c r="R1156" s="6">
        <f ca="1">IF(ISBLANK('データ入力（提出用）'!R1156),0,VLOOKUP('データ入力（提出用）'!R1156,INDIRECT(VLOOKUP($E1156&amp;R$4,得点表!$X$21:$AC$38,5,FALSE)),VLOOKUP($E1156&amp;R$4,得点表!$X$21:$AC$38,6,FALSE),TRUE))</f>
        <v>0</v>
      </c>
      <c r="S1156" s="6">
        <f ca="1">IF(ISBLANK('データ入力（提出用）'!S1156),0,VLOOKUP('データ入力（提出用）'!S1156,INDIRECT(VLOOKUP($E1156&amp;S$4,得点表!$X$21:$AC$38,5,FALSE)),VLOOKUP($E1156&amp;S$4,得点表!$X$21:$AC$38,6,FALSE),TRUE))</f>
        <v>0</v>
      </c>
      <c r="T1156" s="6">
        <f ca="1">IF(ISBLANK('データ入力（提出用）'!T1156),0,VLOOKUP('データ入力（提出用）'!T1156,INDIRECT(VLOOKUP($E1156&amp;T$4,得点表!$X$21:$AC$38,5,FALSE)),VLOOKUP($E1156&amp;T$4,得点表!$X$21:$AC$38,6,FALSE),TRUE))</f>
        <v>0</v>
      </c>
      <c r="U1156" s="6">
        <f ca="1">IF(ISBLANK('データ入力（提出用）'!U1156),0,VLOOKUP('データ入力（提出用）'!U1156,INDIRECT(VLOOKUP($E1156&amp;U$4,得点表!$X$21:$AC$38,5,FALSE)),VLOOKUP($E1156&amp;U$4,得点表!$X$21:$AC$38,6,FALSE),TRUE))</f>
        <v>0</v>
      </c>
      <c r="V1156" s="6">
        <f ca="1">IF(ISBLANK('データ入力（提出用）'!V1156),0,VLOOKUP('データ入力（提出用）'!V1156*-1,INDIRECT(VLOOKUP($E1156&amp;V$4,得点表!$X$21:$AC$38,5,FALSE)),VLOOKUP($E1156&amp;V$4,得点表!$X$21:$AC$38,6,FALSE),TRUE))</f>
        <v>0</v>
      </c>
      <c r="W1156" s="6">
        <f ca="1">IF(ISBLANK('データ入力（提出用）'!W1156),0,VLOOKUP('データ入力（提出用）'!W1156,INDIRECT(VLOOKUP($E1156&amp;W$4,得点表!$X$21:$AC$38,5,FALSE)),VLOOKUP($E1156&amp;W$4,得点表!$X$21:$AC$38,6,FALSE),TRUE))</f>
        <v>0</v>
      </c>
      <c r="X1156" s="6">
        <f ca="1">IF(ISBLANK('データ入力（提出用）'!X1156),0,VLOOKUP('データ入力（提出用）'!X1156*-1,INDIRECT(VLOOKUP($E1156&amp;X$4,得点表!$X$21:$AC$38,5,FALSE)),VLOOKUP($E1156&amp;X$4,得点表!$X$21:$AC$38,6,FALSE),TRUE))</f>
        <v>0</v>
      </c>
      <c r="Y1156" s="6">
        <f ca="1">IF(ISBLANK('データ入力（提出用）'!Y1156),0,VLOOKUP('データ入力（提出用）'!Y1156,INDIRECT(VLOOKUP($E1156&amp;Y$4,得点表!$X$21:$AC$38,5,FALSE)),VLOOKUP($E1156&amp;Y$4,得点表!$X$21:$AC$38,6,FALSE),TRUE))</f>
        <v>0</v>
      </c>
      <c r="Z1156" s="10">
        <f ca="1">IF(ISBLANK('データ入力（提出用）'!Z1156),0,VLOOKUP('データ入力（提出用）'!Z1156,INDIRECT(VLOOKUP($E1156&amp;Z$4,得点表!$X$21:$AC$38,5,FALSE)),VLOOKUP($E1156&amp;Z$4,得点表!$X$21:$AC$38,6,FALSE),TRUE))</f>
        <v>0</v>
      </c>
      <c r="AA1156" s="10">
        <f t="shared" ca="1" si="17"/>
        <v>0</v>
      </c>
      <c r="AB1156" s="74">
        <f ca="1">IF($AA1156=0,0,VLOOKUP($AA1156,INDIRECT(VLOOKUP($F1156,得点表!$L$41:$Q$48,5,FALSE)),VLOOKUP($F1156,得点表!$L$41:$Q$48,6,FALSE),TRUE))</f>
        <v>0</v>
      </c>
    </row>
    <row r="1157" spans="1:28" x14ac:dyDescent="0.15">
      <c r="A1157" s="33">
        <v>1152</v>
      </c>
      <c r="B1157" s="19">
        <f>'データ入力（提出用）'!B1157</f>
        <v>0</v>
      </c>
      <c r="C1157" s="18">
        <f>'データ入力（提出用）'!C1157</f>
        <v>0</v>
      </c>
      <c r="D1157" s="18">
        <f>'データ入力（提出用）'!D1157</f>
        <v>0</v>
      </c>
      <c r="E1157" s="18">
        <f>'データ入力（提出用）'!E1157</f>
        <v>0</v>
      </c>
      <c r="F1157" s="17">
        <f>'データ入力（提出用）'!F1157</f>
        <v>0</v>
      </c>
      <c r="G1157" s="10">
        <f>'データ入力（提出用）'!G1157</f>
        <v>0</v>
      </c>
      <c r="H1157" s="15">
        <f>'データ入力（提出用）'!H1157</f>
        <v>0</v>
      </c>
      <c r="I1157" s="16">
        <f>'データ入力（提出用）'!I1157</f>
        <v>0</v>
      </c>
      <c r="J1157" s="16">
        <f>'データ入力（提出用）'!J1157</f>
        <v>0</v>
      </c>
      <c r="K1157" s="16">
        <f>'データ入力（提出用）'!K1157</f>
        <v>0</v>
      </c>
      <c r="L1157" s="16">
        <f>'データ入力（提出用）'!L1157</f>
        <v>0</v>
      </c>
      <c r="M1157" s="16">
        <f>'データ入力（提出用）'!M1157</f>
        <v>0</v>
      </c>
      <c r="N1157" s="16">
        <f>'データ入力（提出用）'!N1157</f>
        <v>0</v>
      </c>
      <c r="O1157" s="16">
        <f>'データ入力（提出用）'!O1157</f>
        <v>0</v>
      </c>
      <c r="P1157" s="7">
        <f>'データ入力（提出用）'!P1157</f>
        <v>0</v>
      </c>
      <c r="Q1157" s="7">
        <f>'データ入力（提出用）'!Q1157</f>
        <v>0</v>
      </c>
      <c r="R1157" s="6">
        <f ca="1">IF(ISBLANK('データ入力（提出用）'!R1157),0,VLOOKUP('データ入力（提出用）'!R1157,INDIRECT(VLOOKUP($E1157&amp;R$4,得点表!$X$21:$AC$38,5,FALSE)),VLOOKUP($E1157&amp;R$4,得点表!$X$21:$AC$38,6,FALSE),TRUE))</f>
        <v>0</v>
      </c>
      <c r="S1157" s="6">
        <f ca="1">IF(ISBLANK('データ入力（提出用）'!S1157),0,VLOOKUP('データ入力（提出用）'!S1157,INDIRECT(VLOOKUP($E1157&amp;S$4,得点表!$X$21:$AC$38,5,FALSE)),VLOOKUP($E1157&amp;S$4,得点表!$X$21:$AC$38,6,FALSE),TRUE))</f>
        <v>0</v>
      </c>
      <c r="T1157" s="6">
        <f ca="1">IF(ISBLANK('データ入力（提出用）'!T1157),0,VLOOKUP('データ入力（提出用）'!T1157,INDIRECT(VLOOKUP($E1157&amp;T$4,得点表!$X$21:$AC$38,5,FALSE)),VLOOKUP($E1157&amp;T$4,得点表!$X$21:$AC$38,6,FALSE),TRUE))</f>
        <v>0</v>
      </c>
      <c r="U1157" s="6">
        <f ca="1">IF(ISBLANK('データ入力（提出用）'!U1157),0,VLOOKUP('データ入力（提出用）'!U1157,INDIRECT(VLOOKUP($E1157&amp;U$4,得点表!$X$21:$AC$38,5,FALSE)),VLOOKUP($E1157&amp;U$4,得点表!$X$21:$AC$38,6,FALSE),TRUE))</f>
        <v>0</v>
      </c>
      <c r="V1157" s="6">
        <f ca="1">IF(ISBLANK('データ入力（提出用）'!V1157),0,VLOOKUP('データ入力（提出用）'!V1157*-1,INDIRECT(VLOOKUP($E1157&amp;V$4,得点表!$X$21:$AC$38,5,FALSE)),VLOOKUP($E1157&amp;V$4,得点表!$X$21:$AC$38,6,FALSE),TRUE))</f>
        <v>0</v>
      </c>
      <c r="W1157" s="6">
        <f ca="1">IF(ISBLANK('データ入力（提出用）'!W1157),0,VLOOKUP('データ入力（提出用）'!W1157,INDIRECT(VLOOKUP($E1157&amp;W$4,得点表!$X$21:$AC$38,5,FALSE)),VLOOKUP($E1157&amp;W$4,得点表!$X$21:$AC$38,6,FALSE),TRUE))</f>
        <v>0</v>
      </c>
      <c r="X1157" s="6">
        <f ca="1">IF(ISBLANK('データ入力（提出用）'!X1157),0,VLOOKUP('データ入力（提出用）'!X1157*-1,INDIRECT(VLOOKUP($E1157&amp;X$4,得点表!$X$21:$AC$38,5,FALSE)),VLOOKUP($E1157&amp;X$4,得点表!$X$21:$AC$38,6,FALSE),TRUE))</f>
        <v>0</v>
      </c>
      <c r="Y1157" s="6">
        <f ca="1">IF(ISBLANK('データ入力（提出用）'!Y1157),0,VLOOKUP('データ入力（提出用）'!Y1157,INDIRECT(VLOOKUP($E1157&amp;Y$4,得点表!$X$21:$AC$38,5,FALSE)),VLOOKUP($E1157&amp;Y$4,得点表!$X$21:$AC$38,6,FALSE),TRUE))</f>
        <v>0</v>
      </c>
      <c r="Z1157" s="10">
        <f ca="1">IF(ISBLANK('データ入力（提出用）'!Z1157),0,VLOOKUP('データ入力（提出用）'!Z1157,INDIRECT(VLOOKUP($E1157&amp;Z$4,得点表!$X$21:$AC$38,5,FALSE)),VLOOKUP($E1157&amp;Z$4,得点表!$X$21:$AC$38,6,FALSE),TRUE))</f>
        <v>0</v>
      </c>
      <c r="AA1157" s="10">
        <f t="shared" ca="1" si="17"/>
        <v>0</v>
      </c>
      <c r="AB1157" s="74">
        <f ca="1">IF($AA1157=0,0,VLOOKUP($AA1157,INDIRECT(VLOOKUP($F1157,得点表!$L$41:$Q$48,5,FALSE)),VLOOKUP($F1157,得点表!$L$41:$Q$48,6,FALSE),TRUE))</f>
        <v>0</v>
      </c>
    </row>
    <row r="1158" spans="1:28" x14ac:dyDescent="0.15">
      <c r="A1158" s="33">
        <v>1153</v>
      </c>
      <c r="B1158" s="19">
        <f>'データ入力（提出用）'!B1158</f>
        <v>0</v>
      </c>
      <c r="C1158" s="18">
        <f>'データ入力（提出用）'!C1158</f>
        <v>0</v>
      </c>
      <c r="D1158" s="18">
        <f>'データ入力（提出用）'!D1158</f>
        <v>0</v>
      </c>
      <c r="E1158" s="18">
        <f>'データ入力（提出用）'!E1158</f>
        <v>0</v>
      </c>
      <c r="F1158" s="17">
        <f>'データ入力（提出用）'!F1158</f>
        <v>0</v>
      </c>
      <c r="G1158" s="10">
        <f>'データ入力（提出用）'!G1158</f>
        <v>0</v>
      </c>
      <c r="H1158" s="15">
        <f>'データ入力（提出用）'!H1158</f>
        <v>0</v>
      </c>
      <c r="I1158" s="16">
        <f>'データ入力（提出用）'!I1158</f>
        <v>0</v>
      </c>
      <c r="J1158" s="16">
        <f>'データ入力（提出用）'!J1158</f>
        <v>0</v>
      </c>
      <c r="K1158" s="16">
        <f>'データ入力（提出用）'!K1158</f>
        <v>0</v>
      </c>
      <c r="L1158" s="16">
        <f>'データ入力（提出用）'!L1158</f>
        <v>0</v>
      </c>
      <c r="M1158" s="16">
        <f>'データ入力（提出用）'!M1158</f>
        <v>0</v>
      </c>
      <c r="N1158" s="16">
        <f>'データ入力（提出用）'!N1158</f>
        <v>0</v>
      </c>
      <c r="O1158" s="16">
        <f>'データ入力（提出用）'!O1158</f>
        <v>0</v>
      </c>
      <c r="P1158" s="7">
        <f>'データ入力（提出用）'!P1158</f>
        <v>0</v>
      </c>
      <c r="Q1158" s="7">
        <f>'データ入力（提出用）'!Q1158</f>
        <v>0</v>
      </c>
      <c r="R1158" s="6">
        <f ca="1">IF(ISBLANK('データ入力（提出用）'!R1158),0,VLOOKUP('データ入力（提出用）'!R1158,INDIRECT(VLOOKUP($E1158&amp;R$4,得点表!$X$21:$AC$38,5,FALSE)),VLOOKUP($E1158&amp;R$4,得点表!$X$21:$AC$38,6,FALSE),TRUE))</f>
        <v>0</v>
      </c>
      <c r="S1158" s="6">
        <f ca="1">IF(ISBLANK('データ入力（提出用）'!S1158),0,VLOOKUP('データ入力（提出用）'!S1158,INDIRECT(VLOOKUP($E1158&amp;S$4,得点表!$X$21:$AC$38,5,FALSE)),VLOOKUP($E1158&amp;S$4,得点表!$X$21:$AC$38,6,FALSE),TRUE))</f>
        <v>0</v>
      </c>
      <c r="T1158" s="6">
        <f ca="1">IF(ISBLANK('データ入力（提出用）'!T1158),0,VLOOKUP('データ入力（提出用）'!T1158,INDIRECT(VLOOKUP($E1158&amp;T$4,得点表!$X$21:$AC$38,5,FALSE)),VLOOKUP($E1158&amp;T$4,得点表!$X$21:$AC$38,6,FALSE),TRUE))</f>
        <v>0</v>
      </c>
      <c r="U1158" s="6">
        <f ca="1">IF(ISBLANK('データ入力（提出用）'!U1158),0,VLOOKUP('データ入力（提出用）'!U1158,INDIRECT(VLOOKUP($E1158&amp;U$4,得点表!$X$21:$AC$38,5,FALSE)),VLOOKUP($E1158&amp;U$4,得点表!$X$21:$AC$38,6,FALSE),TRUE))</f>
        <v>0</v>
      </c>
      <c r="V1158" s="6">
        <f ca="1">IF(ISBLANK('データ入力（提出用）'!V1158),0,VLOOKUP('データ入力（提出用）'!V1158*-1,INDIRECT(VLOOKUP($E1158&amp;V$4,得点表!$X$21:$AC$38,5,FALSE)),VLOOKUP($E1158&amp;V$4,得点表!$X$21:$AC$38,6,FALSE),TRUE))</f>
        <v>0</v>
      </c>
      <c r="W1158" s="6">
        <f ca="1">IF(ISBLANK('データ入力（提出用）'!W1158),0,VLOOKUP('データ入力（提出用）'!W1158,INDIRECT(VLOOKUP($E1158&amp;W$4,得点表!$X$21:$AC$38,5,FALSE)),VLOOKUP($E1158&amp;W$4,得点表!$X$21:$AC$38,6,FALSE),TRUE))</f>
        <v>0</v>
      </c>
      <c r="X1158" s="6">
        <f ca="1">IF(ISBLANK('データ入力（提出用）'!X1158),0,VLOOKUP('データ入力（提出用）'!X1158*-1,INDIRECT(VLOOKUP($E1158&amp;X$4,得点表!$X$21:$AC$38,5,FALSE)),VLOOKUP($E1158&amp;X$4,得点表!$X$21:$AC$38,6,FALSE),TRUE))</f>
        <v>0</v>
      </c>
      <c r="Y1158" s="6">
        <f ca="1">IF(ISBLANK('データ入力（提出用）'!Y1158),0,VLOOKUP('データ入力（提出用）'!Y1158,INDIRECT(VLOOKUP($E1158&amp;Y$4,得点表!$X$21:$AC$38,5,FALSE)),VLOOKUP($E1158&amp;Y$4,得点表!$X$21:$AC$38,6,FALSE),TRUE))</f>
        <v>0</v>
      </c>
      <c r="Z1158" s="10">
        <f ca="1">IF(ISBLANK('データ入力（提出用）'!Z1158),0,VLOOKUP('データ入力（提出用）'!Z1158,INDIRECT(VLOOKUP($E1158&amp;Z$4,得点表!$X$21:$AC$38,5,FALSE)),VLOOKUP($E1158&amp;Z$4,得点表!$X$21:$AC$38,6,FALSE),TRUE))</f>
        <v>0</v>
      </c>
      <c r="AA1158" s="10">
        <f t="shared" ca="1" si="17"/>
        <v>0</v>
      </c>
      <c r="AB1158" s="74">
        <f ca="1">IF($AA1158=0,0,VLOOKUP($AA1158,INDIRECT(VLOOKUP($F1158,得点表!$L$41:$Q$48,5,FALSE)),VLOOKUP($F1158,得点表!$L$41:$Q$48,6,FALSE),TRUE))</f>
        <v>0</v>
      </c>
    </row>
    <row r="1159" spans="1:28" x14ac:dyDescent="0.15">
      <c r="A1159" s="33">
        <v>1154</v>
      </c>
      <c r="B1159" s="19">
        <f>'データ入力（提出用）'!B1159</f>
        <v>0</v>
      </c>
      <c r="C1159" s="18">
        <f>'データ入力（提出用）'!C1159</f>
        <v>0</v>
      </c>
      <c r="D1159" s="18">
        <f>'データ入力（提出用）'!D1159</f>
        <v>0</v>
      </c>
      <c r="E1159" s="18">
        <f>'データ入力（提出用）'!E1159</f>
        <v>0</v>
      </c>
      <c r="F1159" s="17">
        <f>'データ入力（提出用）'!F1159</f>
        <v>0</v>
      </c>
      <c r="G1159" s="10">
        <f>'データ入力（提出用）'!G1159</f>
        <v>0</v>
      </c>
      <c r="H1159" s="15">
        <f>'データ入力（提出用）'!H1159</f>
        <v>0</v>
      </c>
      <c r="I1159" s="16">
        <f>'データ入力（提出用）'!I1159</f>
        <v>0</v>
      </c>
      <c r="J1159" s="16">
        <f>'データ入力（提出用）'!J1159</f>
        <v>0</v>
      </c>
      <c r="K1159" s="16">
        <f>'データ入力（提出用）'!K1159</f>
        <v>0</v>
      </c>
      <c r="L1159" s="16">
        <f>'データ入力（提出用）'!L1159</f>
        <v>0</v>
      </c>
      <c r="M1159" s="16">
        <f>'データ入力（提出用）'!M1159</f>
        <v>0</v>
      </c>
      <c r="N1159" s="16">
        <f>'データ入力（提出用）'!N1159</f>
        <v>0</v>
      </c>
      <c r="O1159" s="16">
        <f>'データ入力（提出用）'!O1159</f>
        <v>0</v>
      </c>
      <c r="P1159" s="7">
        <f>'データ入力（提出用）'!P1159</f>
        <v>0</v>
      </c>
      <c r="Q1159" s="7">
        <f>'データ入力（提出用）'!Q1159</f>
        <v>0</v>
      </c>
      <c r="R1159" s="6">
        <f ca="1">IF(ISBLANK('データ入力（提出用）'!R1159),0,VLOOKUP('データ入力（提出用）'!R1159,INDIRECT(VLOOKUP($E1159&amp;R$4,得点表!$X$21:$AC$38,5,FALSE)),VLOOKUP($E1159&amp;R$4,得点表!$X$21:$AC$38,6,FALSE),TRUE))</f>
        <v>0</v>
      </c>
      <c r="S1159" s="6">
        <f ca="1">IF(ISBLANK('データ入力（提出用）'!S1159),0,VLOOKUP('データ入力（提出用）'!S1159,INDIRECT(VLOOKUP($E1159&amp;S$4,得点表!$X$21:$AC$38,5,FALSE)),VLOOKUP($E1159&amp;S$4,得点表!$X$21:$AC$38,6,FALSE),TRUE))</f>
        <v>0</v>
      </c>
      <c r="T1159" s="6">
        <f ca="1">IF(ISBLANK('データ入力（提出用）'!T1159),0,VLOOKUP('データ入力（提出用）'!T1159,INDIRECT(VLOOKUP($E1159&amp;T$4,得点表!$X$21:$AC$38,5,FALSE)),VLOOKUP($E1159&amp;T$4,得点表!$X$21:$AC$38,6,FALSE),TRUE))</f>
        <v>0</v>
      </c>
      <c r="U1159" s="6">
        <f ca="1">IF(ISBLANK('データ入力（提出用）'!U1159),0,VLOOKUP('データ入力（提出用）'!U1159,INDIRECT(VLOOKUP($E1159&amp;U$4,得点表!$X$21:$AC$38,5,FALSE)),VLOOKUP($E1159&amp;U$4,得点表!$X$21:$AC$38,6,FALSE),TRUE))</f>
        <v>0</v>
      </c>
      <c r="V1159" s="6">
        <f ca="1">IF(ISBLANK('データ入力（提出用）'!V1159),0,VLOOKUP('データ入力（提出用）'!V1159*-1,INDIRECT(VLOOKUP($E1159&amp;V$4,得点表!$X$21:$AC$38,5,FALSE)),VLOOKUP($E1159&amp;V$4,得点表!$X$21:$AC$38,6,FALSE),TRUE))</f>
        <v>0</v>
      </c>
      <c r="W1159" s="6">
        <f ca="1">IF(ISBLANK('データ入力（提出用）'!W1159),0,VLOOKUP('データ入力（提出用）'!W1159,INDIRECT(VLOOKUP($E1159&amp;W$4,得点表!$X$21:$AC$38,5,FALSE)),VLOOKUP($E1159&amp;W$4,得点表!$X$21:$AC$38,6,FALSE),TRUE))</f>
        <v>0</v>
      </c>
      <c r="X1159" s="6">
        <f ca="1">IF(ISBLANK('データ入力（提出用）'!X1159),0,VLOOKUP('データ入力（提出用）'!X1159*-1,INDIRECT(VLOOKUP($E1159&amp;X$4,得点表!$X$21:$AC$38,5,FALSE)),VLOOKUP($E1159&amp;X$4,得点表!$X$21:$AC$38,6,FALSE),TRUE))</f>
        <v>0</v>
      </c>
      <c r="Y1159" s="6">
        <f ca="1">IF(ISBLANK('データ入力（提出用）'!Y1159),0,VLOOKUP('データ入力（提出用）'!Y1159,INDIRECT(VLOOKUP($E1159&amp;Y$4,得点表!$X$21:$AC$38,5,FALSE)),VLOOKUP($E1159&amp;Y$4,得点表!$X$21:$AC$38,6,FALSE),TRUE))</f>
        <v>0</v>
      </c>
      <c r="Z1159" s="10">
        <f ca="1">IF(ISBLANK('データ入力（提出用）'!Z1159),0,VLOOKUP('データ入力（提出用）'!Z1159,INDIRECT(VLOOKUP($E1159&amp;Z$4,得点表!$X$21:$AC$38,5,FALSE)),VLOOKUP($E1159&amp;Z$4,得点表!$X$21:$AC$38,6,FALSE),TRUE))</f>
        <v>0</v>
      </c>
      <c r="AA1159" s="10">
        <f t="shared" ref="AA1159:AA1222" ca="1" si="18">IF(AND(COUNTIF(R1159:U1159,"&gt;0")&gt;=4,COUNTIF(V1159:W1159,"&gt;0")&gt;=1,COUNTIF(X1159:Z1159,"&gt;0")&gt;=3),SUM(R1159:U1159,MAX(V1159:W1159),X1159:Z1159),0)</f>
        <v>0</v>
      </c>
      <c r="AB1159" s="74">
        <f ca="1">IF($AA1159=0,0,VLOOKUP($AA1159,INDIRECT(VLOOKUP($F1159,得点表!$L$41:$Q$48,5,FALSE)),VLOOKUP($F1159,得点表!$L$41:$Q$48,6,FALSE),TRUE))</f>
        <v>0</v>
      </c>
    </row>
    <row r="1160" spans="1:28" x14ac:dyDescent="0.15">
      <c r="A1160" s="33">
        <v>1155</v>
      </c>
      <c r="B1160" s="19">
        <f>'データ入力（提出用）'!B1160</f>
        <v>0</v>
      </c>
      <c r="C1160" s="18">
        <f>'データ入力（提出用）'!C1160</f>
        <v>0</v>
      </c>
      <c r="D1160" s="18">
        <f>'データ入力（提出用）'!D1160</f>
        <v>0</v>
      </c>
      <c r="E1160" s="18">
        <f>'データ入力（提出用）'!E1160</f>
        <v>0</v>
      </c>
      <c r="F1160" s="17">
        <f>'データ入力（提出用）'!F1160</f>
        <v>0</v>
      </c>
      <c r="G1160" s="10">
        <f>'データ入力（提出用）'!G1160</f>
        <v>0</v>
      </c>
      <c r="H1160" s="15">
        <f>'データ入力（提出用）'!H1160</f>
        <v>0</v>
      </c>
      <c r="I1160" s="16">
        <f>'データ入力（提出用）'!I1160</f>
        <v>0</v>
      </c>
      <c r="J1160" s="16">
        <f>'データ入力（提出用）'!J1160</f>
        <v>0</v>
      </c>
      <c r="K1160" s="16">
        <f>'データ入力（提出用）'!K1160</f>
        <v>0</v>
      </c>
      <c r="L1160" s="16">
        <f>'データ入力（提出用）'!L1160</f>
        <v>0</v>
      </c>
      <c r="M1160" s="16">
        <f>'データ入力（提出用）'!M1160</f>
        <v>0</v>
      </c>
      <c r="N1160" s="16">
        <f>'データ入力（提出用）'!N1160</f>
        <v>0</v>
      </c>
      <c r="O1160" s="16">
        <f>'データ入力（提出用）'!O1160</f>
        <v>0</v>
      </c>
      <c r="P1160" s="7">
        <f>'データ入力（提出用）'!P1160</f>
        <v>0</v>
      </c>
      <c r="Q1160" s="7">
        <f>'データ入力（提出用）'!Q1160</f>
        <v>0</v>
      </c>
      <c r="R1160" s="6">
        <f ca="1">IF(ISBLANK('データ入力（提出用）'!R1160),0,VLOOKUP('データ入力（提出用）'!R1160,INDIRECT(VLOOKUP($E1160&amp;R$4,得点表!$X$21:$AC$38,5,FALSE)),VLOOKUP($E1160&amp;R$4,得点表!$X$21:$AC$38,6,FALSE),TRUE))</f>
        <v>0</v>
      </c>
      <c r="S1160" s="6">
        <f ca="1">IF(ISBLANK('データ入力（提出用）'!S1160),0,VLOOKUP('データ入力（提出用）'!S1160,INDIRECT(VLOOKUP($E1160&amp;S$4,得点表!$X$21:$AC$38,5,FALSE)),VLOOKUP($E1160&amp;S$4,得点表!$X$21:$AC$38,6,FALSE),TRUE))</f>
        <v>0</v>
      </c>
      <c r="T1160" s="6">
        <f ca="1">IF(ISBLANK('データ入力（提出用）'!T1160),0,VLOOKUP('データ入力（提出用）'!T1160,INDIRECT(VLOOKUP($E1160&amp;T$4,得点表!$X$21:$AC$38,5,FALSE)),VLOOKUP($E1160&amp;T$4,得点表!$X$21:$AC$38,6,FALSE),TRUE))</f>
        <v>0</v>
      </c>
      <c r="U1160" s="6">
        <f ca="1">IF(ISBLANK('データ入力（提出用）'!U1160),0,VLOOKUP('データ入力（提出用）'!U1160,INDIRECT(VLOOKUP($E1160&amp;U$4,得点表!$X$21:$AC$38,5,FALSE)),VLOOKUP($E1160&amp;U$4,得点表!$X$21:$AC$38,6,FALSE),TRUE))</f>
        <v>0</v>
      </c>
      <c r="V1160" s="6">
        <f ca="1">IF(ISBLANK('データ入力（提出用）'!V1160),0,VLOOKUP('データ入力（提出用）'!V1160*-1,INDIRECT(VLOOKUP($E1160&amp;V$4,得点表!$X$21:$AC$38,5,FALSE)),VLOOKUP($E1160&amp;V$4,得点表!$X$21:$AC$38,6,FALSE),TRUE))</f>
        <v>0</v>
      </c>
      <c r="W1160" s="6">
        <f ca="1">IF(ISBLANK('データ入力（提出用）'!W1160),0,VLOOKUP('データ入力（提出用）'!W1160,INDIRECT(VLOOKUP($E1160&amp;W$4,得点表!$X$21:$AC$38,5,FALSE)),VLOOKUP($E1160&amp;W$4,得点表!$X$21:$AC$38,6,FALSE),TRUE))</f>
        <v>0</v>
      </c>
      <c r="X1160" s="6">
        <f ca="1">IF(ISBLANK('データ入力（提出用）'!X1160),0,VLOOKUP('データ入力（提出用）'!X1160*-1,INDIRECT(VLOOKUP($E1160&amp;X$4,得点表!$X$21:$AC$38,5,FALSE)),VLOOKUP($E1160&amp;X$4,得点表!$X$21:$AC$38,6,FALSE),TRUE))</f>
        <v>0</v>
      </c>
      <c r="Y1160" s="6">
        <f ca="1">IF(ISBLANK('データ入力（提出用）'!Y1160),0,VLOOKUP('データ入力（提出用）'!Y1160,INDIRECT(VLOOKUP($E1160&amp;Y$4,得点表!$X$21:$AC$38,5,FALSE)),VLOOKUP($E1160&amp;Y$4,得点表!$X$21:$AC$38,6,FALSE),TRUE))</f>
        <v>0</v>
      </c>
      <c r="Z1160" s="10">
        <f ca="1">IF(ISBLANK('データ入力（提出用）'!Z1160),0,VLOOKUP('データ入力（提出用）'!Z1160,INDIRECT(VLOOKUP($E1160&amp;Z$4,得点表!$X$21:$AC$38,5,FALSE)),VLOOKUP($E1160&amp;Z$4,得点表!$X$21:$AC$38,6,FALSE),TRUE))</f>
        <v>0</v>
      </c>
      <c r="AA1160" s="10">
        <f t="shared" ca="1" si="18"/>
        <v>0</v>
      </c>
      <c r="AB1160" s="74">
        <f ca="1">IF($AA1160=0,0,VLOOKUP($AA1160,INDIRECT(VLOOKUP($F1160,得点表!$L$41:$Q$48,5,FALSE)),VLOOKUP($F1160,得点表!$L$41:$Q$48,6,FALSE),TRUE))</f>
        <v>0</v>
      </c>
    </row>
    <row r="1161" spans="1:28" x14ac:dyDescent="0.15">
      <c r="A1161" s="33">
        <v>1156</v>
      </c>
      <c r="B1161" s="19">
        <f>'データ入力（提出用）'!B1161</f>
        <v>0</v>
      </c>
      <c r="C1161" s="18">
        <f>'データ入力（提出用）'!C1161</f>
        <v>0</v>
      </c>
      <c r="D1161" s="18">
        <f>'データ入力（提出用）'!D1161</f>
        <v>0</v>
      </c>
      <c r="E1161" s="18">
        <f>'データ入力（提出用）'!E1161</f>
        <v>0</v>
      </c>
      <c r="F1161" s="17">
        <f>'データ入力（提出用）'!F1161</f>
        <v>0</v>
      </c>
      <c r="G1161" s="10">
        <f>'データ入力（提出用）'!G1161</f>
        <v>0</v>
      </c>
      <c r="H1161" s="15">
        <f>'データ入力（提出用）'!H1161</f>
        <v>0</v>
      </c>
      <c r="I1161" s="16">
        <f>'データ入力（提出用）'!I1161</f>
        <v>0</v>
      </c>
      <c r="J1161" s="16">
        <f>'データ入力（提出用）'!J1161</f>
        <v>0</v>
      </c>
      <c r="K1161" s="16">
        <f>'データ入力（提出用）'!K1161</f>
        <v>0</v>
      </c>
      <c r="L1161" s="16">
        <f>'データ入力（提出用）'!L1161</f>
        <v>0</v>
      </c>
      <c r="M1161" s="16">
        <f>'データ入力（提出用）'!M1161</f>
        <v>0</v>
      </c>
      <c r="N1161" s="16">
        <f>'データ入力（提出用）'!N1161</f>
        <v>0</v>
      </c>
      <c r="O1161" s="16">
        <f>'データ入力（提出用）'!O1161</f>
        <v>0</v>
      </c>
      <c r="P1161" s="7">
        <f>'データ入力（提出用）'!P1161</f>
        <v>0</v>
      </c>
      <c r="Q1161" s="7">
        <f>'データ入力（提出用）'!Q1161</f>
        <v>0</v>
      </c>
      <c r="R1161" s="6">
        <f ca="1">IF(ISBLANK('データ入力（提出用）'!R1161),0,VLOOKUP('データ入力（提出用）'!R1161,INDIRECT(VLOOKUP($E1161&amp;R$4,得点表!$X$21:$AC$38,5,FALSE)),VLOOKUP($E1161&amp;R$4,得点表!$X$21:$AC$38,6,FALSE),TRUE))</f>
        <v>0</v>
      </c>
      <c r="S1161" s="6">
        <f ca="1">IF(ISBLANK('データ入力（提出用）'!S1161),0,VLOOKUP('データ入力（提出用）'!S1161,INDIRECT(VLOOKUP($E1161&amp;S$4,得点表!$X$21:$AC$38,5,FALSE)),VLOOKUP($E1161&amp;S$4,得点表!$X$21:$AC$38,6,FALSE),TRUE))</f>
        <v>0</v>
      </c>
      <c r="T1161" s="6">
        <f ca="1">IF(ISBLANK('データ入力（提出用）'!T1161),0,VLOOKUP('データ入力（提出用）'!T1161,INDIRECT(VLOOKUP($E1161&amp;T$4,得点表!$X$21:$AC$38,5,FALSE)),VLOOKUP($E1161&amp;T$4,得点表!$X$21:$AC$38,6,FALSE),TRUE))</f>
        <v>0</v>
      </c>
      <c r="U1161" s="6">
        <f ca="1">IF(ISBLANK('データ入力（提出用）'!U1161),0,VLOOKUP('データ入力（提出用）'!U1161,INDIRECT(VLOOKUP($E1161&amp;U$4,得点表!$X$21:$AC$38,5,FALSE)),VLOOKUP($E1161&amp;U$4,得点表!$X$21:$AC$38,6,FALSE),TRUE))</f>
        <v>0</v>
      </c>
      <c r="V1161" s="6">
        <f ca="1">IF(ISBLANK('データ入力（提出用）'!V1161),0,VLOOKUP('データ入力（提出用）'!V1161*-1,INDIRECT(VLOOKUP($E1161&amp;V$4,得点表!$X$21:$AC$38,5,FALSE)),VLOOKUP($E1161&amp;V$4,得点表!$X$21:$AC$38,6,FALSE),TRUE))</f>
        <v>0</v>
      </c>
      <c r="W1161" s="6">
        <f ca="1">IF(ISBLANK('データ入力（提出用）'!W1161),0,VLOOKUP('データ入力（提出用）'!W1161,INDIRECT(VLOOKUP($E1161&amp;W$4,得点表!$X$21:$AC$38,5,FALSE)),VLOOKUP($E1161&amp;W$4,得点表!$X$21:$AC$38,6,FALSE),TRUE))</f>
        <v>0</v>
      </c>
      <c r="X1161" s="6">
        <f ca="1">IF(ISBLANK('データ入力（提出用）'!X1161),0,VLOOKUP('データ入力（提出用）'!X1161*-1,INDIRECT(VLOOKUP($E1161&amp;X$4,得点表!$X$21:$AC$38,5,FALSE)),VLOOKUP($E1161&amp;X$4,得点表!$X$21:$AC$38,6,FALSE),TRUE))</f>
        <v>0</v>
      </c>
      <c r="Y1161" s="6">
        <f ca="1">IF(ISBLANK('データ入力（提出用）'!Y1161),0,VLOOKUP('データ入力（提出用）'!Y1161,INDIRECT(VLOOKUP($E1161&amp;Y$4,得点表!$X$21:$AC$38,5,FALSE)),VLOOKUP($E1161&amp;Y$4,得点表!$X$21:$AC$38,6,FALSE),TRUE))</f>
        <v>0</v>
      </c>
      <c r="Z1161" s="10">
        <f ca="1">IF(ISBLANK('データ入力（提出用）'!Z1161),0,VLOOKUP('データ入力（提出用）'!Z1161,INDIRECT(VLOOKUP($E1161&amp;Z$4,得点表!$X$21:$AC$38,5,FALSE)),VLOOKUP($E1161&amp;Z$4,得点表!$X$21:$AC$38,6,FALSE),TRUE))</f>
        <v>0</v>
      </c>
      <c r="AA1161" s="10">
        <f t="shared" ca="1" si="18"/>
        <v>0</v>
      </c>
      <c r="AB1161" s="74">
        <f ca="1">IF($AA1161=0,0,VLOOKUP($AA1161,INDIRECT(VLOOKUP($F1161,得点表!$L$41:$Q$48,5,FALSE)),VLOOKUP($F1161,得点表!$L$41:$Q$48,6,FALSE),TRUE))</f>
        <v>0</v>
      </c>
    </row>
    <row r="1162" spans="1:28" x14ac:dyDescent="0.15">
      <c r="A1162" s="33">
        <v>1157</v>
      </c>
      <c r="B1162" s="19">
        <f>'データ入力（提出用）'!B1162</f>
        <v>0</v>
      </c>
      <c r="C1162" s="18">
        <f>'データ入力（提出用）'!C1162</f>
        <v>0</v>
      </c>
      <c r="D1162" s="18">
        <f>'データ入力（提出用）'!D1162</f>
        <v>0</v>
      </c>
      <c r="E1162" s="18">
        <f>'データ入力（提出用）'!E1162</f>
        <v>0</v>
      </c>
      <c r="F1162" s="17">
        <f>'データ入力（提出用）'!F1162</f>
        <v>0</v>
      </c>
      <c r="G1162" s="10">
        <f>'データ入力（提出用）'!G1162</f>
        <v>0</v>
      </c>
      <c r="H1162" s="15">
        <f>'データ入力（提出用）'!H1162</f>
        <v>0</v>
      </c>
      <c r="I1162" s="16">
        <f>'データ入力（提出用）'!I1162</f>
        <v>0</v>
      </c>
      <c r="J1162" s="16">
        <f>'データ入力（提出用）'!J1162</f>
        <v>0</v>
      </c>
      <c r="K1162" s="16">
        <f>'データ入力（提出用）'!K1162</f>
        <v>0</v>
      </c>
      <c r="L1162" s="16">
        <f>'データ入力（提出用）'!L1162</f>
        <v>0</v>
      </c>
      <c r="M1162" s="16">
        <f>'データ入力（提出用）'!M1162</f>
        <v>0</v>
      </c>
      <c r="N1162" s="16">
        <f>'データ入力（提出用）'!N1162</f>
        <v>0</v>
      </c>
      <c r="O1162" s="16">
        <f>'データ入力（提出用）'!O1162</f>
        <v>0</v>
      </c>
      <c r="P1162" s="7">
        <f>'データ入力（提出用）'!P1162</f>
        <v>0</v>
      </c>
      <c r="Q1162" s="7">
        <f>'データ入力（提出用）'!Q1162</f>
        <v>0</v>
      </c>
      <c r="R1162" s="6">
        <f ca="1">IF(ISBLANK('データ入力（提出用）'!R1162),0,VLOOKUP('データ入力（提出用）'!R1162,INDIRECT(VLOOKUP($E1162&amp;R$4,得点表!$X$21:$AC$38,5,FALSE)),VLOOKUP($E1162&amp;R$4,得点表!$X$21:$AC$38,6,FALSE),TRUE))</f>
        <v>0</v>
      </c>
      <c r="S1162" s="6">
        <f ca="1">IF(ISBLANK('データ入力（提出用）'!S1162),0,VLOOKUP('データ入力（提出用）'!S1162,INDIRECT(VLOOKUP($E1162&amp;S$4,得点表!$X$21:$AC$38,5,FALSE)),VLOOKUP($E1162&amp;S$4,得点表!$X$21:$AC$38,6,FALSE),TRUE))</f>
        <v>0</v>
      </c>
      <c r="T1162" s="6">
        <f ca="1">IF(ISBLANK('データ入力（提出用）'!T1162),0,VLOOKUP('データ入力（提出用）'!T1162,INDIRECT(VLOOKUP($E1162&amp;T$4,得点表!$X$21:$AC$38,5,FALSE)),VLOOKUP($E1162&amp;T$4,得点表!$X$21:$AC$38,6,FALSE),TRUE))</f>
        <v>0</v>
      </c>
      <c r="U1162" s="6">
        <f ca="1">IF(ISBLANK('データ入力（提出用）'!U1162),0,VLOOKUP('データ入力（提出用）'!U1162,INDIRECT(VLOOKUP($E1162&amp;U$4,得点表!$X$21:$AC$38,5,FALSE)),VLOOKUP($E1162&amp;U$4,得点表!$X$21:$AC$38,6,FALSE),TRUE))</f>
        <v>0</v>
      </c>
      <c r="V1162" s="6">
        <f ca="1">IF(ISBLANK('データ入力（提出用）'!V1162),0,VLOOKUP('データ入力（提出用）'!V1162*-1,INDIRECT(VLOOKUP($E1162&amp;V$4,得点表!$X$21:$AC$38,5,FALSE)),VLOOKUP($E1162&amp;V$4,得点表!$X$21:$AC$38,6,FALSE),TRUE))</f>
        <v>0</v>
      </c>
      <c r="W1162" s="6">
        <f ca="1">IF(ISBLANK('データ入力（提出用）'!W1162),0,VLOOKUP('データ入力（提出用）'!W1162,INDIRECT(VLOOKUP($E1162&amp;W$4,得点表!$X$21:$AC$38,5,FALSE)),VLOOKUP($E1162&amp;W$4,得点表!$X$21:$AC$38,6,FALSE),TRUE))</f>
        <v>0</v>
      </c>
      <c r="X1162" s="6">
        <f ca="1">IF(ISBLANK('データ入力（提出用）'!X1162),0,VLOOKUP('データ入力（提出用）'!X1162*-1,INDIRECT(VLOOKUP($E1162&amp;X$4,得点表!$X$21:$AC$38,5,FALSE)),VLOOKUP($E1162&amp;X$4,得点表!$X$21:$AC$38,6,FALSE),TRUE))</f>
        <v>0</v>
      </c>
      <c r="Y1162" s="6">
        <f ca="1">IF(ISBLANK('データ入力（提出用）'!Y1162),0,VLOOKUP('データ入力（提出用）'!Y1162,INDIRECT(VLOOKUP($E1162&amp;Y$4,得点表!$X$21:$AC$38,5,FALSE)),VLOOKUP($E1162&amp;Y$4,得点表!$X$21:$AC$38,6,FALSE),TRUE))</f>
        <v>0</v>
      </c>
      <c r="Z1162" s="10">
        <f ca="1">IF(ISBLANK('データ入力（提出用）'!Z1162),0,VLOOKUP('データ入力（提出用）'!Z1162,INDIRECT(VLOOKUP($E1162&amp;Z$4,得点表!$X$21:$AC$38,5,FALSE)),VLOOKUP($E1162&amp;Z$4,得点表!$X$21:$AC$38,6,FALSE),TRUE))</f>
        <v>0</v>
      </c>
      <c r="AA1162" s="10">
        <f t="shared" ca="1" si="18"/>
        <v>0</v>
      </c>
      <c r="AB1162" s="74">
        <f ca="1">IF($AA1162=0,0,VLOOKUP($AA1162,INDIRECT(VLOOKUP($F1162,得点表!$L$41:$Q$48,5,FALSE)),VLOOKUP($F1162,得点表!$L$41:$Q$48,6,FALSE),TRUE))</f>
        <v>0</v>
      </c>
    </row>
    <row r="1163" spans="1:28" x14ac:dyDescent="0.15">
      <c r="A1163" s="33">
        <v>1158</v>
      </c>
      <c r="B1163" s="19">
        <f>'データ入力（提出用）'!B1163</f>
        <v>0</v>
      </c>
      <c r="C1163" s="18">
        <f>'データ入力（提出用）'!C1163</f>
        <v>0</v>
      </c>
      <c r="D1163" s="18">
        <f>'データ入力（提出用）'!D1163</f>
        <v>0</v>
      </c>
      <c r="E1163" s="18">
        <f>'データ入力（提出用）'!E1163</f>
        <v>0</v>
      </c>
      <c r="F1163" s="17">
        <f>'データ入力（提出用）'!F1163</f>
        <v>0</v>
      </c>
      <c r="G1163" s="10">
        <f>'データ入力（提出用）'!G1163</f>
        <v>0</v>
      </c>
      <c r="H1163" s="15">
        <f>'データ入力（提出用）'!H1163</f>
        <v>0</v>
      </c>
      <c r="I1163" s="16">
        <f>'データ入力（提出用）'!I1163</f>
        <v>0</v>
      </c>
      <c r="J1163" s="16">
        <f>'データ入力（提出用）'!J1163</f>
        <v>0</v>
      </c>
      <c r="K1163" s="16">
        <f>'データ入力（提出用）'!K1163</f>
        <v>0</v>
      </c>
      <c r="L1163" s="16">
        <f>'データ入力（提出用）'!L1163</f>
        <v>0</v>
      </c>
      <c r="M1163" s="16">
        <f>'データ入力（提出用）'!M1163</f>
        <v>0</v>
      </c>
      <c r="N1163" s="16">
        <f>'データ入力（提出用）'!N1163</f>
        <v>0</v>
      </c>
      <c r="O1163" s="16">
        <f>'データ入力（提出用）'!O1163</f>
        <v>0</v>
      </c>
      <c r="P1163" s="7">
        <f>'データ入力（提出用）'!P1163</f>
        <v>0</v>
      </c>
      <c r="Q1163" s="7">
        <f>'データ入力（提出用）'!Q1163</f>
        <v>0</v>
      </c>
      <c r="R1163" s="6">
        <f ca="1">IF(ISBLANK('データ入力（提出用）'!R1163),0,VLOOKUP('データ入力（提出用）'!R1163,INDIRECT(VLOOKUP($E1163&amp;R$4,得点表!$X$21:$AC$38,5,FALSE)),VLOOKUP($E1163&amp;R$4,得点表!$X$21:$AC$38,6,FALSE),TRUE))</f>
        <v>0</v>
      </c>
      <c r="S1163" s="6">
        <f ca="1">IF(ISBLANK('データ入力（提出用）'!S1163),0,VLOOKUP('データ入力（提出用）'!S1163,INDIRECT(VLOOKUP($E1163&amp;S$4,得点表!$X$21:$AC$38,5,FALSE)),VLOOKUP($E1163&amp;S$4,得点表!$X$21:$AC$38,6,FALSE),TRUE))</f>
        <v>0</v>
      </c>
      <c r="T1163" s="6">
        <f ca="1">IF(ISBLANK('データ入力（提出用）'!T1163),0,VLOOKUP('データ入力（提出用）'!T1163,INDIRECT(VLOOKUP($E1163&amp;T$4,得点表!$X$21:$AC$38,5,FALSE)),VLOOKUP($E1163&amp;T$4,得点表!$X$21:$AC$38,6,FALSE),TRUE))</f>
        <v>0</v>
      </c>
      <c r="U1163" s="6">
        <f ca="1">IF(ISBLANK('データ入力（提出用）'!U1163),0,VLOOKUP('データ入力（提出用）'!U1163,INDIRECT(VLOOKUP($E1163&amp;U$4,得点表!$X$21:$AC$38,5,FALSE)),VLOOKUP($E1163&amp;U$4,得点表!$X$21:$AC$38,6,FALSE),TRUE))</f>
        <v>0</v>
      </c>
      <c r="V1163" s="6">
        <f ca="1">IF(ISBLANK('データ入力（提出用）'!V1163),0,VLOOKUP('データ入力（提出用）'!V1163*-1,INDIRECT(VLOOKUP($E1163&amp;V$4,得点表!$X$21:$AC$38,5,FALSE)),VLOOKUP($E1163&amp;V$4,得点表!$X$21:$AC$38,6,FALSE),TRUE))</f>
        <v>0</v>
      </c>
      <c r="W1163" s="6">
        <f ca="1">IF(ISBLANK('データ入力（提出用）'!W1163),0,VLOOKUP('データ入力（提出用）'!W1163,INDIRECT(VLOOKUP($E1163&amp;W$4,得点表!$X$21:$AC$38,5,FALSE)),VLOOKUP($E1163&amp;W$4,得点表!$X$21:$AC$38,6,FALSE),TRUE))</f>
        <v>0</v>
      </c>
      <c r="X1163" s="6">
        <f ca="1">IF(ISBLANK('データ入力（提出用）'!X1163),0,VLOOKUP('データ入力（提出用）'!X1163*-1,INDIRECT(VLOOKUP($E1163&amp;X$4,得点表!$X$21:$AC$38,5,FALSE)),VLOOKUP($E1163&amp;X$4,得点表!$X$21:$AC$38,6,FALSE),TRUE))</f>
        <v>0</v>
      </c>
      <c r="Y1163" s="6">
        <f ca="1">IF(ISBLANK('データ入力（提出用）'!Y1163),0,VLOOKUP('データ入力（提出用）'!Y1163,INDIRECT(VLOOKUP($E1163&amp;Y$4,得点表!$X$21:$AC$38,5,FALSE)),VLOOKUP($E1163&amp;Y$4,得点表!$X$21:$AC$38,6,FALSE),TRUE))</f>
        <v>0</v>
      </c>
      <c r="Z1163" s="10">
        <f ca="1">IF(ISBLANK('データ入力（提出用）'!Z1163),0,VLOOKUP('データ入力（提出用）'!Z1163,INDIRECT(VLOOKUP($E1163&amp;Z$4,得点表!$X$21:$AC$38,5,FALSE)),VLOOKUP($E1163&amp;Z$4,得点表!$X$21:$AC$38,6,FALSE),TRUE))</f>
        <v>0</v>
      </c>
      <c r="AA1163" s="10">
        <f t="shared" ca="1" si="18"/>
        <v>0</v>
      </c>
      <c r="AB1163" s="74">
        <f ca="1">IF($AA1163=0,0,VLOOKUP($AA1163,INDIRECT(VLOOKUP($F1163,得点表!$L$41:$Q$48,5,FALSE)),VLOOKUP($F1163,得点表!$L$41:$Q$48,6,FALSE),TRUE))</f>
        <v>0</v>
      </c>
    </row>
    <row r="1164" spans="1:28" x14ac:dyDescent="0.15">
      <c r="A1164" s="33">
        <v>1159</v>
      </c>
      <c r="B1164" s="19">
        <f>'データ入力（提出用）'!B1164</f>
        <v>0</v>
      </c>
      <c r="C1164" s="18">
        <f>'データ入力（提出用）'!C1164</f>
        <v>0</v>
      </c>
      <c r="D1164" s="18">
        <f>'データ入力（提出用）'!D1164</f>
        <v>0</v>
      </c>
      <c r="E1164" s="18">
        <f>'データ入力（提出用）'!E1164</f>
        <v>0</v>
      </c>
      <c r="F1164" s="17">
        <f>'データ入力（提出用）'!F1164</f>
        <v>0</v>
      </c>
      <c r="G1164" s="10">
        <f>'データ入力（提出用）'!G1164</f>
        <v>0</v>
      </c>
      <c r="H1164" s="15">
        <f>'データ入力（提出用）'!H1164</f>
        <v>0</v>
      </c>
      <c r="I1164" s="16">
        <f>'データ入力（提出用）'!I1164</f>
        <v>0</v>
      </c>
      <c r="J1164" s="16">
        <f>'データ入力（提出用）'!J1164</f>
        <v>0</v>
      </c>
      <c r="K1164" s="16">
        <f>'データ入力（提出用）'!K1164</f>
        <v>0</v>
      </c>
      <c r="L1164" s="16">
        <f>'データ入力（提出用）'!L1164</f>
        <v>0</v>
      </c>
      <c r="M1164" s="16">
        <f>'データ入力（提出用）'!M1164</f>
        <v>0</v>
      </c>
      <c r="N1164" s="16">
        <f>'データ入力（提出用）'!N1164</f>
        <v>0</v>
      </c>
      <c r="O1164" s="16">
        <f>'データ入力（提出用）'!O1164</f>
        <v>0</v>
      </c>
      <c r="P1164" s="7">
        <f>'データ入力（提出用）'!P1164</f>
        <v>0</v>
      </c>
      <c r="Q1164" s="7">
        <f>'データ入力（提出用）'!Q1164</f>
        <v>0</v>
      </c>
      <c r="R1164" s="6">
        <f ca="1">IF(ISBLANK('データ入力（提出用）'!R1164),0,VLOOKUP('データ入力（提出用）'!R1164,INDIRECT(VLOOKUP($E1164&amp;R$4,得点表!$X$21:$AC$38,5,FALSE)),VLOOKUP($E1164&amp;R$4,得点表!$X$21:$AC$38,6,FALSE),TRUE))</f>
        <v>0</v>
      </c>
      <c r="S1164" s="6">
        <f ca="1">IF(ISBLANK('データ入力（提出用）'!S1164),0,VLOOKUP('データ入力（提出用）'!S1164,INDIRECT(VLOOKUP($E1164&amp;S$4,得点表!$X$21:$AC$38,5,FALSE)),VLOOKUP($E1164&amp;S$4,得点表!$X$21:$AC$38,6,FALSE),TRUE))</f>
        <v>0</v>
      </c>
      <c r="T1164" s="6">
        <f ca="1">IF(ISBLANK('データ入力（提出用）'!T1164),0,VLOOKUP('データ入力（提出用）'!T1164,INDIRECT(VLOOKUP($E1164&amp;T$4,得点表!$X$21:$AC$38,5,FALSE)),VLOOKUP($E1164&amp;T$4,得点表!$X$21:$AC$38,6,FALSE),TRUE))</f>
        <v>0</v>
      </c>
      <c r="U1164" s="6">
        <f ca="1">IF(ISBLANK('データ入力（提出用）'!U1164),0,VLOOKUP('データ入力（提出用）'!U1164,INDIRECT(VLOOKUP($E1164&amp;U$4,得点表!$X$21:$AC$38,5,FALSE)),VLOOKUP($E1164&amp;U$4,得点表!$X$21:$AC$38,6,FALSE),TRUE))</f>
        <v>0</v>
      </c>
      <c r="V1164" s="6">
        <f ca="1">IF(ISBLANK('データ入力（提出用）'!V1164),0,VLOOKUP('データ入力（提出用）'!V1164*-1,INDIRECT(VLOOKUP($E1164&amp;V$4,得点表!$X$21:$AC$38,5,FALSE)),VLOOKUP($E1164&amp;V$4,得点表!$X$21:$AC$38,6,FALSE),TRUE))</f>
        <v>0</v>
      </c>
      <c r="W1164" s="6">
        <f ca="1">IF(ISBLANK('データ入力（提出用）'!W1164),0,VLOOKUP('データ入力（提出用）'!W1164,INDIRECT(VLOOKUP($E1164&amp;W$4,得点表!$X$21:$AC$38,5,FALSE)),VLOOKUP($E1164&amp;W$4,得点表!$X$21:$AC$38,6,FALSE),TRUE))</f>
        <v>0</v>
      </c>
      <c r="X1164" s="6">
        <f ca="1">IF(ISBLANK('データ入力（提出用）'!X1164),0,VLOOKUP('データ入力（提出用）'!X1164*-1,INDIRECT(VLOOKUP($E1164&amp;X$4,得点表!$X$21:$AC$38,5,FALSE)),VLOOKUP($E1164&amp;X$4,得点表!$X$21:$AC$38,6,FALSE),TRUE))</f>
        <v>0</v>
      </c>
      <c r="Y1164" s="6">
        <f ca="1">IF(ISBLANK('データ入力（提出用）'!Y1164),0,VLOOKUP('データ入力（提出用）'!Y1164,INDIRECT(VLOOKUP($E1164&amp;Y$4,得点表!$X$21:$AC$38,5,FALSE)),VLOOKUP($E1164&amp;Y$4,得点表!$X$21:$AC$38,6,FALSE),TRUE))</f>
        <v>0</v>
      </c>
      <c r="Z1164" s="10">
        <f ca="1">IF(ISBLANK('データ入力（提出用）'!Z1164),0,VLOOKUP('データ入力（提出用）'!Z1164,INDIRECT(VLOOKUP($E1164&amp;Z$4,得点表!$X$21:$AC$38,5,FALSE)),VLOOKUP($E1164&amp;Z$4,得点表!$X$21:$AC$38,6,FALSE),TRUE))</f>
        <v>0</v>
      </c>
      <c r="AA1164" s="10">
        <f t="shared" ca="1" si="18"/>
        <v>0</v>
      </c>
      <c r="AB1164" s="74">
        <f ca="1">IF($AA1164=0,0,VLOOKUP($AA1164,INDIRECT(VLOOKUP($F1164,得点表!$L$41:$Q$48,5,FALSE)),VLOOKUP($F1164,得点表!$L$41:$Q$48,6,FALSE),TRUE))</f>
        <v>0</v>
      </c>
    </row>
    <row r="1165" spans="1:28" x14ac:dyDescent="0.15">
      <c r="A1165" s="33">
        <v>1160</v>
      </c>
      <c r="B1165" s="19">
        <f>'データ入力（提出用）'!B1165</f>
        <v>0</v>
      </c>
      <c r="C1165" s="18">
        <f>'データ入力（提出用）'!C1165</f>
        <v>0</v>
      </c>
      <c r="D1165" s="18">
        <f>'データ入力（提出用）'!D1165</f>
        <v>0</v>
      </c>
      <c r="E1165" s="18">
        <f>'データ入力（提出用）'!E1165</f>
        <v>0</v>
      </c>
      <c r="F1165" s="17">
        <f>'データ入力（提出用）'!F1165</f>
        <v>0</v>
      </c>
      <c r="G1165" s="10">
        <f>'データ入力（提出用）'!G1165</f>
        <v>0</v>
      </c>
      <c r="H1165" s="15">
        <f>'データ入力（提出用）'!H1165</f>
        <v>0</v>
      </c>
      <c r="I1165" s="16">
        <f>'データ入力（提出用）'!I1165</f>
        <v>0</v>
      </c>
      <c r="J1165" s="16">
        <f>'データ入力（提出用）'!J1165</f>
        <v>0</v>
      </c>
      <c r="K1165" s="16">
        <f>'データ入力（提出用）'!K1165</f>
        <v>0</v>
      </c>
      <c r="L1165" s="16">
        <f>'データ入力（提出用）'!L1165</f>
        <v>0</v>
      </c>
      <c r="M1165" s="16">
        <f>'データ入力（提出用）'!M1165</f>
        <v>0</v>
      </c>
      <c r="N1165" s="16">
        <f>'データ入力（提出用）'!N1165</f>
        <v>0</v>
      </c>
      <c r="O1165" s="16">
        <f>'データ入力（提出用）'!O1165</f>
        <v>0</v>
      </c>
      <c r="P1165" s="7">
        <f>'データ入力（提出用）'!P1165</f>
        <v>0</v>
      </c>
      <c r="Q1165" s="7">
        <f>'データ入力（提出用）'!Q1165</f>
        <v>0</v>
      </c>
      <c r="R1165" s="6">
        <f ca="1">IF(ISBLANK('データ入力（提出用）'!R1165),0,VLOOKUP('データ入力（提出用）'!R1165,INDIRECT(VLOOKUP($E1165&amp;R$4,得点表!$X$21:$AC$38,5,FALSE)),VLOOKUP($E1165&amp;R$4,得点表!$X$21:$AC$38,6,FALSE),TRUE))</f>
        <v>0</v>
      </c>
      <c r="S1165" s="6">
        <f ca="1">IF(ISBLANK('データ入力（提出用）'!S1165),0,VLOOKUP('データ入力（提出用）'!S1165,INDIRECT(VLOOKUP($E1165&amp;S$4,得点表!$X$21:$AC$38,5,FALSE)),VLOOKUP($E1165&amp;S$4,得点表!$X$21:$AC$38,6,FALSE),TRUE))</f>
        <v>0</v>
      </c>
      <c r="T1165" s="6">
        <f ca="1">IF(ISBLANK('データ入力（提出用）'!T1165),0,VLOOKUP('データ入力（提出用）'!T1165,INDIRECT(VLOOKUP($E1165&amp;T$4,得点表!$X$21:$AC$38,5,FALSE)),VLOOKUP($E1165&amp;T$4,得点表!$X$21:$AC$38,6,FALSE),TRUE))</f>
        <v>0</v>
      </c>
      <c r="U1165" s="6">
        <f ca="1">IF(ISBLANK('データ入力（提出用）'!U1165),0,VLOOKUP('データ入力（提出用）'!U1165,INDIRECT(VLOOKUP($E1165&amp;U$4,得点表!$X$21:$AC$38,5,FALSE)),VLOOKUP($E1165&amp;U$4,得点表!$X$21:$AC$38,6,FALSE),TRUE))</f>
        <v>0</v>
      </c>
      <c r="V1165" s="6">
        <f ca="1">IF(ISBLANK('データ入力（提出用）'!V1165),0,VLOOKUP('データ入力（提出用）'!V1165*-1,INDIRECT(VLOOKUP($E1165&amp;V$4,得点表!$X$21:$AC$38,5,FALSE)),VLOOKUP($E1165&amp;V$4,得点表!$X$21:$AC$38,6,FALSE),TRUE))</f>
        <v>0</v>
      </c>
      <c r="W1165" s="6">
        <f ca="1">IF(ISBLANK('データ入力（提出用）'!W1165),0,VLOOKUP('データ入力（提出用）'!W1165,INDIRECT(VLOOKUP($E1165&amp;W$4,得点表!$X$21:$AC$38,5,FALSE)),VLOOKUP($E1165&amp;W$4,得点表!$X$21:$AC$38,6,FALSE),TRUE))</f>
        <v>0</v>
      </c>
      <c r="X1165" s="6">
        <f ca="1">IF(ISBLANK('データ入力（提出用）'!X1165),0,VLOOKUP('データ入力（提出用）'!X1165*-1,INDIRECT(VLOOKUP($E1165&amp;X$4,得点表!$X$21:$AC$38,5,FALSE)),VLOOKUP($E1165&amp;X$4,得点表!$X$21:$AC$38,6,FALSE),TRUE))</f>
        <v>0</v>
      </c>
      <c r="Y1165" s="6">
        <f ca="1">IF(ISBLANK('データ入力（提出用）'!Y1165),0,VLOOKUP('データ入力（提出用）'!Y1165,INDIRECT(VLOOKUP($E1165&amp;Y$4,得点表!$X$21:$AC$38,5,FALSE)),VLOOKUP($E1165&amp;Y$4,得点表!$X$21:$AC$38,6,FALSE),TRUE))</f>
        <v>0</v>
      </c>
      <c r="Z1165" s="10">
        <f ca="1">IF(ISBLANK('データ入力（提出用）'!Z1165),0,VLOOKUP('データ入力（提出用）'!Z1165,INDIRECT(VLOOKUP($E1165&amp;Z$4,得点表!$X$21:$AC$38,5,FALSE)),VLOOKUP($E1165&amp;Z$4,得点表!$X$21:$AC$38,6,FALSE),TRUE))</f>
        <v>0</v>
      </c>
      <c r="AA1165" s="10">
        <f t="shared" ca="1" si="18"/>
        <v>0</v>
      </c>
      <c r="AB1165" s="74">
        <f ca="1">IF($AA1165=0,0,VLOOKUP($AA1165,INDIRECT(VLOOKUP($F1165,得点表!$L$41:$Q$48,5,FALSE)),VLOOKUP($F1165,得点表!$L$41:$Q$48,6,FALSE),TRUE))</f>
        <v>0</v>
      </c>
    </row>
    <row r="1166" spans="1:28" x14ac:dyDescent="0.15">
      <c r="A1166" s="33">
        <v>1161</v>
      </c>
      <c r="B1166" s="19">
        <f>'データ入力（提出用）'!B1166</f>
        <v>0</v>
      </c>
      <c r="C1166" s="18">
        <f>'データ入力（提出用）'!C1166</f>
        <v>0</v>
      </c>
      <c r="D1166" s="18">
        <f>'データ入力（提出用）'!D1166</f>
        <v>0</v>
      </c>
      <c r="E1166" s="18">
        <f>'データ入力（提出用）'!E1166</f>
        <v>0</v>
      </c>
      <c r="F1166" s="17">
        <f>'データ入力（提出用）'!F1166</f>
        <v>0</v>
      </c>
      <c r="G1166" s="10">
        <f>'データ入力（提出用）'!G1166</f>
        <v>0</v>
      </c>
      <c r="H1166" s="15">
        <f>'データ入力（提出用）'!H1166</f>
        <v>0</v>
      </c>
      <c r="I1166" s="16">
        <f>'データ入力（提出用）'!I1166</f>
        <v>0</v>
      </c>
      <c r="J1166" s="16">
        <f>'データ入力（提出用）'!J1166</f>
        <v>0</v>
      </c>
      <c r="K1166" s="16">
        <f>'データ入力（提出用）'!K1166</f>
        <v>0</v>
      </c>
      <c r="L1166" s="16">
        <f>'データ入力（提出用）'!L1166</f>
        <v>0</v>
      </c>
      <c r="M1166" s="16">
        <f>'データ入力（提出用）'!M1166</f>
        <v>0</v>
      </c>
      <c r="N1166" s="16">
        <f>'データ入力（提出用）'!N1166</f>
        <v>0</v>
      </c>
      <c r="O1166" s="16">
        <f>'データ入力（提出用）'!O1166</f>
        <v>0</v>
      </c>
      <c r="P1166" s="7">
        <f>'データ入力（提出用）'!P1166</f>
        <v>0</v>
      </c>
      <c r="Q1166" s="7">
        <f>'データ入力（提出用）'!Q1166</f>
        <v>0</v>
      </c>
      <c r="R1166" s="6">
        <f ca="1">IF(ISBLANK('データ入力（提出用）'!R1166),0,VLOOKUP('データ入力（提出用）'!R1166,INDIRECT(VLOOKUP($E1166&amp;R$4,得点表!$X$21:$AC$38,5,FALSE)),VLOOKUP($E1166&amp;R$4,得点表!$X$21:$AC$38,6,FALSE),TRUE))</f>
        <v>0</v>
      </c>
      <c r="S1166" s="6">
        <f ca="1">IF(ISBLANK('データ入力（提出用）'!S1166),0,VLOOKUP('データ入力（提出用）'!S1166,INDIRECT(VLOOKUP($E1166&amp;S$4,得点表!$X$21:$AC$38,5,FALSE)),VLOOKUP($E1166&amp;S$4,得点表!$X$21:$AC$38,6,FALSE),TRUE))</f>
        <v>0</v>
      </c>
      <c r="T1166" s="6">
        <f ca="1">IF(ISBLANK('データ入力（提出用）'!T1166),0,VLOOKUP('データ入力（提出用）'!T1166,INDIRECT(VLOOKUP($E1166&amp;T$4,得点表!$X$21:$AC$38,5,FALSE)),VLOOKUP($E1166&amp;T$4,得点表!$X$21:$AC$38,6,FALSE),TRUE))</f>
        <v>0</v>
      </c>
      <c r="U1166" s="6">
        <f ca="1">IF(ISBLANK('データ入力（提出用）'!U1166),0,VLOOKUP('データ入力（提出用）'!U1166,INDIRECT(VLOOKUP($E1166&amp;U$4,得点表!$X$21:$AC$38,5,FALSE)),VLOOKUP($E1166&amp;U$4,得点表!$X$21:$AC$38,6,FALSE),TRUE))</f>
        <v>0</v>
      </c>
      <c r="V1166" s="6">
        <f ca="1">IF(ISBLANK('データ入力（提出用）'!V1166),0,VLOOKUP('データ入力（提出用）'!V1166*-1,INDIRECT(VLOOKUP($E1166&amp;V$4,得点表!$X$21:$AC$38,5,FALSE)),VLOOKUP($E1166&amp;V$4,得点表!$X$21:$AC$38,6,FALSE),TRUE))</f>
        <v>0</v>
      </c>
      <c r="W1166" s="6">
        <f ca="1">IF(ISBLANK('データ入力（提出用）'!W1166),0,VLOOKUP('データ入力（提出用）'!W1166,INDIRECT(VLOOKUP($E1166&amp;W$4,得点表!$X$21:$AC$38,5,FALSE)),VLOOKUP($E1166&amp;W$4,得点表!$X$21:$AC$38,6,FALSE),TRUE))</f>
        <v>0</v>
      </c>
      <c r="X1166" s="6">
        <f ca="1">IF(ISBLANK('データ入力（提出用）'!X1166),0,VLOOKUP('データ入力（提出用）'!X1166*-1,INDIRECT(VLOOKUP($E1166&amp;X$4,得点表!$X$21:$AC$38,5,FALSE)),VLOOKUP($E1166&amp;X$4,得点表!$X$21:$AC$38,6,FALSE),TRUE))</f>
        <v>0</v>
      </c>
      <c r="Y1166" s="6">
        <f ca="1">IF(ISBLANK('データ入力（提出用）'!Y1166),0,VLOOKUP('データ入力（提出用）'!Y1166,INDIRECT(VLOOKUP($E1166&amp;Y$4,得点表!$X$21:$AC$38,5,FALSE)),VLOOKUP($E1166&amp;Y$4,得点表!$X$21:$AC$38,6,FALSE),TRUE))</f>
        <v>0</v>
      </c>
      <c r="Z1166" s="10">
        <f ca="1">IF(ISBLANK('データ入力（提出用）'!Z1166),0,VLOOKUP('データ入力（提出用）'!Z1166,INDIRECT(VLOOKUP($E1166&amp;Z$4,得点表!$X$21:$AC$38,5,FALSE)),VLOOKUP($E1166&amp;Z$4,得点表!$X$21:$AC$38,6,FALSE),TRUE))</f>
        <v>0</v>
      </c>
      <c r="AA1166" s="10">
        <f t="shared" ca="1" si="18"/>
        <v>0</v>
      </c>
      <c r="AB1166" s="74">
        <f ca="1">IF($AA1166=0,0,VLOOKUP($AA1166,INDIRECT(VLOOKUP($F1166,得点表!$L$41:$Q$48,5,FALSE)),VLOOKUP($F1166,得点表!$L$41:$Q$48,6,FALSE),TRUE))</f>
        <v>0</v>
      </c>
    </row>
    <row r="1167" spans="1:28" x14ac:dyDescent="0.15">
      <c r="A1167" s="33">
        <v>1162</v>
      </c>
      <c r="B1167" s="19">
        <f>'データ入力（提出用）'!B1167</f>
        <v>0</v>
      </c>
      <c r="C1167" s="18">
        <f>'データ入力（提出用）'!C1167</f>
        <v>0</v>
      </c>
      <c r="D1167" s="18">
        <f>'データ入力（提出用）'!D1167</f>
        <v>0</v>
      </c>
      <c r="E1167" s="18">
        <f>'データ入力（提出用）'!E1167</f>
        <v>0</v>
      </c>
      <c r="F1167" s="17">
        <f>'データ入力（提出用）'!F1167</f>
        <v>0</v>
      </c>
      <c r="G1167" s="10">
        <f>'データ入力（提出用）'!G1167</f>
        <v>0</v>
      </c>
      <c r="H1167" s="15">
        <f>'データ入力（提出用）'!H1167</f>
        <v>0</v>
      </c>
      <c r="I1167" s="16">
        <f>'データ入力（提出用）'!I1167</f>
        <v>0</v>
      </c>
      <c r="J1167" s="16">
        <f>'データ入力（提出用）'!J1167</f>
        <v>0</v>
      </c>
      <c r="K1167" s="16">
        <f>'データ入力（提出用）'!K1167</f>
        <v>0</v>
      </c>
      <c r="L1167" s="16">
        <f>'データ入力（提出用）'!L1167</f>
        <v>0</v>
      </c>
      <c r="M1167" s="16">
        <f>'データ入力（提出用）'!M1167</f>
        <v>0</v>
      </c>
      <c r="N1167" s="16">
        <f>'データ入力（提出用）'!N1167</f>
        <v>0</v>
      </c>
      <c r="O1167" s="16">
        <f>'データ入力（提出用）'!O1167</f>
        <v>0</v>
      </c>
      <c r="P1167" s="7">
        <f>'データ入力（提出用）'!P1167</f>
        <v>0</v>
      </c>
      <c r="Q1167" s="7">
        <f>'データ入力（提出用）'!Q1167</f>
        <v>0</v>
      </c>
      <c r="R1167" s="6">
        <f ca="1">IF(ISBLANK('データ入力（提出用）'!R1167),0,VLOOKUP('データ入力（提出用）'!R1167,INDIRECT(VLOOKUP($E1167&amp;R$4,得点表!$X$21:$AC$38,5,FALSE)),VLOOKUP($E1167&amp;R$4,得点表!$X$21:$AC$38,6,FALSE),TRUE))</f>
        <v>0</v>
      </c>
      <c r="S1167" s="6">
        <f ca="1">IF(ISBLANK('データ入力（提出用）'!S1167),0,VLOOKUP('データ入力（提出用）'!S1167,INDIRECT(VLOOKUP($E1167&amp;S$4,得点表!$X$21:$AC$38,5,FALSE)),VLOOKUP($E1167&amp;S$4,得点表!$X$21:$AC$38,6,FALSE),TRUE))</f>
        <v>0</v>
      </c>
      <c r="T1167" s="6">
        <f ca="1">IF(ISBLANK('データ入力（提出用）'!T1167),0,VLOOKUP('データ入力（提出用）'!T1167,INDIRECT(VLOOKUP($E1167&amp;T$4,得点表!$X$21:$AC$38,5,FALSE)),VLOOKUP($E1167&amp;T$4,得点表!$X$21:$AC$38,6,FALSE),TRUE))</f>
        <v>0</v>
      </c>
      <c r="U1167" s="6">
        <f ca="1">IF(ISBLANK('データ入力（提出用）'!U1167),0,VLOOKUP('データ入力（提出用）'!U1167,INDIRECT(VLOOKUP($E1167&amp;U$4,得点表!$X$21:$AC$38,5,FALSE)),VLOOKUP($E1167&amp;U$4,得点表!$X$21:$AC$38,6,FALSE),TRUE))</f>
        <v>0</v>
      </c>
      <c r="V1167" s="6">
        <f ca="1">IF(ISBLANK('データ入力（提出用）'!V1167),0,VLOOKUP('データ入力（提出用）'!V1167*-1,INDIRECT(VLOOKUP($E1167&amp;V$4,得点表!$X$21:$AC$38,5,FALSE)),VLOOKUP($E1167&amp;V$4,得点表!$X$21:$AC$38,6,FALSE),TRUE))</f>
        <v>0</v>
      </c>
      <c r="W1167" s="6">
        <f ca="1">IF(ISBLANK('データ入力（提出用）'!W1167),0,VLOOKUP('データ入力（提出用）'!W1167,INDIRECT(VLOOKUP($E1167&amp;W$4,得点表!$X$21:$AC$38,5,FALSE)),VLOOKUP($E1167&amp;W$4,得点表!$X$21:$AC$38,6,FALSE),TRUE))</f>
        <v>0</v>
      </c>
      <c r="X1167" s="6">
        <f ca="1">IF(ISBLANK('データ入力（提出用）'!X1167),0,VLOOKUP('データ入力（提出用）'!X1167*-1,INDIRECT(VLOOKUP($E1167&amp;X$4,得点表!$X$21:$AC$38,5,FALSE)),VLOOKUP($E1167&amp;X$4,得点表!$X$21:$AC$38,6,FALSE),TRUE))</f>
        <v>0</v>
      </c>
      <c r="Y1167" s="6">
        <f ca="1">IF(ISBLANK('データ入力（提出用）'!Y1167),0,VLOOKUP('データ入力（提出用）'!Y1167,INDIRECT(VLOOKUP($E1167&amp;Y$4,得点表!$X$21:$AC$38,5,FALSE)),VLOOKUP($E1167&amp;Y$4,得点表!$X$21:$AC$38,6,FALSE),TRUE))</f>
        <v>0</v>
      </c>
      <c r="Z1167" s="10">
        <f ca="1">IF(ISBLANK('データ入力（提出用）'!Z1167),0,VLOOKUP('データ入力（提出用）'!Z1167,INDIRECT(VLOOKUP($E1167&amp;Z$4,得点表!$X$21:$AC$38,5,FALSE)),VLOOKUP($E1167&amp;Z$4,得点表!$X$21:$AC$38,6,FALSE),TRUE))</f>
        <v>0</v>
      </c>
      <c r="AA1167" s="10">
        <f t="shared" ca="1" si="18"/>
        <v>0</v>
      </c>
      <c r="AB1167" s="74">
        <f ca="1">IF($AA1167=0,0,VLOOKUP($AA1167,INDIRECT(VLOOKUP($F1167,得点表!$L$41:$Q$48,5,FALSE)),VLOOKUP($F1167,得点表!$L$41:$Q$48,6,FALSE),TRUE))</f>
        <v>0</v>
      </c>
    </row>
    <row r="1168" spans="1:28" x14ac:dyDescent="0.15">
      <c r="A1168" s="33">
        <v>1163</v>
      </c>
      <c r="B1168" s="19">
        <f>'データ入力（提出用）'!B1168</f>
        <v>0</v>
      </c>
      <c r="C1168" s="18">
        <f>'データ入力（提出用）'!C1168</f>
        <v>0</v>
      </c>
      <c r="D1168" s="18">
        <f>'データ入力（提出用）'!D1168</f>
        <v>0</v>
      </c>
      <c r="E1168" s="18">
        <f>'データ入力（提出用）'!E1168</f>
        <v>0</v>
      </c>
      <c r="F1168" s="17">
        <f>'データ入力（提出用）'!F1168</f>
        <v>0</v>
      </c>
      <c r="G1168" s="10">
        <f>'データ入力（提出用）'!G1168</f>
        <v>0</v>
      </c>
      <c r="H1168" s="15">
        <f>'データ入力（提出用）'!H1168</f>
        <v>0</v>
      </c>
      <c r="I1168" s="16">
        <f>'データ入力（提出用）'!I1168</f>
        <v>0</v>
      </c>
      <c r="J1168" s="16">
        <f>'データ入力（提出用）'!J1168</f>
        <v>0</v>
      </c>
      <c r="K1168" s="16">
        <f>'データ入力（提出用）'!K1168</f>
        <v>0</v>
      </c>
      <c r="L1168" s="16">
        <f>'データ入力（提出用）'!L1168</f>
        <v>0</v>
      </c>
      <c r="M1168" s="16">
        <f>'データ入力（提出用）'!M1168</f>
        <v>0</v>
      </c>
      <c r="N1168" s="16">
        <f>'データ入力（提出用）'!N1168</f>
        <v>0</v>
      </c>
      <c r="O1168" s="16">
        <f>'データ入力（提出用）'!O1168</f>
        <v>0</v>
      </c>
      <c r="P1168" s="7">
        <f>'データ入力（提出用）'!P1168</f>
        <v>0</v>
      </c>
      <c r="Q1168" s="7">
        <f>'データ入力（提出用）'!Q1168</f>
        <v>0</v>
      </c>
      <c r="R1168" s="6">
        <f ca="1">IF(ISBLANK('データ入力（提出用）'!R1168),0,VLOOKUP('データ入力（提出用）'!R1168,INDIRECT(VLOOKUP($E1168&amp;R$4,得点表!$X$21:$AC$38,5,FALSE)),VLOOKUP($E1168&amp;R$4,得点表!$X$21:$AC$38,6,FALSE),TRUE))</f>
        <v>0</v>
      </c>
      <c r="S1168" s="6">
        <f ca="1">IF(ISBLANK('データ入力（提出用）'!S1168),0,VLOOKUP('データ入力（提出用）'!S1168,INDIRECT(VLOOKUP($E1168&amp;S$4,得点表!$X$21:$AC$38,5,FALSE)),VLOOKUP($E1168&amp;S$4,得点表!$X$21:$AC$38,6,FALSE),TRUE))</f>
        <v>0</v>
      </c>
      <c r="T1168" s="6">
        <f ca="1">IF(ISBLANK('データ入力（提出用）'!T1168),0,VLOOKUP('データ入力（提出用）'!T1168,INDIRECT(VLOOKUP($E1168&amp;T$4,得点表!$X$21:$AC$38,5,FALSE)),VLOOKUP($E1168&amp;T$4,得点表!$X$21:$AC$38,6,FALSE),TRUE))</f>
        <v>0</v>
      </c>
      <c r="U1168" s="6">
        <f ca="1">IF(ISBLANK('データ入力（提出用）'!U1168),0,VLOOKUP('データ入力（提出用）'!U1168,INDIRECT(VLOOKUP($E1168&amp;U$4,得点表!$X$21:$AC$38,5,FALSE)),VLOOKUP($E1168&amp;U$4,得点表!$X$21:$AC$38,6,FALSE),TRUE))</f>
        <v>0</v>
      </c>
      <c r="V1168" s="6">
        <f ca="1">IF(ISBLANK('データ入力（提出用）'!V1168),0,VLOOKUP('データ入力（提出用）'!V1168*-1,INDIRECT(VLOOKUP($E1168&amp;V$4,得点表!$X$21:$AC$38,5,FALSE)),VLOOKUP($E1168&amp;V$4,得点表!$X$21:$AC$38,6,FALSE),TRUE))</f>
        <v>0</v>
      </c>
      <c r="W1168" s="6">
        <f ca="1">IF(ISBLANK('データ入力（提出用）'!W1168),0,VLOOKUP('データ入力（提出用）'!W1168,INDIRECT(VLOOKUP($E1168&amp;W$4,得点表!$X$21:$AC$38,5,FALSE)),VLOOKUP($E1168&amp;W$4,得点表!$X$21:$AC$38,6,FALSE),TRUE))</f>
        <v>0</v>
      </c>
      <c r="X1168" s="6">
        <f ca="1">IF(ISBLANK('データ入力（提出用）'!X1168),0,VLOOKUP('データ入力（提出用）'!X1168*-1,INDIRECT(VLOOKUP($E1168&amp;X$4,得点表!$X$21:$AC$38,5,FALSE)),VLOOKUP($E1168&amp;X$4,得点表!$X$21:$AC$38,6,FALSE),TRUE))</f>
        <v>0</v>
      </c>
      <c r="Y1168" s="6">
        <f ca="1">IF(ISBLANK('データ入力（提出用）'!Y1168),0,VLOOKUP('データ入力（提出用）'!Y1168,INDIRECT(VLOOKUP($E1168&amp;Y$4,得点表!$X$21:$AC$38,5,FALSE)),VLOOKUP($E1168&amp;Y$4,得点表!$X$21:$AC$38,6,FALSE),TRUE))</f>
        <v>0</v>
      </c>
      <c r="Z1168" s="10">
        <f ca="1">IF(ISBLANK('データ入力（提出用）'!Z1168),0,VLOOKUP('データ入力（提出用）'!Z1168,INDIRECT(VLOOKUP($E1168&amp;Z$4,得点表!$X$21:$AC$38,5,FALSE)),VLOOKUP($E1168&amp;Z$4,得点表!$X$21:$AC$38,6,FALSE),TRUE))</f>
        <v>0</v>
      </c>
      <c r="AA1168" s="10">
        <f t="shared" ca="1" si="18"/>
        <v>0</v>
      </c>
      <c r="AB1168" s="74">
        <f ca="1">IF($AA1168=0,0,VLOOKUP($AA1168,INDIRECT(VLOOKUP($F1168,得点表!$L$41:$Q$48,5,FALSE)),VLOOKUP($F1168,得点表!$L$41:$Q$48,6,FALSE),TRUE))</f>
        <v>0</v>
      </c>
    </row>
    <row r="1169" spans="1:28" x14ac:dyDescent="0.15">
      <c r="A1169" s="33">
        <v>1164</v>
      </c>
      <c r="B1169" s="19">
        <f>'データ入力（提出用）'!B1169</f>
        <v>0</v>
      </c>
      <c r="C1169" s="18">
        <f>'データ入力（提出用）'!C1169</f>
        <v>0</v>
      </c>
      <c r="D1169" s="18">
        <f>'データ入力（提出用）'!D1169</f>
        <v>0</v>
      </c>
      <c r="E1169" s="18">
        <f>'データ入力（提出用）'!E1169</f>
        <v>0</v>
      </c>
      <c r="F1169" s="17">
        <f>'データ入力（提出用）'!F1169</f>
        <v>0</v>
      </c>
      <c r="G1169" s="10">
        <f>'データ入力（提出用）'!G1169</f>
        <v>0</v>
      </c>
      <c r="H1169" s="15">
        <f>'データ入力（提出用）'!H1169</f>
        <v>0</v>
      </c>
      <c r="I1169" s="16">
        <f>'データ入力（提出用）'!I1169</f>
        <v>0</v>
      </c>
      <c r="J1169" s="16">
        <f>'データ入力（提出用）'!J1169</f>
        <v>0</v>
      </c>
      <c r="K1169" s="16">
        <f>'データ入力（提出用）'!K1169</f>
        <v>0</v>
      </c>
      <c r="L1169" s="16">
        <f>'データ入力（提出用）'!L1169</f>
        <v>0</v>
      </c>
      <c r="M1169" s="16">
        <f>'データ入力（提出用）'!M1169</f>
        <v>0</v>
      </c>
      <c r="N1169" s="16">
        <f>'データ入力（提出用）'!N1169</f>
        <v>0</v>
      </c>
      <c r="O1169" s="16">
        <f>'データ入力（提出用）'!O1169</f>
        <v>0</v>
      </c>
      <c r="P1169" s="7">
        <f>'データ入力（提出用）'!P1169</f>
        <v>0</v>
      </c>
      <c r="Q1169" s="7">
        <f>'データ入力（提出用）'!Q1169</f>
        <v>0</v>
      </c>
      <c r="R1169" s="6">
        <f ca="1">IF(ISBLANK('データ入力（提出用）'!R1169),0,VLOOKUP('データ入力（提出用）'!R1169,INDIRECT(VLOOKUP($E1169&amp;R$4,得点表!$X$21:$AC$38,5,FALSE)),VLOOKUP($E1169&amp;R$4,得点表!$X$21:$AC$38,6,FALSE),TRUE))</f>
        <v>0</v>
      </c>
      <c r="S1169" s="6">
        <f ca="1">IF(ISBLANK('データ入力（提出用）'!S1169),0,VLOOKUP('データ入力（提出用）'!S1169,INDIRECT(VLOOKUP($E1169&amp;S$4,得点表!$X$21:$AC$38,5,FALSE)),VLOOKUP($E1169&amp;S$4,得点表!$X$21:$AC$38,6,FALSE),TRUE))</f>
        <v>0</v>
      </c>
      <c r="T1169" s="6">
        <f ca="1">IF(ISBLANK('データ入力（提出用）'!T1169),0,VLOOKUP('データ入力（提出用）'!T1169,INDIRECT(VLOOKUP($E1169&amp;T$4,得点表!$X$21:$AC$38,5,FALSE)),VLOOKUP($E1169&amp;T$4,得点表!$X$21:$AC$38,6,FALSE),TRUE))</f>
        <v>0</v>
      </c>
      <c r="U1169" s="6">
        <f ca="1">IF(ISBLANK('データ入力（提出用）'!U1169),0,VLOOKUP('データ入力（提出用）'!U1169,INDIRECT(VLOOKUP($E1169&amp;U$4,得点表!$X$21:$AC$38,5,FALSE)),VLOOKUP($E1169&amp;U$4,得点表!$X$21:$AC$38,6,FALSE),TRUE))</f>
        <v>0</v>
      </c>
      <c r="V1169" s="6">
        <f ca="1">IF(ISBLANK('データ入力（提出用）'!V1169),0,VLOOKUP('データ入力（提出用）'!V1169*-1,INDIRECT(VLOOKUP($E1169&amp;V$4,得点表!$X$21:$AC$38,5,FALSE)),VLOOKUP($E1169&amp;V$4,得点表!$X$21:$AC$38,6,FALSE),TRUE))</f>
        <v>0</v>
      </c>
      <c r="W1169" s="6">
        <f ca="1">IF(ISBLANK('データ入力（提出用）'!W1169),0,VLOOKUP('データ入力（提出用）'!W1169,INDIRECT(VLOOKUP($E1169&amp;W$4,得点表!$X$21:$AC$38,5,FALSE)),VLOOKUP($E1169&amp;W$4,得点表!$X$21:$AC$38,6,FALSE),TRUE))</f>
        <v>0</v>
      </c>
      <c r="X1169" s="6">
        <f ca="1">IF(ISBLANK('データ入力（提出用）'!X1169),0,VLOOKUP('データ入力（提出用）'!X1169*-1,INDIRECT(VLOOKUP($E1169&amp;X$4,得点表!$X$21:$AC$38,5,FALSE)),VLOOKUP($E1169&amp;X$4,得点表!$X$21:$AC$38,6,FALSE),TRUE))</f>
        <v>0</v>
      </c>
      <c r="Y1169" s="6">
        <f ca="1">IF(ISBLANK('データ入力（提出用）'!Y1169),0,VLOOKUP('データ入力（提出用）'!Y1169,INDIRECT(VLOOKUP($E1169&amp;Y$4,得点表!$X$21:$AC$38,5,FALSE)),VLOOKUP($E1169&amp;Y$4,得点表!$X$21:$AC$38,6,FALSE),TRUE))</f>
        <v>0</v>
      </c>
      <c r="Z1169" s="10">
        <f ca="1">IF(ISBLANK('データ入力（提出用）'!Z1169),0,VLOOKUP('データ入力（提出用）'!Z1169,INDIRECT(VLOOKUP($E1169&amp;Z$4,得点表!$X$21:$AC$38,5,FALSE)),VLOOKUP($E1169&amp;Z$4,得点表!$X$21:$AC$38,6,FALSE),TRUE))</f>
        <v>0</v>
      </c>
      <c r="AA1169" s="10">
        <f t="shared" ca="1" si="18"/>
        <v>0</v>
      </c>
      <c r="AB1169" s="74">
        <f ca="1">IF($AA1169=0,0,VLOOKUP($AA1169,INDIRECT(VLOOKUP($F1169,得点表!$L$41:$Q$48,5,FALSE)),VLOOKUP($F1169,得点表!$L$41:$Q$48,6,FALSE),TRUE))</f>
        <v>0</v>
      </c>
    </row>
    <row r="1170" spans="1:28" x14ac:dyDescent="0.15">
      <c r="A1170" s="33">
        <v>1165</v>
      </c>
      <c r="B1170" s="19">
        <f>'データ入力（提出用）'!B1170</f>
        <v>0</v>
      </c>
      <c r="C1170" s="18">
        <f>'データ入力（提出用）'!C1170</f>
        <v>0</v>
      </c>
      <c r="D1170" s="18">
        <f>'データ入力（提出用）'!D1170</f>
        <v>0</v>
      </c>
      <c r="E1170" s="18">
        <f>'データ入力（提出用）'!E1170</f>
        <v>0</v>
      </c>
      <c r="F1170" s="17">
        <f>'データ入力（提出用）'!F1170</f>
        <v>0</v>
      </c>
      <c r="G1170" s="10">
        <f>'データ入力（提出用）'!G1170</f>
        <v>0</v>
      </c>
      <c r="H1170" s="15">
        <f>'データ入力（提出用）'!H1170</f>
        <v>0</v>
      </c>
      <c r="I1170" s="16">
        <f>'データ入力（提出用）'!I1170</f>
        <v>0</v>
      </c>
      <c r="J1170" s="16">
        <f>'データ入力（提出用）'!J1170</f>
        <v>0</v>
      </c>
      <c r="K1170" s="16">
        <f>'データ入力（提出用）'!K1170</f>
        <v>0</v>
      </c>
      <c r="L1170" s="16">
        <f>'データ入力（提出用）'!L1170</f>
        <v>0</v>
      </c>
      <c r="M1170" s="16">
        <f>'データ入力（提出用）'!M1170</f>
        <v>0</v>
      </c>
      <c r="N1170" s="16">
        <f>'データ入力（提出用）'!N1170</f>
        <v>0</v>
      </c>
      <c r="O1170" s="16">
        <f>'データ入力（提出用）'!O1170</f>
        <v>0</v>
      </c>
      <c r="P1170" s="7">
        <f>'データ入力（提出用）'!P1170</f>
        <v>0</v>
      </c>
      <c r="Q1170" s="7">
        <f>'データ入力（提出用）'!Q1170</f>
        <v>0</v>
      </c>
      <c r="R1170" s="6">
        <f ca="1">IF(ISBLANK('データ入力（提出用）'!R1170),0,VLOOKUP('データ入力（提出用）'!R1170,INDIRECT(VLOOKUP($E1170&amp;R$4,得点表!$X$21:$AC$38,5,FALSE)),VLOOKUP($E1170&amp;R$4,得点表!$X$21:$AC$38,6,FALSE),TRUE))</f>
        <v>0</v>
      </c>
      <c r="S1170" s="6">
        <f ca="1">IF(ISBLANK('データ入力（提出用）'!S1170),0,VLOOKUP('データ入力（提出用）'!S1170,INDIRECT(VLOOKUP($E1170&amp;S$4,得点表!$X$21:$AC$38,5,FALSE)),VLOOKUP($E1170&amp;S$4,得点表!$X$21:$AC$38,6,FALSE),TRUE))</f>
        <v>0</v>
      </c>
      <c r="T1170" s="6">
        <f ca="1">IF(ISBLANK('データ入力（提出用）'!T1170),0,VLOOKUP('データ入力（提出用）'!T1170,INDIRECT(VLOOKUP($E1170&amp;T$4,得点表!$X$21:$AC$38,5,FALSE)),VLOOKUP($E1170&amp;T$4,得点表!$X$21:$AC$38,6,FALSE),TRUE))</f>
        <v>0</v>
      </c>
      <c r="U1170" s="6">
        <f ca="1">IF(ISBLANK('データ入力（提出用）'!U1170),0,VLOOKUP('データ入力（提出用）'!U1170,INDIRECT(VLOOKUP($E1170&amp;U$4,得点表!$X$21:$AC$38,5,FALSE)),VLOOKUP($E1170&amp;U$4,得点表!$X$21:$AC$38,6,FALSE),TRUE))</f>
        <v>0</v>
      </c>
      <c r="V1170" s="6">
        <f ca="1">IF(ISBLANK('データ入力（提出用）'!V1170),0,VLOOKUP('データ入力（提出用）'!V1170*-1,INDIRECT(VLOOKUP($E1170&amp;V$4,得点表!$X$21:$AC$38,5,FALSE)),VLOOKUP($E1170&amp;V$4,得点表!$X$21:$AC$38,6,FALSE),TRUE))</f>
        <v>0</v>
      </c>
      <c r="W1170" s="6">
        <f ca="1">IF(ISBLANK('データ入力（提出用）'!W1170),0,VLOOKUP('データ入力（提出用）'!W1170,INDIRECT(VLOOKUP($E1170&amp;W$4,得点表!$X$21:$AC$38,5,FALSE)),VLOOKUP($E1170&amp;W$4,得点表!$X$21:$AC$38,6,FALSE),TRUE))</f>
        <v>0</v>
      </c>
      <c r="X1170" s="6">
        <f ca="1">IF(ISBLANK('データ入力（提出用）'!X1170),0,VLOOKUP('データ入力（提出用）'!X1170*-1,INDIRECT(VLOOKUP($E1170&amp;X$4,得点表!$X$21:$AC$38,5,FALSE)),VLOOKUP($E1170&amp;X$4,得点表!$X$21:$AC$38,6,FALSE),TRUE))</f>
        <v>0</v>
      </c>
      <c r="Y1170" s="6">
        <f ca="1">IF(ISBLANK('データ入力（提出用）'!Y1170),0,VLOOKUP('データ入力（提出用）'!Y1170,INDIRECT(VLOOKUP($E1170&amp;Y$4,得点表!$X$21:$AC$38,5,FALSE)),VLOOKUP($E1170&amp;Y$4,得点表!$X$21:$AC$38,6,FALSE),TRUE))</f>
        <v>0</v>
      </c>
      <c r="Z1170" s="10">
        <f ca="1">IF(ISBLANK('データ入力（提出用）'!Z1170),0,VLOOKUP('データ入力（提出用）'!Z1170,INDIRECT(VLOOKUP($E1170&amp;Z$4,得点表!$X$21:$AC$38,5,FALSE)),VLOOKUP($E1170&amp;Z$4,得点表!$X$21:$AC$38,6,FALSE),TRUE))</f>
        <v>0</v>
      </c>
      <c r="AA1170" s="10">
        <f t="shared" ca="1" si="18"/>
        <v>0</v>
      </c>
      <c r="AB1170" s="74">
        <f ca="1">IF($AA1170=0,0,VLOOKUP($AA1170,INDIRECT(VLOOKUP($F1170,得点表!$L$41:$Q$48,5,FALSE)),VLOOKUP($F1170,得点表!$L$41:$Q$48,6,FALSE),TRUE))</f>
        <v>0</v>
      </c>
    </row>
    <row r="1171" spans="1:28" x14ac:dyDescent="0.15">
      <c r="A1171" s="33">
        <v>1166</v>
      </c>
      <c r="B1171" s="19">
        <f>'データ入力（提出用）'!B1171</f>
        <v>0</v>
      </c>
      <c r="C1171" s="18">
        <f>'データ入力（提出用）'!C1171</f>
        <v>0</v>
      </c>
      <c r="D1171" s="18">
        <f>'データ入力（提出用）'!D1171</f>
        <v>0</v>
      </c>
      <c r="E1171" s="18">
        <f>'データ入力（提出用）'!E1171</f>
        <v>0</v>
      </c>
      <c r="F1171" s="17">
        <f>'データ入力（提出用）'!F1171</f>
        <v>0</v>
      </c>
      <c r="G1171" s="10">
        <f>'データ入力（提出用）'!G1171</f>
        <v>0</v>
      </c>
      <c r="H1171" s="15">
        <f>'データ入力（提出用）'!H1171</f>
        <v>0</v>
      </c>
      <c r="I1171" s="16">
        <f>'データ入力（提出用）'!I1171</f>
        <v>0</v>
      </c>
      <c r="J1171" s="16">
        <f>'データ入力（提出用）'!J1171</f>
        <v>0</v>
      </c>
      <c r="K1171" s="16">
        <f>'データ入力（提出用）'!K1171</f>
        <v>0</v>
      </c>
      <c r="L1171" s="16">
        <f>'データ入力（提出用）'!L1171</f>
        <v>0</v>
      </c>
      <c r="M1171" s="16">
        <f>'データ入力（提出用）'!M1171</f>
        <v>0</v>
      </c>
      <c r="N1171" s="16">
        <f>'データ入力（提出用）'!N1171</f>
        <v>0</v>
      </c>
      <c r="O1171" s="16">
        <f>'データ入力（提出用）'!O1171</f>
        <v>0</v>
      </c>
      <c r="P1171" s="7">
        <f>'データ入力（提出用）'!P1171</f>
        <v>0</v>
      </c>
      <c r="Q1171" s="7">
        <f>'データ入力（提出用）'!Q1171</f>
        <v>0</v>
      </c>
      <c r="R1171" s="6">
        <f ca="1">IF(ISBLANK('データ入力（提出用）'!R1171),0,VLOOKUP('データ入力（提出用）'!R1171,INDIRECT(VLOOKUP($E1171&amp;R$4,得点表!$X$21:$AC$38,5,FALSE)),VLOOKUP($E1171&amp;R$4,得点表!$X$21:$AC$38,6,FALSE),TRUE))</f>
        <v>0</v>
      </c>
      <c r="S1171" s="6">
        <f ca="1">IF(ISBLANK('データ入力（提出用）'!S1171),0,VLOOKUP('データ入力（提出用）'!S1171,INDIRECT(VLOOKUP($E1171&amp;S$4,得点表!$X$21:$AC$38,5,FALSE)),VLOOKUP($E1171&amp;S$4,得点表!$X$21:$AC$38,6,FALSE),TRUE))</f>
        <v>0</v>
      </c>
      <c r="T1171" s="6">
        <f ca="1">IF(ISBLANK('データ入力（提出用）'!T1171),0,VLOOKUP('データ入力（提出用）'!T1171,INDIRECT(VLOOKUP($E1171&amp;T$4,得点表!$X$21:$AC$38,5,FALSE)),VLOOKUP($E1171&amp;T$4,得点表!$X$21:$AC$38,6,FALSE),TRUE))</f>
        <v>0</v>
      </c>
      <c r="U1171" s="6">
        <f ca="1">IF(ISBLANK('データ入力（提出用）'!U1171),0,VLOOKUP('データ入力（提出用）'!U1171,INDIRECT(VLOOKUP($E1171&amp;U$4,得点表!$X$21:$AC$38,5,FALSE)),VLOOKUP($E1171&amp;U$4,得点表!$X$21:$AC$38,6,FALSE),TRUE))</f>
        <v>0</v>
      </c>
      <c r="V1171" s="6">
        <f ca="1">IF(ISBLANK('データ入力（提出用）'!V1171),0,VLOOKUP('データ入力（提出用）'!V1171*-1,INDIRECT(VLOOKUP($E1171&amp;V$4,得点表!$X$21:$AC$38,5,FALSE)),VLOOKUP($E1171&amp;V$4,得点表!$X$21:$AC$38,6,FALSE),TRUE))</f>
        <v>0</v>
      </c>
      <c r="W1171" s="6">
        <f ca="1">IF(ISBLANK('データ入力（提出用）'!W1171),0,VLOOKUP('データ入力（提出用）'!W1171,INDIRECT(VLOOKUP($E1171&amp;W$4,得点表!$X$21:$AC$38,5,FALSE)),VLOOKUP($E1171&amp;W$4,得点表!$X$21:$AC$38,6,FALSE),TRUE))</f>
        <v>0</v>
      </c>
      <c r="X1171" s="6">
        <f ca="1">IF(ISBLANK('データ入力（提出用）'!X1171),0,VLOOKUP('データ入力（提出用）'!X1171*-1,INDIRECT(VLOOKUP($E1171&amp;X$4,得点表!$X$21:$AC$38,5,FALSE)),VLOOKUP($E1171&amp;X$4,得点表!$X$21:$AC$38,6,FALSE),TRUE))</f>
        <v>0</v>
      </c>
      <c r="Y1171" s="6">
        <f ca="1">IF(ISBLANK('データ入力（提出用）'!Y1171),0,VLOOKUP('データ入力（提出用）'!Y1171,INDIRECT(VLOOKUP($E1171&amp;Y$4,得点表!$X$21:$AC$38,5,FALSE)),VLOOKUP($E1171&amp;Y$4,得点表!$X$21:$AC$38,6,FALSE),TRUE))</f>
        <v>0</v>
      </c>
      <c r="Z1171" s="10">
        <f ca="1">IF(ISBLANK('データ入力（提出用）'!Z1171),0,VLOOKUP('データ入力（提出用）'!Z1171,INDIRECT(VLOOKUP($E1171&amp;Z$4,得点表!$X$21:$AC$38,5,FALSE)),VLOOKUP($E1171&amp;Z$4,得点表!$X$21:$AC$38,6,FALSE),TRUE))</f>
        <v>0</v>
      </c>
      <c r="AA1171" s="10">
        <f t="shared" ca="1" si="18"/>
        <v>0</v>
      </c>
      <c r="AB1171" s="74">
        <f ca="1">IF($AA1171=0,0,VLOOKUP($AA1171,INDIRECT(VLOOKUP($F1171,得点表!$L$41:$Q$48,5,FALSE)),VLOOKUP($F1171,得点表!$L$41:$Q$48,6,FALSE),TRUE))</f>
        <v>0</v>
      </c>
    </row>
    <row r="1172" spans="1:28" x14ac:dyDescent="0.15">
      <c r="A1172" s="33">
        <v>1167</v>
      </c>
      <c r="B1172" s="19">
        <f>'データ入力（提出用）'!B1172</f>
        <v>0</v>
      </c>
      <c r="C1172" s="18">
        <f>'データ入力（提出用）'!C1172</f>
        <v>0</v>
      </c>
      <c r="D1172" s="18">
        <f>'データ入力（提出用）'!D1172</f>
        <v>0</v>
      </c>
      <c r="E1172" s="18">
        <f>'データ入力（提出用）'!E1172</f>
        <v>0</v>
      </c>
      <c r="F1172" s="17">
        <f>'データ入力（提出用）'!F1172</f>
        <v>0</v>
      </c>
      <c r="G1172" s="10">
        <f>'データ入力（提出用）'!G1172</f>
        <v>0</v>
      </c>
      <c r="H1172" s="15">
        <f>'データ入力（提出用）'!H1172</f>
        <v>0</v>
      </c>
      <c r="I1172" s="16">
        <f>'データ入力（提出用）'!I1172</f>
        <v>0</v>
      </c>
      <c r="J1172" s="16">
        <f>'データ入力（提出用）'!J1172</f>
        <v>0</v>
      </c>
      <c r="K1172" s="16">
        <f>'データ入力（提出用）'!K1172</f>
        <v>0</v>
      </c>
      <c r="L1172" s="16">
        <f>'データ入力（提出用）'!L1172</f>
        <v>0</v>
      </c>
      <c r="M1172" s="16">
        <f>'データ入力（提出用）'!M1172</f>
        <v>0</v>
      </c>
      <c r="N1172" s="16">
        <f>'データ入力（提出用）'!N1172</f>
        <v>0</v>
      </c>
      <c r="O1172" s="16">
        <f>'データ入力（提出用）'!O1172</f>
        <v>0</v>
      </c>
      <c r="P1172" s="7">
        <f>'データ入力（提出用）'!P1172</f>
        <v>0</v>
      </c>
      <c r="Q1172" s="7">
        <f>'データ入力（提出用）'!Q1172</f>
        <v>0</v>
      </c>
      <c r="R1172" s="6">
        <f ca="1">IF(ISBLANK('データ入力（提出用）'!R1172),0,VLOOKUP('データ入力（提出用）'!R1172,INDIRECT(VLOOKUP($E1172&amp;R$4,得点表!$X$21:$AC$38,5,FALSE)),VLOOKUP($E1172&amp;R$4,得点表!$X$21:$AC$38,6,FALSE),TRUE))</f>
        <v>0</v>
      </c>
      <c r="S1172" s="6">
        <f ca="1">IF(ISBLANK('データ入力（提出用）'!S1172),0,VLOOKUP('データ入力（提出用）'!S1172,INDIRECT(VLOOKUP($E1172&amp;S$4,得点表!$X$21:$AC$38,5,FALSE)),VLOOKUP($E1172&amp;S$4,得点表!$X$21:$AC$38,6,FALSE),TRUE))</f>
        <v>0</v>
      </c>
      <c r="T1172" s="6">
        <f ca="1">IF(ISBLANK('データ入力（提出用）'!T1172),0,VLOOKUP('データ入力（提出用）'!T1172,INDIRECT(VLOOKUP($E1172&amp;T$4,得点表!$X$21:$AC$38,5,FALSE)),VLOOKUP($E1172&amp;T$4,得点表!$X$21:$AC$38,6,FALSE),TRUE))</f>
        <v>0</v>
      </c>
      <c r="U1172" s="6">
        <f ca="1">IF(ISBLANK('データ入力（提出用）'!U1172),0,VLOOKUP('データ入力（提出用）'!U1172,INDIRECT(VLOOKUP($E1172&amp;U$4,得点表!$X$21:$AC$38,5,FALSE)),VLOOKUP($E1172&amp;U$4,得点表!$X$21:$AC$38,6,FALSE),TRUE))</f>
        <v>0</v>
      </c>
      <c r="V1172" s="6">
        <f ca="1">IF(ISBLANK('データ入力（提出用）'!V1172),0,VLOOKUP('データ入力（提出用）'!V1172*-1,INDIRECT(VLOOKUP($E1172&amp;V$4,得点表!$X$21:$AC$38,5,FALSE)),VLOOKUP($E1172&amp;V$4,得点表!$X$21:$AC$38,6,FALSE),TRUE))</f>
        <v>0</v>
      </c>
      <c r="W1172" s="6">
        <f ca="1">IF(ISBLANK('データ入力（提出用）'!W1172),0,VLOOKUP('データ入力（提出用）'!W1172,INDIRECT(VLOOKUP($E1172&amp;W$4,得点表!$X$21:$AC$38,5,FALSE)),VLOOKUP($E1172&amp;W$4,得点表!$X$21:$AC$38,6,FALSE),TRUE))</f>
        <v>0</v>
      </c>
      <c r="X1172" s="6">
        <f ca="1">IF(ISBLANK('データ入力（提出用）'!X1172),0,VLOOKUP('データ入力（提出用）'!X1172*-1,INDIRECT(VLOOKUP($E1172&amp;X$4,得点表!$X$21:$AC$38,5,FALSE)),VLOOKUP($E1172&amp;X$4,得点表!$X$21:$AC$38,6,FALSE),TRUE))</f>
        <v>0</v>
      </c>
      <c r="Y1172" s="6">
        <f ca="1">IF(ISBLANK('データ入力（提出用）'!Y1172),0,VLOOKUP('データ入力（提出用）'!Y1172,INDIRECT(VLOOKUP($E1172&amp;Y$4,得点表!$X$21:$AC$38,5,FALSE)),VLOOKUP($E1172&amp;Y$4,得点表!$X$21:$AC$38,6,FALSE),TRUE))</f>
        <v>0</v>
      </c>
      <c r="Z1172" s="10">
        <f ca="1">IF(ISBLANK('データ入力（提出用）'!Z1172),0,VLOOKUP('データ入力（提出用）'!Z1172,INDIRECT(VLOOKUP($E1172&amp;Z$4,得点表!$X$21:$AC$38,5,FALSE)),VLOOKUP($E1172&amp;Z$4,得点表!$X$21:$AC$38,6,FALSE),TRUE))</f>
        <v>0</v>
      </c>
      <c r="AA1172" s="10">
        <f t="shared" ca="1" si="18"/>
        <v>0</v>
      </c>
      <c r="AB1172" s="74">
        <f ca="1">IF($AA1172=0,0,VLOOKUP($AA1172,INDIRECT(VLOOKUP($F1172,得点表!$L$41:$Q$48,5,FALSE)),VLOOKUP($F1172,得点表!$L$41:$Q$48,6,FALSE),TRUE))</f>
        <v>0</v>
      </c>
    </row>
    <row r="1173" spans="1:28" x14ac:dyDescent="0.15">
      <c r="A1173" s="33">
        <v>1168</v>
      </c>
      <c r="B1173" s="19">
        <f>'データ入力（提出用）'!B1173</f>
        <v>0</v>
      </c>
      <c r="C1173" s="18">
        <f>'データ入力（提出用）'!C1173</f>
        <v>0</v>
      </c>
      <c r="D1173" s="18">
        <f>'データ入力（提出用）'!D1173</f>
        <v>0</v>
      </c>
      <c r="E1173" s="18">
        <f>'データ入力（提出用）'!E1173</f>
        <v>0</v>
      </c>
      <c r="F1173" s="17">
        <f>'データ入力（提出用）'!F1173</f>
        <v>0</v>
      </c>
      <c r="G1173" s="10">
        <f>'データ入力（提出用）'!G1173</f>
        <v>0</v>
      </c>
      <c r="H1173" s="15">
        <f>'データ入力（提出用）'!H1173</f>
        <v>0</v>
      </c>
      <c r="I1173" s="16">
        <f>'データ入力（提出用）'!I1173</f>
        <v>0</v>
      </c>
      <c r="J1173" s="16">
        <f>'データ入力（提出用）'!J1173</f>
        <v>0</v>
      </c>
      <c r="K1173" s="16">
        <f>'データ入力（提出用）'!K1173</f>
        <v>0</v>
      </c>
      <c r="L1173" s="16">
        <f>'データ入力（提出用）'!L1173</f>
        <v>0</v>
      </c>
      <c r="M1173" s="16">
        <f>'データ入力（提出用）'!M1173</f>
        <v>0</v>
      </c>
      <c r="N1173" s="16">
        <f>'データ入力（提出用）'!N1173</f>
        <v>0</v>
      </c>
      <c r="O1173" s="16">
        <f>'データ入力（提出用）'!O1173</f>
        <v>0</v>
      </c>
      <c r="P1173" s="7">
        <f>'データ入力（提出用）'!P1173</f>
        <v>0</v>
      </c>
      <c r="Q1173" s="7">
        <f>'データ入力（提出用）'!Q1173</f>
        <v>0</v>
      </c>
      <c r="R1173" s="6">
        <f ca="1">IF(ISBLANK('データ入力（提出用）'!R1173),0,VLOOKUP('データ入力（提出用）'!R1173,INDIRECT(VLOOKUP($E1173&amp;R$4,得点表!$X$21:$AC$38,5,FALSE)),VLOOKUP($E1173&amp;R$4,得点表!$X$21:$AC$38,6,FALSE),TRUE))</f>
        <v>0</v>
      </c>
      <c r="S1173" s="6">
        <f ca="1">IF(ISBLANK('データ入力（提出用）'!S1173),0,VLOOKUP('データ入力（提出用）'!S1173,INDIRECT(VLOOKUP($E1173&amp;S$4,得点表!$X$21:$AC$38,5,FALSE)),VLOOKUP($E1173&amp;S$4,得点表!$X$21:$AC$38,6,FALSE),TRUE))</f>
        <v>0</v>
      </c>
      <c r="T1173" s="6">
        <f ca="1">IF(ISBLANK('データ入力（提出用）'!T1173),0,VLOOKUP('データ入力（提出用）'!T1173,INDIRECT(VLOOKUP($E1173&amp;T$4,得点表!$X$21:$AC$38,5,FALSE)),VLOOKUP($E1173&amp;T$4,得点表!$X$21:$AC$38,6,FALSE),TRUE))</f>
        <v>0</v>
      </c>
      <c r="U1173" s="6">
        <f ca="1">IF(ISBLANK('データ入力（提出用）'!U1173),0,VLOOKUP('データ入力（提出用）'!U1173,INDIRECT(VLOOKUP($E1173&amp;U$4,得点表!$X$21:$AC$38,5,FALSE)),VLOOKUP($E1173&amp;U$4,得点表!$X$21:$AC$38,6,FALSE),TRUE))</f>
        <v>0</v>
      </c>
      <c r="V1173" s="6">
        <f ca="1">IF(ISBLANK('データ入力（提出用）'!V1173),0,VLOOKUP('データ入力（提出用）'!V1173*-1,INDIRECT(VLOOKUP($E1173&amp;V$4,得点表!$X$21:$AC$38,5,FALSE)),VLOOKUP($E1173&amp;V$4,得点表!$X$21:$AC$38,6,FALSE),TRUE))</f>
        <v>0</v>
      </c>
      <c r="W1173" s="6">
        <f ca="1">IF(ISBLANK('データ入力（提出用）'!W1173),0,VLOOKUP('データ入力（提出用）'!W1173,INDIRECT(VLOOKUP($E1173&amp;W$4,得点表!$X$21:$AC$38,5,FALSE)),VLOOKUP($E1173&amp;W$4,得点表!$X$21:$AC$38,6,FALSE),TRUE))</f>
        <v>0</v>
      </c>
      <c r="X1173" s="6">
        <f ca="1">IF(ISBLANK('データ入力（提出用）'!X1173),0,VLOOKUP('データ入力（提出用）'!X1173*-1,INDIRECT(VLOOKUP($E1173&amp;X$4,得点表!$X$21:$AC$38,5,FALSE)),VLOOKUP($E1173&amp;X$4,得点表!$X$21:$AC$38,6,FALSE),TRUE))</f>
        <v>0</v>
      </c>
      <c r="Y1173" s="6">
        <f ca="1">IF(ISBLANK('データ入力（提出用）'!Y1173),0,VLOOKUP('データ入力（提出用）'!Y1173,INDIRECT(VLOOKUP($E1173&amp;Y$4,得点表!$X$21:$AC$38,5,FALSE)),VLOOKUP($E1173&amp;Y$4,得点表!$X$21:$AC$38,6,FALSE),TRUE))</f>
        <v>0</v>
      </c>
      <c r="Z1173" s="10">
        <f ca="1">IF(ISBLANK('データ入力（提出用）'!Z1173),0,VLOOKUP('データ入力（提出用）'!Z1173,INDIRECT(VLOOKUP($E1173&amp;Z$4,得点表!$X$21:$AC$38,5,FALSE)),VLOOKUP($E1173&amp;Z$4,得点表!$X$21:$AC$38,6,FALSE),TRUE))</f>
        <v>0</v>
      </c>
      <c r="AA1173" s="10">
        <f t="shared" ca="1" si="18"/>
        <v>0</v>
      </c>
      <c r="AB1173" s="74">
        <f ca="1">IF($AA1173=0,0,VLOOKUP($AA1173,INDIRECT(VLOOKUP($F1173,得点表!$L$41:$Q$48,5,FALSE)),VLOOKUP($F1173,得点表!$L$41:$Q$48,6,FALSE),TRUE))</f>
        <v>0</v>
      </c>
    </row>
    <row r="1174" spans="1:28" x14ac:dyDescent="0.15">
      <c r="A1174" s="33">
        <v>1169</v>
      </c>
      <c r="B1174" s="19">
        <f>'データ入力（提出用）'!B1174</f>
        <v>0</v>
      </c>
      <c r="C1174" s="18">
        <f>'データ入力（提出用）'!C1174</f>
        <v>0</v>
      </c>
      <c r="D1174" s="18">
        <f>'データ入力（提出用）'!D1174</f>
        <v>0</v>
      </c>
      <c r="E1174" s="18">
        <f>'データ入力（提出用）'!E1174</f>
        <v>0</v>
      </c>
      <c r="F1174" s="17">
        <f>'データ入力（提出用）'!F1174</f>
        <v>0</v>
      </c>
      <c r="G1174" s="10">
        <f>'データ入力（提出用）'!G1174</f>
        <v>0</v>
      </c>
      <c r="H1174" s="15">
        <f>'データ入力（提出用）'!H1174</f>
        <v>0</v>
      </c>
      <c r="I1174" s="16">
        <f>'データ入力（提出用）'!I1174</f>
        <v>0</v>
      </c>
      <c r="J1174" s="16">
        <f>'データ入力（提出用）'!J1174</f>
        <v>0</v>
      </c>
      <c r="K1174" s="16">
        <f>'データ入力（提出用）'!K1174</f>
        <v>0</v>
      </c>
      <c r="L1174" s="16">
        <f>'データ入力（提出用）'!L1174</f>
        <v>0</v>
      </c>
      <c r="M1174" s="16">
        <f>'データ入力（提出用）'!M1174</f>
        <v>0</v>
      </c>
      <c r="N1174" s="16">
        <f>'データ入力（提出用）'!N1174</f>
        <v>0</v>
      </c>
      <c r="O1174" s="16">
        <f>'データ入力（提出用）'!O1174</f>
        <v>0</v>
      </c>
      <c r="P1174" s="7">
        <f>'データ入力（提出用）'!P1174</f>
        <v>0</v>
      </c>
      <c r="Q1174" s="7">
        <f>'データ入力（提出用）'!Q1174</f>
        <v>0</v>
      </c>
      <c r="R1174" s="6">
        <f ca="1">IF(ISBLANK('データ入力（提出用）'!R1174),0,VLOOKUP('データ入力（提出用）'!R1174,INDIRECT(VLOOKUP($E1174&amp;R$4,得点表!$X$21:$AC$38,5,FALSE)),VLOOKUP($E1174&amp;R$4,得点表!$X$21:$AC$38,6,FALSE),TRUE))</f>
        <v>0</v>
      </c>
      <c r="S1174" s="6">
        <f ca="1">IF(ISBLANK('データ入力（提出用）'!S1174),0,VLOOKUP('データ入力（提出用）'!S1174,INDIRECT(VLOOKUP($E1174&amp;S$4,得点表!$X$21:$AC$38,5,FALSE)),VLOOKUP($E1174&amp;S$4,得点表!$X$21:$AC$38,6,FALSE),TRUE))</f>
        <v>0</v>
      </c>
      <c r="T1174" s="6">
        <f ca="1">IF(ISBLANK('データ入力（提出用）'!T1174),0,VLOOKUP('データ入力（提出用）'!T1174,INDIRECT(VLOOKUP($E1174&amp;T$4,得点表!$X$21:$AC$38,5,FALSE)),VLOOKUP($E1174&amp;T$4,得点表!$X$21:$AC$38,6,FALSE),TRUE))</f>
        <v>0</v>
      </c>
      <c r="U1174" s="6">
        <f ca="1">IF(ISBLANK('データ入力（提出用）'!U1174),0,VLOOKUP('データ入力（提出用）'!U1174,INDIRECT(VLOOKUP($E1174&amp;U$4,得点表!$X$21:$AC$38,5,FALSE)),VLOOKUP($E1174&amp;U$4,得点表!$X$21:$AC$38,6,FALSE),TRUE))</f>
        <v>0</v>
      </c>
      <c r="V1174" s="6">
        <f ca="1">IF(ISBLANK('データ入力（提出用）'!V1174),0,VLOOKUP('データ入力（提出用）'!V1174*-1,INDIRECT(VLOOKUP($E1174&amp;V$4,得点表!$X$21:$AC$38,5,FALSE)),VLOOKUP($E1174&amp;V$4,得点表!$X$21:$AC$38,6,FALSE),TRUE))</f>
        <v>0</v>
      </c>
      <c r="W1174" s="6">
        <f ca="1">IF(ISBLANK('データ入力（提出用）'!W1174),0,VLOOKUP('データ入力（提出用）'!W1174,INDIRECT(VLOOKUP($E1174&amp;W$4,得点表!$X$21:$AC$38,5,FALSE)),VLOOKUP($E1174&amp;W$4,得点表!$X$21:$AC$38,6,FALSE),TRUE))</f>
        <v>0</v>
      </c>
      <c r="X1174" s="6">
        <f ca="1">IF(ISBLANK('データ入力（提出用）'!X1174),0,VLOOKUP('データ入力（提出用）'!X1174*-1,INDIRECT(VLOOKUP($E1174&amp;X$4,得点表!$X$21:$AC$38,5,FALSE)),VLOOKUP($E1174&amp;X$4,得点表!$X$21:$AC$38,6,FALSE),TRUE))</f>
        <v>0</v>
      </c>
      <c r="Y1174" s="6">
        <f ca="1">IF(ISBLANK('データ入力（提出用）'!Y1174),0,VLOOKUP('データ入力（提出用）'!Y1174,INDIRECT(VLOOKUP($E1174&amp;Y$4,得点表!$X$21:$AC$38,5,FALSE)),VLOOKUP($E1174&amp;Y$4,得点表!$X$21:$AC$38,6,FALSE),TRUE))</f>
        <v>0</v>
      </c>
      <c r="Z1174" s="10">
        <f ca="1">IF(ISBLANK('データ入力（提出用）'!Z1174),0,VLOOKUP('データ入力（提出用）'!Z1174,INDIRECT(VLOOKUP($E1174&amp;Z$4,得点表!$X$21:$AC$38,5,FALSE)),VLOOKUP($E1174&amp;Z$4,得点表!$X$21:$AC$38,6,FALSE),TRUE))</f>
        <v>0</v>
      </c>
      <c r="AA1174" s="10">
        <f t="shared" ca="1" si="18"/>
        <v>0</v>
      </c>
      <c r="AB1174" s="74">
        <f ca="1">IF($AA1174=0,0,VLOOKUP($AA1174,INDIRECT(VLOOKUP($F1174,得点表!$L$41:$Q$48,5,FALSE)),VLOOKUP($F1174,得点表!$L$41:$Q$48,6,FALSE),TRUE))</f>
        <v>0</v>
      </c>
    </row>
    <row r="1175" spans="1:28" x14ac:dyDescent="0.15">
      <c r="A1175" s="33">
        <v>1170</v>
      </c>
      <c r="B1175" s="19">
        <f>'データ入力（提出用）'!B1175</f>
        <v>0</v>
      </c>
      <c r="C1175" s="18">
        <f>'データ入力（提出用）'!C1175</f>
        <v>0</v>
      </c>
      <c r="D1175" s="18">
        <f>'データ入力（提出用）'!D1175</f>
        <v>0</v>
      </c>
      <c r="E1175" s="18">
        <f>'データ入力（提出用）'!E1175</f>
        <v>0</v>
      </c>
      <c r="F1175" s="17">
        <f>'データ入力（提出用）'!F1175</f>
        <v>0</v>
      </c>
      <c r="G1175" s="10">
        <f>'データ入力（提出用）'!G1175</f>
        <v>0</v>
      </c>
      <c r="H1175" s="15">
        <f>'データ入力（提出用）'!H1175</f>
        <v>0</v>
      </c>
      <c r="I1175" s="16">
        <f>'データ入力（提出用）'!I1175</f>
        <v>0</v>
      </c>
      <c r="J1175" s="16">
        <f>'データ入力（提出用）'!J1175</f>
        <v>0</v>
      </c>
      <c r="K1175" s="16">
        <f>'データ入力（提出用）'!K1175</f>
        <v>0</v>
      </c>
      <c r="L1175" s="16">
        <f>'データ入力（提出用）'!L1175</f>
        <v>0</v>
      </c>
      <c r="M1175" s="16">
        <f>'データ入力（提出用）'!M1175</f>
        <v>0</v>
      </c>
      <c r="N1175" s="16">
        <f>'データ入力（提出用）'!N1175</f>
        <v>0</v>
      </c>
      <c r="O1175" s="16">
        <f>'データ入力（提出用）'!O1175</f>
        <v>0</v>
      </c>
      <c r="P1175" s="7">
        <f>'データ入力（提出用）'!P1175</f>
        <v>0</v>
      </c>
      <c r="Q1175" s="7">
        <f>'データ入力（提出用）'!Q1175</f>
        <v>0</v>
      </c>
      <c r="R1175" s="6">
        <f ca="1">IF(ISBLANK('データ入力（提出用）'!R1175),0,VLOOKUP('データ入力（提出用）'!R1175,INDIRECT(VLOOKUP($E1175&amp;R$4,得点表!$X$21:$AC$38,5,FALSE)),VLOOKUP($E1175&amp;R$4,得点表!$X$21:$AC$38,6,FALSE),TRUE))</f>
        <v>0</v>
      </c>
      <c r="S1175" s="6">
        <f ca="1">IF(ISBLANK('データ入力（提出用）'!S1175),0,VLOOKUP('データ入力（提出用）'!S1175,INDIRECT(VLOOKUP($E1175&amp;S$4,得点表!$X$21:$AC$38,5,FALSE)),VLOOKUP($E1175&amp;S$4,得点表!$X$21:$AC$38,6,FALSE),TRUE))</f>
        <v>0</v>
      </c>
      <c r="T1175" s="6">
        <f ca="1">IF(ISBLANK('データ入力（提出用）'!T1175),0,VLOOKUP('データ入力（提出用）'!T1175,INDIRECT(VLOOKUP($E1175&amp;T$4,得点表!$X$21:$AC$38,5,FALSE)),VLOOKUP($E1175&amp;T$4,得点表!$X$21:$AC$38,6,FALSE),TRUE))</f>
        <v>0</v>
      </c>
      <c r="U1175" s="6">
        <f ca="1">IF(ISBLANK('データ入力（提出用）'!U1175),0,VLOOKUP('データ入力（提出用）'!U1175,INDIRECT(VLOOKUP($E1175&amp;U$4,得点表!$X$21:$AC$38,5,FALSE)),VLOOKUP($E1175&amp;U$4,得点表!$X$21:$AC$38,6,FALSE),TRUE))</f>
        <v>0</v>
      </c>
      <c r="V1175" s="6">
        <f ca="1">IF(ISBLANK('データ入力（提出用）'!V1175),0,VLOOKUP('データ入力（提出用）'!V1175*-1,INDIRECT(VLOOKUP($E1175&amp;V$4,得点表!$X$21:$AC$38,5,FALSE)),VLOOKUP($E1175&amp;V$4,得点表!$X$21:$AC$38,6,FALSE),TRUE))</f>
        <v>0</v>
      </c>
      <c r="W1175" s="6">
        <f ca="1">IF(ISBLANK('データ入力（提出用）'!W1175),0,VLOOKUP('データ入力（提出用）'!W1175,INDIRECT(VLOOKUP($E1175&amp;W$4,得点表!$X$21:$AC$38,5,FALSE)),VLOOKUP($E1175&amp;W$4,得点表!$X$21:$AC$38,6,FALSE),TRUE))</f>
        <v>0</v>
      </c>
      <c r="X1175" s="6">
        <f ca="1">IF(ISBLANK('データ入力（提出用）'!X1175),0,VLOOKUP('データ入力（提出用）'!X1175*-1,INDIRECT(VLOOKUP($E1175&amp;X$4,得点表!$X$21:$AC$38,5,FALSE)),VLOOKUP($E1175&amp;X$4,得点表!$X$21:$AC$38,6,FALSE),TRUE))</f>
        <v>0</v>
      </c>
      <c r="Y1175" s="6">
        <f ca="1">IF(ISBLANK('データ入力（提出用）'!Y1175),0,VLOOKUP('データ入力（提出用）'!Y1175,INDIRECT(VLOOKUP($E1175&amp;Y$4,得点表!$X$21:$AC$38,5,FALSE)),VLOOKUP($E1175&amp;Y$4,得点表!$X$21:$AC$38,6,FALSE),TRUE))</f>
        <v>0</v>
      </c>
      <c r="Z1175" s="10">
        <f ca="1">IF(ISBLANK('データ入力（提出用）'!Z1175),0,VLOOKUP('データ入力（提出用）'!Z1175,INDIRECT(VLOOKUP($E1175&amp;Z$4,得点表!$X$21:$AC$38,5,FALSE)),VLOOKUP($E1175&amp;Z$4,得点表!$X$21:$AC$38,6,FALSE),TRUE))</f>
        <v>0</v>
      </c>
      <c r="AA1175" s="10">
        <f t="shared" ca="1" si="18"/>
        <v>0</v>
      </c>
      <c r="AB1175" s="74">
        <f ca="1">IF($AA1175=0,0,VLOOKUP($AA1175,INDIRECT(VLOOKUP($F1175,得点表!$L$41:$Q$48,5,FALSE)),VLOOKUP($F1175,得点表!$L$41:$Q$48,6,FALSE),TRUE))</f>
        <v>0</v>
      </c>
    </row>
    <row r="1176" spans="1:28" x14ac:dyDescent="0.15">
      <c r="A1176" s="33">
        <v>1171</v>
      </c>
      <c r="B1176" s="19">
        <f>'データ入力（提出用）'!B1176</f>
        <v>0</v>
      </c>
      <c r="C1176" s="18">
        <f>'データ入力（提出用）'!C1176</f>
        <v>0</v>
      </c>
      <c r="D1176" s="18">
        <f>'データ入力（提出用）'!D1176</f>
        <v>0</v>
      </c>
      <c r="E1176" s="18">
        <f>'データ入力（提出用）'!E1176</f>
        <v>0</v>
      </c>
      <c r="F1176" s="17">
        <f>'データ入力（提出用）'!F1176</f>
        <v>0</v>
      </c>
      <c r="G1176" s="10">
        <f>'データ入力（提出用）'!G1176</f>
        <v>0</v>
      </c>
      <c r="H1176" s="15">
        <f>'データ入力（提出用）'!H1176</f>
        <v>0</v>
      </c>
      <c r="I1176" s="16">
        <f>'データ入力（提出用）'!I1176</f>
        <v>0</v>
      </c>
      <c r="J1176" s="16">
        <f>'データ入力（提出用）'!J1176</f>
        <v>0</v>
      </c>
      <c r="K1176" s="16">
        <f>'データ入力（提出用）'!K1176</f>
        <v>0</v>
      </c>
      <c r="L1176" s="16">
        <f>'データ入力（提出用）'!L1176</f>
        <v>0</v>
      </c>
      <c r="M1176" s="16">
        <f>'データ入力（提出用）'!M1176</f>
        <v>0</v>
      </c>
      <c r="N1176" s="16">
        <f>'データ入力（提出用）'!N1176</f>
        <v>0</v>
      </c>
      <c r="O1176" s="16">
        <f>'データ入力（提出用）'!O1176</f>
        <v>0</v>
      </c>
      <c r="P1176" s="7">
        <f>'データ入力（提出用）'!P1176</f>
        <v>0</v>
      </c>
      <c r="Q1176" s="7">
        <f>'データ入力（提出用）'!Q1176</f>
        <v>0</v>
      </c>
      <c r="R1176" s="6">
        <f ca="1">IF(ISBLANK('データ入力（提出用）'!R1176),0,VLOOKUP('データ入力（提出用）'!R1176,INDIRECT(VLOOKUP($E1176&amp;R$4,得点表!$X$21:$AC$38,5,FALSE)),VLOOKUP($E1176&amp;R$4,得点表!$X$21:$AC$38,6,FALSE),TRUE))</f>
        <v>0</v>
      </c>
      <c r="S1176" s="6">
        <f ca="1">IF(ISBLANK('データ入力（提出用）'!S1176),0,VLOOKUP('データ入力（提出用）'!S1176,INDIRECT(VLOOKUP($E1176&amp;S$4,得点表!$X$21:$AC$38,5,FALSE)),VLOOKUP($E1176&amp;S$4,得点表!$X$21:$AC$38,6,FALSE),TRUE))</f>
        <v>0</v>
      </c>
      <c r="T1176" s="6">
        <f ca="1">IF(ISBLANK('データ入力（提出用）'!T1176),0,VLOOKUP('データ入力（提出用）'!T1176,INDIRECT(VLOOKUP($E1176&amp;T$4,得点表!$X$21:$AC$38,5,FALSE)),VLOOKUP($E1176&amp;T$4,得点表!$X$21:$AC$38,6,FALSE),TRUE))</f>
        <v>0</v>
      </c>
      <c r="U1176" s="6">
        <f ca="1">IF(ISBLANK('データ入力（提出用）'!U1176),0,VLOOKUP('データ入力（提出用）'!U1176,INDIRECT(VLOOKUP($E1176&amp;U$4,得点表!$X$21:$AC$38,5,FALSE)),VLOOKUP($E1176&amp;U$4,得点表!$X$21:$AC$38,6,FALSE),TRUE))</f>
        <v>0</v>
      </c>
      <c r="V1176" s="6">
        <f ca="1">IF(ISBLANK('データ入力（提出用）'!V1176),0,VLOOKUP('データ入力（提出用）'!V1176*-1,INDIRECT(VLOOKUP($E1176&amp;V$4,得点表!$X$21:$AC$38,5,FALSE)),VLOOKUP($E1176&amp;V$4,得点表!$X$21:$AC$38,6,FALSE),TRUE))</f>
        <v>0</v>
      </c>
      <c r="W1176" s="6">
        <f ca="1">IF(ISBLANK('データ入力（提出用）'!W1176),0,VLOOKUP('データ入力（提出用）'!W1176,INDIRECT(VLOOKUP($E1176&amp;W$4,得点表!$X$21:$AC$38,5,FALSE)),VLOOKUP($E1176&amp;W$4,得点表!$X$21:$AC$38,6,FALSE),TRUE))</f>
        <v>0</v>
      </c>
      <c r="X1176" s="6">
        <f ca="1">IF(ISBLANK('データ入力（提出用）'!X1176),0,VLOOKUP('データ入力（提出用）'!X1176*-1,INDIRECT(VLOOKUP($E1176&amp;X$4,得点表!$X$21:$AC$38,5,FALSE)),VLOOKUP($E1176&amp;X$4,得点表!$X$21:$AC$38,6,FALSE),TRUE))</f>
        <v>0</v>
      </c>
      <c r="Y1176" s="6">
        <f ca="1">IF(ISBLANK('データ入力（提出用）'!Y1176),0,VLOOKUP('データ入力（提出用）'!Y1176,INDIRECT(VLOOKUP($E1176&amp;Y$4,得点表!$X$21:$AC$38,5,FALSE)),VLOOKUP($E1176&amp;Y$4,得点表!$X$21:$AC$38,6,FALSE),TRUE))</f>
        <v>0</v>
      </c>
      <c r="Z1176" s="10">
        <f ca="1">IF(ISBLANK('データ入力（提出用）'!Z1176),0,VLOOKUP('データ入力（提出用）'!Z1176,INDIRECT(VLOOKUP($E1176&amp;Z$4,得点表!$X$21:$AC$38,5,FALSE)),VLOOKUP($E1176&amp;Z$4,得点表!$X$21:$AC$38,6,FALSE),TRUE))</f>
        <v>0</v>
      </c>
      <c r="AA1176" s="10">
        <f t="shared" ca="1" si="18"/>
        <v>0</v>
      </c>
      <c r="AB1176" s="74">
        <f ca="1">IF($AA1176=0,0,VLOOKUP($AA1176,INDIRECT(VLOOKUP($F1176,得点表!$L$41:$Q$48,5,FALSE)),VLOOKUP($F1176,得点表!$L$41:$Q$48,6,FALSE),TRUE))</f>
        <v>0</v>
      </c>
    </row>
    <row r="1177" spans="1:28" x14ac:dyDescent="0.15">
      <c r="A1177" s="33">
        <v>1172</v>
      </c>
      <c r="B1177" s="19">
        <f>'データ入力（提出用）'!B1177</f>
        <v>0</v>
      </c>
      <c r="C1177" s="18">
        <f>'データ入力（提出用）'!C1177</f>
        <v>0</v>
      </c>
      <c r="D1177" s="18">
        <f>'データ入力（提出用）'!D1177</f>
        <v>0</v>
      </c>
      <c r="E1177" s="18">
        <f>'データ入力（提出用）'!E1177</f>
        <v>0</v>
      </c>
      <c r="F1177" s="17">
        <f>'データ入力（提出用）'!F1177</f>
        <v>0</v>
      </c>
      <c r="G1177" s="10">
        <f>'データ入力（提出用）'!G1177</f>
        <v>0</v>
      </c>
      <c r="H1177" s="15">
        <f>'データ入力（提出用）'!H1177</f>
        <v>0</v>
      </c>
      <c r="I1177" s="16">
        <f>'データ入力（提出用）'!I1177</f>
        <v>0</v>
      </c>
      <c r="J1177" s="16">
        <f>'データ入力（提出用）'!J1177</f>
        <v>0</v>
      </c>
      <c r="K1177" s="16">
        <f>'データ入力（提出用）'!K1177</f>
        <v>0</v>
      </c>
      <c r="L1177" s="16">
        <f>'データ入力（提出用）'!L1177</f>
        <v>0</v>
      </c>
      <c r="M1177" s="16">
        <f>'データ入力（提出用）'!M1177</f>
        <v>0</v>
      </c>
      <c r="N1177" s="16">
        <f>'データ入力（提出用）'!N1177</f>
        <v>0</v>
      </c>
      <c r="O1177" s="16">
        <f>'データ入力（提出用）'!O1177</f>
        <v>0</v>
      </c>
      <c r="P1177" s="7">
        <f>'データ入力（提出用）'!P1177</f>
        <v>0</v>
      </c>
      <c r="Q1177" s="7">
        <f>'データ入力（提出用）'!Q1177</f>
        <v>0</v>
      </c>
      <c r="R1177" s="6">
        <f ca="1">IF(ISBLANK('データ入力（提出用）'!R1177),0,VLOOKUP('データ入力（提出用）'!R1177,INDIRECT(VLOOKUP($E1177&amp;R$4,得点表!$X$21:$AC$38,5,FALSE)),VLOOKUP($E1177&amp;R$4,得点表!$X$21:$AC$38,6,FALSE),TRUE))</f>
        <v>0</v>
      </c>
      <c r="S1177" s="6">
        <f ca="1">IF(ISBLANK('データ入力（提出用）'!S1177),0,VLOOKUP('データ入力（提出用）'!S1177,INDIRECT(VLOOKUP($E1177&amp;S$4,得点表!$X$21:$AC$38,5,FALSE)),VLOOKUP($E1177&amp;S$4,得点表!$X$21:$AC$38,6,FALSE),TRUE))</f>
        <v>0</v>
      </c>
      <c r="T1177" s="6">
        <f ca="1">IF(ISBLANK('データ入力（提出用）'!T1177),0,VLOOKUP('データ入力（提出用）'!T1177,INDIRECT(VLOOKUP($E1177&amp;T$4,得点表!$X$21:$AC$38,5,FALSE)),VLOOKUP($E1177&amp;T$4,得点表!$X$21:$AC$38,6,FALSE),TRUE))</f>
        <v>0</v>
      </c>
      <c r="U1177" s="6">
        <f ca="1">IF(ISBLANK('データ入力（提出用）'!U1177),0,VLOOKUP('データ入力（提出用）'!U1177,INDIRECT(VLOOKUP($E1177&amp;U$4,得点表!$X$21:$AC$38,5,FALSE)),VLOOKUP($E1177&amp;U$4,得点表!$X$21:$AC$38,6,FALSE),TRUE))</f>
        <v>0</v>
      </c>
      <c r="V1177" s="6">
        <f ca="1">IF(ISBLANK('データ入力（提出用）'!V1177),0,VLOOKUP('データ入力（提出用）'!V1177*-1,INDIRECT(VLOOKUP($E1177&amp;V$4,得点表!$X$21:$AC$38,5,FALSE)),VLOOKUP($E1177&amp;V$4,得点表!$X$21:$AC$38,6,FALSE),TRUE))</f>
        <v>0</v>
      </c>
      <c r="W1177" s="6">
        <f ca="1">IF(ISBLANK('データ入力（提出用）'!W1177),0,VLOOKUP('データ入力（提出用）'!W1177,INDIRECT(VLOOKUP($E1177&amp;W$4,得点表!$X$21:$AC$38,5,FALSE)),VLOOKUP($E1177&amp;W$4,得点表!$X$21:$AC$38,6,FALSE),TRUE))</f>
        <v>0</v>
      </c>
      <c r="X1177" s="6">
        <f ca="1">IF(ISBLANK('データ入力（提出用）'!X1177),0,VLOOKUP('データ入力（提出用）'!X1177*-1,INDIRECT(VLOOKUP($E1177&amp;X$4,得点表!$X$21:$AC$38,5,FALSE)),VLOOKUP($E1177&amp;X$4,得点表!$X$21:$AC$38,6,FALSE),TRUE))</f>
        <v>0</v>
      </c>
      <c r="Y1177" s="6">
        <f ca="1">IF(ISBLANK('データ入力（提出用）'!Y1177),0,VLOOKUP('データ入力（提出用）'!Y1177,INDIRECT(VLOOKUP($E1177&amp;Y$4,得点表!$X$21:$AC$38,5,FALSE)),VLOOKUP($E1177&amp;Y$4,得点表!$X$21:$AC$38,6,FALSE),TRUE))</f>
        <v>0</v>
      </c>
      <c r="Z1177" s="10">
        <f ca="1">IF(ISBLANK('データ入力（提出用）'!Z1177),0,VLOOKUP('データ入力（提出用）'!Z1177,INDIRECT(VLOOKUP($E1177&amp;Z$4,得点表!$X$21:$AC$38,5,FALSE)),VLOOKUP($E1177&amp;Z$4,得点表!$X$21:$AC$38,6,FALSE),TRUE))</f>
        <v>0</v>
      </c>
      <c r="AA1177" s="10">
        <f t="shared" ca="1" si="18"/>
        <v>0</v>
      </c>
      <c r="AB1177" s="74">
        <f ca="1">IF($AA1177=0,0,VLOOKUP($AA1177,INDIRECT(VLOOKUP($F1177,得点表!$L$41:$Q$48,5,FALSE)),VLOOKUP($F1177,得点表!$L$41:$Q$48,6,FALSE),TRUE))</f>
        <v>0</v>
      </c>
    </row>
    <row r="1178" spans="1:28" x14ac:dyDescent="0.15">
      <c r="A1178" s="33">
        <v>1173</v>
      </c>
      <c r="B1178" s="19">
        <f>'データ入力（提出用）'!B1178</f>
        <v>0</v>
      </c>
      <c r="C1178" s="18">
        <f>'データ入力（提出用）'!C1178</f>
        <v>0</v>
      </c>
      <c r="D1178" s="18">
        <f>'データ入力（提出用）'!D1178</f>
        <v>0</v>
      </c>
      <c r="E1178" s="18">
        <f>'データ入力（提出用）'!E1178</f>
        <v>0</v>
      </c>
      <c r="F1178" s="17">
        <f>'データ入力（提出用）'!F1178</f>
        <v>0</v>
      </c>
      <c r="G1178" s="10">
        <f>'データ入力（提出用）'!G1178</f>
        <v>0</v>
      </c>
      <c r="H1178" s="15">
        <f>'データ入力（提出用）'!H1178</f>
        <v>0</v>
      </c>
      <c r="I1178" s="16">
        <f>'データ入力（提出用）'!I1178</f>
        <v>0</v>
      </c>
      <c r="J1178" s="16">
        <f>'データ入力（提出用）'!J1178</f>
        <v>0</v>
      </c>
      <c r="K1178" s="16">
        <f>'データ入力（提出用）'!K1178</f>
        <v>0</v>
      </c>
      <c r="L1178" s="16">
        <f>'データ入力（提出用）'!L1178</f>
        <v>0</v>
      </c>
      <c r="M1178" s="16">
        <f>'データ入力（提出用）'!M1178</f>
        <v>0</v>
      </c>
      <c r="N1178" s="16">
        <f>'データ入力（提出用）'!N1178</f>
        <v>0</v>
      </c>
      <c r="O1178" s="16">
        <f>'データ入力（提出用）'!O1178</f>
        <v>0</v>
      </c>
      <c r="P1178" s="7">
        <f>'データ入力（提出用）'!P1178</f>
        <v>0</v>
      </c>
      <c r="Q1178" s="7">
        <f>'データ入力（提出用）'!Q1178</f>
        <v>0</v>
      </c>
      <c r="R1178" s="6">
        <f ca="1">IF(ISBLANK('データ入力（提出用）'!R1178),0,VLOOKUP('データ入力（提出用）'!R1178,INDIRECT(VLOOKUP($E1178&amp;R$4,得点表!$X$21:$AC$38,5,FALSE)),VLOOKUP($E1178&amp;R$4,得点表!$X$21:$AC$38,6,FALSE),TRUE))</f>
        <v>0</v>
      </c>
      <c r="S1178" s="6">
        <f ca="1">IF(ISBLANK('データ入力（提出用）'!S1178),0,VLOOKUP('データ入力（提出用）'!S1178,INDIRECT(VLOOKUP($E1178&amp;S$4,得点表!$X$21:$AC$38,5,FALSE)),VLOOKUP($E1178&amp;S$4,得点表!$X$21:$AC$38,6,FALSE),TRUE))</f>
        <v>0</v>
      </c>
      <c r="T1178" s="6">
        <f ca="1">IF(ISBLANK('データ入力（提出用）'!T1178),0,VLOOKUP('データ入力（提出用）'!T1178,INDIRECT(VLOOKUP($E1178&amp;T$4,得点表!$X$21:$AC$38,5,FALSE)),VLOOKUP($E1178&amp;T$4,得点表!$X$21:$AC$38,6,FALSE),TRUE))</f>
        <v>0</v>
      </c>
      <c r="U1178" s="6">
        <f ca="1">IF(ISBLANK('データ入力（提出用）'!U1178),0,VLOOKUP('データ入力（提出用）'!U1178,INDIRECT(VLOOKUP($E1178&amp;U$4,得点表!$X$21:$AC$38,5,FALSE)),VLOOKUP($E1178&amp;U$4,得点表!$X$21:$AC$38,6,FALSE),TRUE))</f>
        <v>0</v>
      </c>
      <c r="V1178" s="6">
        <f ca="1">IF(ISBLANK('データ入力（提出用）'!V1178),0,VLOOKUP('データ入力（提出用）'!V1178*-1,INDIRECT(VLOOKUP($E1178&amp;V$4,得点表!$X$21:$AC$38,5,FALSE)),VLOOKUP($E1178&amp;V$4,得点表!$X$21:$AC$38,6,FALSE),TRUE))</f>
        <v>0</v>
      </c>
      <c r="W1178" s="6">
        <f ca="1">IF(ISBLANK('データ入力（提出用）'!W1178),0,VLOOKUP('データ入力（提出用）'!W1178,INDIRECT(VLOOKUP($E1178&amp;W$4,得点表!$X$21:$AC$38,5,FALSE)),VLOOKUP($E1178&amp;W$4,得点表!$X$21:$AC$38,6,FALSE),TRUE))</f>
        <v>0</v>
      </c>
      <c r="X1178" s="6">
        <f ca="1">IF(ISBLANK('データ入力（提出用）'!X1178),0,VLOOKUP('データ入力（提出用）'!X1178*-1,INDIRECT(VLOOKUP($E1178&amp;X$4,得点表!$X$21:$AC$38,5,FALSE)),VLOOKUP($E1178&amp;X$4,得点表!$X$21:$AC$38,6,FALSE),TRUE))</f>
        <v>0</v>
      </c>
      <c r="Y1178" s="6">
        <f ca="1">IF(ISBLANK('データ入力（提出用）'!Y1178),0,VLOOKUP('データ入力（提出用）'!Y1178,INDIRECT(VLOOKUP($E1178&amp;Y$4,得点表!$X$21:$AC$38,5,FALSE)),VLOOKUP($E1178&amp;Y$4,得点表!$X$21:$AC$38,6,FALSE),TRUE))</f>
        <v>0</v>
      </c>
      <c r="Z1178" s="10">
        <f ca="1">IF(ISBLANK('データ入力（提出用）'!Z1178),0,VLOOKUP('データ入力（提出用）'!Z1178,INDIRECT(VLOOKUP($E1178&amp;Z$4,得点表!$X$21:$AC$38,5,FALSE)),VLOOKUP($E1178&amp;Z$4,得点表!$X$21:$AC$38,6,FALSE),TRUE))</f>
        <v>0</v>
      </c>
      <c r="AA1178" s="10">
        <f t="shared" ca="1" si="18"/>
        <v>0</v>
      </c>
      <c r="AB1178" s="74">
        <f ca="1">IF($AA1178=0,0,VLOOKUP($AA1178,INDIRECT(VLOOKUP($F1178,得点表!$L$41:$Q$48,5,FALSE)),VLOOKUP($F1178,得点表!$L$41:$Q$48,6,FALSE),TRUE))</f>
        <v>0</v>
      </c>
    </row>
    <row r="1179" spans="1:28" x14ac:dyDescent="0.15">
      <c r="A1179" s="33">
        <v>1174</v>
      </c>
      <c r="B1179" s="19">
        <f>'データ入力（提出用）'!B1179</f>
        <v>0</v>
      </c>
      <c r="C1179" s="18">
        <f>'データ入力（提出用）'!C1179</f>
        <v>0</v>
      </c>
      <c r="D1179" s="18">
        <f>'データ入力（提出用）'!D1179</f>
        <v>0</v>
      </c>
      <c r="E1179" s="18">
        <f>'データ入力（提出用）'!E1179</f>
        <v>0</v>
      </c>
      <c r="F1179" s="17">
        <f>'データ入力（提出用）'!F1179</f>
        <v>0</v>
      </c>
      <c r="G1179" s="10">
        <f>'データ入力（提出用）'!G1179</f>
        <v>0</v>
      </c>
      <c r="H1179" s="15">
        <f>'データ入力（提出用）'!H1179</f>
        <v>0</v>
      </c>
      <c r="I1179" s="16">
        <f>'データ入力（提出用）'!I1179</f>
        <v>0</v>
      </c>
      <c r="J1179" s="16">
        <f>'データ入力（提出用）'!J1179</f>
        <v>0</v>
      </c>
      <c r="K1179" s="16">
        <f>'データ入力（提出用）'!K1179</f>
        <v>0</v>
      </c>
      <c r="L1179" s="16">
        <f>'データ入力（提出用）'!L1179</f>
        <v>0</v>
      </c>
      <c r="M1179" s="16">
        <f>'データ入力（提出用）'!M1179</f>
        <v>0</v>
      </c>
      <c r="N1179" s="16">
        <f>'データ入力（提出用）'!N1179</f>
        <v>0</v>
      </c>
      <c r="O1179" s="16">
        <f>'データ入力（提出用）'!O1179</f>
        <v>0</v>
      </c>
      <c r="P1179" s="7">
        <f>'データ入力（提出用）'!P1179</f>
        <v>0</v>
      </c>
      <c r="Q1179" s="7">
        <f>'データ入力（提出用）'!Q1179</f>
        <v>0</v>
      </c>
      <c r="R1179" s="6">
        <f ca="1">IF(ISBLANK('データ入力（提出用）'!R1179),0,VLOOKUP('データ入力（提出用）'!R1179,INDIRECT(VLOOKUP($E1179&amp;R$4,得点表!$X$21:$AC$38,5,FALSE)),VLOOKUP($E1179&amp;R$4,得点表!$X$21:$AC$38,6,FALSE),TRUE))</f>
        <v>0</v>
      </c>
      <c r="S1179" s="6">
        <f ca="1">IF(ISBLANK('データ入力（提出用）'!S1179),0,VLOOKUP('データ入力（提出用）'!S1179,INDIRECT(VLOOKUP($E1179&amp;S$4,得点表!$X$21:$AC$38,5,FALSE)),VLOOKUP($E1179&amp;S$4,得点表!$X$21:$AC$38,6,FALSE),TRUE))</f>
        <v>0</v>
      </c>
      <c r="T1179" s="6">
        <f ca="1">IF(ISBLANK('データ入力（提出用）'!T1179),0,VLOOKUP('データ入力（提出用）'!T1179,INDIRECT(VLOOKUP($E1179&amp;T$4,得点表!$X$21:$AC$38,5,FALSE)),VLOOKUP($E1179&amp;T$4,得点表!$X$21:$AC$38,6,FALSE),TRUE))</f>
        <v>0</v>
      </c>
      <c r="U1179" s="6">
        <f ca="1">IF(ISBLANK('データ入力（提出用）'!U1179),0,VLOOKUP('データ入力（提出用）'!U1179,INDIRECT(VLOOKUP($E1179&amp;U$4,得点表!$X$21:$AC$38,5,FALSE)),VLOOKUP($E1179&amp;U$4,得点表!$X$21:$AC$38,6,FALSE),TRUE))</f>
        <v>0</v>
      </c>
      <c r="V1179" s="6">
        <f ca="1">IF(ISBLANK('データ入力（提出用）'!V1179),0,VLOOKUP('データ入力（提出用）'!V1179*-1,INDIRECT(VLOOKUP($E1179&amp;V$4,得点表!$X$21:$AC$38,5,FALSE)),VLOOKUP($E1179&amp;V$4,得点表!$X$21:$AC$38,6,FALSE),TRUE))</f>
        <v>0</v>
      </c>
      <c r="W1179" s="6">
        <f ca="1">IF(ISBLANK('データ入力（提出用）'!W1179),0,VLOOKUP('データ入力（提出用）'!W1179,INDIRECT(VLOOKUP($E1179&amp;W$4,得点表!$X$21:$AC$38,5,FALSE)),VLOOKUP($E1179&amp;W$4,得点表!$X$21:$AC$38,6,FALSE),TRUE))</f>
        <v>0</v>
      </c>
      <c r="X1179" s="6">
        <f ca="1">IF(ISBLANK('データ入力（提出用）'!X1179),0,VLOOKUP('データ入力（提出用）'!X1179*-1,INDIRECT(VLOOKUP($E1179&amp;X$4,得点表!$X$21:$AC$38,5,FALSE)),VLOOKUP($E1179&amp;X$4,得点表!$X$21:$AC$38,6,FALSE),TRUE))</f>
        <v>0</v>
      </c>
      <c r="Y1179" s="6">
        <f ca="1">IF(ISBLANK('データ入力（提出用）'!Y1179),0,VLOOKUP('データ入力（提出用）'!Y1179,INDIRECT(VLOOKUP($E1179&amp;Y$4,得点表!$X$21:$AC$38,5,FALSE)),VLOOKUP($E1179&amp;Y$4,得点表!$X$21:$AC$38,6,FALSE),TRUE))</f>
        <v>0</v>
      </c>
      <c r="Z1179" s="10">
        <f ca="1">IF(ISBLANK('データ入力（提出用）'!Z1179),0,VLOOKUP('データ入力（提出用）'!Z1179,INDIRECT(VLOOKUP($E1179&amp;Z$4,得点表!$X$21:$AC$38,5,FALSE)),VLOOKUP($E1179&amp;Z$4,得点表!$X$21:$AC$38,6,FALSE),TRUE))</f>
        <v>0</v>
      </c>
      <c r="AA1179" s="10">
        <f t="shared" ca="1" si="18"/>
        <v>0</v>
      </c>
      <c r="AB1179" s="74">
        <f ca="1">IF($AA1179=0,0,VLOOKUP($AA1179,INDIRECT(VLOOKUP($F1179,得点表!$L$41:$Q$48,5,FALSE)),VLOOKUP($F1179,得点表!$L$41:$Q$48,6,FALSE),TRUE))</f>
        <v>0</v>
      </c>
    </row>
    <row r="1180" spans="1:28" x14ac:dyDescent="0.15">
      <c r="A1180" s="33">
        <v>1175</v>
      </c>
      <c r="B1180" s="19">
        <f>'データ入力（提出用）'!B1180</f>
        <v>0</v>
      </c>
      <c r="C1180" s="18">
        <f>'データ入力（提出用）'!C1180</f>
        <v>0</v>
      </c>
      <c r="D1180" s="18">
        <f>'データ入力（提出用）'!D1180</f>
        <v>0</v>
      </c>
      <c r="E1180" s="18">
        <f>'データ入力（提出用）'!E1180</f>
        <v>0</v>
      </c>
      <c r="F1180" s="17">
        <f>'データ入力（提出用）'!F1180</f>
        <v>0</v>
      </c>
      <c r="G1180" s="10">
        <f>'データ入力（提出用）'!G1180</f>
        <v>0</v>
      </c>
      <c r="H1180" s="15">
        <f>'データ入力（提出用）'!H1180</f>
        <v>0</v>
      </c>
      <c r="I1180" s="16">
        <f>'データ入力（提出用）'!I1180</f>
        <v>0</v>
      </c>
      <c r="J1180" s="16">
        <f>'データ入力（提出用）'!J1180</f>
        <v>0</v>
      </c>
      <c r="K1180" s="16">
        <f>'データ入力（提出用）'!K1180</f>
        <v>0</v>
      </c>
      <c r="L1180" s="16">
        <f>'データ入力（提出用）'!L1180</f>
        <v>0</v>
      </c>
      <c r="M1180" s="16">
        <f>'データ入力（提出用）'!M1180</f>
        <v>0</v>
      </c>
      <c r="N1180" s="16">
        <f>'データ入力（提出用）'!N1180</f>
        <v>0</v>
      </c>
      <c r="O1180" s="16">
        <f>'データ入力（提出用）'!O1180</f>
        <v>0</v>
      </c>
      <c r="P1180" s="7">
        <f>'データ入力（提出用）'!P1180</f>
        <v>0</v>
      </c>
      <c r="Q1180" s="7">
        <f>'データ入力（提出用）'!Q1180</f>
        <v>0</v>
      </c>
      <c r="R1180" s="6">
        <f ca="1">IF(ISBLANK('データ入力（提出用）'!R1180),0,VLOOKUP('データ入力（提出用）'!R1180,INDIRECT(VLOOKUP($E1180&amp;R$4,得点表!$X$21:$AC$38,5,FALSE)),VLOOKUP($E1180&amp;R$4,得点表!$X$21:$AC$38,6,FALSE),TRUE))</f>
        <v>0</v>
      </c>
      <c r="S1180" s="6">
        <f ca="1">IF(ISBLANK('データ入力（提出用）'!S1180),0,VLOOKUP('データ入力（提出用）'!S1180,INDIRECT(VLOOKUP($E1180&amp;S$4,得点表!$X$21:$AC$38,5,FALSE)),VLOOKUP($E1180&amp;S$4,得点表!$X$21:$AC$38,6,FALSE),TRUE))</f>
        <v>0</v>
      </c>
      <c r="T1180" s="6">
        <f ca="1">IF(ISBLANK('データ入力（提出用）'!T1180),0,VLOOKUP('データ入力（提出用）'!T1180,INDIRECT(VLOOKUP($E1180&amp;T$4,得点表!$X$21:$AC$38,5,FALSE)),VLOOKUP($E1180&amp;T$4,得点表!$X$21:$AC$38,6,FALSE),TRUE))</f>
        <v>0</v>
      </c>
      <c r="U1180" s="6">
        <f ca="1">IF(ISBLANK('データ入力（提出用）'!U1180),0,VLOOKUP('データ入力（提出用）'!U1180,INDIRECT(VLOOKUP($E1180&amp;U$4,得点表!$X$21:$AC$38,5,FALSE)),VLOOKUP($E1180&amp;U$4,得点表!$X$21:$AC$38,6,FALSE),TRUE))</f>
        <v>0</v>
      </c>
      <c r="V1180" s="6">
        <f ca="1">IF(ISBLANK('データ入力（提出用）'!V1180),0,VLOOKUP('データ入力（提出用）'!V1180*-1,INDIRECT(VLOOKUP($E1180&amp;V$4,得点表!$X$21:$AC$38,5,FALSE)),VLOOKUP($E1180&amp;V$4,得点表!$X$21:$AC$38,6,FALSE),TRUE))</f>
        <v>0</v>
      </c>
      <c r="W1180" s="6">
        <f ca="1">IF(ISBLANK('データ入力（提出用）'!W1180),0,VLOOKUP('データ入力（提出用）'!W1180,INDIRECT(VLOOKUP($E1180&amp;W$4,得点表!$X$21:$AC$38,5,FALSE)),VLOOKUP($E1180&amp;W$4,得点表!$X$21:$AC$38,6,FALSE),TRUE))</f>
        <v>0</v>
      </c>
      <c r="X1180" s="6">
        <f ca="1">IF(ISBLANK('データ入力（提出用）'!X1180),0,VLOOKUP('データ入力（提出用）'!X1180*-1,INDIRECT(VLOOKUP($E1180&amp;X$4,得点表!$X$21:$AC$38,5,FALSE)),VLOOKUP($E1180&amp;X$4,得点表!$X$21:$AC$38,6,FALSE),TRUE))</f>
        <v>0</v>
      </c>
      <c r="Y1180" s="6">
        <f ca="1">IF(ISBLANK('データ入力（提出用）'!Y1180),0,VLOOKUP('データ入力（提出用）'!Y1180,INDIRECT(VLOOKUP($E1180&amp;Y$4,得点表!$X$21:$AC$38,5,FALSE)),VLOOKUP($E1180&amp;Y$4,得点表!$X$21:$AC$38,6,FALSE),TRUE))</f>
        <v>0</v>
      </c>
      <c r="Z1180" s="10">
        <f ca="1">IF(ISBLANK('データ入力（提出用）'!Z1180),0,VLOOKUP('データ入力（提出用）'!Z1180,INDIRECT(VLOOKUP($E1180&amp;Z$4,得点表!$X$21:$AC$38,5,FALSE)),VLOOKUP($E1180&amp;Z$4,得点表!$X$21:$AC$38,6,FALSE),TRUE))</f>
        <v>0</v>
      </c>
      <c r="AA1180" s="10">
        <f t="shared" ca="1" si="18"/>
        <v>0</v>
      </c>
      <c r="AB1180" s="74">
        <f ca="1">IF($AA1180=0,0,VLOOKUP($AA1180,INDIRECT(VLOOKUP($F1180,得点表!$L$41:$Q$48,5,FALSE)),VLOOKUP($F1180,得点表!$L$41:$Q$48,6,FALSE),TRUE))</f>
        <v>0</v>
      </c>
    </row>
    <row r="1181" spans="1:28" x14ac:dyDescent="0.15">
      <c r="A1181" s="33">
        <v>1176</v>
      </c>
      <c r="B1181" s="19">
        <f>'データ入力（提出用）'!B1181</f>
        <v>0</v>
      </c>
      <c r="C1181" s="18">
        <f>'データ入力（提出用）'!C1181</f>
        <v>0</v>
      </c>
      <c r="D1181" s="18">
        <f>'データ入力（提出用）'!D1181</f>
        <v>0</v>
      </c>
      <c r="E1181" s="18">
        <f>'データ入力（提出用）'!E1181</f>
        <v>0</v>
      </c>
      <c r="F1181" s="17">
        <f>'データ入力（提出用）'!F1181</f>
        <v>0</v>
      </c>
      <c r="G1181" s="10">
        <f>'データ入力（提出用）'!G1181</f>
        <v>0</v>
      </c>
      <c r="H1181" s="15">
        <f>'データ入力（提出用）'!H1181</f>
        <v>0</v>
      </c>
      <c r="I1181" s="16">
        <f>'データ入力（提出用）'!I1181</f>
        <v>0</v>
      </c>
      <c r="J1181" s="16">
        <f>'データ入力（提出用）'!J1181</f>
        <v>0</v>
      </c>
      <c r="K1181" s="16">
        <f>'データ入力（提出用）'!K1181</f>
        <v>0</v>
      </c>
      <c r="L1181" s="16">
        <f>'データ入力（提出用）'!L1181</f>
        <v>0</v>
      </c>
      <c r="M1181" s="16">
        <f>'データ入力（提出用）'!M1181</f>
        <v>0</v>
      </c>
      <c r="N1181" s="16">
        <f>'データ入力（提出用）'!N1181</f>
        <v>0</v>
      </c>
      <c r="O1181" s="16">
        <f>'データ入力（提出用）'!O1181</f>
        <v>0</v>
      </c>
      <c r="P1181" s="7">
        <f>'データ入力（提出用）'!P1181</f>
        <v>0</v>
      </c>
      <c r="Q1181" s="7">
        <f>'データ入力（提出用）'!Q1181</f>
        <v>0</v>
      </c>
      <c r="R1181" s="6">
        <f ca="1">IF(ISBLANK('データ入力（提出用）'!R1181),0,VLOOKUP('データ入力（提出用）'!R1181,INDIRECT(VLOOKUP($E1181&amp;R$4,得点表!$X$21:$AC$38,5,FALSE)),VLOOKUP($E1181&amp;R$4,得点表!$X$21:$AC$38,6,FALSE),TRUE))</f>
        <v>0</v>
      </c>
      <c r="S1181" s="6">
        <f ca="1">IF(ISBLANK('データ入力（提出用）'!S1181),0,VLOOKUP('データ入力（提出用）'!S1181,INDIRECT(VLOOKUP($E1181&amp;S$4,得点表!$X$21:$AC$38,5,FALSE)),VLOOKUP($E1181&amp;S$4,得点表!$X$21:$AC$38,6,FALSE),TRUE))</f>
        <v>0</v>
      </c>
      <c r="T1181" s="6">
        <f ca="1">IF(ISBLANK('データ入力（提出用）'!T1181),0,VLOOKUP('データ入力（提出用）'!T1181,INDIRECT(VLOOKUP($E1181&amp;T$4,得点表!$X$21:$AC$38,5,FALSE)),VLOOKUP($E1181&amp;T$4,得点表!$X$21:$AC$38,6,FALSE),TRUE))</f>
        <v>0</v>
      </c>
      <c r="U1181" s="6">
        <f ca="1">IF(ISBLANK('データ入力（提出用）'!U1181),0,VLOOKUP('データ入力（提出用）'!U1181,INDIRECT(VLOOKUP($E1181&amp;U$4,得点表!$X$21:$AC$38,5,FALSE)),VLOOKUP($E1181&amp;U$4,得点表!$X$21:$AC$38,6,FALSE),TRUE))</f>
        <v>0</v>
      </c>
      <c r="V1181" s="6">
        <f ca="1">IF(ISBLANK('データ入力（提出用）'!V1181),0,VLOOKUP('データ入力（提出用）'!V1181*-1,INDIRECT(VLOOKUP($E1181&amp;V$4,得点表!$X$21:$AC$38,5,FALSE)),VLOOKUP($E1181&amp;V$4,得点表!$X$21:$AC$38,6,FALSE),TRUE))</f>
        <v>0</v>
      </c>
      <c r="W1181" s="6">
        <f ca="1">IF(ISBLANK('データ入力（提出用）'!W1181),0,VLOOKUP('データ入力（提出用）'!W1181,INDIRECT(VLOOKUP($E1181&amp;W$4,得点表!$X$21:$AC$38,5,FALSE)),VLOOKUP($E1181&amp;W$4,得点表!$X$21:$AC$38,6,FALSE),TRUE))</f>
        <v>0</v>
      </c>
      <c r="X1181" s="6">
        <f ca="1">IF(ISBLANK('データ入力（提出用）'!X1181),0,VLOOKUP('データ入力（提出用）'!X1181*-1,INDIRECT(VLOOKUP($E1181&amp;X$4,得点表!$X$21:$AC$38,5,FALSE)),VLOOKUP($E1181&amp;X$4,得点表!$X$21:$AC$38,6,FALSE),TRUE))</f>
        <v>0</v>
      </c>
      <c r="Y1181" s="6">
        <f ca="1">IF(ISBLANK('データ入力（提出用）'!Y1181),0,VLOOKUP('データ入力（提出用）'!Y1181,INDIRECT(VLOOKUP($E1181&amp;Y$4,得点表!$X$21:$AC$38,5,FALSE)),VLOOKUP($E1181&amp;Y$4,得点表!$X$21:$AC$38,6,FALSE),TRUE))</f>
        <v>0</v>
      </c>
      <c r="Z1181" s="10">
        <f ca="1">IF(ISBLANK('データ入力（提出用）'!Z1181),0,VLOOKUP('データ入力（提出用）'!Z1181,INDIRECT(VLOOKUP($E1181&amp;Z$4,得点表!$X$21:$AC$38,5,FALSE)),VLOOKUP($E1181&amp;Z$4,得点表!$X$21:$AC$38,6,FALSE),TRUE))</f>
        <v>0</v>
      </c>
      <c r="AA1181" s="10">
        <f t="shared" ca="1" si="18"/>
        <v>0</v>
      </c>
      <c r="AB1181" s="74">
        <f ca="1">IF($AA1181=0,0,VLOOKUP($AA1181,INDIRECT(VLOOKUP($F1181,得点表!$L$41:$Q$48,5,FALSE)),VLOOKUP($F1181,得点表!$L$41:$Q$48,6,FALSE),TRUE))</f>
        <v>0</v>
      </c>
    </row>
    <row r="1182" spans="1:28" x14ac:dyDescent="0.15">
      <c r="A1182" s="33">
        <v>1177</v>
      </c>
      <c r="B1182" s="19">
        <f>'データ入力（提出用）'!B1182</f>
        <v>0</v>
      </c>
      <c r="C1182" s="18">
        <f>'データ入力（提出用）'!C1182</f>
        <v>0</v>
      </c>
      <c r="D1182" s="18">
        <f>'データ入力（提出用）'!D1182</f>
        <v>0</v>
      </c>
      <c r="E1182" s="18">
        <f>'データ入力（提出用）'!E1182</f>
        <v>0</v>
      </c>
      <c r="F1182" s="17">
        <f>'データ入力（提出用）'!F1182</f>
        <v>0</v>
      </c>
      <c r="G1182" s="10">
        <f>'データ入力（提出用）'!G1182</f>
        <v>0</v>
      </c>
      <c r="H1182" s="15">
        <f>'データ入力（提出用）'!H1182</f>
        <v>0</v>
      </c>
      <c r="I1182" s="16">
        <f>'データ入力（提出用）'!I1182</f>
        <v>0</v>
      </c>
      <c r="J1182" s="16">
        <f>'データ入力（提出用）'!J1182</f>
        <v>0</v>
      </c>
      <c r="K1182" s="16">
        <f>'データ入力（提出用）'!K1182</f>
        <v>0</v>
      </c>
      <c r="L1182" s="16">
        <f>'データ入力（提出用）'!L1182</f>
        <v>0</v>
      </c>
      <c r="M1182" s="16">
        <f>'データ入力（提出用）'!M1182</f>
        <v>0</v>
      </c>
      <c r="N1182" s="16">
        <f>'データ入力（提出用）'!N1182</f>
        <v>0</v>
      </c>
      <c r="O1182" s="16">
        <f>'データ入力（提出用）'!O1182</f>
        <v>0</v>
      </c>
      <c r="P1182" s="7">
        <f>'データ入力（提出用）'!P1182</f>
        <v>0</v>
      </c>
      <c r="Q1182" s="7">
        <f>'データ入力（提出用）'!Q1182</f>
        <v>0</v>
      </c>
      <c r="R1182" s="6">
        <f ca="1">IF(ISBLANK('データ入力（提出用）'!R1182),0,VLOOKUP('データ入力（提出用）'!R1182,INDIRECT(VLOOKUP($E1182&amp;R$4,得点表!$X$21:$AC$38,5,FALSE)),VLOOKUP($E1182&amp;R$4,得点表!$X$21:$AC$38,6,FALSE),TRUE))</f>
        <v>0</v>
      </c>
      <c r="S1182" s="6">
        <f ca="1">IF(ISBLANK('データ入力（提出用）'!S1182),0,VLOOKUP('データ入力（提出用）'!S1182,INDIRECT(VLOOKUP($E1182&amp;S$4,得点表!$X$21:$AC$38,5,FALSE)),VLOOKUP($E1182&amp;S$4,得点表!$X$21:$AC$38,6,FALSE),TRUE))</f>
        <v>0</v>
      </c>
      <c r="T1182" s="6">
        <f ca="1">IF(ISBLANK('データ入力（提出用）'!T1182),0,VLOOKUP('データ入力（提出用）'!T1182,INDIRECT(VLOOKUP($E1182&amp;T$4,得点表!$X$21:$AC$38,5,FALSE)),VLOOKUP($E1182&amp;T$4,得点表!$X$21:$AC$38,6,FALSE),TRUE))</f>
        <v>0</v>
      </c>
      <c r="U1182" s="6">
        <f ca="1">IF(ISBLANK('データ入力（提出用）'!U1182),0,VLOOKUP('データ入力（提出用）'!U1182,INDIRECT(VLOOKUP($E1182&amp;U$4,得点表!$X$21:$AC$38,5,FALSE)),VLOOKUP($E1182&amp;U$4,得点表!$X$21:$AC$38,6,FALSE),TRUE))</f>
        <v>0</v>
      </c>
      <c r="V1182" s="6">
        <f ca="1">IF(ISBLANK('データ入力（提出用）'!V1182),0,VLOOKUP('データ入力（提出用）'!V1182*-1,INDIRECT(VLOOKUP($E1182&amp;V$4,得点表!$X$21:$AC$38,5,FALSE)),VLOOKUP($E1182&amp;V$4,得点表!$X$21:$AC$38,6,FALSE),TRUE))</f>
        <v>0</v>
      </c>
      <c r="W1182" s="6">
        <f ca="1">IF(ISBLANK('データ入力（提出用）'!W1182),0,VLOOKUP('データ入力（提出用）'!W1182,INDIRECT(VLOOKUP($E1182&amp;W$4,得点表!$X$21:$AC$38,5,FALSE)),VLOOKUP($E1182&amp;W$4,得点表!$X$21:$AC$38,6,FALSE),TRUE))</f>
        <v>0</v>
      </c>
      <c r="X1182" s="6">
        <f ca="1">IF(ISBLANK('データ入力（提出用）'!X1182),0,VLOOKUP('データ入力（提出用）'!X1182*-1,INDIRECT(VLOOKUP($E1182&amp;X$4,得点表!$X$21:$AC$38,5,FALSE)),VLOOKUP($E1182&amp;X$4,得点表!$X$21:$AC$38,6,FALSE),TRUE))</f>
        <v>0</v>
      </c>
      <c r="Y1182" s="6">
        <f ca="1">IF(ISBLANK('データ入力（提出用）'!Y1182),0,VLOOKUP('データ入力（提出用）'!Y1182,INDIRECT(VLOOKUP($E1182&amp;Y$4,得点表!$X$21:$AC$38,5,FALSE)),VLOOKUP($E1182&amp;Y$4,得点表!$X$21:$AC$38,6,FALSE),TRUE))</f>
        <v>0</v>
      </c>
      <c r="Z1182" s="10">
        <f ca="1">IF(ISBLANK('データ入力（提出用）'!Z1182),0,VLOOKUP('データ入力（提出用）'!Z1182,INDIRECT(VLOOKUP($E1182&amp;Z$4,得点表!$X$21:$AC$38,5,FALSE)),VLOOKUP($E1182&amp;Z$4,得点表!$X$21:$AC$38,6,FALSE),TRUE))</f>
        <v>0</v>
      </c>
      <c r="AA1182" s="10">
        <f t="shared" ca="1" si="18"/>
        <v>0</v>
      </c>
      <c r="AB1182" s="74">
        <f ca="1">IF($AA1182=0,0,VLOOKUP($AA1182,INDIRECT(VLOOKUP($F1182,得点表!$L$41:$Q$48,5,FALSE)),VLOOKUP($F1182,得点表!$L$41:$Q$48,6,FALSE),TRUE))</f>
        <v>0</v>
      </c>
    </row>
    <row r="1183" spans="1:28" x14ac:dyDescent="0.15">
      <c r="A1183" s="33">
        <v>1178</v>
      </c>
      <c r="B1183" s="19">
        <f>'データ入力（提出用）'!B1183</f>
        <v>0</v>
      </c>
      <c r="C1183" s="18">
        <f>'データ入力（提出用）'!C1183</f>
        <v>0</v>
      </c>
      <c r="D1183" s="18">
        <f>'データ入力（提出用）'!D1183</f>
        <v>0</v>
      </c>
      <c r="E1183" s="18">
        <f>'データ入力（提出用）'!E1183</f>
        <v>0</v>
      </c>
      <c r="F1183" s="17">
        <f>'データ入力（提出用）'!F1183</f>
        <v>0</v>
      </c>
      <c r="G1183" s="10">
        <f>'データ入力（提出用）'!G1183</f>
        <v>0</v>
      </c>
      <c r="H1183" s="15">
        <f>'データ入力（提出用）'!H1183</f>
        <v>0</v>
      </c>
      <c r="I1183" s="16">
        <f>'データ入力（提出用）'!I1183</f>
        <v>0</v>
      </c>
      <c r="J1183" s="16">
        <f>'データ入力（提出用）'!J1183</f>
        <v>0</v>
      </c>
      <c r="K1183" s="16">
        <f>'データ入力（提出用）'!K1183</f>
        <v>0</v>
      </c>
      <c r="L1183" s="16">
        <f>'データ入力（提出用）'!L1183</f>
        <v>0</v>
      </c>
      <c r="M1183" s="16">
        <f>'データ入力（提出用）'!M1183</f>
        <v>0</v>
      </c>
      <c r="N1183" s="16">
        <f>'データ入力（提出用）'!N1183</f>
        <v>0</v>
      </c>
      <c r="O1183" s="16">
        <f>'データ入力（提出用）'!O1183</f>
        <v>0</v>
      </c>
      <c r="P1183" s="7">
        <f>'データ入力（提出用）'!P1183</f>
        <v>0</v>
      </c>
      <c r="Q1183" s="7">
        <f>'データ入力（提出用）'!Q1183</f>
        <v>0</v>
      </c>
      <c r="R1183" s="6">
        <f ca="1">IF(ISBLANK('データ入力（提出用）'!R1183),0,VLOOKUP('データ入力（提出用）'!R1183,INDIRECT(VLOOKUP($E1183&amp;R$4,得点表!$X$21:$AC$38,5,FALSE)),VLOOKUP($E1183&amp;R$4,得点表!$X$21:$AC$38,6,FALSE),TRUE))</f>
        <v>0</v>
      </c>
      <c r="S1183" s="6">
        <f ca="1">IF(ISBLANK('データ入力（提出用）'!S1183),0,VLOOKUP('データ入力（提出用）'!S1183,INDIRECT(VLOOKUP($E1183&amp;S$4,得点表!$X$21:$AC$38,5,FALSE)),VLOOKUP($E1183&amp;S$4,得点表!$X$21:$AC$38,6,FALSE),TRUE))</f>
        <v>0</v>
      </c>
      <c r="T1183" s="6">
        <f ca="1">IF(ISBLANK('データ入力（提出用）'!T1183),0,VLOOKUP('データ入力（提出用）'!T1183,INDIRECT(VLOOKUP($E1183&amp;T$4,得点表!$X$21:$AC$38,5,FALSE)),VLOOKUP($E1183&amp;T$4,得点表!$X$21:$AC$38,6,FALSE),TRUE))</f>
        <v>0</v>
      </c>
      <c r="U1183" s="6">
        <f ca="1">IF(ISBLANK('データ入力（提出用）'!U1183),0,VLOOKUP('データ入力（提出用）'!U1183,INDIRECT(VLOOKUP($E1183&amp;U$4,得点表!$X$21:$AC$38,5,FALSE)),VLOOKUP($E1183&amp;U$4,得点表!$X$21:$AC$38,6,FALSE),TRUE))</f>
        <v>0</v>
      </c>
      <c r="V1183" s="6">
        <f ca="1">IF(ISBLANK('データ入力（提出用）'!V1183),0,VLOOKUP('データ入力（提出用）'!V1183*-1,INDIRECT(VLOOKUP($E1183&amp;V$4,得点表!$X$21:$AC$38,5,FALSE)),VLOOKUP($E1183&amp;V$4,得点表!$X$21:$AC$38,6,FALSE),TRUE))</f>
        <v>0</v>
      </c>
      <c r="W1183" s="6">
        <f ca="1">IF(ISBLANK('データ入力（提出用）'!W1183),0,VLOOKUP('データ入力（提出用）'!W1183,INDIRECT(VLOOKUP($E1183&amp;W$4,得点表!$X$21:$AC$38,5,FALSE)),VLOOKUP($E1183&amp;W$4,得点表!$X$21:$AC$38,6,FALSE),TRUE))</f>
        <v>0</v>
      </c>
      <c r="X1183" s="6">
        <f ca="1">IF(ISBLANK('データ入力（提出用）'!X1183),0,VLOOKUP('データ入力（提出用）'!X1183*-1,INDIRECT(VLOOKUP($E1183&amp;X$4,得点表!$X$21:$AC$38,5,FALSE)),VLOOKUP($E1183&amp;X$4,得点表!$X$21:$AC$38,6,FALSE),TRUE))</f>
        <v>0</v>
      </c>
      <c r="Y1183" s="6">
        <f ca="1">IF(ISBLANK('データ入力（提出用）'!Y1183),0,VLOOKUP('データ入力（提出用）'!Y1183,INDIRECT(VLOOKUP($E1183&amp;Y$4,得点表!$X$21:$AC$38,5,FALSE)),VLOOKUP($E1183&amp;Y$4,得点表!$X$21:$AC$38,6,FALSE),TRUE))</f>
        <v>0</v>
      </c>
      <c r="Z1183" s="10">
        <f ca="1">IF(ISBLANK('データ入力（提出用）'!Z1183),0,VLOOKUP('データ入力（提出用）'!Z1183,INDIRECT(VLOOKUP($E1183&amp;Z$4,得点表!$X$21:$AC$38,5,FALSE)),VLOOKUP($E1183&amp;Z$4,得点表!$X$21:$AC$38,6,FALSE),TRUE))</f>
        <v>0</v>
      </c>
      <c r="AA1183" s="10">
        <f t="shared" ca="1" si="18"/>
        <v>0</v>
      </c>
      <c r="AB1183" s="74">
        <f ca="1">IF($AA1183=0,0,VLOOKUP($AA1183,INDIRECT(VLOOKUP($F1183,得点表!$L$41:$Q$48,5,FALSE)),VLOOKUP($F1183,得点表!$L$41:$Q$48,6,FALSE),TRUE))</f>
        <v>0</v>
      </c>
    </row>
    <row r="1184" spans="1:28" x14ac:dyDescent="0.15">
      <c r="A1184" s="33">
        <v>1179</v>
      </c>
      <c r="B1184" s="19">
        <f>'データ入力（提出用）'!B1184</f>
        <v>0</v>
      </c>
      <c r="C1184" s="18">
        <f>'データ入力（提出用）'!C1184</f>
        <v>0</v>
      </c>
      <c r="D1184" s="18">
        <f>'データ入力（提出用）'!D1184</f>
        <v>0</v>
      </c>
      <c r="E1184" s="18">
        <f>'データ入力（提出用）'!E1184</f>
        <v>0</v>
      </c>
      <c r="F1184" s="17">
        <f>'データ入力（提出用）'!F1184</f>
        <v>0</v>
      </c>
      <c r="G1184" s="10">
        <f>'データ入力（提出用）'!G1184</f>
        <v>0</v>
      </c>
      <c r="H1184" s="15">
        <f>'データ入力（提出用）'!H1184</f>
        <v>0</v>
      </c>
      <c r="I1184" s="16">
        <f>'データ入力（提出用）'!I1184</f>
        <v>0</v>
      </c>
      <c r="J1184" s="16">
        <f>'データ入力（提出用）'!J1184</f>
        <v>0</v>
      </c>
      <c r="K1184" s="16">
        <f>'データ入力（提出用）'!K1184</f>
        <v>0</v>
      </c>
      <c r="L1184" s="16">
        <f>'データ入力（提出用）'!L1184</f>
        <v>0</v>
      </c>
      <c r="M1184" s="16">
        <f>'データ入力（提出用）'!M1184</f>
        <v>0</v>
      </c>
      <c r="N1184" s="16">
        <f>'データ入力（提出用）'!N1184</f>
        <v>0</v>
      </c>
      <c r="O1184" s="16">
        <f>'データ入力（提出用）'!O1184</f>
        <v>0</v>
      </c>
      <c r="P1184" s="7">
        <f>'データ入力（提出用）'!P1184</f>
        <v>0</v>
      </c>
      <c r="Q1184" s="7">
        <f>'データ入力（提出用）'!Q1184</f>
        <v>0</v>
      </c>
      <c r="R1184" s="6">
        <f ca="1">IF(ISBLANK('データ入力（提出用）'!R1184),0,VLOOKUP('データ入力（提出用）'!R1184,INDIRECT(VLOOKUP($E1184&amp;R$4,得点表!$X$21:$AC$38,5,FALSE)),VLOOKUP($E1184&amp;R$4,得点表!$X$21:$AC$38,6,FALSE),TRUE))</f>
        <v>0</v>
      </c>
      <c r="S1184" s="6">
        <f ca="1">IF(ISBLANK('データ入力（提出用）'!S1184),0,VLOOKUP('データ入力（提出用）'!S1184,INDIRECT(VLOOKUP($E1184&amp;S$4,得点表!$X$21:$AC$38,5,FALSE)),VLOOKUP($E1184&amp;S$4,得点表!$X$21:$AC$38,6,FALSE),TRUE))</f>
        <v>0</v>
      </c>
      <c r="T1184" s="6">
        <f ca="1">IF(ISBLANK('データ入力（提出用）'!T1184),0,VLOOKUP('データ入力（提出用）'!T1184,INDIRECT(VLOOKUP($E1184&amp;T$4,得点表!$X$21:$AC$38,5,FALSE)),VLOOKUP($E1184&amp;T$4,得点表!$X$21:$AC$38,6,FALSE),TRUE))</f>
        <v>0</v>
      </c>
      <c r="U1184" s="6">
        <f ca="1">IF(ISBLANK('データ入力（提出用）'!U1184),0,VLOOKUP('データ入力（提出用）'!U1184,INDIRECT(VLOOKUP($E1184&amp;U$4,得点表!$X$21:$AC$38,5,FALSE)),VLOOKUP($E1184&amp;U$4,得点表!$X$21:$AC$38,6,FALSE),TRUE))</f>
        <v>0</v>
      </c>
      <c r="V1184" s="6">
        <f ca="1">IF(ISBLANK('データ入力（提出用）'!V1184),0,VLOOKUP('データ入力（提出用）'!V1184*-1,INDIRECT(VLOOKUP($E1184&amp;V$4,得点表!$X$21:$AC$38,5,FALSE)),VLOOKUP($E1184&amp;V$4,得点表!$X$21:$AC$38,6,FALSE),TRUE))</f>
        <v>0</v>
      </c>
      <c r="W1184" s="6">
        <f ca="1">IF(ISBLANK('データ入力（提出用）'!W1184),0,VLOOKUP('データ入力（提出用）'!W1184,INDIRECT(VLOOKUP($E1184&amp;W$4,得点表!$X$21:$AC$38,5,FALSE)),VLOOKUP($E1184&amp;W$4,得点表!$X$21:$AC$38,6,FALSE),TRUE))</f>
        <v>0</v>
      </c>
      <c r="X1184" s="6">
        <f ca="1">IF(ISBLANK('データ入力（提出用）'!X1184),0,VLOOKUP('データ入力（提出用）'!X1184*-1,INDIRECT(VLOOKUP($E1184&amp;X$4,得点表!$X$21:$AC$38,5,FALSE)),VLOOKUP($E1184&amp;X$4,得点表!$X$21:$AC$38,6,FALSE),TRUE))</f>
        <v>0</v>
      </c>
      <c r="Y1184" s="6">
        <f ca="1">IF(ISBLANK('データ入力（提出用）'!Y1184),0,VLOOKUP('データ入力（提出用）'!Y1184,INDIRECT(VLOOKUP($E1184&amp;Y$4,得点表!$X$21:$AC$38,5,FALSE)),VLOOKUP($E1184&amp;Y$4,得点表!$X$21:$AC$38,6,FALSE),TRUE))</f>
        <v>0</v>
      </c>
      <c r="Z1184" s="10">
        <f ca="1">IF(ISBLANK('データ入力（提出用）'!Z1184),0,VLOOKUP('データ入力（提出用）'!Z1184,INDIRECT(VLOOKUP($E1184&amp;Z$4,得点表!$X$21:$AC$38,5,FALSE)),VLOOKUP($E1184&amp;Z$4,得点表!$X$21:$AC$38,6,FALSE),TRUE))</f>
        <v>0</v>
      </c>
      <c r="AA1184" s="10">
        <f t="shared" ca="1" si="18"/>
        <v>0</v>
      </c>
      <c r="AB1184" s="74">
        <f ca="1">IF($AA1184=0,0,VLOOKUP($AA1184,INDIRECT(VLOOKUP($F1184,得点表!$L$41:$Q$48,5,FALSE)),VLOOKUP($F1184,得点表!$L$41:$Q$48,6,FALSE),TRUE))</f>
        <v>0</v>
      </c>
    </row>
    <row r="1185" spans="1:28" x14ac:dyDescent="0.15">
      <c r="A1185" s="33">
        <v>1180</v>
      </c>
      <c r="B1185" s="19">
        <f>'データ入力（提出用）'!B1185</f>
        <v>0</v>
      </c>
      <c r="C1185" s="18">
        <f>'データ入力（提出用）'!C1185</f>
        <v>0</v>
      </c>
      <c r="D1185" s="18">
        <f>'データ入力（提出用）'!D1185</f>
        <v>0</v>
      </c>
      <c r="E1185" s="18">
        <f>'データ入力（提出用）'!E1185</f>
        <v>0</v>
      </c>
      <c r="F1185" s="17">
        <f>'データ入力（提出用）'!F1185</f>
        <v>0</v>
      </c>
      <c r="G1185" s="10">
        <f>'データ入力（提出用）'!G1185</f>
        <v>0</v>
      </c>
      <c r="H1185" s="15">
        <f>'データ入力（提出用）'!H1185</f>
        <v>0</v>
      </c>
      <c r="I1185" s="16">
        <f>'データ入力（提出用）'!I1185</f>
        <v>0</v>
      </c>
      <c r="J1185" s="16">
        <f>'データ入力（提出用）'!J1185</f>
        <v>0</v>
      </c>
      <c r="K1185" s="16">
        <f>'データ入力（提出用）'!K1185</f>
        <v>0</v>
      </c>
      <c r="L1185" s="16">
        <f>'データ入力（提出用）'!L1185</f>
        <v>0</v>
      </c>
      <c r="M1185" s="16">
        <f>'データ入力（提出用）'!M1185</f>
        <v>0</v>
      </c>
      <c r="N1185" s="16">
        <f>'データ入力（提出用）'!N1185</f>
        <v>0</v>
      </c>
      <c r="O1185" s="16">
        <f>'データ入力（提出用）'!O1185</f>
        <v>0</v>
      </c>
      <c r="P1185" s="7">
        <f>'データ入力（提出用）'!P1185</f>
        <v>0</v>
      </c>
      <c r="Q1185" s="7">
        <f>'データ入力（提出用）'!Q1185</f>
        <v>0</v>
      </c>
      <c r="R1185" s="6">
        <f ca="1">IF(ISBLANK('データ入力（提出用）'!R1185),0,VLOOKUP('データ入力（提出用）'!R1185,INDIRECT(VLOOKUP($E1185&amp;R$4,得点表!$X$21:$AC$38,5,FALSE)),VLOOKUP($E1185&amp;R$4,得点表!$X$21:$AC$38,6,FALSE),TRUE))</f>
        <v>0</v>
      </c>
      <c r="S1185" s="6">
        <f ca="1">IF(ISBLANK('データ入力（提出用）'!S1185),0,VLOOKUP('データ入力（提出用）'!S1185,INDIRECT(VLOOKUP($E1185&amp;S$4,得点表!$X$21:$AC$38,5,FALSE)),VLOOKUP($E1185&amp;S$4,得点表!$X$21:$AC$38,6,FALSE),TRUE))</f>
        <v>0</v>
      </c>
      <c r="T1185" s="6">
        <f ca="1">IF(ISBLANK('データ入力（提出用）'!T1185),0,VLOOKUP('データ入力（提出用）'!T1185,INDIRECT(VLOOKUP($E1185&amp;T$4,得点表!$X$21:$AC$38,5,FALSE)),VLOOKUP($E1185&amp;T$4,得点表!$X$21:$AC$38,6,FALSE),TRUE))</f>
        <v>0</v>
      </c>
      <c r="U1185" s="6">
        <f ca="1">IF(ISBLANK('データ入力（提出用）'!U1185),0,VLOOKUP('データ入力（提出用）'!U1185,INDIRECT(VLOOKUP($E1185&amp;U$4,得点表!$X$21:$AC$38,5,FALSE)),VLOOKUP($E1185&amp;U$4,得点表!$X$21:$AC$38,6,FALSE),TRUE))</f>
        <v>0</v>
      </c>
      <c r="V1185" s="6">
        <f ca="1">IF(ISBLANK('データ入力（提出用）'!V1185),0,VLOOKUP('データ入力（提出用）'!V1185*-1,INDIRECT(VLOOKUP($E1185&amp;V$4,得点表!$X$21:$AC$38,5,FALSE)),VLOOKUP($E1185&amp;V$4,得点表!$X$21:$AC$38,6,FALSE),TRUE))</f>
        <v>0</v>
      </c>
      <c r="W1185" s="6">
        <f ca="1">IF(ISBLANK('データ入力（提出用）'!W1185),0,VLOOKUP('データ入力（提出用）'!W1185,INDIRECT(VLOOKUP($E1185&amp;W$4,得点表!$X$21:$AC$38,5,FALSE)),VLOOKUP($E1185&amp;W$4,得点表!$X$21:$AC$38,6,FALSE),TRUE))</f>
        <v>0</v>
      </c>
      <c r="X1185" s="6">
        <f ca="1">IF(ISBLANK('データ入力（提出用）'!X1185),0,VLOOKUP('データ入力（提出用）'!X1185*-1,INDIRECT(VLOOKUP($E1185&amp;X$4,得点表!$X$21:$AC$38,5,FALSE)),VLOOKUP($E1185&amp;X$4,得点表!$X$21:$AC$38,6,FALSE),TRUE))</f>
        <v>0</v>
      </c>
      <c r="Y1185" s="6">
        <f ca="1">IF(ISBLANK('データ入力（提出用）'!Y1185),0,VLOOKUP('データ入力（提出用）'!Y1185,INDIRECT(VLOOKUP($E1185&amp;Y$4,得点表!$X$21:$AC$38,5,FALSE)),VLOOKUP($E1185&amp;Y$4,得点表!$X$21:$AC$38,6,FALSE),TRUE))</f>
        <v>0</v>
      </c>
      <c r="Z1185" s="10">
        <f ca="1">IF(ISBLANK('データ入力（提出用）'!Z1185),0,VLOOKUP('データ入力（提出用）'!Z1185,INDIRECT(VLOOKUP($E1185&amp;Z$4,得点表!$X$21:$AC$38,5,FALSE)),VLOOKUP($E1185&amp;Z$4,得点表!$X$21:$AC$38,6,FALSE),TRUE))</f>
        <v>0</v>
      </c>
      <c r="AA1185" s="10">
        <f t="shared" ca="1" si="18"/>
        <v>0</v>
      </c>
      <c r="AB1185" s="74">
        <f ca="1">IF($AA1185=0,0,VLOOKUP($AA1185,INDIRECT(VLOOKUP($F1185,得点表!$L$41:$Q$48,5,FALSE)),VLOOKUP($F1185,得点表!$L$41:$Q$48,6,FALSE),TRUE))</f>
        <v>0</v>
      </c>
    </row>
    <row r="1186" spans="1:28" x14ac:dyDescent="0.15">
      <c r="A1186" s="33">
        <v>1181</v>
      </c>
      <c r="B1186" s="19">
        <f>'データ入力（提出用）'!B1186</f>
        <v>0</v>
      </c>
      <c r="C1186" s="18">
        <f>'データ入力（提出用）'!C1186</f>
        <v>0</v>
      </c>
      <c r="D1186" s="18">
        <f>'データ入力（提出用）'!D1186</f>
        <v>0</v>
      </c>
      <c r="E1186" s="18">
        <f>'データ入力（提出用）'!E1186</f>
        <v>0</v>
      </c>
      <c r="F1186" s="17">
        <f>'データ入力（提出用）'!F1186</f>
        <v>0</v>
      </c>
      <c r="G1186" s="10">
        <f>'データ入力（提出用）'!G1186</f>
        <v>0</v>
      </c>
      <c r="H1186" s="15">
        <f>'データ入力（提出用）'!H1186</f>
        <v>0</v>
      </c>
      <c r="I1186" s="16">
        <f>'データ入力（提出用）'!I1186</f>
        <v>0</v>
      </c>
      <c r="J1186" s="16">
        <f>'データ入力（提出用）'!J1186</f>
        <v>0</v>
      </c>
      <c r="K1186" s="16">
        <f>'データ入力（提出用）'!K1186</f>
        <v>0</v>
      </c>
      <c r="L1186" s="16">
        <f>'データ入力（提出用）'!L1186</f>
        <v>0</v>
      </c>
      <c r="M1186" s="16">
        <f>'データ入力（提出用）'!M1186</f>
        <v>0</v>
      </c>
      <c r="N1186" s="16">
        <f>'データ入力（提出用）'!N1186</f>
        <v>0</v>
      </c>
      <c r="O1186" s="16">
        <f>'データ入力（提出用）'!O1186</f>
        <v>0</v>
      </c>
      <c r="P1186" s="7">
        <f>'データ入力（提出用）'!P1186</f>
        <v>0</v>
      </c>
      <c r="Q1186" s="7">
        <f>'データ入力（提出用）'!Q1186</f>
        <v>0</v>
      </c>
      <c r="R1186" s="6">
        <f ca="1">IF(ISBLANK('データ入力（提出用）'!R1186),0,VLOOKUP('データ入力（提出用）'!R1186,INDIRECT(VLOOKUP($E1186&amp;R$4,得点表!$X$21:$AC$38,5,FALSE)),VLOOKUP($E1186&amp;R$4,得点表!$X$21:$AC$38,6,FALSE),TRUE))</f>
        <v>0</v>
      </c>
      <c r="S1186" s="6">
        <f ca="1">IF(ISBLANK('データ入力（提出用）'!S1186),0,VLOOKUP('データ入力（提出用）'!S1186,INDIRECT(VLOOKUP($E1186&amp;S$4,得点表!$X$21:$AC$38,5,FALSE)),VLOOKUP($E1186&amp;S$4,得点表!$X$21:$AC$38,6,FALSE),TRUE))</f>
        <v>0</v>
      </c>
      <c r="T1186" s="6">
        <f ca="1">IF(ISBLANK('データ入力（提出用）'!T1186),0,VLOOKUP('データ入力（提出用）'!T1186,INDIRECT(VLOOKUP($E1186&amp;T$4,得点表!$X$21:$AC$38,5,FALSE)),VLOOKUP($E1186&amp;T$4,得点表!$X$21:$AC$38,6,FALSE),TRUE))</f>
        <v>0</v>
      </c>
      <c r="U1186" s="6">
        <f ca="1">IF(ISBLANK('データ入力（提出用）'!U1186),0,VLOOKUP('データ入力（提出用）'!U1186,INDIRECT(VLOOKUP($E1186&amp;U$4,得点表!$X$21:$AC$38,5,FALSE)),VLOOKUP($E1186&amp;U$4,得点表!$X$21:$AC$38,6,FALSE),TRUE))</f>
        <v>0</v>
      </c>
      <c r="V1186" s="6">
        <f ca="1">IF(ISBLANK('データ入力（提出用）'!V1186),0,VLOOKUP('データ入力（提出用）'!V1186*-1,INDIRECT(VLOOKUP($E1186&amp;V$4,得点表!$X$21:$AC$38,5,FALSE)),VLOOKUP($E1186&amp;V$4,得点表!$X$21:$AC$38,6,FALSE),TRUE))</f>
        <v>0</v>
      </c>
      <c r="W1186" s="6">
        <f ca="1">IF(ISBLANK('データ入力（提出用）'!W1186),0,VLOOKUP('データ入力（提出用）'!W1186,INDIRECT(VLOOKUP($E1186&amp;W$4,得点表!$X$21:$AC$38,5,FALSE)),VLOOKUP($E1186&amp;W$4,得点表!$X$21:$AC$38,6,FALSE),TRUE))</f>
        <v>0</v>
      </c>
      <c r="X1186" s="6">
        <f ca="1">IF(ISBLANK('データ入力（提出用）'!X1186),0,VLOOKUP('データ入力（提出用）'!X1186*-1,INDIRECT(VLOOKUP($E1186&amp;X$4,得点表!$X$21:$AC$38,5,FALSE)),VLOOKUP($E1186&amp;X$4,得点表!$X$21:$AC$38,6,FALSE),TRUE))</f>
        <v>0</v>
      </c>
      <c r="Y1186" s="6">
        <f ca="1">IF(ISBLANK('データ入力（提出用）'!Y1186),0,VLOOKUP('データ入力（提出用）'!Y1186,INDIRECT(VLOOKUP($E1186&amp;Y$4,得点表!$X$21:$AC$38,5,FALSE)),VLOOKUP($E1186&amp;Y$4,得点表!$X$21:$AC$38,6,FALSE),TRUE))</f>
        <v>0</v>
      </c>
      <c r="Z1186" s="10">
        <f ca="1">IF(ISBLANK('データ入力（提出用）'!Z1186),0,VLOOKUP('データ入力（提出用）'!Z1186,INDIRECT(VLOOKUP($E1186&amp;Z$4,得点表!$X$21:$AC$38,5,FALSE)),VLOOKUP($E1186&amp;Z$4,得点表!$X$21:$AC$38,6,FALSE),TRUE))</f>
        <v>0</v>
      </c>
      <c r="AA1186" s="10">
        <f t="shared" ca="1" si="18"/>
        <v>0</v>
      </c>
      <c r="AB1186" s="74">
        <f ca="1">IF($AA1186=0,0,VLOOKUP($AA1186,INDIRECT(VLOOKUP($F1186,得点表!$L$41:$Q$48,5,FALSE)),VLOOKUP($F1186,得点表!$L$41:$Q$48,6,FALSE),TRUE))</f>
        <v>0</v>
      </c>
    </row>
    <row r="1187" spans="1:28" x14ac:dyDescent="0.15">
      <c r="A1187" s="33">
        <v>1182</v>
      </c>
      <c r="B1187" s="19">
        <f>'データ入力（提出用）'!B1187</f>
        <v>0</v>
      </c>
      <c r="C1187" s="18">
        <f>'データ入力（提出用）'!C1187</f>
        <v>0</v>
      </c>
      <c r="D1187" s="18">
        <f>'データ入力（提出用）'!D1187</f>
        <v>0</v>
      </c>
      <c r="E1187" s="18">
        <f>'データ入力（提出用）'!E1187</f>
        <v>0</v>
      </c>
      <c r="F1187" s="17">
        <f>'データ入力（提出用）'!F1187</f>
        <v>0</v>
      </c>
      <c r="G1187" s="10">
        <f>'データ入力（提出用）'!G1187</f>
        <v>0</v>
      </c>
      <c r="H1187" s="15">
        <f>'データ入力（提出用）'!H1187</f>
        <v>0</v>
      </c>
      <c r="I1187" s="16">
        <f>'データ入力（提出用）'!I1187</f>
        <v>0</v>
      </c>
      <c r="J1187" s="16">
        <f>'データ入力（提出用）'!J1187</f>
        <v>0</v>
      </c>
      <c r="K1187" s="16">
        <f>'データ入力（提出用）'!K1187</f>
        <v>0</v>
      </c>
      <c r="L1187" s="16">
        <f>'データ入力（提出用）'!L1187</f>
        <v>0</v>
      </c>
      <c r="M1187" s="16">
        <f>'データ入力（提出用）'!M1187</f>
        <v>0</v>
      </c>
      <c r="N1187" s="16">
        <f>'データ入力（提出用）'!N1187</f>
        <v>0</v>
      </c>
      <c r="O1187" s="16">
        <f>'データ入力（提出用）'!O1187</f>
        <v>0</v>
      </c>
      <c r="P1187" s="7">
        <f>'データ入力（提出用）'!P1187</f>
        <v>0</v>
      </c>
      <c r="Q1187" s="7">
        <f>'データ入力（提出用）'!Q1187</f>
        <v>0</v>
      </c>
      <c r="R1187" s="6">
        <f ca="1">IF(ISBLANK('データ入力（提出用）'!R1187),0,VLOOKUP('データ入力（提出用）'!R1187,INDIRECT(VLOOKUP($E1187&amp;R$4,得点表!$X$21:$AC$38,5,FALSE)),VLOOKUP($E1187&amp;R$4,得点表!$X$21:$AC$38,6,FALSE),TRUE))</f>
        <v>0</v>
      </c>
      <c r="S1187" s="6">
        <f ca="1">IF(ISBLANK('データ入力（提出用）'!S1187),0,VLOOKUP('データ入力（提出用）'!S1187,INDIRECT(VLOOKUP($E1187&amp;S$4,得点表!$X$21:$AC$38,5,FALSE)),VLOOKUP($E1187&amp;S$4,得点表!$X$21:$AC$38,6,FALSE),TRUE))</f>
        <v>0</v>
      </c>
      <c r="T1187" s="6">
        <f ca="1">IF(ISBLANK('データ入力（提出用）'!T1187),0,VLOOKUP('データ入力（提出用）'!T1187,INDIRECT(VLOOKUP($E1187&amp;T$4,得点表!$X$21:$AC$38,5,FALSE)),VLOOKUP($E1187&amp;T$4,得点表!$X$21:$AC$38,6,FALSE),TRUE))</f>
        <v>0</v>
      </c>
      <c r="U1187" s="6">
        <f ca="1">IF(ISBLANK('データ入力（提出用）'!U1187),0,VLOOKUP('データ入力（提出用）'!U1187,INDIRECT(VLOOKUP($E1187&amp;U$4,得点表!$X$21:$AC$38,5,FALSE)),VLOOKUP($E1187&amp;U$4,得点表!$X$21:$AC$38,6,FALSE),TRUE))</f>
        <v>0</v>
      </c>
      <c r="V1187" s="6">
        <f ca="1">IF(ISBLANK('データ入力（提出用）'!V1187),0,VLOOKUP('データ入力（提出用）'!V1187*-1,INDIRECT(VLOOKUP($E1187&amp;V$4,得点表!$X$21:$AC$38,5,FALSE)),VLOOKUP($E1187&amp;V$4,得点表!$X$21:$AC$38,6,FALSE),TRUE))</f>
        <v>0</v>
      </c>
      <c r="W1187" s="6">
        <f ca="1">IF(ISBLANK('データ入力（提出用）'!W1187),0,VLOOKUP('データ入力（提出用）'!W1187,INDIRECT(VLOOKUP($E1187&amp;W$4,得点表!$X$21:$AC$38,5,FALSE)),VLOOKUP($E1187&amp;W$4,得点表!$X$21:$AC$38,6,FALSE),TRUE))</f>
        <v>0</v>
      </c>
      <c r="X1187" s="6">
        <f ca="1">IF(ISBLANK('データ入力（提出用）'!X1187),0,VLOOKUP('データ入力（提出用）'!X1187*-1,INDIRECT(VLOOKUP($E1187&amp;X$4,得点表!$X$21:$AC$38,5,FALSE)),VLOOKUP($E1187&amp;X$4,得点表!$X$21:$AC$38,6,FALSE),TRUE))</f>
        <v>0</v>
      </c>
      <c r="Y1187" s="6">
        <f ca="1">IF(ISBLANK('データ入力（提出用）'!Y1187),0,VLOOKUP('データ入力（提出用）'!Y1187,INDIRECT(VLOOKUP($E1187&amp;Y$4,得点表!$X$21:$AC$38,5,FALSE)),VLOOKUP($E1187&amp;Y$4,得点表!$X$21:$AC$38,6,FALSE),TRUE))</f>
        <v>0</v>
      </c>
      <c r="Z1187" s="10">
        <f ca="1">IF(ISBLANK('データ入力（提出用）'!Z1187),0,VLOOKUP('データ入力（提出用）'!Z1187,INDIRECT(VLOOKUP($E1187&amp;Z$4,得点表!$X$21:$AC$38,5,FALSE)),VLOOKUP($E1187&amp;Z$4,得点表!$X$21:$AC$38,6,FALSE),TRUE))</f>
        <v>0</v>
      </c>
      <c r="AA1187" s="10">
        <f t="shared" ca="1" si="18"/>
        <v>0</v>
      </c>
      <c r="AB1187" s="74">
        <f ca="1">IF($AA1187=0,0,VLOOKUP($AA1187,INDIRECT(VLOOKUP($F1187,得点表!$L$41:$Q$48,5,FALSE)),VLOOKUP($F1187,得点表!$L$41:$Q$48,6,FALSE),TRUE))</f>
        <v>0</v>
      </c>
    </row>
    <row r="1188" spans="1:28" x14ac:dyDescent="0.15">
      <c r="A1188" s="33">
        <v>1183</v>
      </c>
      <c r="B1188" s="19">
        <f>'データ入力（提出用）'!B1188</f>
        <v>0</v>
      </c>
      <c r="C1188" s="18">
        <f>'データ入力（提出用）'!C1188</f>
        <v>0</v>
      </c>
      <c r="D1188" s="18">
        <f>'データ入力（提出用）'!D1188</f>
        <v>0</v>
      </c>
      <c r="E1188" s="18">
        <f>'データ入力（提出用）'!E1188</f>
        <v>0</v>
      </c>
      <c r="F1188" s="17">
        <f>'データ入力（提出用）'!F1188</f>
        <v>0</v>
      </c>
      <c r="G1188" s="10">
        <f>'データ入力（提出用）'!G1188</f>
        <v>0</v>
      </c>
      <c r="H1188" s="15">
        <f>'データ入力（提出用）'!H1188</f>
        <v>0</v>
      </c>
      <c r="I1188" s="16">
        <f>'データ入力（提出用）'!I1188</f>
        <v>0</v>
      </c>
      <c r="J1188" s="16">
        <f>'データ入力（提出用）'!J1188</f>
        <v>0</v>
      </c>
      <c r="K1188" s="16">
        <f>'データ入力（提出用）'!K1188</f>
        <v>0</v>
      </c>
      <c r="L1188" s="16">
        <f>'データ入力（提出用）'!L1188</f>
        <v>0</v>
      </c>
      <c r="M1188" s="16">
        <f>'データ入力（提出用）'!M1188</f>
        <v>0</v>
      </c>
      <c r="N1188" s="16">
        <f>'データ入力（提出用）'!N1188</f>
        <v>0</v>
      </c>
      <c r="O1188" s="16">
        <f>'データ入力（提出用）'!O1188</f>
        <v>0</v>
      </c>
      <c r="P1188" s="7">
        <f>'データ入力（提出用）'!P1188</f>
        <v>0</v>
      </c>
      <c r="Q1188" s="7">
        <f>'データ入力（提出用）'!Q1188</f>
        <v>0</v>
      </c>
      <c r="R1188" s="6">
        <f ca="1">IF(ISBLANK('データ入力（提出用）'!R1188),0,VLOOKUP('データ入力（提出用）'!R1188,INDIRECT(VLOOKUP($E1188&amp;R$4,得点表!$X$21:$AC$38,5,FALSE)),VLOOKUP($E1188&amp;R$4,得点表!$X$21:$AC$38,6,FALSE),TRUE))</f>
        <v>0</v>
      </c>
      <c r="S1188" s="6">
        <f ca="1">IF(ISBLANK('データ入力（提出用）'!S1188),0,VLOOKUP('データ入力（提出用）'!S1188,INDIRECT(VLOOKUP($E1188&amp;S$4,得点表!$X$21:$AC$38,5,FALSE)),VLOOKUP($E1188&amp;S$4,得点表!$X$21:$AC$38,6,FALSE),TRUE))</f>
        <v>0</v>
      </c>
      <c r="T1188" s="6">
        <f ca="1">IF(ISBLANK('データ入力（提出用）'!T1188),0,VLOOKUP('データ入力（提出用）'!T1188,INDIRECT(VLOOKUP($E1188&amp;T$4,得点表!$X$21:$AC$38,5,FALSE)),VLOOKUP($E1188&amp;T$4,得点表!$X$21:$AC$38,6,FALSE),TRUE))</f>
        <v>0</v>
      </c>
      <c r="U1188" s="6">
        <f ca="1">IF(ISBLANK('データ入力（提出用）'!U1188),0,VLOOKUP('データ入力（提出用）'!U1188,INDIRECT(VLOOKUP($E1188&amp;U$4,得点表!$X$21:$AC$38,5,FALSE)),VLOOKUP($E1188&amp;U$4,得点表!$X$21:$AC$38,6,FALSE),TRUE))</f>
        <v>0</v>
      </c>
      <c r="V1188" s="6">
        <f ca="1">IF(ISBLANK('データ入力（提出用）'!V1188),0,VLOOKUP('データ入力（提出用）'!V1188*-1,INDIRECT(VLOOKUP($E1188&amp;V$4,得点表!$X$21:$AC$38,5,FALSE)),VLOOKUP($E1188&amp;V$4,得点表!$X$21:$AC$38,6,FALSE),TRUE))</f>
        <v>0</v>
      </c>
      <c r="W1188" s="6">
        <f ca="1">IF(ISBLANK('データ入力（提出用）'!W1188),0,VLOOKUP('データ入力（提出用）'!W1188,INDIRECT(VLOOKUP($E1188&amp;W$4,得点表!$X$21:$AC$38,5,FALSE)),VLOOKUP($E1188&amp;W$4,得点表!$X$21:$AC$38,6,FALSE),TRUE))</f>
        <v>0</v>
      </c>
      <c r="X1188" s="6">
        <f ca="1">IF(ISBLANK('データ入力（提出用）'!X1188),0,VLOOKUP('データ入力（提出用）'!X1188*-1,INDIRECT(VLOOKUP($E1188&amp;X$4,得点表!$X$21:$AC$38,5,FALSE)),VLOOKUP($E1188&amp;X$4,得点表!$X$21:$AC$38,6,FALSE),TRUE))</f>
        <v>0</v>
      </c>
      <c r="Y1188" s="6">
        <f ca="1">IF(ISBLANK('データ入力（提出用）'!Y1188),0,VLOOKUP('データ入力（提出用）'!Y1188,INDIRECT(VLOOKUP($E1188&amp;Y$4,得点表!$X$21:$AC$38,5,FALSE)),VLOOKUP($E1188&amp;Y$4,得点表!$X$21:$AC$38,6,FALSE),TRUE))</f>
        <v>0</v>
      </c>
      <c r="Z1188" s="10">
        <f ca="1">IF(ISBLANK('データ入力（提出用）'!Z1188),0,VLOOKUP('データ入力（提出用）'!Z1188,INDIRECT(VLOOKUP($E1188&amp;Z$4,得点表!$X$21:$AC$38,5,FALSE)),VLOOKUP($E1188&amp;Z$4,得点表!$X$21:$AC$38,6,FALSE),TRUE))</f>
        <v>0</v>
      </c>
      <c r="AA1188" s="10">
        <f t="shared" ca="1" si="18"/>
        <v>0</v>
      </c>
      <c r="AB1188" s="74">
        <f ca="1">IF($AA1188=0,0,VLOOKUP($AA1188,INDIRECT(VLOOKUP($F1188,得点表!$L$41:$Q$48,5,FALSE)),VLOOKUP($F1188,得点表!$L$41:$Q$48,6,FALSE),TRUE))</f>
        <v>0</v>
      </c>
    </row>
    <row r="1189" spans="1:28" x14ac:dyDescent="0.15">
      <c r="A1189" s="33">
        <v>1184</v>
      </c>
      <c r="B1189" s="19">
        <f>'データ入力（提出用）'!B1189</f>
        <v>0</v>
      </c>
      <c r="C1189" s="18">
        <f>'データ入力（提出用）'!C1189</f>
        <v>0</v>
      </c>
      <c r="D1189" s="18">
        <f>'データ入力（提出用）'!D1189</f>
        <v>0</v>
      </c>
      <c r="E1189" s="18">
        <f>'データ入力（提出用）'!E1189</f>
        <v>0</v>
      </c>
      <c r="F1189" s="17">
        <f>'データ入力（提出用）'!F1189</f>
        <v>0</v>
      </c>
      <c r="G1189" s="10">
        <f>'データ入力（提出用）'!G1189</f>
        <v>0</v>
      </c>
      <c r="H1189" s="15">
        <f>'データ入力（提出用）'!H1189</f>
        <v>0</v>
      </c>
      <c r="I1189" s="16">
        <f>'データ入力（提出用）'!I1189</f>
        <v>0</v>
      </c>
      <c r="J1189" s="16">
        <f>'データ入力（提出用）'!J1189</f>
        <v>0</v>
      </c>
      <c r="K1189" s="16">
        <f>'データ入力（提出用）'!K1189</f>
        <v>0</v>
      </c>
      <c r="L1189" s="16">
        <f>'データ入力（提出用）'!L1189</f>
        <v>0</v>
      </c>
      <c r="M1189" s="16">
        <f>'データ入力（提出用）'!M1189</f>
        <v>0</v>
      </c>
      <c r="N1189" s="16">
        <f>'データ入力（提出用）'!N1189</f>
        <v>0</v>
      </c>
      <c r="O1189" s="16">
        <f>'データ入力（提出用）'!O1189</f>
        <v>0</v>
      </c>
      <c r="P1189" s="7">
        <f>'データ入力（提出用）'!P1189</f>
        <v>0</v>
      </c>
      <c r="Q1189" s="7">
        <f>'データ入力（提出用）'!Q1189</f>
        <v>0</v>
      </c>
      <c r="R1189" s="6">
        <f ca="1">IF(ISBLANK('データ入力（提出用）'!R1189),0,VLOOKUP('データ入力（提出用）'!R1189,INDIRECT(VLOOKUP($E1189&amp;R$4,得点表!$X$21:$AC$38,5,FALSE)),VLOOKUP($E1189&amp;R$4,得点表!$X$21:$AC$38,6,FALSE),TRUE))</f>
        <v>0</v>
      </c>
      <c r="S1189" s="6">
        <f ca="1">IF(ISBLANK('データ入力（提出用）'!S1189),0,VLOOKUP('データ入力（提出用）'!S1189,INDIRECT(VLOOKUP($E1189&amp;S$4,得点表!$X$21:$AC$38,5,FALSE)),VLOOKUP($E1189&amp;S$4,得点表!$X$21:$AC$38,6,FALSE),TRUE))</f>
        <v>0</v>
      </c>
      <c r="T1189" s="6">
        <f ca="1">IF(ISBLANK('データ入力（提出用）'!T1189),0,VLOOKUP('データ入力（提出用）'!T1189,INDIRECT(VLOOKUP($E1189&amp;T$4,得点表!$X$21:$AC$38,5,FALSE)),VLOOKUP($E1189&amp;T$4,得点表!$X$21:$AC$38,6,FALSE),TRUE))</f>
        <v>0</v>
      </c>
      <c r="U1189" s="6">
        <f ca="1">IF(ISBLANK('データ入力（提出用）'!U1189),0,VLOOKUP('データ入力（提出用）'!U1189,INDIRECT(VLOOKUP($E1189&amp;U$4,得点表!$X$21:$AC$38,5,FALSE)),VLOOKUP($E1189&amp;U$4,得点表!$X$21:$AC$38,6,FALSE),TRUE))</f>
        <v>0</v>
      </c>
      <c r="V1189" s="6">
        <f ca="1">IF(ISBLANK('データ入力（提出用）'!V1189),0,VLOOKUP('データ入力（提出用）'!V1189*-1,INDIRECT(VLOOKUP($E1189&amp;V$4,得点表!$X$21:$AC$38,5,FALSE)),VLOOKUP($E1189&amp;V$4,得点表!$X$21:$AC$38,6,FALSE),TRUE))</f>
        <v>0</v>
      </c>
      <c r="W1189" s="6">
        <f ca="1">IF(ISBLANK('データ入力（提出用）'!W1189),0,VLOOKUP('データ入力（提出用）'!W1189,INDIRECT(VLOOKUP($E1189&amp;W$4,得点表!$X$21:$AC$38,5,FALSE)),VLOOKUP($E1189&amp;W$4,得点表!$X$21:$AC$38,6,FALSE),TRUE))</f>
        <v>0</v>
      </c>
      <c r="X1189" s="6">
        <f ca="1">IF(ISBLANK('データ入力（提出用）'!X1189),0,VLOOKUP('データ入力（提出用）'!X1189*-1,INDIRECT(VLOOKUP($E1189&amp;X$4,得点表!$X$21:$AC$38,5,FALSE)),VLOOKUP($E1189&amp;X$4,得点表!$X$21:$AC$38,6,FALSE),TRUE))</f>
        <v>0</v>
      </c>
      <c r="Y1189" s="6">
        <f ca="1">IF(ISBLANK('データ入力（提出用）'!Y1189),0,VLOOKUP('データ入力（提出用）'!Y1189,INDIRECT(VLOOKUP($E1189&amp;Y$4,得点表!$X$21:$AC$38,5,FALSE)),VLOOKUP($E1189&amp;Y$4,得点表!$X$21:$AC$38,6,FALSE),TRUE))</f>
        <v>0</v>
      </c>
      <c r="Z1189" s="10">
        <f ca="1">IF(ISBLANK('データ入力（提出用）'!Z1189),0,VLOOKUP('データ入力（提出用）'!Z1189,INDIRECT(VLOOKUP($E1189&amp;Z$4,得点表!$X$21:$AC$38,5,FALSE)),VLOOKUP($E1189&amp;Z$4,得点表!$X$21:$AC$38,6,FALSE),TRUE))</f>
        <v>0</v>
      </c>
      <c r="AA1189" s="10">
        <f t="shared" ca="1" si="18"/>
        <v>0</v>
      </c>
      <c r="AB1189" s="74">
        <f ca="1">IF($AA1189=0,0,VLOOKUP($AA1189,INDIRECT(VLOOKUP($F1189,得点表!$L$41:$Q$48,5,FALSE)),VLOOKUP($F1189,得点表!$L$41:$Q$48,6,FALSE),TRUE))</f>
        <v>0</v>
      </c>
    </row>
    <row r="1190" spans="1:28" x14ac:dyDescent="0.15">
      <c r="A1190" s="33">
        <v>1185</v>
      </c>
      <c r="B1190" s="19">
        <f>'データ入力（提出用）'!B1190</f>
        <v>0</v>
      </c>
      <c r="C1190" s="18">
        <f>'データ入力（提出用）'!C1190</f>
        <v>0</v>
      </c>
      <c r="D1190" s="18">
        <f>'データ入力（提出用）'!D1190</f>
        <v>0</v>
      </c>
      <c r="E1190" s="18">
        <f>'データ入力（提出用）'!E1190</f>
        <v>0</v>
      </c>
      <c r="F1190" s="17">
        <f>'データ入力（提出用）'!F1190</f>
        <v>0</v>
      </c>
      <c r="G1190" s="10">
        <f>'データ入力（提出用）'!G1190</f>
        <v>0</v>
      </c>
      <c r="H1190" s="15">
        <f>'データ入力（提出用）'!H1190</f>
        <v>0</v>
      </c>
      <c r="I1190" s="16">
        <f>'データ入力（提出用）'!I1190</f>
        <v>0</v>
      </c>
      <c r="J1190" s="16">
        <f>'データ入力（提出用）'!J1190</f>
        <v>0</v>
      </c>
      <c r="K1190" s="16">
        <f>'データ入力（提出用）'!K1190</f>
        <v>0</v>
      </c>
      <c r="L1190" s="16">
        <f>'データ入力（提出用）'!L1190</f>
        <v>0</v>
      </c>
      <c r="M1190" s="16">
        <f>'データ入力（提出用）'!M1190</f>
        <v>0</v>
      </c>
      <c r="N1190" s="16">
        <f>'データ入力（提出用）'!N1190</f>
        <v>0</v>
      </c>
      <c r="O1190" s="16">
        <f>'データ入力（提出用）'!O1190</f>
        <v>0</v>
      </c>
      <c r="P1190" s="7">
        <f>'データ入力（提出用）'!P1190</f>
        <v>0</v>
      </c>
      <c r="Q1190" s="7">
        <f>'データ入力（提出用）'!Q1190</f>
        <v>0</v>
      </c>
      <c r="R1190" s="6">
        <f ca="1">IF(ISBLANK('データ入力（提出用）'!R1190),0,VLOOKUP('データ入力（提出用）'!R1190,INDIRECT(VLOOKUP($E1190&amp;R$4,得点表!$X$21:$AC$38,5,FALSE)),VLOOKUP($E1190&amp;R$4,得点表!$X$21:$AC$38,6,FALSE),TRUE))</f>
        <v>0</v>
      </c>
      <c r="S1190" s="6">
        <f ca="1">IF(ISBLANK('データ入力（提出用）'!S1190),0,VLOOKUP('データ入力（提出用）'!S1190,INDIRECT(VLOOKUP($E1190&amp;S$4,得点表!$X$21:$AC$38,5,FALSE)),VLOOKUP($E1190&amp;S$4,得点表!$X$21:$AC$38,6,FALSE),TRUE))</f>
        <v>0</v>
      </c>
      <c r="T1190" s="6">
        <f ca="1">IF(ISBLANK('データ入力（提出用）'!T1190),0,VLOOKUP('データ入力（提出用）'!T1190,INDIRECT(VLOOKUP($E1190&amp;T$4,得点表!$X$21:$AC$38,5,FALSE)),VLOOKUP($E1190&amp;T$4,得点表!$X$21:$AC$38,6,FALSE),TRUE))</f>
        <v>0</v>
      </c>
      <c r="U1190" s="6">
        <f ca="1">IF(ISBLANK('データ入力（提出用）'!U1190),0,VLOOKUP('データ入力（提出用）'!U1190,INDIRECT(VLOOKUP($E1190&amp;U$4,得点表!$X$21:$AC$38,5,FALSE)),VLOOKUP($E1190&amp;U$4,得点表!$X$21:$AC$38,6,FALSE),TRUE))</f>
        <v>0</v>
      </c>
      <c r="V1190" s="6">
        <f ca="1">IF(ISBLANK('データ入力（提出用）'!V1190),0,VLOOKUP('データ入力（提出用）'!V1190*-1,INDIRECT(VLOOKUP($E1190&amp;V$4,得点表!$X$21:$AC$38,5,FALSE)),VLOOKUP($E1190&amp;V$4,得点表!$X$21:$AC$38,6,FALSE),TRUE))</f>
        <v>0</v>
      </c>
      <c r="W1190" s="6">
        <f ca="1">IF(ISBLANK('データ入力（提出用）'!W1190),0,VLOOKUP('データ入力（提出用）'!W1190,INDIRECT(VLOOKUP($E1190&amp;W$4,得点表!$X$21:$AC$38,5,FALSE)),VLOOKUP($E1190&amp;W$4,得点表!$X$21:$AC$38,6,FALSE),TRUE))</f>
        <v>0</v>
      </c>
      <c r="X1190" s="6">
        <f ca="1">IF(ISBLANK('データ入力（提出用）'!X1190),0,VLOOKUP('データ入力（提出用）'!X1190*-1,INDIRECT(VLOOKUP($E1190&amp;X$4,得点表!$X$21:$AC$38,5,FALSE)),VLOOKUP($E1190&amp;X$4,得点表!$X$21:$AC$38,6,FALSE),TRUE))</f>
        <v>0</v>
      </c>
      <c r="Y1190" s="6">
        <f ca="1">IF(ISBLANK('データ入力（提出用）'!Y1190),0,VLOOKUP('データ入力（提出用）'!Y1190,INDIRECT(VLOOKUP($E1190&amp;Y$4,得点表!$X$21:$AC$38,5,FALSE)),VLOOKUP($E1190&amp;Y$4,得点表!$X$21:$AC$38,6,FALSE),TRUE))</f>
        <v>0</v>
      </c>
      <c r="Z1190" s="10">
        <f ca="1">IF(ISBLANK('データ入力（提出用）'!Z1190),0,VLOOKUP('データ入力（提出用）'!Z1190,INDIRECT(VLOOKUP($E1190&amp;Z$4,得点表!$X$21:$AC$38,5,FALSE)),VLOOKUP($E1190&amp;Z$4,得点表!$X$21:$AC$38,6,FALSE),TRUE))</f>
        <v>0</v>
      </c>
      <c r="AA1190" s="10">
        <f t="shared" ca="1" si="18"/>
        <v>0</v>
      </c>
      <c r="AB1190" s="74">
        <f ca="1">IF($AA1190=0,0,VLOOKUP($AA1190,INDIRECT(VLOOKUP($F1190,得点表!$L$41:$Q$48,5,FALSE)),VLOOKUP($F1190,得点表!$L$41:$Q$48,6,FALSE),TRUE))</f>
        <v>0</v>
      </c>
    </row>
    <row r="1191" spans="1:28" x14ac:dyDescent="0.15">
      <c r="A1191" s="33">
        <v>1186</v>
      </c>
      <c r="B1191" s="19">
        <f>'データ入力（提出用）'!B1191</f>
        <v>0</v>
      </c>
      <c r="C1191" s="18">
        <f>'データ入力（提出用）'!C1191</f>
        <v>0</v>
      </c>
      <c r="D1191" s="18">
        <f>'データ入力（提出用）'!D1191</f>
        <v>0</v>
      </c>
      <c r="E1191" s="18">
        <f>'データ入力（提出用）'!E1191</f>
        <v>0</v>
      </c>
      <c r="F1191" s="17">
        <f>'データ入力（提出用）'!F1191</f>
        <v>0</v>
      </c>
      <c r="G1191" s="10">
        <f>'データ入力（提出用）'!G1191</f>
        <v>0</v>
      </c>
      <c r="H1191" s="15">
        <f>'データ入力（提出用）'!H1191</f>
        <v>0</v>
      </c>
      <c r="I1191" s="16">
        <f>'データ入力（提出用）'!I1191</f>
        <v>0</v>
      </c>
      <c r="J1191" s="16">
        <f>'データ入力（提出用）'!J1191</f>
        <v>0</v>
      </c>
      <c r="K1191" s="16">
        <f>'データ入力（提出用）'!K1191</f>
        <v>0</v>
      </c>
      <c r="L1191" s="16">
        <f>'データ入力（提出用）'!L1191</f>
        <v>0</v>
      </c>
      <c r="M1191" s="16">
        <f>'データ入力（提出用）'!M1191</f>
        <v>0</v>
      </c>
      <c r="N1191" s="16">
        <f>'データ入力（提出用）'!N1191</f>
        <v>0</v>
      </c>
      <c r="O1191" s="16">
        <f>'データ入力（提出用）'!O1191</f>
        <v>0</v>
      </c>
      <c r="P1191" s="7">
        <f>'データ入力（提出用）'!P1191</f>
        <v>0</v>
      </c>
      <c r="Q1191" s="7">
        <f>'データ入力（提出用）'!Q1191</f>
        <v>0</v>
      </c>
      <c r="R1191" s="6">
        <f ca="1">IF(ISBLANK('データ入力（提出用）'!R1191),0,VLOOKUP('データ入力（提出用）'!R1191,INDIRECT(VLOOKUP($E1191&amp;R$4,得点表!$X$21:$AC$38,5,FALSE)),VLOOKUP($E1191&amp;R$4,得点表!$X$21:$AC$38,6,FALSE),TRUE))</f>
        <v>0</v>
      </c>
      <c r="S1191" s="6">
        <f ca="1">IF(ISBLANK('データ入力（提出用）'!S1191),0,VLOOKUP('データ入力（提出用）'!S1191,INDIRECT(VLOOKUP($E1191&amp;S$4,得点表!$X$21:$AC$38,5,FALSE)),VLOOKUP($E1191&amp;S$4,得点表!$X$21:$AC$38,6,FALSE),TRUE))</f>
        <v>0</v>
      </c>
      <c r="T1191" s="6">
        <f ca="1">IF(ISBLANK('データ入力（提出用）'!T1191),0,VLOOKUP('データ入力（提出用）'!T1191,INDIRECT(VLOOKUP($E1191&amp;T$4,得点表!$X$21:$AC$38,5,FALSE)),VLOOKUP($E1191&amp;T$4,得点表!$X$21:$AC$38,6,FALSE),TRUE))</f>
        <v>0</v>
      </c>
      <c r="U1191" s="6">
        <f ca="1">IF(ISBLANK('データ入力（提出用）'!U1191),0,VLOOKUP('データ入力（提出用）'!U1191,INDIRECT(VLOOKUP($E1191&amp;U$4,得点表!$X$21:$AC$38,5,FALSE)),VLOOKUP($E1191&amp;U$4,得点表!$X$21:$AC$38,6,FALSE),TRUE))</f>
        <v>0</v>
      </c>
      <c r="V1191" s="6">
        <f ca="1">IF(ISBLANK('データ入力（提出用）'!V1191),0,VLOOKUP('データ入力（提出用）'!V1191*-1,INDIRECT(VLOOKUP($E1191&amp;V$4,得点表!$X$21:$AC$38,5,FALSE)),VLOOKUP($E1191&amp;V$4,得点表!$X$21:$AC$38,6,FALSE),TRUE))</f>
        <v>0</v>
      </c>
      <c r="W1191" s="6">
        <f ca="1">IF(ISBLANK('データ入力（提出用）'!W1191),0,VLOOKUP('データ入力（提出用）'!W1191,INDIRECT(VLOOKUP($E1191&amp;W$4,得点表!$X$21:$AC$38,5,FALSE)),VLOOKUP($E1191&amp;W$4,得点表!$X$21:$AC$38,6,FALSE),TRUE))</f>
        <v>0</v>
      </c>
      <c r="X1191" s="6">
        <f ca="1">IF(ISBLANK('データ入力（提出用）'!X1191),0,VLOOKUP('データ入力（提出用）'!X1191*-1,INDIRECT(VLOOKUP($E1191&amp;X$4,得点表!$X$21:$AC$38,5,FALSE)),VLOOKUP($E1191&amp;X$4,得点表!$X$21:$AC$38,6,FALSE),TRUE))</f>
        <v>0</v>
      </c>
      <c r="Y1191" s="6">
        <f ca="1">IF(ISBLANK('データ入力（提出用）'!Y1191),0,VLOOKUP('データ入力（提出用）'!Y1191,INDIRECT(VLOOKUP($E1191&amp;Y$4,得点表!$X$21:$AC$38,5,FALSE)),VLOOKUP($E1191&amp;Y$4,得点表!$X$21:$AC$38,6,FALSE),TRUE))</f>
        <v>0</v>
      </c>
      <c r="Z1191" s="10">
        <f ca="1">IF(ISBLANK('データ入力（提出用）'!Z1191),0,VLOOKUP('データ入力（提出用）'!Z1191,INDIRECT(VLOOKUP($E1191&amp;Z$4,得点表!$X$21:$AC$38,5,FALSE)),VLOOKUP($E1191&amp;Z$4,得点表!$X$21:$AC$38,6,FALSE),TRUE))</f>
        <v>0</v>
      </c>
      <c r="AA1191" s="10">
        <f t="shared" ca="1" si="18"/>
        <v>0</v>
      </c>
      <c r="AB1191" s="74">
        <f ca="1">IF($AA1191=0,0,VLOOKUP($AA1191,INDIRECT(VLOOKUP($F1191,得点表!$L$41:$Q$48,5,FALSE)),VLOOKUP($F1191,得点表!$L$41:$Q$48,6,FALSE),TRUE))</f>
        <v>0</v>
      </c>
    </row>
    <row r="1192" spans="1:28" x14ac:dyDescent="0.15">
      <c r="A1192" s="33">
        <v>1187</v>
      </c>
      <c r="B1192" s="19">
        <f>'データ入力（提出用）'!B1192</f>
        <v>0</v>
      </c>
      <c r="C1192" s="18">
        <f>'データ入力（提出用）'!C1192</f>
        <v>0</v>
      </c>
      <c r="D1192" s="18">
        <f>'データ入力（提出用）'!D1192</f>
        <v>0</v>
      </c>
      <c r="E1192" s="18">
        <f>'データ入力（提出用）'!E1192</f>
        <v>0</v>
      </c>
      <c r="F1192" s="17">
        <f>'データ入力（提出用）'!F1192</f>
        <v>0</v>
      </c>
      <c r="G1192" s="10">
        <f>'データ入力（提出用）'!G1192</f>
        <v>0</v>
      </c>
      <c r="H1192" s="15">
        <f>'データ入力（提出用）'!H1192</f>
        <v>0</v>
      </c>
      <c r="I1192" s="16">
        <f>'データ入力（提出用）'!I1192</f>
        <v>0</v>
      </c>
      <c r="J1192" s="16">
        <f>'データ入力（提出用）'!J1192</f>
        <v>0</v>
      </c>
      <c r="K1192" s="16">
        <f>'データ入力（提出用）'!K1192</f>
        <v>0</v>
      </c>
      <c r="L1192" s="16">
        <f>'データ入力（提出用）'!L1192</f>
        <v>0</v>
      </c>
      <c r="M1192" s="16">
        <f>'データ入力（提出用）'!M1192</f>
        <v>0</v>
      </c>
      <c r="N1192" s="16">
        <f>'データ入力（提出用）'!N1192</f>
        <v>0</v>
      </c>
      <c r="O1192" s="16">
        <f>'データ入力（提出用）'!O1192</f>
        <v>0</v>
      </c>
      <c r="P1192" s="7">
        <f>'データ入力（提出用）'!P1192</f>
        <v>0</v>
      </c>
      <c r="Q1192" s="7">
        <f>'データ入力（提出用）'!Q1192</f>
        <v>0</v>
      </c>
      <c r="R1192" s="6">
        <f ca="1">IF(ISBLANK('データ入力（提出用）'!R1192),0,VLOOKUP('データ入力（提出用）'!R1192,INDIRECT(VLOOKUP($E1192&amp;R$4,得点表!$X$21:$AC$38,5,FALSE)),VLOOKUP($E1192&amp;R$4,得点表!$X$21:$AC$38,6,FALSE),TRUE))</f>
        <v>0</v>
      </c>
      <c r="S1192" s="6">
        <f ca="1">IF(ISBLANK('データ入力（提出用）'!S1192),0,VLOOKUP('データ入力（提出用）'!S1192,INDIRECT(VLOOKUP($E1192&amp;S$4,得点表!$X$21:$AC$38,5,FALSE)),VLOOKUP($E1192&amp;S$4,得点表!$X$21:$AC$38,6,FALSE),TRUE))</f>
        <v>0</v>
      </c>
      <c r="T1192" s="6">
        <f ca="1">IF(ISBLANK('データ入力（提出用）'!T1192),0,VLOOKUP('データ入力（提出用）'!T1192,INDIRECT(VLOOKUP($E1192&amp;T$4,得点表!$X$21:$AC$38,5,FALSE)),VLOOKUP($E1192&amp;T$4,得点表!$X$21:$AC$38,6,FALSE),TRUE))</f>
        <v>0</v>
      </c>
      <c r="U1192" s="6">
        <f ca="1">IF(ISBLANK('データ入力（提出用）'!U1192),0,VLOOKUP('データ入力（提出用）'!U1192,INDIRECT(VLOOKUP($E1192&amp;U$4,得点表!$X$21:$AC$38,5,FALSE)),VLOOKUP($E1192&amp;U$4,得点表!$X$21:$AC$38,6,FALSE),TRUE))</f>
        <v>0</v>
      </c>
      <c r="V1192" s="6">
        <f ca="1">IF(ISBLANK('データ入力（提出用）'!V1192),0,VLOOKUP('データ入力（提出用）'!V1192*-1,INDIRECT(VLOOKUP($E1192&amp;V$4,得点表!$X$21:$AC$38,5,FALSE)),VLOOKUP($E1192&amp;V$4,得点表!$X$21:$AC$38,6,FALSE),TRUE))</f>
        <v>0</v>
      </c>
      <c r="W1192" s="6">
        <f ca="1">IF(ISBLANK('データ入力（提出用）'!W1192),0,VLOOKUP('データ入力（提出用）'!W1192,INDIRECT(VLOOKUP($E1192&amp;W$4,得点表!$X$21:$AC$38,5,FALSE)),VLOOKUP($E1192&amp;W$4,得点表!$X$21:$AC$38,6,FALSE),TRUE))</f>
        <v>0</v>
      </c>
      <c r="X1192" s="6">
        <f ca="1">IF(ISBLANK('データ入力（提出用）'!X1192),0,VLOOKUP('データ入力（提出用）'!X1192*-1,INDIRECT(VLOOKUP($E1192&amp;X$4,得点表!$X$21:$AC$38,5,FALSE)),VLOOKUP($E1192&amp;X$4,得点表!$X$21:$AC$38,6,FALSE),TRUE))</f>
        <v>0</v>
      </c>
      <c r="Y1192" s="6">
        <f ca="1">IF(ISBLANK('データ入力（提出用）'!Y1192),0,VLOOKUP('データ入力（提出用）'!Y1192,INDIRECT(VLOOKUP($E1192&amp;Y$4,得点表!$X$21:$AC$38,5,FALSE)),VLOOKUP($E1192&amp;Y$4,得点表!$X$21:$AC$38,6,FALSE),TRUE))</f>
        <v>0</v>
      </c>
      <c r="Z1192" s="10">
        <f ca="1">IF(ISBLANK('データ入力（提出用）'!Z1192),0,VLOOKUP('データ入力（提出用）'!Z1192,INDIRECT(VLOOKUP($E1192&amp;Z$4,得点表!$X$21:$AC$38,5,FALSE)),VLOOKUP($E1192&amp;Z$4,得点表!$X$21:$AC$38,6,FALSE),TRUE))</f>
        <v>0</v>
      </c>
      <c r="AA1192" s="10">
        <f t="shared" ca="1" si="18"/>
        <v>0</v>
      </c>
      <c r="AB1192" s="74">
        <f ca="1">IF($AA1192=0,0,VLOOKUP($AA1192,INDIRECT(VLOOKUP($F1192,得点表!$L$41:$Q$48,5,FALSE)),VLOOKUP($F1192,得点表!$L$41:$Q$48,6,FALSE),TRUE))</f>
        <v>0</v>
      </c>
    </row>
    <row r="1193" spans="1:28" x14ac:dyDescent="0.15">
      <c r="A1193" s="33">
        <v>1188</v>
      </c>
      <c r="B1193" s="19">
        <f>'データ入力（提出用）'!B1193</f>
        <v>0</v>
      </c>
      <c r="C1193" s="18">
        <f>'データ入力（提出用）'!C1193</f>
        <v>0</v>
      </c>
      <c r="D1193" s="18">
        <f>'データ入力（提出用）'!D1193</f>
        <v>0</v>
      </c>
      <c r="E1193" s="18">
        <f>'データ入力（提出用）'!E1193</f>
        <v>0</v>
      </c>
      <c r="F1193" s="17">
        <f>'データ入力（提出用）'!F1193</f>
        <v>0</v>
      </c>
      <c r="G1193" s="10">
        <f>'データ入力（提出用）'!G1193</f>
        <v>0</v>
      </c>
      <c r="H1193" s="15">
        <f>'データ入力（提出用）'!H1193</f>
        <v>0</v>
      </c>
      <c r="I1193" s="16">
        <f>'データ入力（提出用）'!I1193</f>
        <v>0</v>
      </c>
      <c r="J1193" s="16">
        <f>'データ入力（提出用）'!J1193</f>
        <v>0</v>
      </c>
      <c r="K1193" s="16">
        <f>'データ入力（提出用）'!K1193</f>
        <v>0</v>
      </c>
      <c r="L1193" s="16">
        <f>'データ入力（提出用）'!L1193</f>
        <v>0</v>
      </c>
      <c r="M1193" s="16">
        <f>'データ入力（提出用）'!M1193</f>
        <v>0</v>
      </c>
      <c r="N1193" s="16">
        <f>'データ入力（提出用）'!N1193</f>
        <v>0</v>
      </c>
      <c r="O1193" s="16">
        <f>'データ入力（提出用）'!O1193</f>
        <v>0</v>
      </c>
      <c r="P1193" s="7">
        <f>'データ入力（提出用）'!P1193</f>
        <v>0</v>
      </c>
      <c r="Q1193" s="7">
        <f>'データ入力（提出用）'!Q1193</f>
        <v>0</v>
      </c>
      <c r="R1193" s="6">
        <f ca="1">IF(ISBLANK('データ入力（提出用）'!R1193),0,VLOOKUP('データ入力（提出用）'!R1193,INDIRECT(VLOOKUP($E1193&amp;R$4,得点表!$X$21:$AC$38,5,FALSE)),VLOOKUP($E1193&amp;R$4,得点表!$X$21:$AC$38,6,FALSE),TRUE))</f>
        <v>0</v>
      </c>
      <c r="S1193" s="6">
        <f ca="1">IF(ISBLANK('データ入力（提出用）'!S1193),0,VLOOKUP('データ入力（提出用）'!S1193,INDIRECT(VLOOKUP($E1193&amp;S$4,得点表!$X$21:$AC$38,5,FALSE)),VLOOKUP($E1193&amp;S$4,得点表!$X$21:$AC$38,6,FALSE),TRUE))</f>
        <v>0</v>
      </c>
      <c r="T1193" s="6">
        <f ca="1">IF(ISBLANK('データ入力（提出用）'!T1193),0,VLOOKUP('データ入力（提出用）'!T1193,INDIRECT(VLOOKUP($E1193&amp;T$4,得点表!$X$21:$AC$38,5,FALSE)),VLOOKUP($E1193&amp;T$4,得点表!$X$21:$AC$38,6,FALSE),TRUE))</f>
        <v>0</v>
      </c>
      <c r="U1193" s="6">
        <f ca="1">IF(ISBLANK('データ入力（提出用）'!U1193),0,VLOOKUP('データ入力（提出用）'!U1193,INDIRECT(VLOOKUP($E1193&amp;U$4,得点表!$X$21:$AC$38,5,FALSE)),VLOOKUP($E1193&amp;U$4,得点表!$X$21:$AC$38,6,FALSE),TRUE))</f>
        <v>0</v>
      </c>
      <c r="V1193" s="6">
        <f ca="1">IF(ISBLANK('データ入力（提出用）'!V1193),0,VLOOKUP('データ入力（提出用）'!V1193*-1,INDIRECT(VLOOKUP($E1193&amp;V$4,得点表!$X$21:$AC$38,5,FALSE)),VLOOKUP($E1193&amp;V$4,得点表!$X$21:$AC$38,6,FALSE),TRUE))</f>
        <v>0</v>
      </c>
      <c r="W1193" s="6">
        <f ca="1">IF(ISBLANK('データ入力（提出用）'!W1193),0,VLOOKUP('データ入力（提出用）'!W1193,INDIRECT(VLOOKUP($E1193&amp;W$4,得点表!$X$21:$AC$38,5,FALSE)),VLOOKUP($E1193&amp;W$4,得点表!$X$21:$AC$38,6,FALSE),TRUE))</f>
        <v>0</v>
      </c>
      <c r="X1193" s="6">
        <f ca="1">IF(ISBLANK('データ入力（提出用）'!X1193),0,VLOOKUP('データ入力（提出用）'!X1193*-1,INDIRECT(VLOOKUP($E1193&amp;X$4,得点表!$X$21:$AC$38,5,FALSE)),VLOOKUP($E1193&amp;X$4,得点表!$X$21:$AC$38,6,FALSE),TRUE))</f>
        <v>0</v>
      </c>
      <c r="Y1193" s="6">
        <f ca="1">IF(ISBLANK('データ入力（提出用）'!Y1193),0,VLOOKUP('データ入力（提出用）'!Y1193,INDIRECT(VLOOKUP($E1193&amp;Y$4,得点表!$X$21:$AC$38,5,FALSE)),VLOOKUP($E1193&amp;Y$4,得点表!$X$21:$AC$38,6,FALSE),TRUE))</f>
        <v>0</v>
      </c>
      <c r="Z1193" s="10">
        <f ca="1">IF(ISBLANK('データ入力（提出用）'!Z1193),0,VLOOKUP('データ入力（提出用）'!Z1193,INDIRECT(VLOOKUP($E1193&amp;Z$4,得点表!$X$21:$AC$38,5,FALSE)),VLOOKUP($E1193&amp;Z$4,得点表!$X$21:$AC$38,6,FALSE),TRUE))</f>
        <v>0</v>
      </c>
      <c r="AA1193" s="10">
        <f t="shared" ca="1" si="18"/>
        <v>0</v>
      </c>
      <c r="AB1193" s="74">
        <f ca="1">IF($AA1193=0,0,VLOOKUP($AA1193,INDIRECT(VLOOKUP($F1193,得点表!$L$41:$Q$48,5,FALSE)),VLOOKUP($F1193,得点表!$L$41:$Q$48,6,FALSE),TRUE))</f>
        <v>0</v>
      </c>
    </row>
    <row r="1194" spans="1:28" x14ac:dyDescent="0.15">
      <c r="A1194" s="33">
        <v>1189</v>
      </c>
      <c r="B1194" s="19">
        <f>'データ入力（提出用）'!B1194</f>
        <v>0</v>
      </c>
      <c r="C1194" s="18">
        <f>'データ入力（提出用）'!C1194</f>
        <v>0</v>
      </c>
      <c r="D1194" s="18">
        <f>'データ入力（提出用）'!D1194</f>
        <v>0</v>
      </c>
      <c r="E1194" s="18">
        <f>'データ入力（提出用）'!E1194</f>
        <v>0</v>
      </c>
      <c r="F1194" s="17">
        <f>'データ入力（提出用）'!F1194</f>
        <v>0</v>
      </c>
      <c r="G1194" s="10">
        <f>'データ入力（提出用）'!G1194</f>
        <v>0</v>
      </c>
      <c r="H1194" s="15">
        <f>'データ入力（提出用）'!H1194</f>
        <v>0</v>
      </c>
      <c r="I1194" s="16">
        <f>'データ入力（提出用）'!I1194</f>
        <v>0</v>
      </c>
      <c r="J1194" s="16">
        <f>'データ入力（提出用）'!J1194</f>
        <v>0</v>
      </c>
      <c r="K1194" s="16">
        <f>'データ入力（提出用）'!K1194</f>
        <v>0</v>
      </c>
      <c r="L1194" s="16">
        <f>'データ入力（提出用）'!L1194</f>
        <v>0</v>
      </c>
      <c r="M1194" s="16">
        <f>'データ入力（提出用）'!M1194</f>
        <v>0</v>
      </c>
      <c r="N1194" s="16">
        <f>'データ入力（提出用）'!N1194</f>
        <v>0</v>
      </c>
      <c r="O1194" s="16">
        <f>'データ入力（提出用）'!O1194</f>
        <v>0</v>
      </c>
      <c r="P1194" s="7">
        <f>'データ入力（提出用）'!P1194</f>
        <v>0</v>
      </c>
      <c r="Q1194" s="7">
        <f>'データ入力（提出用）'!Q1194</f>
        <v>0</v>
      </c>
      <c r="R1194" s="6">
        <f ca="1">IF(ISBLANK('データ入力（提出用）'!R1194),0,VLOOKUP('データ入力（提出用）'!R1194,INDIRECT(VLOOKUP($E1194&amp;R$4,得点表!$X$21:$AC$38,5,FALSE)),VLOOKUP($E1194&amp;R$4,得点表!$X$21:$AC$38,6,FALSE),TRUE))</f>
        <v>0</v>
      </c>
      <c r="S1194" s="6">
        <f ca="1">IF(ISBLANK('データ入力（提出用）'!S1194),0,VLOOKUP('データ入力（提出用）'!S1194,INDIRECT(VLOOKUP($E1194&amp;S$4,得点表!$X$21:$AC$38,5,FALSE)),VLOOKUP($E1194&amp;S$4,得点表!$X$21:$AC$38,6,FALSE),TRUE))</f>
        <v>0</v>
      </c>
      <c r="T1194" s="6">
        <f ca="1">IF(ISBLANK('データ入力（提出用）'!T1194),0,VLOOKUP('データ入力（提出用）'!T1194,INDIRECT(VLOOKUP($E1194&amp;T$4,得点表!$X$21:$AC$38,5,FALSE)),VLOOKUP($E1194&amp;T$4,得点表!$X$21:$AC$38,6,FALSE),TRUE))</f>
        <v>0</v>
      </c>
      <c r="U1194" s="6">
        <f ca="1">IF(ISBLANK('データ入力（提出用）'!U1194),0,VLOOKUP('データ入力（提出用）'!U1194,INDIRECT(VLOOKUP($E1194&amp;U$4,得点表!$X$21:$AC$38,5,FALSE)),VLOOKUP($E1194&amp;U$4,得点表!$X$21:$AC$38,6,FALSE),TRUE))</f>
        <v>0</v>
      </c>
      <c r="V1194" s="6">
        <f ca="1">IF(ISBLANK('データ入力（提出用）'!V1194),0,VLOOKUP('データ入力（提出用）'!V1194*-1,INDIRECT(VLOOKUP($E1194&amp;V$4,得点表!$X$21:$AC$38,5,FALSE)),VLOOKUP($E1194&amp;V$4,得点表!$X$21:$AC$38,6,FALSE),TRUE))</f>
        <v>0</v>
      </c>
      <c r="W1194" s="6">
        <f ca="1">IF(ISBLANK('データ入力（提出用）'!W1194),0,VLOOKUP('データ入力（提出用）'!W1194,INDIRECT(VLOOKUP($E1194&amp;W$4,得点表!$X$21:$AC$38,5,FALSE)),VLOOKUP($E1194&amp;W$4,得点表!$X$21:$AC$38,6,FALSE),TRUE))</f>
        <v>0</v>
      </c>
      <c r="X1194" s="6">
        <f ca="1">IF(ISBLANK('データ入力（提出用）'!X1194),0,VLOOKUP('データ入力（提出用）'!X1194*-1,INDIRECT(VLOOKUP($E1194&amp;X$4,得点表!$X$21:$AC$38,5,FALSE)),VLOOKUP($E1194&amp;X$4,得点表!$X$21:$AC$38,6,FALSE),TRUE))</f>
        <v>0</v>
      </c>
      <c r="Y1194" s="6">
        <f ca="1">IF(ISBLANK('データ入力（提出用）'!Y1194),0,VLOOKUP('データ入力（提出用）'!Y1194,INDIRECT(VLOOKUP($E1194&amp;Y$4,得点表!$X$21:$AC$38,5,FALSE)),VLOOKUP($E1194&amp;Y$4,得点表!$X$21:$AC$38,6,FALSE),TRUE))</f>
        <v>0</v>
      </c>
      <c r="Z1194" s="10">
        <f ca="1">IF(ISBLANK('データ入力（提出用）'!Z1194),0,VLOOKUP('データ入力（提出用）'!Z1194,INDIRECT(VLOOKUP($E1194&amp;Z$4,得点表!$X$21:$AC$38,5,FALSE)),VLOOKUP($E1194&amp;Z$4,得点表!$X$21:$AC$38,6,FALSE),TRUE))</f>
        <v>0</v>
      </c>
      <c r="AA1194" s="10">
        <f t="shared" ca="1" si="18"/>
        <v>0</v>
      </c>
      <c r="AB1194" s="74">
        <f ca="1">IF($AA1194=0,0,VLOOKUP($AA1194,INDIRECT(VLOOKUP($F1194,得点表!$L$41:$Q$48,5,FALSE)),VLOOKUP($F1194,得点表!$L$41:$Q$48,6,FALSE),TRUE))</f>
        <v>0</v>
      </c>
    </row>
    <row r="1195" spans="1:28" x14ac:dyDescent="0.15">
      <c r="A1195" s="33">
        <v>1190</v>
      </c>
      <c r="B1195" s="19">
        <f>'データ入力（提出用）'!B1195</f>
        <v>0</v>
      </c>
      <c r="C1195" s="18">
        <f>'データ入力（提出用）'!C1195</f>
        <v>0</v>
      </c>
      <c r="D1195" s="18">
        <f>'データ入力（提出用）'!D1195</f>
        <v>0</v>
      </c>
      <c r="E1195" s="18">
        <f>'データ入力（提出用）'!E1195</f>
        <v>0</v>
      </c>
      <c r="F1195" s="17">
        <f>'データ入力（提出用）'!F1195</f>
        <v>0</v>
      </c>
      <c r="G1195" s="10">
        <f>'データ入力（提出用）'!G1195</f>
        <v>0</v>
      </c>
      <c r="H1195" s="15">
        <f>'データ入力（提出用）'!H1195</f>
        <v>0</v>
      </c>
      <c r="I1195" s="16">
        <f>'データ入力（提出用）'!I1195</f>
        <v>0</v>
      </c>
      <c r="J1195" s="16">
        <f>'データ入力（提出用）'!J1195</f>
        <v>0</v>
      </c>
      <c r="K1195" s="16">
        <f>'データ入力（提出用）'!K1195</f>
        <v>0</v>
      </c>
      <c r="L1195" s="16">
        <f>'データ入力（提出用）'!L1195</f>
        <v>0</v>
      </c>
      <c r="M1195" s="16">
        <f>'データ入力（提出用）'!M1195</f>
        <v>0</v>
      </c>
      <c r="N1195" s="16">
        <f>'データ入力（提出用）'!N1195</f>
        <v>0</v>
      </c>
      <c r="O1195" s="16">
        <f>'データ入力（提出用）'!O1195</f>
        <v>0</v>
      </c>
      <c r="P1195" s="7">
        <f>'データ入力（提出用）'!P1195</f>
        <v>0</v>
      </c>
      <c r="Q1195" s="7">
        <f>'データ入力（提出用）'!Q1195</f>
        <v>0</v>
      </c>
      <c r="R1195" s="6">
        <f ca="1">IF(ISBLANK('データ入力（提出用）'!R1195),0,VLOOKUP('データ入力（提出用）'!R1195,INDIRECT(VLOOKUP($E1195&amp;R$4,得点表!$X$21:$AC$38,5,FALSE)),VLOOKUP($E1195&amp;R$4,得点表!$X$21:$AC$38,6,FALSE),TRUE))</f>
        <v>0</v>
      </c>
      <c r="S1195" s="6">
        <f ca="1">IF(ISBLANK('データ入力（提出用）'!S1195),0,VLOOKUP('データ入力（提出用）'!S1195,INDIRECT(VLOOKUP($E1195&amp;S$4,得点表!$X$21:$AC$38,5,FALSE)),VLOOKUP($E1195&amp;S$4,得点表!$X$21:$AC$38,6,FALSE),TRUE))</f>
        <v>0</v>
      </c>
      <c r="T1195" s="6">
        <f ca="1">IF(ISBLANK('データ入力（提出用）'!T1195),0,VLOOKUP('データ入力（提出用）'!T1195,INDIRECT(VLOOKUP($E1195&amp;T$4,得点表!$X$21:$AC$38,5,FALSE)),VLOOKUP($E1195&amp;T$4,得点表!$X$21:$AC$38,6,FALSE),TRUE))</f>
        <v>0</v>
      </c>
      <c r="U1195" s="6">
        <f ca="1">IF(ISBLANK('データ入力（提出用）'!U1195),0,VLOOKUP('データ入力（提出用）'!U1195,INDIRECT(VLOOKUP($E1195&amp;U$4,得点表!$X$21:$AC$38,5,FALSE)),VLOOKUP($E1195&amp;U$4,得点表!$X$21:$AC$38,6,FALSE),TRUE))</f>
        <v>0</v>
      </c>
      <c r="V1195" s="6">
        <f ca="1">IF(ISBLANK('データ入力（提出用）'!V1195),0,VLOOKUP('データ入力（提出用）'!V1195*-1,INDIRECT(VLOOKUP($E1195&amp;V$4,得点表!$X$21:$AC$38,5,FALSE)),VLOOKUP($E1195&amp;V$4,得点表!$X$21:$AC$38,6,FALSE),TRUE))</f>
        <v>0</v>
      </c>
      <c r="W1195" s="6">
        <f ca="1">IF(ISBLANK('データ入力（提出用）'!W1195),0,VLOOKUP('データ入力（提出用）'!W1195,INDIRECT(VLOOKUP($E1195&amp;W$4,得点表!$X$21:$AC$38,5,FALSE)),VLOOKUP($E1195&amp;W$4,得点表!$X$21:$AC$38,6,FALSE),TRUE))</f>
        <v>0</v>
      </c>
      <c r="X1195" s="6">
        <f ca="1">IF(ISBLANK('データ入力（提出用）'!X1195),0,VLOOKUP('データ入力（提出用）'!X1195*-1,INDIRECT(VLOOKUP($E1195&amp;X$4,得点表!$X$21:$AC$38,5,FALSE)),VLOOKUP($E1195&amp;X$4,得点表!$X$21:$AC$38,6,FALSE),TRUE))</f>
        <v>0</v>
      </c>
      <c r="Y1195" s="6">
        <f ca="1">IF(ISBLANK('データ入力（提出用）'!Y1195),0,VLOOKUP('データ入力（提出用）'!Y1195,INDIRECT(VLOOKUP($E1195&amp;Y$4,得点表!$X$21:$AC$38,5,FALSE)),VLOOKUP($E1195&amp;Y$4,得点表!$X$21:$AC$38,6,FALSE),TRUE))</f>
        <v>0</v>
      </c>
      <c r="Z1195" s="10">
        <f ca="1">IF(ISBLANK('データ入力（提出用）'!Z1195),0,VLOOKUP('データ入力（提出用）'!Z1195,INDIRECT(VLOOKUP($E1195&amp;Z$4,得点表!$X$21:$AC$38,5,FALSE)),VLOOKUP($E1195&amp;Z$4,得点表!$X$21:$AC$38,6,FALSE),TRUE))</f>
        <v>0</v>
      </c>
      <c r="AA1195" s="10">
        <f t="shared" ca="1" si="18"/>
        <v>0</v>
      </c>
      <c r="AB1195" s="74">
        <f ca="1">IF($AA1195=0,0,VLOOKUP($AA1195,INDIRECT(VLOOKUP($F1195,得点表!$L$41:$Q$48,5,FALSE)),VLOOKUP($F1195,得点表!$L$41:$Q$48,6,FALSE),TRUE))</f>
        <v>0</v>
      </c>
    </row>
    <row r="1196" spans="1:28" x14ac:dyDescent="0.15">
      <c r="A1196" s="33">
        <v>1191</v>
      </c>
      <c r="B1196" s="19">
        <f>'データ入力（提出用）'!B1196</f>
        <v>0</v>
      </c>
      <c r="C1196" s="18">
        <f>'データ入力（提出用）'!C1196</f>
        <v>0</v>
      </c>
      <c r="D1196" s="18">
        <f>'データ入力（提出用）'!D1196</f>
        <v>0</v>
      </c>
      <c r="E1196" s="18">
        <f>'データ入力（提出用）'!E1196</f>
        <v>0</v>
      </c>
      <c r="F1196" s="17">
        <f>'データ入力（提出用）'!F1196</f>
        <v>0</v>
      </c>
      <c r="G1196" s="10">
        <f>'データ入力（提出用）'!G1196</f>
        <v>0</v>
      </c>
      <c r="H1196" s="15">
        <f>'データ入力（提出用）'!H1196</f>
        <v>0</v>
      </c>
      <c r="I1196" s="16">
        <f>'データ入力（提出用）'!I1196</f>
        <v>0</v>
      </c>
      <c r="J1196" s="16">
        <f>'データ入力（提出用）'!J1196</f>
        <v>0</v>
      </c>
      <c r="K1196" s="16">
        <f>'データ入力（提出用）'!K1196</f>
        <v>0</v>
      </c>
      <c r="L1196" s="16">
        <f>'データ入力（提出用）'!L1196</f>
        <v>0</v>
      </c>
      <c r="M1196" s="16">
        <f>'データ入力（提出用）'!M1196</f>
        <v>0</v>
      </c>
      <c r="N1196" s="16">
        <f>'データ入力（提出用）'!N1196</f>
        <v>0</v>
      </c>
      <c r="O1196" s="16">
        <f>'データ入力（提出用）'!O1196</f>
        <v>0</v>
      </c>
      <c r="P1196" s="7">
        <f>'データ入力（提出用）'!P1196</f>
        <v>0</v>
      </c>
      <c r="Q1196" s="7">
        <f>'データ入力（提出用）'!Q1196</f>
        <v>0</v>
      </c>
      <c r="R1196" s="6">
        <f ca="1">IF(ISBLANK('データ入力（提出用）'!R1196),0,VLOOKUP('データ入力（提出用）'!R1196,INDIRECT(VLOOKUP($E1196&amp;R$4,得点表!$X$21:$AC$38,5,FALSE)),VLOOKUP($E1196&amp;R$4,得点表!$X$21:$AC$38,6,FALSE),TRUE))</f>
        <v>0</v>
      </c>
      <c r="S1196" s="6">
        <f ca="1">IF(ISBLANK('データ入力（提出用）'!S1196),0,VLOOKUP('データ入力（提出用）'!S1196,INDIRECT(VLOOKUP($E1196&amp;S$4,得点表!$X$21:$AC$38,5,FALSE)),VLOOKUP($E1196&amp;S$4,得点表!$X$21:$AC$38,6,FALSE),TRUE))</f>
        <v>0</v>
      </c>
      <c r="T1196" s="6">
        <f ca="1">IF(ISBLANK('データ入力（提出用）'!T1196),0,VLOOKUP('データ入力（提出用）'!T1196,INDIRECT(VLOOKUP($E1196&amp;T$4,得点表!$X$21:$AC$38,5,FALSE)),VLOOKUP($E1196&amp;T$4,得点表!$X$21:$AC$38,6,FALSE),TRUE))</f>
        <v>0</v>
      </c>
      <c r="U1196" s="6">
        <f ca="1">IF(ISBLANK('データ入力（提出用）'!U1196),0,VLOOKUP('データ入力（提出用）'!U1196,INDIRECT(VLOOKUP($E1196&amp;U$4,得点表!$X$21:$AC$38,5,FALSE)),VLOOKUP($E1196&amp;U$4,得点表!$X$21:$AC$38,6,FALSE),TRUE))</f>
        <v>0</v>
      </c>
      <c r="V1196" s="6">
        <f ca="1">IF(ISBLANK('データ入力（提出用）'!V1196),0,VLOOKUP('データ入力（提出用）'!V1196*-1,INDIRECT(VLOOKUP($E1196&amp;V$4,得点表!$X$21:$AC$38,5,FALSE)),VLOOKUP($E1196&amp;V$4,得点表!$X$21:$AC$38,6,FALSE),TRUE))</f>
        <v>0</v>
      </c>
      <c r="W1196" s="6">
        <f ca="1">IF(ISBLANK('データ入力（提出用）'!W1196),0,VLOOKUP('データ入力（提出用）'!W1196,INDIRECT(VLOOKUP($E1196&amp;W$4,得点表!$X$21:$AC$38,5,FALSE)),VLOOKUP($E1196&amp;W$4,得点表!$X$21:$AC$38,6,FALSE),TRUE))</f>
        <v>0</v>
      </c>
      <c r="X1196" s="6">
        <f ca="1">IF(ISBLANK('データ入力（提出用）'!X1196),0,VLOOKUP('データ入力（提出用）'!X1196*-1,INDIRECT(VLOOKUP($E1196&amp;X$4,得点表!$X$21:$AC$38,5,FALSE)),VLOOKUP($E1196&amp;X$4,得点表!$X$21:$AC$38,6,FALSE),TRUE))</f>
        <v>0</v>
      </c>
      <c r="Y1196" s="6">
        <f ca="1">IF(ISBLANK('データ入力（提出用）'!Y1196),0,VLOOKUP('データ入力（提出用）'!Y1196,INDIRECT(VLOOKUP($E1196&amp;Y$4,得点表!$X$21:$AC$38,5,FALSE)),VLOOKUP($E1196&amp;Y$4,得点表!$X$21:$AC$38,6,FALSE),TRUE))</f>
        <v>0</v>
      </c>
      <c r="Z1196" s="10">
        <f ca="1">IF(ISBLANK('データ入力（提出用）'!Z1196),0,VLOOKUP('データ入力（提出用）'!Z1196,INDIRECT(VLOOKUP($E1196&amp;Z$4,得点表!$X$21:$AC$38,5,FALSE)),VLOOKUP($E1196&amp;Z$4,得点表!$X$21:$AC$38,6,FALSE),TRUE))</f>
        <v>0</v>
      </c>
      <c r="AA1196" s="10">
        <f t="shared" ca="1" si="18"/>
        <v>0</v>
      </c>
      <c r="AB1196" s="74">
        <f ca="1">IF($AA1196=0,0,VLOOKUP($AA1196,INDIRECT(VLOOKUP($F1196,得点表!$L$41:$Q$48,5,FALSE)),VLOOKUP($F1196,得点表!$L$41:$Q$48,6,FALSE),TRUE))</f>
        <v>0</v>
      </c>
    </row>
    <row r="1197" spans="1:28" x14ac:dyDescent="0.15">
      <c r="A1197" s="33">
        <v>1192</v>
      </c>
      <c r="B1197" s="19">
        <f>'データ入力（提出用）'!B1197</f>
        <v>0</v>
      </c>
      <c r="C1197" s="18">
        <f>'データ入力（提出用）'!C1197</f>
        <v>0</v>
      </c>
      <c r="D1197" s="18">
        <f>'データ入力（提出用）'!D1197</f>
        <v>0</v>
      </c>
      <c r="E1197" s="18">
        <f>'データ入力（提出用）'!E1197</f>
        <v>0</v>
      </c>
      <c r="F1197" s="17">
        <f>'データ入力（提出用）'!F1197</f>
        <v>0</v>
      </c>
      <c r="G1197" s="10">
        <f>'データ入力（提出用）'!G1197</f>
        <v>0</v>
      </c>
      <c r="H1197" s="15">
        <f>'データ入力（提出用）'!H1197</f>
        <v>0</v>
      </c>
      <c r="I1197" s="16">
        <f>'データ入力（提出用）'!I1197</f>
        <v>0</v>
      </c>
      <c r="J1197" s="16">
        <f>'データ入力（提出用）'!J1197</f>
        <v>0</v>
      </c>
      <c r="K1197" s="16">
        <f>'データ入力（提出用）'!K1197</f>
        <v>0</v>
      </c>
      <c r="L1197" s="16">
        <f>'データ入力（提出用）'!L1197</f>
        <v>0</v>
      </c>
      <c r="M1197" s="16">
        <f>'データ入力（提出用）'!M1197</f>
        <v>0</v>
      </c>
      <c r="N1197" s="16">
        <f>'データ入力（提出用）'!N1197</f>
        <v>0</v>
      </c>
      <c r="O1197" s="16">
        <f>'データ入力（提出用）'!O1197</f>
        <v>0</v>
      </c>
      <c r="P1197" s="7">
        <f>'データ入力（提出用）'!P1197</f>
        <v>0</v>
      </c>
      <c r="Q1197" s="7">
        <f>'データ入力（提出用）'!Q1197</f>
        <v>0</v>
      </c>
      <c r="R1197" s="6">
        <f ca="1">IF(ISBLANK('データ入力（提出用）'!R1197),0,VLOOKUP('データ入力（提出用）'!R1197,INDIRECT(VLOOKUP($E1197&amp;R$4,得点表!$X$21:$AC$38,5,FALSE)),VLOOKUP($E1197&amp;R$4,得点表!$X$21:$AC$38,6,FALSE),TRUE))</f>
        <v>0</v>
      </c>
      <c r="S1197" s="6">
        <f ca="1">IF(ISBLANK('データ入力（提出用）'!S1197),0,VLOOKUP('データ入力（提出用）'!S1197,INDIRECT(VLOOKUP($E1197&amp;S$4,得点表!$X$21:$AC$38,5,FALSE)),VLOOKUP($E1197&amp;S$4,得点表!$X$21:$AC$38,6,FALSE),TRUE))</f>
        <v>0</v>
      </c>
      <c r="T1197" s="6">
        <f ca="1">IF(ISBLANK('データ入力（提出用）'!T1197),0,VLOOKUP('データ入力（提出用）'!T1197,INDIRECT(VLOOKUP($E1197&amp;T$4,得点表!$X$21:$AC$38,5,FALSE)),VLOOKUP($E1197&amp;T$4,得点表!$X$21:$AC$38,6,FALSE),TRUE))</f>
        <v>0</v>
      </c>
      <c r="U1197" s="6">
        <f ca="1">IF(ISBLANK('データ入力（提出用）'!U1197),0,VLOOKUP('データ入力（提出用）'!U1197,INDIRECT(VLOOKUP($E1197&amp;U$4,得点表!$X$21:$AC$38,5,FALSE)),VLOOKUP($E1197&amp;U$4,得点表!$X$21:$AC$38,6,FALSE),TRUE))</f>
        <v>0</v>
      </c>
      <c r="V1197" s="6">
        <f ca="1">IF(ISBLANK('データ入力（提出用）'!V1197),0,VLOOKUP('データ入力（提出用）'!V1197*-1,INDIRECT(VLOOKUP($E1197&amp;V$4,得点表!$X$21:$AC$38,5,FALSE)),VLOOKUP($E1197&amp;V$4,得点表!$X$21:$AC$38,6,FALSE),TRUE))</f>
        <v>0</v>
      </c>
      <c r="W1197" s="6">
        <f ca="1">IF(ISBLANK('データ入力（提出用）'!W1197),0,VLOOKUP('データ入力（提出用）'!W1197,INDIRECT(VLOOKUP($E1197&amp;W$4,得点表!$X$21:$AC$38,5,FALSE)),VLOOKUP($E1197&amp;W$4,得点表!$X$21:$AC$38,6,FALSE),TRUE))</f>
        <v>0</v>
      </c>
      <c r="X1197" s="6">
        <f ca="1">IF(ISBLANK('データ入力（提出用）'!X1197),0,VLOOKUP('データ入力（提出用）'!X1197*-1,INDIRECT(VLOOKUP($E1197&amp;X$4,得点表!$X$21:$AC$38,5,FALSE)),VLOOKUP($E1197&amp;X$4,得点表!$X$21:$AC$38,6,FALSE),TRUE))</f>
        <v>0</v>
      </c>
      <c r="Y1197" s="6">
        <f ca="1">IF(ISBLANK('データ入力（提出用）'!Y1197),0,VLOOKUP('データ入力（提出用）'!Y1197,INDIRECT(VLOOKUP($E1197&amp;Y$4,得点表!$X$21:$AC$38,5,FALSE)),VLOOKUP($E1197&amp;Y$4,得点表!$X$21:$AC$38,6,FALSE),TRUE))</f>
        <v>0</v>
      </c>
      <c r="Z1197" s="10">
        <f ca="1">IF(ISBLANK('データ入力（提出用）'!Z1197),0,VLOOKUP('データ入力（提出用）'!Z1197,INDIRECT(VLOOKUP($E1197&amp;Z$4,得点表!$X$21:$AC$38,5,FALSE)),VLOOKUP($E1197&amp;Z$4,得点表!$X$21:$AC$38,6,FALSE),TRUE))</f>
        <v>0</v>
      </c>
      <c r="AA1197" s="10">
        <f t="shared" ca="1" si="18"/>
        <v>0</v>
      </c>
      <c r="AB1197" s="74">
        <f ca="1">IF($AA1197=0,0,VLOOKUP($AA1197,INDIRECT(VLOOKUP($F1197,得点表!$L$41:$Q$48,5,FALSE)),VLOOKUP($F1197,得点表!$L$41:$Q$48,6,FALSE),TRUE))</f>
        <v>0</v>
      </c>
    </row>
    <row r="1198" spans="1:28" x14ac:dyDescent="0.15">
      <c r="A1198" s="33">
        <v>1193</v>
      </c>
      <c r="B1198" s="19">
        <f>'データ入力（提出用）'!B1198</f>
        <v>0</v>
      </c>
      <c r="C1198" s="18">
        <f>'データ入力（提出用）'!C1198</f>
        <v>0</v>
      </c>
      <c r="D1198" s="18">
        <f>'データ入力（提出用）'!D1198</f>
        <v>0</v>
      </c>
      <c r="E1198" s="18">
        <f>'データ入力（提出用）'!E1198</f>
        <v>0</v>
      </c>
      <c r="F1198" s="17">
        <f>'データ入力（提出用）'!F1198</f>
        <v>0</v>
      </c>
      <c r="G1198" s="10">
        <f>'データ入力（提出用）'!G1198</f>
        <v>0</v>
      </c>
      <c r="H1198" s="15">
        <f>'データ入力（提出用）'!H1198</f>
        <v>0</v>
      </c>
      <c r="I1198" s="16">
        <f>'データ入力（提出用）'!I1198</f>
        <v>0</v>
      </c>
      <c r="J1198" s="16">
        <f>'データ入力（提出用）'!J1198</f>
        <v>0</v>
      </c>
      <c r="K1198" s="16">
        <f>'データ入力（提出用）'!K1198</f>
        <v>0</v>
      </c>
      <c r="L1198" s="16">
        <f>'データ入力（提出用）'!L1198</f>
        <v>0</v>
      </c>
      <c r="M1198" s="16">
        <f>'データ入力（提出用）'!M1198</f>
        <v>0</v>
      </c>
      <c r="N1198" s="16">
        <f>'データ入力（提出用）'!N1198</f>
        <v>0</v>
      </c>
      <c r="O1198" s="16">
        <f>'データ入力（提出用）'!O1198</f>
        <v>0</v>
      </c>
      <c r="P1198" s="7">
        <f>'データ入力（提出用）'!P1198</f>
        <v>0</v>
      </c>
      <c r="Q1198" s="7">
        <f>'データ入力（提出用）'!Q1198</f>
        <v>0</v>
      </c>
      <c r="R1198" s="6">
        <f ca="1">IF(ISBLANK('データ入力（提出用）'!R1198),0,VLOOKUP('データ入力（提出用）'!R1198,INDIRECT(VLOOKUP($E1198&amp;R$4,得点表!$X$21:$AC$38,5,FALSE)),VLOOKUP($E1198&amp;R$4,得点表!$X$21:$AC$38,6,FALSE),TRUE))</f>
        <v>0</v>
      </c>
      <c r="S1198" s="6">
        <f ca="1">IF(ISBLANK('データ入力（提出用）'!S1198),0,VLOOKUP('データ入力（提出用）'!S1198,INDIRECT(VLOOKUP($E1198&amp;S$4,得点表!$X$21:$AC$38,5,FALSE)),VLOOKUP($E1198&amp;S$4,得点表!$X$21:$AC$38,6,FALSE),TRUE))</f>
        <v>0</v>
      </c>
      <c r="T1198" s="6">
        <f ca="1">IF(ISBLANK('データ入力（提出用）'!T1198),0,VLOOKUP('データ入力（提出用）'!T1198,INDIRECT(VLOOKUP($E1198&amp;T$4,得点表!$X$21:$AC$38,5,FALSE)),VLOOKUP($E1198&amp;T$4,得点表!$X$21:$AC$38,6,FALSE),TRUE))</f>
        <v>0</v>
      </c>
      <c r="U1198" s="6">
        <f ca="1">IF(ISBLANK('データ入力（提出用）'!U1198),0,VLOOKUP('データ入力（提出用）'!U1198,INDIRECT(VLOOKUP($E1198&amp;U$4,得点表!$X$21:$AC$38,5,FALSE)),VLOOKUP($E1198&amp;U$4,得点表!$X$21:$AC$38,6,FALSE),TRUE))</f>
        <v>0</v>
      </c>
      <c r="V1198" s="6">
        <f ca="1">IF(ISBLANK('データ入力（提出用）'!V1198),0,VLOOKUP('データ入力（提出用）'!V1198*-1,INDIRECT(VLOOKUP($E1198&amp;V$4,得点表!$X$21:$AC$38,5,FALSE)),VLOOKUP($E1198&amp;V$4,得点表!$X$21:$AC$38,6,FALSE),TRUE))</f>
        <v>0</v>
      </c>
      <c r="W1198" s="6">
        <f ca="1">IF(ISBLANK('データ入力（提出用）'!W1198),0,VLOOKUP('データ入力（提出用）'!W1198,INDIRECT(VLOOKUP($E1198&amp;W$4,得点表!$X$21:$AC$38,5,FALSE)),VLOOKUP($E1198&amp;W$4,得点表!$X$21:$AC$38,6,FALSE),TRUE))</f>
        <v>0</v>
      </c>
      <c r="X1198" s="6">
        <f ca="1">IF(ISBLANK('データ入力（提出用）'!X1198),0,VLOOKUP('データ入力（提出用）'!X1198*-1,INDIRECT(VLOOKUP($E1198&amp;X$4,得点表!$X$21:$AC$38,5,FALSE)),VLOOKUP($E1198&amp;X$4,得点表!$X$21:$AC$38,6,FALSE),TRUE))</f>
        <v>0</v>
      </c>
      <c r="Y1198" s="6">
        <f ca="1">IF(ISBLANK('データ入力（提出用）'!Y1198),0,VLOOKUP('データ入力（提出用）'!Y1198,INDIRECT(VLOOKUP($E1198&amp;Y$4,得点表!$X$21:$AC$38,5,FALSE)),VLOOKUP($E1198&amp;Y$4,得点表!$X$21:$AC$38,6,FALSE),TRUE))</f>
        <v>0</v>
      </c>
      <c r="Z1198" s="10">
        <f ca="1">IF(ISBLANK('データ入力（提出用）'!Z1198),0,VLOOKUP('データ入力（提出用）'!Z1198,INDIRECT(VLOOKUP($E1198&amp;Z$4,得点表!$X$21:$AC$38,5,FALSE)),VLOOKUP($E1198&amp;Z$4,得点表!$X$21:$AC$38,6,FALSE),TRUE))</f>
        <v>0</v>
      </c>
      <c r="AA1198" s="10">
        <f t="shared" ca="1" si="18"/>
        <v>0</v>
      </c>
      <c r="AB1198" s="74">
        <f ca="1">IF($AA1198=0,0,VLOOKUP($AA1198,INDIRECT(VLOOKUP($F1198,得点表!$L$41:$Q$48,5,FALSE)),VLOOKUP($F1198,得点表!$L$41:$Q$48,6,FALSE),TRUE))</f>
        <v>0</v>
      </c>
    </row>
    <row r="1199" spans="1:28" x14ac:dyDescent="0.15">
      <c r="A1199" s="33">
        <v>1194</v>
      </c>
      <c r="B1199" s="19">
        <f>'データ入力（提出用）'!B1199</f>
        <v>0</v>
      </c>
      <c r="C1199" s="18">
        <f>'データ入力（提出用）'!C1199</f>
        <v>0</v>
      </c>
      <c r="D1199" s="18">
        <f>'データ入力（提出用）'!D1199</f>
        <v>0</v>
      </c>
      <c r="E1199" s="18">
        <f>'データ入力（提出用）'!E1199</f>
        <v>0</v>
      </c>
      <c r="F1199" s="17">
        <f>'データ入力（提出用）'!F1199</f>
        <v>0</v>
      </c>
      <c r="G1199" s="10">
        <f>'データ入力（提出用）'!G1199</f>
        <v>0</v>
      </c>
      <c r="H1199" s="15">
        <f>'データ入力（提出用）'!H1199</f>
        <v>0</v>
      </c>
      <c r="I1199" s="16">
        <f>'データ入力（提出用）'!I1199</f>
        <v>0</v>
      </c>
      <c r="J1199" s="16">
        <f>'データ入力（提出用）'!J1199</f>
        <v>0</v>
      </c>
      <c r="K1199" s="16">
        <f>'データ入力（提出用）'!K1199</f>
        <v>0</v>
      </c>
      <c r="L1199" s="16">
        <f>'データ入力（提出用）'!L1199</f>
        <v>0</v>
      </c>
      <c r="M1199" s="16">
        <f>'データ入力（提出用）'!M1199</f>
        <v>0</v>
      </c>
      <c r="N1199" s="16">
        <f>'データ入力（提出用）'!N1199</f>
        <v>0</v>
      </c>
      <c r="O1199" s="16">
        <f>'データ入力（提出用）'!O1199</f>
        <v>0</v>
      </c>
      <c r="P1199" s="7">
        <f>'データ入力（提出用）'!P1199</f>
        <v>0</v>
      </c>
      <c r="Q1199" s="7">
        <f>'データ入力（提出用）'!Q1199</f>
        <v>0</v>
      </c>
      <c r="R1199" s="6">
        <f ca="1">IF(ISBLANK('データ入力（提出用）'!R1199),0,VLOOKUP('データ入力（提出用）'!R1199,INDIRECT(VLOOKUP($E1199&amp;R$4,得点表!$X$21:$AC$38,5,FALSE)),VLOOKUP($E1199&amp;R$4,得点表!$X$21:$AC$38,6,FALSE),TRUE))</f>
        <v>0</v>
      </c>
      <c r="S1199" s="6">
        <f ca="1">IF(ISBLANK('データ入力（提出用）'!S1199),0,VLOOKUP('データ入力（提出用）'!S1199,INDIRECT(VLOOKUP($E1199&amp;S$4,得点表!$X$21:$AC$38,5,FALSE)),VLOOKUP($E1199&amp;S$4,得点表!$X$21:$AC$38,6,FALSE),TRUE))</f>
        <v>0</v>
      </c>
      <c r="T1199" s="6">
        <f ca="1">IF(ISBLANK('データ入力（提出用）'!T1199),0,VLOOKUP('データ入力（提出用）'!T1199,INDIRECT(VLOOKUP($E1199&amp;T$4,得点表!$X$21:$AC$38,5,FALSE)),VLOOKUP($E1199&amp;T$4,得点表!$X$21:$AC$38,6,FALSE),TRUE))</f>
        <v>0</v>
      </c>
      <c r="U1199" s="6">
        <f ca="1">IF(ISBLANK('データ入力（提出用）'!U1199),0,VLOOKUP('データ入力（提出用）'!U1199,INDIRECT(VLOOKUP($E1199&amp;U$4,得点表!$X$21:$AC$38,5,FALSE)),VLOOKUP($E1199&amp;U$4,得点表!$X$21:$AC$38,6,FALSE),TRUE))</f>
        <v>0</v>
      </c>
      <c r="V1199" s="6">
        <f ca="1">IF(ISBLANK('データ入力（提出用）'!V1199),0,VLOOKUP('データ入力（提出用）'!V1199*-1,INDIRECT(VLOOKUP($E1199&amp;V$4,得点表!$X$21:$AC$38,5,FALSE)),VLOOKUP($E1199&amp;V$4,得点表!$X$21:$AC$38,6,FALSE),TRUE))</f>
        <v>0</v>
      </c>
      <c r="W1199" s="6">
        <f ca="1">IF(ISBLANK('データ入力（提出用）'!W1199),0,VLOOKUP('データ入力（提出用）'!W1199,INDIRECT(VLOOKUP($E1199&amp;W$4,得点表!$X$21:$AC$38,5,FALSE)),VLOOKUP($E1199&amp;W$4,得点表!$X$21:$AC$38,6,FALSE),TRUE))</f>
        <v>0</v>
      </c>
      <c r="X1199" s="6">
        <f ca="1">IF(ISBLANK('データ入力（提出用）'!X1199),0,VLOOKUP('データ入力（提出用）'!X1199*-1,INDIRECT(VLOOKUP($E1199&amp;X$4,得点表!$X$21:$AC$38,5,FALSE)),VLOOKUP($E1199&amp;X$4,得点表!$X$21:$AC$38,6,FALSE),TRUE))</f>
        <v>0</v>
      </c>
      <c r="Y1199" s="6">
        <f ca="1">IF(ISBLANK('データ入力（提出用）'!Y1199),0,VLOOKUP('データ入力（提出用）'!Y1199,INDIRECT(VLOOKUP($E1199&amp;Y$4,得点表!$X$21:$AC$38,5,FALSE)),VLOOKUP($E1199&amp;Y$4,得点表!$X$21:$AC$38,6,FALSE),TRUE))</f>
        <v>0</v>
      </c>
      <c r="Z1199" s="10">
        <f ca="1">IF(ISBLANK('データ入力（提出用）'!Z1199),0,VLOOKUP('データ入力（提出用）'!Z1199,INDIRECT(VLOOKUP($E1199&amp;Z$4,得点表!$X$21:$AC$38,5,FALSE)),VLOOKUP($E1199&amp;Z$4,得点表!$X$21:$AC$38,6,FALSE),TRUE))</f>
        <v>0</v>
      </c>
      <c r="AA1199" s="10">
        <f t="shared" ca="1" si="18"/>
        <v>0</v>
      </c>
      <c r="AB1199" s="74">
        <f ca="1">IF($AA1199=0,0,VLOOKUP($AA1199,INDIRECT(VLOOKUP($F1199,得点表!$L$41:$Q$48,5,FALSE)),VLOOKUP($F1199,得点表!$L$41:$Q$48,6,FALSE),TRUE))</f>
        <v>0</v>
      </c>
    </row>
    <row r="1200" spans="1:28" x14ac:dyDescent="0.15">
      <c r="A1200" s="33">
        <v>1195</v>
      </c>
      <c r="B1200" s="19">
        <f>'データ入力（提出用）'!B1200</f>
        <v>0</v>
      </c>
      <c r="C1200" s="18">
        <f>'データ入力（提出用）'!C1200</f>
        <v>0</v>
      </c>
      <c r="D1200" s="18">
        <f>'データ入力（提出用）'!D1200</f>
        <v>0</v>
      </c>
      <c r="E1200" s="18">
        <f>'データ入力（提出用）'!E1200</f>
        <v>0</v>
      </c>
      <c r="F1200" s="17">
        <f>'データ入力（提出用）'!F1200</f>
        <v>0</v>
      </c>
      <c r="G1200" s="10">
        <f>'データ入力（提出用）'!G1200</f>
        <v>0</v>
      </c>
      <c r="H1200" s="15">
        <f>'データ入力（提出用）'!H1200</f>
        <v>0</v>
      </c>
      <c r="I1200" s="16">
        <f>'データ入力（提出用）'!I1200</f>
        <v>0</v>
      </c>
      <c r="J1200" s="16">
        <f>'データ入力（提出用）'!J1200</f>
        <v>0</v>
      </c>
      <c r="K1200" s="16">
        <f>'データ入力（提出用）'!K1200</f>
        <v>0</v>
      </c>
      <c r="L1200" s="16">
        <f>'データ入力（提出用）'!L1200</f>
        <v>0</v>
      </c>
      <c r="M1200" s="16">
        <f>'データ入力（提出用）'!M1200</f>
        <v>0</v>
      </c>
      <c r="N1200" s="16">
        <f>'データ入力（提出用）'!N1200</f>
        <v>0</v>
      </c>
      <c r="O1200" s="16">
        <f>'データ入力（提出用）'!O1200</f>
        <v>0</v>
      </c>
      <c r="P1200" s="7">
        <f>'データ入力（提出用）'!P1200</f>
        <v>0</v>
      </c>
      <c r="Q1200" s="7">
        <f>'データ入力（提出用）'!Q1200</f>
        <v>0</v>
      </c>
      <c r="R1200" s="6">
        <f ca="1">IF(ISBLANK('データ入力（提出用）'!R1200),0,VLOOKUP('データ入力（提出用）'!R1200,INDIRECT(VLOOKUP($E1200&amp;R$4,得点表!$X$21:$AC$38,5,FALSE)),VLOOKUP($E1200&amp;R$4,得点表!$X$21:$AC$38,6,FALSE),TRUE))</f>
        <v>0</v>
      </c>
      <c r="S1200" s="6">
        <f ca="1">IF(ISBLANK('データ入力（提出用）'!S1200),0,VLOOKUP('データ入力（提出用）'!S1200,INDIRECT(VLOOKUP($E1200&amp;S$4,得点表!$X$21:$AC$38,5,FALSE)),VLOOKUP($E1200&amp;S$4,得点表!$X$21:$AC$38,6,FALSE),TRUE))</f>
        <v>0</v>
      </c>
      <c r="T1200" s="6">
        <f ca="1">IF(ISBLANK('データ入力（提出用）'!T1200),0,VLOOKUP('データ入力（提出用）'!T1200,INDIRECT(VLOOKUP($E1200&amp;T$4,得点表!$X$21:$AC$38,5,FALSE)),VLOOKUP($E1200&amp;T$4,得点表!$X$21:$AC$38,6,FALSE),TRUE))</f>
        <v>0</v>
      </c>
      <c r="U1200" s="6">
        <f ca="1">IF(ISBLANK('データ入力（提出用）'!U1200),0,VLOOKUP('データ入力（提出用）'!U1200,INDIRECT(VLOOKUP($E1200&amp;U$4,得点表!$X$21:$AC$38,5,FALSE)),VLOOKUP($E1200&amp;U$4,得点表!$X$21:$AC$38,6,FALSE),TRUE))</f>
        <v>0</v>
      </c>
      <c r="V1200" s="6">
        <f ca="1">IF(ISBLANK('データ入力（提出用）'!V1200),0,VLOOKUP('データ入力（提出用）'!V1200*-1,INDIRECT(VLOOKUP($E1200&amp;V$4,得点表!$X$21:$AC$38,5,FALSE)),VLOOKUP($E1200&amp;V$4,得点表!$X$21:$AC$38,6,FALSE),TRUE))</f>
        <v>0</v>
      </c>
      <c r="W1200" s="6">
        <f ca="1">IF(ISBLANK('データ入力（提出用）'!W1200),0,VLOOKUP('データ入力（提出用）'!W1200,INDIRECT(VLOOKUP($E1200&amp;W$4,得点表!$X$21:$AC$38,5,FALSE)),VLOOKUP($E1200&amp;W$4,得点表!$X$21:$AC$38,6,FALSE),TRUE))</f>
        <v>0</v>
      </c>
      <c r="X1200" s="6">
        <f ca="1">IF(ISBLANK('データ入力（提出用）'!X1200),0,VLOOKUP('データ入力（提出用）'!X1200*-1,INDIRECT(VLOOKUP($E1200&amp;X$4,得点表!$X$21:$AC$38,5,FALSE)),VLOOKUP($E1200&amp;X$4,得点表!$X$21:$AC$38,6,FALSE),TRUE))</f>
        <v>0</v>
      </c>
      <c r="Y1200" s="6">
        <f ca="1">IF(ISBLANK('データ入力（提出用）'!Y1200),0,VLOOKUP('データ入力（提出用）'!Y1200,INDIRECT(VLOOKUP($E1200&amp;Y$4,得点表!$X$21:$AC$38,5,FALSE)),VLOOKUP($E1200&amp;Y$4,得点表!$X$21:$AC$38,6,FALSE),TRUE))</f>
        <v>0</v>
      </c>
      <c r="Z1200" s="10">
        <f ca="1">IF(ISBLANK('データ入力（提出用）'!Z1200),0,VLOOKUP('データ入力（提出用）'!Z1200,INDIRECT(VLOOKUP($E1200&amp;Z$4,得点表!$X$21:$AC$38,5,FALSE)),VLOOKUP($E1200&amp;Z$4,得点表!$X$21:$AC$38,6,FALSE),TRUE))</f>
        <v>0</v>
      </c>
      <c r="AA1200" s="10">
        <f t="shared" ca="1" si="18"/>
        <v>0</v>
      </c>
      <c r="AB1200" s="74">
        <f ca="1">IF($AA1200=0,0,VLOOKUP($AA1200,INDIRECT(VLOOKUP($F1200,得点表!$L$41:$Q$48,5,FALSE)),VLOOKUP($F1200,得点表!$L$41:$Q$48,6,FALSE),TRUE))</f>
        <v>0</v>
      </c>
    </row>
    <row r="1201" spans="1:28" x14ac:dyDescent="0.15">
      <c r="A1201" s="33">
        <v>1196</v>
      </c>
      <c r="B1201" s="19">
        <f>'データ入力（提出用）'!B1201</f>
        <v>0</v>
      </c>
      <c r="C1201" s="18">
        <f>'データ入力（提出用）'!C1201</f>
        <v>0</v>
      </c>
      <c r="D1201" s="18">
        <f>'データ入力（提出用）'!D1201</f>
        <v>0</v>
      </c>
      <c r="E1201" s="18">
        <f>'データ入力（提出用）'!E1201</f>
        <v>0</v>
      </c>
      <c r="F1201" s="17">
        <f>'データ入力（提出用）'!F1201</f>
        <v>0</v>
      </c>
      <c r="G1201" s="10">
        <f>'データ入力（提出用）'!G1201</f>
        <v>0</v>
      </c>
      <c r="H1201" s="15">
        <f>'データ入力（提出用）'!H1201</f>
        <v>0</v>
      </c>
      <c r="I1201" s="16">
        <f>'データ入力（提出用）'!I1201</f>
        <v>0</v>
      </c>
      <c r="J1201" s="16">
        <f>'データ入力（提出用）'!J1201</f>
        <v>0</v>
      </c>
      <c r="K1201" s="16">
        <f>'データ入力（提出用）'!K1201</f>
        <v>0</v>
      </c>
      <c r="L1201" s="16">
        <f>'データ入力（提出用）'!L1201</f>
        <v>0</v>
      </c>
      <c r="M1201" s="16">
        <f>'データ入力（提出用）'!M1201</f>
        <v>0</v>
      </c>
      <c r="N1201" s="16">
        <f>'データ入力（提出用）'!N1201</f>
        <v>0</v>
      </c>
      <c r="O1201" s="16">
        <f>'データ入力（提出用）'!O1201</f>
        <v>0</v>
      </c>
      <c r="P1201" s="7">
        <f>'データ入力（提出用）'!P1201</f>
        <v>0</v>
      </c>
      <c r="Q1201" s="7">
        <f>'データ入力（提出用）'!Q1201</f>
        <v>0</v>
      </c>
      <c r="R1201" s="6">
        <f ca="1">IF(ISBLANK('データ入力（提出用）'!R1201),0,VLOOKUP('データ入力（提出用）'!R1201,INDIRECT(VLOOKUP($E1201&amp;R$4,得点表!$X$21:$AC$38,5,FALSE)),VLOOKUP($E1201&amp;R$4,得点表!$X$21:$AC$38,6,FALSE),TRUE))</f>
        <v>0</v>
      </c>
      <c r="S1201" s="6">
        <f ca="1">IF(ISBLANK('データ入力（提出用）'!S1201),0,VLOOKUP('データ入力（提出用）'!S1201,INDIRECT(VLOOKUP($E1201&amp;S$4,得点表!$X$21:$AC$38,5,FALSE)),VLOOKUP($E1201&amp;S$4,得点表!$X$21:$AC$38,6,FALSE),TRUE))</f>
        <v>0</v>
      </c>
      <c r="T1201" s="6">
        <f ca="1">IF(ISBLANK('データ入力（提出用）'!T1201),0,VLOOKUP('データ入力（提出用）'!T1201,INDIRECT(VLOOKUP($E1201&amp;T$4,得点表!$X$21:$AC$38,5,FALSE)),VLOOKUP($E1201&amp;T$4,得点表!$X$21:$AC$38,6,FALSE),TRUE))</f>
        <v>0</v>
      </c>
      <c r="U1201" s="6">
        <f ca="1">IF(ISBLANK('データ入力（提出用）'!U1201),0,VLOOKUP('データ入力（提出用）'!U1201,INDIRECT(VLOOKUP($E1201&amp;U$4,得点表!$X$21:$AC$38,5,FALSE)),VLOOKUP($E1201&amp;U$4,得点表!$X$21:$AC$38,6,FALSE),TRUE))</f>
        <v>0</v>
      </c>
      <c r="V1201" s="6">
        <f ca="1">IF(ISBLANK('データ入力（提出用）'!V1201),0,VLOOKUP('データ入力（提出用）'!V1201*-1,INDIRECT(VLOOKUP($E1201&amp;V$4,得点表!$X$21:$AC$38,5,FALSE)),VLOOKUP($E1201&amp;V$4,得点表!$X$21:$AC$38,6,FALSE),TRUE))</f>
        <v>0</v>
      </c>
      <c r="W1201" s="6">
        <f ca="1">IF(ISBLANK('データ入力（提出用）'!W1201),0,VLOOKUP('データ入力（提出用）'!W1201,INDIRECT(VLOOKUP($E1201&amp;W$4,得点表!$X$21:$AC$38,5,FALSE)),VLOOKUP($E1201&amp;W$4,得点表!$X$21:$AC$38,6,FALSE),TRUE))</f>
        <v>0</v>
      </c>
      <c r="X1201" s="6">
        <f ca="1">IF(ISBLANK('データ入力（提出用）'!X1201),0,VLOOKUP('データ入力（提出用）'!X1201*-1,INDIRECT(VLOOKUP($E1201&amp;X$4,得点表!$X$21:$AC$38,5,FALSE)),VLOOKUP($E1201&amp;X$4,得点表!$X$21:$AC$38,6,FALSE),TRUE))</f>
        <v>0</v>
      </c>
      <c r="Y1201" s="6">
        <f ca="1">IF(ISBLANK('データ入力（提出用）'!Y1201),0,VLOOKUP('データ入力（提出用）'!Y1201,INDIRECT(VLOOKUP($E1201&amp;Y$4,得点表!$X$21:$AC$38,5,FALSE)),VLOOKUP($E1201&amp;Y$4,得点表!$X$21:$AC$38,6,FALSE),TRUE))</f>
        <v>0</v>
      </c>
      <c r="Z1201" s="10">
        <f ca="1">IF(ISBLANK('データ入力（提出用）'!Z1201),0,VLOOKUP('データ入力（提出用）'!Z1201,INDIRECT(VLOOKUP($E1201&amp;Z$4,得点表!$X$21:$AC$38,5,FALSE)),VLOOKUP($E1201&amp;Z$4,得点表!$X$21:$AC$38,6,FALSE),TRUE))</f>
        <v>0</v>
      </c>
      <c r="AA1201" s="10">
        <f t="shared" ca="1" si="18"/>
        <v>0</v>
      </c>
      <c r="AB1201" s="74">
        <f ca="1">IF($AA1201=0,0,VLOOKUP($AA1201,INDIRECT(VLOOKUP($F1201,得点表!$L$41:$Q$48,5,FALSE)),VLOOKUP($F1201,得点表!$L$41:$Q$48,6,FALSE),TRUE))</f>
        <v>0</v>
      </c>
    </row>
    <row r="1202" spans="1:28" x14ac:dyDescent="0.15">
      <c r="A1202" s="33">
        <v>1197</v>
      </c>
      <c r="B1202" s="19">
        <f>'データ入力（提出用）'!B1202</f>
        <v>0</v>
      </c>
      <c r="C1202" s="18">
        <f>'データ入力（提出用）'!C1202</f>
        <v>0</v>
      </c>
      <c r="D1202" s="18">
        <f>'データ入力（提出用）'!D1202</f>
        <v>0</v>
      </c>
      <c r="E1202" s="18">
        <f>'データ入力（提出用）'!E1202</f>
        <v>0</v>
      </c>
      <c r="F1202" s="17">
        <f>'データ入力（提出用）'!F1202</f>
        <v>0</v>
      </c>
      <c r="G1202" s="10">
        <f>'データ入力（提出用）'!G1202</f>
        <v>0</v>
      </c>
      <c r="H1202" s="15">
        <f>'データ入力（提出用）'!H1202</f>
        <v>0</v>
      </c>
      <c r="I1202" s="16">
        <f>'データ入力（提出用）'!I1202</f>
        <v>0</v>
      </c>
      <c r="J1202" s="16">
        <f>'データ入力（提出用）'!J1202</f>
        <v>0</v>
      </c>
      <c r="K1202" s="16">
        <f>'データ入力（提出用）'!K1202</f>
        <v>0</v>
      </c>
      <c r="L1202" s="16">
        <f>'データ入力（提出用）'!L1202</f>
        <v>0</v>
      </c>
      <c r="M1202" s="16">
        <f>'データ入力（提出用）'!M1202</f>
        <v>0</v>
      </c>
      <c r="N1202" s="16">
        <f>'データ入力（提出用）'!N1202</f>
        <v>0</v>
      </c>
      <c r="O1202" s="16">
        <f>'データ入力（提出用）'!O1202</f>
        <v>0</v>
      </c>
      <c r="P1202" s="7">
        <f>'データ入力（提出用）'!P1202</f>
        <v>0</v>
      </c>
      <c r="Q1202" s="7">
        <f>'データ入力（提出用）'!Q1202</f>
        <v>0</v>
      </c>
      <c r="R1202" s="6">
        <f ca="1">IF(ISBLANK('データ入力（提出用）'!R1202),0,VLOOKUP('データ入力（提出用）'!R1202,INDIRECT(VLOOKUP($E1202&amp;R$4,得点表!$X$21:$AC$38,5,FALSE)),VLOOKUP($E1202&amp;R$4,得点表!$X$21:$AC$38,6,FALSE),TRUE))</f>
        <v>0</v>
      </c>
      <c r="S1202" s="6">
        <f ca="1">IF(ISBLANK('データ入力（提出用）'!S1202),0,VLOOKUP('データ入力（提出用）'!S1202,INDIRECT(VLOOKUP($E1202&amp;S$4,得点表!$X$21:$AC$38,5,FALSE)),VLOOKUP($E1202&amp;S$4,得点表!$X$21:$AC$38,6,FALSE),TRUE))</f>
        <v>0</v>
      </c>
      <c r="T1202" s="6">
        <f ca="1">IF(ISBLANK('データ入力（提出用）'!T1202),0,VLOOKUP('データ入力（提出用）'!T1202,INDIRECT(VLOOKUP($E1202&amp;T$4,得点表!$X$21:$AC$38,5,FALSE)),VLOOKUP($E1202&amp;T$4,得点表!$X$21:$AC$38,6,FALSE),TRUE))</f>
        <v>0</v>
      </c>
      <c r="U1202" s="6">
        <f ca="1">IF(ISBLANK('データ入力（提出用）'!U1202),0,VLOOKUP('データ入力（提出用）'!U1202,INDIRECT(VLOOKUP($E1202&amp;U$4,得点表!$X$21:$AC$38,5,FALSE)),VLOOKUP($E1202&amp;U$4,得点表!$X$21:$AC$38,6,FALSE),TRUE))</f>
        <v>0</v>
      </c>
      <c r="V1202" s="6">
        <f ca="1">IF(ISBLANK('データ入力（提出用）'!V1202),0,VLOOKUP('データ入力（提出用）'!V1202*-1,INDIRECT(VLOOKUP($E1202&amp;V$4,得点表!$X$21:$AC$38,5,FALSE)),VLOOKUP($E1202&amp;V$4,得点表!$X$21:$AC$38,6,FALSE),TRUE))</f>
        <v>0</v>
      </c>
      <c r="W1202" s="6">
        <f ca="1">IF(ISBLANK('データ入力（提出用）'!W1202),0,VLOOKUP('データ入力（提出用）'!W1202,INDIRECT(VLOOKUP($E1202&amp;W$4,得点表!$X$21:$AC$38,5,FALSE)),VLOOKUP($E1202&amp;W$4,得点表!$X$21:$AC$38,6,FALSE),TRUE))</f>
        <v>0</v>
      </c>
      <c r="X1202" s="6">
        <f ca="1">IF(ISBLANK('データ入力（提出用）'!X1202),0,VLOOKUP('データ入力（提出用）'!X1202*-1,INDIRECT(VLOOKUP($E1202&amp;X$4,得点表!$X$21:$AC$38,5,FALSE)),VLOOKUP($E1202&amp;X$4,得点表!$X$21:$AC$38,6,FALSE),TRUE))</f>
        <v>0</v>
      </c>
      <c r="Y1202" s="6">
        <f ca="1">IF(ISBLANK('データ入力（提出用）'!Y1202),0,VLOOKUP('データ入力（提出用）'!Y1202,INDIRECT(VLOOKUP($E1202&amp;Y$4,得点表!$X$21:$AC$38,5,FALSE)),VLOOKUP($E1202&amp;Y$4,得点表!$X$21:$AC$38,6,FALSE),TRUE))</f>
        <v>0</v>
      </c>
      <c r="Z1202" s="10">
        <f ca="1">IF(ISBLANK('データ入力（提出用）'!Z1202),0,VLOOKUP('データ入力（提出用）'!Z1202,INDIRECT(VLOOKUP($E1202&amp;Z$4,得点表!$X$21:$AC$38,5,FALSE)),VLOOKUP($E1202&amp;Z$4,得点表!$X$21:$AC$38,6,FALSE),TRUE))</f>
        <v>0</v>
      </c>
      <c r="AA1202" s="10">
        <f t="shared" ca="1" si="18"/>
        <v>0</v>
      </c>
      <c r="AB1202" s="74">
        <f ca="1">IF($AA1202=0,0,VLOOKUP($AA1202,INDIRECT(VLOOKUP($F1202,得点表!$L$41:$Q$48,5,FALSE)),VLOOKUP($F1202,得点表!$L$41:$Q$48,6,FALSE),TRUE))</f>
        <v>0</v>
      </c>
    </row>
    <row r="1203" spans="1:28" x14ac:dyDescent="0.15">
      <c r="A1203" s="33">
        <v>1198</v>
      </c>
      <c r="B1203" s="19">
        <f>'データ入力（提出用）'!B1203</f>
        <v>0</v>
      </c>
      <c r="C1203" s="18">
        <f>'データ入力（提出用）'!C1203</f>
        <v>0</v>
      </c>
      <c r="D1203" s="18">
        <f>'データ入力（提出用）'!D1203</f>
        <v>0</v>
      </c>
      <c r="E1203" s="18">
        <f>'データ入力（提出用）'!E1203</f>
        <v>0</v>
      </c>
      <c r="F1203" s="17">
        <f>'データ入力（提出用）'!F1203</f>
        <v>0</v>
      </c>
      <c r="G1203" s="10">
        <f>'データ入力（提出用）'!G1203</f>
        <v>0</v>
      </c>
      <c r="H1203" s="15">
        <f>'データ入力（提出用）'!H1203</f>
        <v>0</v>
      </c>
      <c r="I1203" s="16">
        <f>'データ入力（提出用）'!I1203</f>
        <v>0</v>
      </c>
      <c r="J1203" s="16">
        <f>'データ入力（提出用）'!J1203</f>
        <v>0</v>
      </c>
      <c r="K1203" s="16">
        <f>'データ入力（提出用）'!K1203</f>
        <v>0</v>
      </c>
      <c r="L1203" s="16">
        <f>'データ入力（提出用）'!L1203</f>
        <v>0</v>
      </c>
      <c r="M1203" s="16">
        <f>'データ入力（提出用）'!M1203</f>
        <v>0</v>
      </c>
      <c r="N1203" s="16">
        <f>'データ入力（提出用）'!N1203</f>
        <v>0</v>
      </c>
      <c r="O1203" s="16">
        <f>'データ入力（提出用）'!O1203</f>
        <v>0</v>
      </c>
      <c r="P1203" s="7">
        <f>'データ入力（提出用）'!P1203</f>
        <v>0</v>
      </c>
      <c r="Q1203" s="7">
        <f>'データ入力（提出用）'!Q1203</f>
        <v>0</v>
      </c>
      <c r="R1203" s="6">
        <f ca="1">IF(ISBLANK('データ入力（提出用）'!R1203),0,VLOOKUP('データ入力（提出用）'!R1203,INDIRECT(VLOOKUP($E1203&amp;R$4,得点表!$X$21:$AC$38,5,FALSE)),VLOOKUP($E1203&amp;R$4,得点表!$X$21:$AC$38,6,FALSE),TRUE))</f>
        <v>0</v>
      </c>
      <c r="S1203" s="6">
        <f ca="1">IF(ISBLANK('データ入力（提出用）'!S1203),0,VLOOKUP('データ入力（提出用）'!S1203,INDIRECT(VLOOKUP($E1203&amp;S$4,得点表!$X$21:$AC$38,5,FALSE)),VLOOKUP($E1203&amp;S$4,得点表!$X$21:$AC$38,6,FALSE),TRUE))</f>
        <v>0</v>
      </c>
      <c r="T1203" s="6">
        <f ca="1">IF(ISBLANK('データ入力（提出用）'!T1203),0,VLOOKUP('データ入力（提出用）'!T1203,INDIRECT(VLOOKUP($E1203&amp;T$4,得点表!$X$21:$AC$38,5,FALSE)),VLOOKUP($E1203&amp;T$4,得点表!$X$21:$AC$38,6,FALSE),TRUE))</f>
        <v>0</v>
      </c>
      <c r="U1203" s="6">
        <f ca="1">IF(ISBLANK('データ入力（提出用）'!U1203),0,VLOOKUP('データ入力（提出用）'!U1203,INDIRECT(VLOOKUP($E1203&amp;U$4,得点表!$X$21:$AC$38,5,FALSE)),VLOOKUP($E1203&amp;U$4,得点表!$X$21:$AC$38,6,FALSE),TRUE))</f>
        <v>0</v>
      </c>
      <c r="V1203" s="6">
        <f ca="1">IF(ISBLANK('データ入力（提出用）'!V1203),0,VLOOKUP('データ入力（提出用）'!V1203*-1,INDIRECT(VLOOKUP($E1203&amp;V$4,得点表!$X$21:$AC$38,5,FALSE)),VLOOKUP($E1203&amp;V$4,得点表!$X$21:$AC$38,6,FALSE),TRUE))</f>
        <v>0</v>
      </c>
      <c r="W1203" s="6">
        <f ca="1">IF(ISBLANK('データ入力（提出用）'!W1203),0,VLOOKUP('データ入力（提出用）'!W1203,INDIRECT(VLOOKUP($E1203&amp;W$4,得点表!$X$21:$AC$38,5,FALSE)),VLOOKUP($E1203&amp;W$4,得点表!$X$21:$AC$38,6,FALSE),TRUE))</f>
        <v>0</v>
      </c>
      <c r="X1203" s="6">
        <f ca="1">IF(ISBLANK('データ入力（提出用）'!X1203),0,VLOOKUP('データ入力（提出用）'!X1203*-1,INDIRECT(VLOOKUP($E1203&amp;X$4,得点表!$X$21:$AC$38,5,FALSE)),VLOOKUP($E1203&amp;X$4,得点表!$X$21:$AC$38,6,FALSE),TRUE))</f>
        <v>0</v>
      </c>
      <c r="Y1203" s="6">
        <f ca="1">IF(ISBLANK('データ入力（提出用）'!Y1203),0,VLOOKUP('データ入力（提出用）'!Y1203,INDIRECT(VLOOKUP($E1203&amp;Y$4,得点表!$X$21:$AC$38,5,FALSE)),VLOOKUP($E1203&amp;Y$4,得点表!$X$21:$AC$38,6,FALSE),TRUE))</f>
        <v>0</v>
      </c>
      <c r="Z1203" s="10">
        <f ca="1">IF(ISBLANK('データ入力（提出用）'!Z1203),0,VLOOKUP('データ入力（提出用）'!Z1203,INDIRECT(VLOOKUP($E1203&amp;Z$4,得点表!$X$21:$AC$38,5,FALSE)),VLOOKUP($E1203&amp;Z$4,得点表!$X$21:$AC$38,6,FALSE),TRUE))</f>
        <v>0</v>
      </c>
      <c r="AA1203" s="10">
        <f t="shared" ca="1" si="18"/>
        <v>0</v>
      </c>
      <c r="AB1203" s="74">
        <f ca="1">IF($AA1203=0,0,VLOOKUP($AA1203,INDIRECT(VLOOKUP($F1203,得点表!$L$41:$Q$48,5,FALSE)),VLOOKUP($F1203,得点表!$L$41:$Q$48,6,FALSE),TRUE))</f>
        <v>0</v>
      </c>
    </row>
    <row r="1204" spans="1:28" x14ac:dyDescent="0.15">
      <c r="A1204" s="33">
        <v>1199</v>
      </c>
      <c r="B1204" s="19">
        <f>'データ入力（提出用）'!B1204</f>
        <v>0</v>
      </c>
      <c r="C1204" s="18">
        <f>'データ入力（提出用）'!C1204</f>
        <v>0</v>
      </c>
      <c r="D1204" s="18">
        <f>'データ入力（提出用）'!D1204</f>
        <v>0</v>
      </c>
      <c r="E1204" s="18">
        <f>'データ入力（提出用）'!E1204</f>
        <v>0</v>
      </c>
      <c r="F1204" s="17">
        <f>'データ入力（提出用）'!F1204</f>
        <v>0</v>
      </c>
      <c r="G1204" s="10">
        <f>'データ入力（提出用）'!G1204</f>
        <v>0</v>
      </c>
      <c r="H1204" s="15">
        <f>'データ入力（提出用）'!H1204</f>
        <v>0</v>
      </c>
      <c r="I1204" s="16">
        <f>'データ入力（提出用）'!I1204</f>
        <v>0</v>
      </c>
      <c r="J1204" s="16">
        <f>'データ入力（提出用）'!J1204</f>
        <v>0</v>
      </c>
      <c r="K1204" s="16">
        <f>'データ入力（提出用）'!K1204</f>
        <v>0</v>
      </c>
      <c r="L1204" s="16">
        <f>'データ入力（提出用）'!L1204</f>
        <v>0</v>
      </c>
      <c r="M1204" s="16">
        <f>'データ入力（提出用）'!M1204</f>
        <v>0</v>
      </c>
      <c r="N1204" s="16">
        <f>'データ入力（提出用）'!N1204</f>
        <v>0</v>
      </c>
      <c r="O1204" s="16">
        <f>'データ入力（提出用）'!O1204</f>
        <v>0</v>
      </c>
      <c r="P1204" s="7">
        <f>'データ入力（提出用）'!P1204</f>
        <v>0</v>
      </c>
      <c r="Q1204" s="7">
        <f>'データ入力（提出用）'!Q1204</f>
        <v>0</v>
      </c>
      <c r="R1204" s="6">
        <f ca="1">IF(ISBLANK('データ入力（提出用）'!R1204),0,VLOOKUP('データ入力（提出用）'!R1204,INDIRECT(VLOOKUP($E1204&amp;R$4,得点表!$X$21:$AC$38,5,FALSE)),VLOOKUP($E1204&amp;R$4,得点表!$X$21:$AC$38,6,FALSE),TRUE))</f>
        <v>0</v>
      </c>
      <c r="S1204" s="6">
        <f ca="1">IF(ISBLANK('データ入力（提出用）'!S1204),0,VLOOKUP('データ入力（提出用）'!S1204,INDIRECT(VLOOKUP($E1204&amp;S$4,得点表!$X$21:$AC$38,5,FALSE)),VLOOKUP($E1204&amp;S$4,得点表!$X$21:$AC$38,6,FALSE),TRUE))</f>
        <v>0</v>
      </c>
      <c r="T1204" s="6">
        <f ca="1">IF(ISBLANK('データ入力（提出用）'!T1204),0,VLOOKUP('データ入力（提出用）'!T1204,INDIRECT(VLOOKUP($E1204&amp;T$4,得点表!$X$21:$AC$38,5,FALSE)),VLOOKUP($E1204&amp;T$4,得点表!$X$21:$AC$38,6,FALSE),TRUE))</f>
        <v>0</v>
      </c>
      <c r="U1204" s="6">
        <f ca="1">IF(ISBLANK('データ入力（提出用）'!U1204),0,VLOOKUP('データ入力（提出用）'!U1204,INDIRECT(VLOOKUP($E1204&amp;U$4,得点表!$X$21:$AC$38,5,FALSE)),VLOOKUP($E1204&amp;U$4,得点表!$X$21:$AC$38,6,FALSE),TRUE))</f>
        <v>0</v>
      </c>
      <c r="V1204" s="6">
        <f ca="1">IF(ISBLANK('データ入力（提出用）'!V1204),0,VLOOKUP('データ入力（提出用）'!V1204*-1,INDIRECT(VLOOKUP($E1204&amp;V$4,得点表!$X$21:$AC$38,5,FALSE)),VLOOKUP($E1204&amp;V$4,得点表!$X$21:$AC$38,6,FALSE),TRUE))</f>
        <v>0</v>
      </c>
      <c r="W1204" s="6">
        <f ca="1">IF(ISBLANK('データ入力（提出用）'!W1204),0,VLOOKUP('データ入力（提出用）'!W1204,INDIRECT(VLOOKUP($E1204&amp;W$4,得点表!$X$21:$AC$38,5,FALSE)),VLOOKUP($E1204&amp;W$4,得点表!$X$21:$AC$38,6,FALSE),TRUE))</f>
        <v>0</v>
      </c>
      <c r="X1204" s="6">
        <f ca="1">IF(ISBLANK('データ入力（提出用）'!X1204),0,VLOOKUP('データ入力（提出用）'!X1204*-1,INDIRECT(VLOOKUP($E1204&amp;X$4,得点表!$X$21:$AC$38,5,FALSE)),VLOOKUP($E1204&amp;X$4,得点表!$X$21:$AC$38,6,FALSE),TRUE))</f>
        <v>0</v>
      </c>
      <c r="Y1204" s="6">
        <f ca="1">IF(ISBLANK('データ入力（提出用）'!Y1204),0,VLOOKUP('データ入力（提出用）'!Y1204,INDIRECT(VLOOKUP($E1204&amp;Y$4,得点表!$X$21:$AC$38,5,FALSE)),VLOOKUP($E1204&amp;Y$4,得点表!$X$21:$AC$38,6,FALSE),TRUE))</f>
        <v>0</v>
      </c>
      <c r="Z1204" s="10">
        <f ca="1">IF(ISBLANK('データ入力（提出用）'!Z1204),0,VLOOKUP('データ入力（提出用）'!Z1204,INDIRECT(VLOOKUP($E1204&amp;Z$4,得点表!$X$21:$AC$38,5,FALSE)),VLOOKUP($E1204&amp;Z$4,得点表!$X$21:$AC$38,6,FALSE),TRUE))</f>
        <v>0</v>
      </c>
      <c r="AA1204" s="10">
        <f t="shared" ca="1" si="18"/>
        <v>0</v>
      </c>
      <c r="AB1204" s="74">
        <f ca="1">IF($AA1204=0,0,VLOOKUP($AA1204,INDIRECT(VLOOKUP($F1204,得点表!$L$41:$Q$48,5,FALSE)),VLOOKUP($F1204,得点表!$L$41:$Q$48,6,FALSE),TRUE))</f>
        <v>0</v>
      </c>
    </row>
    <row r="1205" spans="1:28" x14ac:dyDescent="0.15">
      <c r="A1205" s="33">
        <v>1200</v>
      </c>
      <c r="B1205" s="19">
        <f>'データ入力（提出用）'!B1205</f>
        <v>0</v>
      </c>
      <c r="C1205" s="18">
        <f>'データ入力（提出用）'!C1205</f>
        <v>0</v>
      </c>
      <c r="D1205" s="18">
        <f>'データ入力（提出用）'!D1205</f>
        <v>0</v>
      </c>
      <c r="E1205" s="18">
        <f>'データ入力（提出用）'!E1205</f>
        <v>0</v>
      </c>
      <c r="F1205" s="17">
        <f>'データ入力（提出用）'!F1205</f>
        <v>0</v>
      </c>
      <c r="G1205" s="10">
        <f>'データ入力（提出用）'!G1205</f>
        <v>0</v>
      </c>
      <c r="H1205" s="15">
        <f>'データ入力（提出用）'!H1205</f>
        <v>0</v>
      </c>
      <c r="I1205" s="16">
        <f>'データ入力（提出用）'!I1205</f>
        <v>0</v>
      </c>
      <c r="J1205" s="16">
        <f>'データ入力（提出用）'!J1205</f>
        <v>0</v>
      </c>
      <c r="K1205" s="16">
        <f>'データ入力（提出用）'!K1205</f>
        <v>0</v>
      </c>
      <c r="L1205" s="16">
        <f>'データ入力（提出用）'!L1205</f>
        <v>0</v>
      </c>
      <c r="M1205" s="16">
        <f>'データ入力（提出用）'!M1205</f>
        <v>0</v>
      </c>
      <c r="N1205" s="16">
        <f>'データ入力（提出用）'!N1205</f>
        <v>0</v>
      </c>
      <c r="O1205" s="16">
        <f>'データ入力（提出用）'!O1205</f>
        <v>0</v>
      </c>
      <c r="P1205" s="7">
        <f>'データ入力（提出用）'!P1205</f>
        <v>0</v>
      </c>
      <c r="Q1205" s="7">
        <f>'データ入力（提出用）'!Q1205</f>
        <v>0</v>
      </c>
      <c r="R1205" s="6">
        <f ca="1">IF(ISBLANK('データ入力（提出用）'!R1205),0,VLOOKUP('データ入力（提出用）'!R1205,INDIRECT(VLOOKUP($E1205&amp;R$4,得点表!$X$21:$AC$38,5,FALSE)),VLOOKUP($E1205&amp;R$4,得点表!$X$21:$AC$38,6,FALSE),TRUE))</f>
        <v>0</v>
      </c>
      <c r="S1205" s="6">
        <f ca="1">IF(ISBLANK('データ入力（提出用）'!S1205),0,VLOOKUP('データ入力（提出用）'!S1205,INDIRECT(VLOOKUP($E1205&amp;S$4,得点表!$X$21:$AC$38,5,FALSE)),VLOOKUP($E1205&amp;S$4,得点表!$X$21:$AC$38,6,FALSE),TRUE))</f>
        <v>0</v>
      </c>
      <c r="T1205" s="6">
        <f ca="1">IF(ISBLANK('データ入力（提出用）'!T1205),0,VLOOKUP('データ入力（提出用）'!T1205,INDIRECT(VLOOKUP($E1205&amp;T$4,得点表!$X$21:$AC$38,5,FALSE)),VLOOKUP($E1205&amp;T$4,得点表!$X$21:$AC$38,6,FALSE),TRUE))</f>
        <v>0</v>
      </c>
      <c r="U1205" s="6">
        <f ca="1">IF(ISBLANK('データ入力（提出用）'!U1205),0,VLOOKUP('データ入力（提出用）'!U1205,INDIRECT(VLOOKUP($E1205&amp;U$4,得点表!$X$21:$AC$38,5,FALSE)),VLOOKUP($E1205&amp;U$4,得点表!$X$21:$AC$38,6,FALSE),TRUE))</f>
        <v>0</v>
      </c>
      <c r="V1205" s="6">
        <f ca="1">IF(ISBLANK('データ入力（提出用）'!V1205),0,VLOOKUP('データ入力（提出用）'!V1205*-1,INDIRECT(VLOOKUP($E1205&amp;V$4,得点表!$X$21:$AC$38,5,FALSE)),VLOOKUP($E1205&amp;V$4,得点表!$X$21:$AC$38,6,FALSE),TRUE))</f>
        <v>0</v>
      </c>
      <c r="W1205" s="6">
        <f ca="1">IF(ISBLANK('データ入力（提出用）'!W1205),0,VLOOKUP('データ入力（提出用）'!W1205,INDIRECT(VLOOKUP($E1205&amp;W$4,得点表!$X$21:$AC$38,5,FALSE)),VLOOKUP($E1205&amp;W$4,得点表!$X$21:$AC$38,6,FALSE),TRUE))</f>
        <v>0</v>
      </c>
      <c r="X1205" s="6">
        <f ca="1">IF(ISBLANK('データ入力（提出用）'!X1205),0,VLOOKUP('データ入力（提出用）'!X1205*-1,INDIRECT(VLOOKUP($E1205&amp;X$4,得点表!$X$21:$AC$38,5,FALSE)),VLOOKUP($E1205&amp;X$4,得点表!$X$21:$AC$38,6,FALSE),TRUE))</f>
        <v>0</v>
      </c>
      <c r="Y1205" s="6">
        <f ca="1">IF(ISBLANK('データ入力（提出用）'!Y1205),0,VLOOKUP('データ入力（提出用）'!Y1205,INDIRECT(VLOOKUP($E1205&amp;Y$4,得点表!$X$21:$AC$38,5,FALSE)),VLOOKUP($E1205&amp;Y$4,得点表!$X$21:$AC$38,6,FALSE),TRUE))</f>
        <v>0</v>
      </c>
      <c r="Z1205" s="10">
        <f ca="1">IF(ISBLANK('データ入力（提出用）'!Z1205),0,VLOOKUP('データ入力（提出用）'!Z1205,INDIRECT(VLOOKUP($E1205&amp;Z$4,得点表!$X$21:$AC$38,5,FALSE)),VLOOKUP($E1205&amp;Z$4,得点表!$X$21:$AC$38,6,FALSE),TRUE))</f>
        <v>0</v>
      </c>
      <c r="AA1205" s="10">
        <f t="shared" ca="1" si="18"/>
        <v>0</v>
      </c>
      <c r="AB1205" s="74">
        <f ca="1">IF($AA1205=0,0,VLOOKUP($AA1205,INDIRECT(VLOOKUP($F1205,得点表!$L$41:$Q$48,5,FALSE)),VLOOKUP($F1205,得点表!$L$41:$Q$48,6,FALSE),TRUE))</f>
        <v>0</v>
      </c>
    </row>
    <row r="1206" spans="1:28" x14ac:dyDescent="0.15">
      <c r="A1206" s="33">
        <v>1201</v>
      </c>
      <c r="B1206" s="19">
        <f>'データ入力（提出用）'!B1206</f>
        <v>0</v>
      </c>
      <c r="C1206" s="18">
        <f>'データ入力（提出用）'!C1206</f>
        <v>0</v>
      </c>
      <c r="D1206" s="18">
        <f>'データ入力（提出用）'!D1206</f>
        <v>0</v>
      </c>
      <c r="E1206" s="18">
        <f>'データ入力（提出用）'!E1206</f>
        <v>0</v>
      </c>
      <c r="F1206" s="17">
        <f>'データ入力（提出用）'!F1206</f>
        <v>0</v>
      </c>
      <c r="G1206" s="10">
        <f>'データ入力（提出用）'!G1206</f>
        <v>0</v>
      </c>
      <c r="H1206" s="15">
        <f>'データ入力（提出用）'!H1206</f>
        <v>0</v>
      </c>
      <c r="I1206" s="16">
        <f>'データ入力（提出用）'!I1206</f>
        <v>0</v>
      </c>
      <c r="J1206" s="16">
        <f>'データ入力（提出用）'!J1206</f>
        <v>0</v>
      </c>
      <c r="K1206" s="16">
        <f>'データ入力（提出用）'!K1206</f>
        <v>0</v>
      </c>
      <c r="L1206" s="16">
        <f>'データ入力（提出用）'!L1206</f>
        <v>0</v>
      </c>
      <c r="M1206" s="16">
        <f>'データ入力（提出用）'!M1206</f>
        <v>0</v>
      </c>
      <c r="N1206" s="16">
        <f>'データ入力（提出用）'!N1206</f>
        <v>0</v>
      </c>
      <c r="O1206" s="16">
        <f>'データ入力（提出用）'!O1206</f>
        <v>0</v>
      </c>
      <c r="P1206" s="7">
        <f>'データ入力（提出用）'!P1206</f>
        <v>0</v>
      </c>
      <c r="Q1206" s="7">
        <f>'データ入力（提出用）'!Q1206</f>
        <v>0</v>
      </c>
      <c r="R1206" s="6">
        <f ca="1">IF(ISBLANK('データ入力（提出用）'!R1206),0,VLOOKUP('データ入力（提出用）'!R1206,INDIRECT(VLOOKUP($E1206&amp;R$4,得点表!$X$21:$AC$38,5,FALSE)),VLOOKUP($E1206&amp;R$4,得点表!$X$21:$AC$38,6,FALSE),TRUE))</f>
        <v>0</v>
      </c>
      <c r="S1206" s="6">
        <f ca="1">IF(ISBLANK('データ入力（提出用）'!S1206),0,VLOOKUP('データ入力（提出用）'!S1206,INDIRECT(VLOOKUP($E1206&amp;S$4,得点表!$X$21:$AC$38,5,FALSE)),VLOOKUP($E1206&amp;S$4,得点表!$X$21:$AC$38,6,FALSE),TRUE))</f>
        <v>0</v>
      </c>
      <c r="T1206" s="6">
        <f ca="1">IF(ISBLANK('データ入力（提出用）'!T1206),0,VLOOKUP('データ入力（提出用）'!T1206,INDIRECT(VLOOKUP($E1206&amp;T$4,得点表!$X$21:$AC$38,5,FALSE)),VLOOKUP($E1206&amp;T$4,得点表!$X$21:$AC$38,6,FALSE),TRUE))</f>
        <v>0</v>
      </c>
      <c r="U1206" s="6">
        <f ca="1">IF(ISBLANK('データ入力（提出用）'!U1206),0,VLOOKUP('データ入力（提出用）'!U1206,INDIRECT(VLOOKUP($E1206&amp;U$4,得点表!$X$21:$AC$38,5,FALSE)),VLOOKUP($E1206&amp;U$4,得点表!$X$21:$AC$38,6,FALSE),TRUE))</f>
        <v>0</v>
      </c>
      <c r="V1206" s="6">
        <f ca="1">IF(ISBLANK('データ入力（提出用）'!V1206),0,VLOOKUP('データ入力（提出用）'!V1206*-1,INDIRECT(VLOOKUP($E1206&amp;V$4,得点表!$X$21:$AC$38,5,FALSE)),VLOOKUP($E1206&amp;V$4,得点表!$X$21:$AC$38,6,FALSE),TRUE))</f>
        <v>0</v>
      </c>
      <c r="W1206" s="6">
        <f ca="1">IF(ISBLANK('データ入力（提出用）'!W1206),0,VLOOKUP('データ入力（提出用）'!W1206,INDIRECT(VLOOKUP($E1206&amp;W$4,得点表!$X$21:$AC$38,5,FALSE)),VLOOKUP($E1206&amp;W$4,得点表!$X$21:$AC$38,6,FALSE),TRUE))</f>
        <v>0</v>
      </c>
      <c r="X1206" s="6">
        <f ca="1">IF(ISBLANK('データ入力（提出用）'!X1206),0,VLOOKUP('データ入力（提出用）'!X1206*-1,INDIRECT(VLOOKUP($E1206&amp;X$4,得点表!$X$21:$AC$38,5,FALSE)),VLOOKUP($E1206&amp;X$4,得点表!$X$21:$AC$38,6,FALSE),TRUE))</f>
        <v>0</v>
      </c>
      <c r="Y1206" s="6">
        <f ca="1">IF(ISBLANK('データ入力（提出用）'!Y1206),0,VLOOKUP('データ入力（提出用）'!Y1206,INDIRECT(VLOOKUP($E1206&amp;Y$4,得点表!$X$21:$AC$38,5,FALSE)),VLOOKUP($E1206&amp;Y$4,得点表!$X$21:$AC$38,6,FALSE),TRUE))</f>
        <v>0</v>
      </c>
      <c r="Z1206" s="10">
        <f ca="1">IF(ISBLANK('データ入力（提出用）'!Z1206),0,VLOOKUP('データ入力（提出用）'!Z1206,INDIRECT(VLOOKUP($E1206&amp;Z$4,得点表!$X$21:$AC$38,5,FALSE)),VLOOKUP($E1206&amp;Z$4,得点表!$X$21:$AC$38,6,FALSE),TRUE))</f>
        <v>0</v>
      </c>
      <c r="AA1206" s="10">
        <f t="shared" ca="1" si="18"/>
        <v>0</v>
      </c>
      <c r="AB1206" s="74">
        <f ca="1">IF($AA1206=0,0,VLOOKUP($AA1206,INDIRECT(VLOOKUP($F1206,得点表!$L$41:$Q$48,5,FALSE)),VLOOKUP($F1206,得点表!$L$41:$Q$48,6,FALSE),TRUE))</f>
        <v>0</v>
      </c>
    </row>
    <row r="1207" spans="1:28" x14ac:dyDescent="0.15">
      <c r="A1207" s="33">
        <v>1202</v>
      </c>
      <c r="B1207" s="19">
        <f>'データ入力（提出用）'!B1207</f>
        <v>0</v>
      </c>
      <c r="C1207" s="18">
        <f>'データ入力（提出用）'!C1207</f>
        <v>0</v>
      </c>
      <c r="D1207" s="18">
        <f>'データ入力（提出用）'!D1207</f>
        <v>0</v>
      </c>
      <c r="E1207" s="18">
        <f>'データ入力（提出用）'!E1207</f>
        <v>0</v>
      </c>
      <c r="F1207" s="17">
        <f>'データ入力（提出用）'!F1207</f>
        <v>0</v>
      </c>
      <c r="G1207" s="10">
        <f>'データ入力（提出用）'!G1207</f>
        <v>0</v>
      </c>
      <c r="H1207" s="15">
        <f>'データ入力（提出用）'!H1207</f>
        <v>0</v>
      </c>
      <c r="I1207" s="16">
        <f>'データ入力（提出用）'!I1207</f>
        <v>0</v>
      </c>
      <c r="J1207" s="16">
        <f>'データ入力（提出用）'!J1207</f>
        <v>0</v>
      </c>
      <c r="K1207" s="16">
        <f>'データ入力（提出用）'!K1207</f>
        <v>0</v>
      </c>
      <c r="L1207" s="16">
        <f>'データ入力（提出用）'!L1207</f>
        <v>0</v>
      </c>
      <c r="M1207" s="16">
        <f>'データ入力（提出用）'!M1207</f>
        <v>0</v>
      </c>
      <c r="N1207" s="16">
        <f>'データ入力（提出用）'!N1207</f>
        <v>0</v>
      </c>
      <c r="O1207" s="16">
        <f>'データ入力（提出用）'!O1207</f>
        <v>0</v>
      </c>
      <c r="P1207" s="7">
        <f>'データ入力（提出用）'!P1207</f>
        <v>0</v>
      </c>
      <c r="Q1207" s="7">
        <f>'データ入力（提出用）'!Q1207</f>
        <v>0</v>
      </c>
      <c r="R1207" s="6">
        <f ca="1">IF(ISBLANK('データ入力（提出用）'!R1207),0,VLOOKUP('データ入力（提出用）'!R1207,INDIRECT(VLOOKUP($E1207&amp;R$4,得点表!$X$21:$AC$38,5,FALSE)),VLOOKUP($E1207&amp;R$4,得点表!$X$21:$AC$38,6,FALSE),TRUE))</f>
        <v>0</v>
      </c>
      <c r="S1207" s="6">
        <f ca="1">IF(ISBLANK('データ入力（提出用）'!S1207),0,VLOOKUP('データ入力（提出用）'!S1207,INDIRECT(VLOOKUP($E1207&amp;S$4,得点表!$X$21:$AC$38,5,FALSE)),VLOOKUP($E1207&amp;S$4,得点表!$X$21:$AC$38,6,FALSE),TRUE))</f>
        <v>0</v>
      </c>
      <c r="T1207" s="6">
        <f ca="1">IF(ISBLANK('データ入力（提出用）'!T1207),0,VLOOKUP('データ入力（提出用）'!T1207,INDIRECT(VLOOKUP($E1207&amp;T$4,得点表!$X$21:$AC$38,5,FALSE)),VLOOKUP($E1207&amp;T$4,得点表!$X$21:$AC$38,6,FALSE),TRUE))</f>
        <v>0</v>
      </c>
      <c r="U1207" s="6">
        <f ca="1">IF(ISBLANK('データ入力（提出用）'!U1207),0,VLOOKUP('データ入力（提出用）'!U1207,INDIRECT(VLOOKUP($E1207&amp;U$4,得点表!$X$21:$AC$38,5,FALSE)),VLOOKUP($E1207&amp;U$4,得点表!$X$21:$AC$38,6,FALSE),TRUE))</f>
        <v>0</v>
      </c>
      <c r="V1207" s="6">
        <f ca="1">IF(ISBLANK('データ入力（提出用）'!V1207),0,VLOOKUP('データ入力（提出用）'!V1207*-1,INDIRECT(VLOOKUP($E1207&amp;V$4,得点表!$X$21:$AC$38,5,FALSE)),VLOOKUP($E1207&amp;V$4,得点表!$X$21:$AC$38,6,FALSE),TRUE))</f>
        <v>0</v>
      </c>
      <c r="W1207" s="6">
        <f ca="1">IF(ISBLANK('データ入力（提出用）'!W1207),0,VLOOKUP('データ入力（提出用）'!W1207,INDIRECT(VLOOKUP($E1207&amp;W$4,得点表!$X$21:$AC$38,5,FALSE)),VLOOKUP($E1207&amp;W$4,得点表!$X$21:$AC$38,6,FALSE),TRUE))</f>
        <v>0</v>
      </c>
      <c r="X1207" s="6">
        <f ca="1">IF(ISBLANK('データ入力（提出用）'!X1207),0,VLOOKUP('データ入力（提出用）'!X1207*-1,INDIRECT(VLOOKUP($E1207&amp;X$4,得点表!$X$21:$AC$38,5,FALSE)),VLOOKUP($E1207&amp;X$4,得点表!$X$21:$AC$38,6,FALSE),TRUE))</f>
        <v>0</v>
      </c>
      <c r="Y1207" s="6">
        <f ca="1">IF(ISBLANK('データ入力（提出用）'!Y1207),0,VLOOKUP('データ入力（提出用）'!Y1207,INDIRECT(VLOOKUP($E1207&amp;Y$4,得点表!$X$21:$AC$38,5,FALSE)),VLOOKUP($E1207&amp;Y$4,得点表!$X$21:$AC$38,6,FALSE),TRUE))</f>
        <v>0</v>
      </c>
      <c r="Z1207" s="10">
        <f ca="1">IF(ISBLANK('データ入力（提出用）'!Z1207),0,VLOOKUP('データ入力（提出用）'!Z1207,INDIRECT(VLOOKUP($E1207&amp;Z$4,得点表!$X$21:$AC$38,5,FALSE)),VLOOKUP($E1207&amp;Z$4,得点表!$X$21:$AC$38,6,FALSE),TRUE))</f>
        <v>0</v>
      </c>
      <c r="AA1207" s="10">
        <f t="shared" ca="1" si="18"/>
        <v>0</v>
      </c>
      <c r="AB1207" s="74">
        <f ca="1">IF($AA1207=0,0,VLOOKUP($AA1207,INDIRECT(VLOOKUP($F1207,得点表!$L$41:$Q$48,5,FALSE)),VLOOKUP($F1207,得点表!$L$41:$Q$48,6,FALSE),TRUE))</f>
        <v>0</v>
      </c>
    </row>
    <row r="1208" spans="1:28" x14ac:dyDescent="0.15">
      <c r="A1208" s="33">
        <v>1203</v>
      </c>
      <c r="B1208" s="19">
        <f>'データ入力（提出用）'!B1208</f>
        <v>0</v>
      </c>
      <c r="C1208" s="18">
        <f>'データ入力（提出用）'!C1208</f>
        <v>0</v>
      </c>
      <c r="D1208" s="18">
        <f>'データ入力（提出用）'!D1208</f>
        <v>0</v>
      </c>
      <c r="E1208" s="18">
        <f>'データ入力（提出用）'!E1208</f>
        <v>0</v>
      </c>
      <c r="F1208" s="17">
        <f>'データ入力（提出用）'!F1208</f>
        <v>0</v>
      </c>
      <c r="G1208" s="10">
        <f>'データ入力（提出用）'!G1208</f>
        <v>0</v>
      </c>
      <c r="H1208" s="15">
        <f>'データ入力（提出用）'!H1208</f>
        <v>0</v>
      </c>
      <c r="I1208" s="16">
        <f>'データ入力（提出用）'!I1208</f>
        <v>0</v>
      </c>
      <c r="J1208" s="16">
        <f>'データ入力（提出用）'!J1208</f>
        <v>0</v>
      </c>
      <c r="K1208" s="16">
        <f>'データ入力（提出用）'!K1208</f>
        <v>0</v>
      </c>
      <c r="L1208" s="16">
        <f>'データ入力（提出用）'!L1208</f>
        <v>0</v>
      </c>
      <c r="M1208" s="16">
        <f>'データ入力（提出用）'!M1208</f>
        <v>0</v>
      </c>
      <c r="N1208" s="16">
        <f>'データ入力（提出用）'!N1208</f>
        <v>0</v>
      </c>
      <c r="O1208" s="16">
        <f>'データ入力（提出用）'!O1208</f>
        <v>0</v>
      </c>
      <c r="P1208" s="7">
        <f>'データ入力（提出用）'!P1208</f>
        <v>0</v>
      </c>
      <c r="Q1208" s="7">
        <f>'データ入力（提出用）'!Q1208</f>
        <v>0</v>
      </c>
      <c r="R1208" s="6">
        <f ca="1">IF(ISBLANK('データ入力（提出用）'!R1208),0,VLOOKUP('データ入力（提出用）'!R1208,INDIRECT(VLOOKUP($E1208&amp;R$4,得点表!$X$21:$AC$38,5,FALSE)),VLOOKUP($E1208&amp;R$4,得点表!$X$21:$AC$38,6,FALSE),TRUE))</f>
        <v>0</v>
      </c>
      <c r="S1208" s="6">
        <f ca="1">IF(ISBLANK('データ入力（提出用）'!S1208),0,VLOOKUP('データ入力（提出用）'!S1208,INDIRECT(VLOOKUP($E1208&amp;S$4,得点表!$X$21:$AC$38,5,FALSE)),VLOOKUP($E1208&amp;S$4,得点表!$X$21:$AC$38,6,FALSE),TRUE))</f>
        <v>0</v>
      </c>
      <c r="T1208" s="6">
        <f ca="1">IF(ISBLANK('データ入力（提出用）'!T1208),0,VLOOKUP('データ入力（提出用）'!T1208,INDIRECT(VLOOKUP($E1208&amp;T$4,得点表!$X$21:$AC$38,5,FALSE)),VLOOKUP($E1208&amp;T$4,得点表!$X$21:$AC$38,6,FALSE),TRUE))</f>
        <v>0</v>
      </c>
      <c r="U1208" s="6">
        <f ca="1">IF(ISBLANK('データ入力（提出用）'!U1208),0,VLOOKUP('データ入力（提出用）'!U1208,INDIRECT(VLOOKUP($E1208&amp;U$4,得点表!$X$21:$AC$38,5,FALSE)),VLOOKUP($E1208&amp;U$4,得点表!$X$21:$AC$38,6,FALSE),TRUE))</f>
        <v>0</v>
      </c>
      <c r="V1208" s="6">
        <f ca="1">IF(ISBLANK('データ入力（提出用）'!V1208),0,VLOOKUP('データ入力（提出用）'!V1208*-1,INDIRECT(VLOOKUP($E1208&amp;V$4,得点表!$X$21:$AC$38,5,FALSE)),VLOOKUP($E1208&amp;V$4,得点表!$X$21:$AC$38,6,FALSE),TRUE))</f>
        <v>0</v>
      </c>
      <c r="W1208" s="6">
        <f ca="1">IF(ISBLANK('データ入力（提出用）'!W1208),0,VLOOKUP('データ入力（提出用）'!W1208,INDIRECT(VLOOKUP($E1208&amp;W$4,得点表!$X$21:$AC$38,5,FALSE)),VLOOKUP($E1208&amp;W$4,得点表!$X$21:$AC$38,6,FALSE),TRUE))</f>
        <v>0</v>
      </c>
      <c r="X1208" s="6">
        <f ca="1">IF(ISBLANK('データ入力（提出用）'!X1208),0,VLOOKUP('データ入力（提出用）'!X1208*-1,INDIRECT(VLOOKUP($E1208&amp;X$4,得点表!$X$21:$AC$38,5,FALSE)),VLOOKUP($E1208&amp;X$4,得点表!$X$21:$AC$38,6,FALSE),TRUE))</f>
        <v>0</v>
      </c>
      <c r="Y1208" s="6">
        <f ca="1">IF(ISBLANK('データ入力（提出用）'!Y1208),0,VLOOKUP('データ入力（提出用）'!Y1208,INDIRECT(VLOOKUP($E1208&amp;Y$4,得点表!$X$21:$AC$38,5,FALSE)),VLOOKUP($E1208&amp;Y$4,得点表!$X$21:$AC$38,6,FALSE),TRUE))</f>
        <v>0</v>
      </c>
      <c r="Z1208" s="10">
        <f ca="1">IF(ISBLANK('データ入力（提出用）'!Z1208),0,VLOOKUP('データ入力（提出用）'!Z1208,INDIRECT(VLOOKUP($E1208&amp;Z$4,得点表!$X$21:$AC$38,5,FALSE)),VLOOKUP($E1208&amp;Z$4,得点表!$X$21:$AC$38,6,FALSE),TRUE))</f>
        <v>0</v>
      </c>
      <c r="AA1208" s="10">
        <f t="shared" ca="1" si="18"/>
        <v>0</v>
      </c>
      <c r="AB1208" s="74">
        <f ca="1">IF($AA1208=0,0,VLOOKUP($AA1208,INDIRECT(VLOOKUP($F1208,得点表!$L$41:$Q$48,5,FALSE)),VLOOKUP($F1208,得点表!$L$41:$Q$48,6,FALSE),TRUE))</f>
        <v>0</v>
      </c>
    </row>
    <row r="1209" spans="1:28" x14ac:dyDescent="0.15">
      <c r="A1209" s="33">
        <v>1204</v>
      </c>
      <c r="B1209" s="19">
        <f>'データ入力（提出用）'!B1209</f>
        <v>0</v>
      </c>
      <c r="C1209" s="18">
        <f>'データ入力（提出用）'!C1209</f>
        <v>0</v>
      </c>
      <c r="D1209" s="18">
        <f>'データ入力（提出用）'!D1209</f>
        <v>0</v>
      </c>
      <c r="E1209" s="18">
        <f>'データ入力（提出用）'!E1209</f>
        <v>0</v>
      </c>
      <c r="F1209" s="17">
        <f>'データ入力（提出用）'!F1209</f>
        <v>0</v>
      </c>
      <c r="G1209" s="10">
        <f>'データ入力（提出用）'!G1209</f>
        <v>0</v>
      </c>
      <c r="H1209" s="15">
        <f>'データ入力（提出用）'!H1209</f>
        <v>0</v>
      </c>
      <c r="I1209" s="16">
        <f>'データ入力（提出用）'!I1209</f>
        <v>0</v>
      </c>
      <c r="J1209" s="16">
        <f>'データ入力（提出用）'!J1209</f>
        <v>0</v>
      </c>
      <c r="K1209" s="16">
        <f>'データ入力（提出用）'!K1209</f>
        <v>0</v>
      </c>
      <c r="L1209" s="16">
        <f>'データ入力（提出用）'!L1209</f>
        <v>0</v>
      </c>
      <c r="M1209" s="16">
        <f>'データ入力（提出用）'!M1209</f>
        <v>0</v>
      </c>
      <c r="N1209" s="16">
        <f>'データ入力（提出用）'!N1209</f>
        <v>0</v>
      </c>
      <c r="O1209" s="16">
        <f>'データ入力（提出用）'!O1209</f>
        <v>0</v>
      </c>
      <c r="P1209" s="7">
        <f>'データ入力（提出用）'!P1209</f>
        <v>0</v>
      </c>
      <c r="Q1209" s="7">
        <f>'データ入力（提出用）'!Q1209</f>
        <v>0</v>
      </c>
      <c r="R1209" s="6">
        <f ca="1">IF(ISBLANK('データ入力（提出用）'!R1209),0,VLOOKUP('データ入力（提出用）'!R1209,INDIRECT(VLOOKUP($E1209&amp;R$4,得点表!$X$21:$AC$38,5,FALSE)),VLOOKUP($E1209&amp;R$4,得点表!$X$21:$AC$38,6,FALSE),TRUE))</f>
        <v>0</v>
      </c>
      <c r="S1209" s="6">
        <f ca="1">IF(ISBLANK('データ入力（提出用）'!S1209),0,VLOOKUP('データ入力（提出用）'!S1209,INDIRECT(VLOOKUP($E1209&amp;S$4,得点表!$X$21:$AC$38,5,FALSE)),VLOOKUP($E1209&amp;S$4,得点表!$X$21:$AC$38,6,FALSE),TRUE))</f>
        <v>0</v>
      </c>
      <c r="T1209" s="6">
        <f ca="1">IF(ISBLANK('データ入力（提出用）'!T1209),0,VLOOKUP('データ入力（提出用）'!T1209,INDIRECT(VLOOKUP($E1209&amp;T$4,得点表!$X$21:$AC$38,5,FALSE)),VLOOKUP($E1209&amp;T$4,得点表!$X$21:$AC$38,6,FALSE),TRUE))</f>
        <v>0</v>
      </c>
      <c r="U1209" s="6">
        <f ca="1">IF(ISBLANK('データ入力（提出用）'!U1209),0,VLOOKUP('データ入力（提出用）'!U1209,INDIRECT(VLOOKUP($E1209&amp;U$4,得点表!$X$21:$AC$38,5,FALSE)),VLOOKUP($E1209&amp;U$4,得点表!$X$21:$AC$38,6,FALSE),TRUE))</f>
        <v>0</v>
      </c>
      <c r="V1209" s="6">
        <f ca="1">IF(ISBLANK('データ入力（提出用）'!V1209),0,VLOOKUP('データ入力（提出用）'!V1209*-1,INDIRECT(VLOOKUP($E1209&amp;V$4,得点表!$X$21:$AC$38,5,FALSE)),VLOOKUP($E1209&amp;V$4,得点表!$X$21:$AC$38,6,FALSE),TRUE))</f>
        <v>0</v>
      </c>
      <c r="W1209" s="6">
        <f ca="1">IF(ISBLANK('データ入力（提出用）'!W1209),0,VLOOKUP('データ入力（提出用）'!W1209,INDIRECT(VLOOKUP($E1209&amp;W$4,得点表!$X$21:$AC$38,5,FALSE)),VLOOKUP($E1209&amp;W$4,得点表!$X$21:$AC$38,6,FALSE),TRUE))</f>
        <v>0</v>
      </c>
      <c r="X1209" s="6">
        <f ca="1">IF(ISBLANK('データ入力（提出用）'!X1209),0,VLOOKUP('データ入力（提出用）'!X1209*-1,INDIRECT(VLOOKUP($E1209&amp;X$4,得点表!$X$21:$AC$38,5,FALSE)),VLOOKUP($E1209&amp;X$4,得点表!$X$21:$AC$38,6,FALSE),TRUE))</f>
        <v>0</v>
      </c>
      <c r="Y1209" s="6">
        <f ca="1">IF(ISBLANK('データ入力（提出用）'!Y1209),0,VLOOKUP('データ入力（提出用）'!Y1209,INDIRECT(VLOOKUP($E1209&amp;Y$4,得点表!$X$21:$AC$38,5,FALSE)),VLOOKUP($E1209&amp;Y$4,得点表!$X$21:$AC$38,6,FALSE),TRUE))</f>
        <v>0</v>
      </c>
      <c r="Z1209" s="10">
        <f ca="1">IF(ISBLANK('データ入力（提出用）'!Z1209),0,VLOOKUP('データ入力（提出用）'!Z1209,INDIRECT(VLOOKUP($E1209&amp;Z$4,得点表!$X$21:$AC$38,5,FALSE)),VLOOKUP($E1209&amp;Z$4,得点表!$X$21:$AC$38,6,FALSE),TRUE))</f>
        <v>0</v>
      </c>
      <c r="AA1209" s="10">
        <f t="shared" ca="1" si="18"/>
        <v>0</v>
      </c>
      <c r="AB1209" s="74">
        <f ca="1">IF($AA1209=0,0,VLOOKUP($AA1209,INDIRECT(VLOOKUP($F1209,得点表!$L$41:$Q$48,5,FALSE)),VLOOKUP($F1209,得点表!$L$41:$Q$48,6,FALSE),TRUE))</f>
        <v>0</v>
      </c>
    </row>
    <row r="1210" spans="1:28" x14ac:dyDescent="0.15">
      <c r="A1210" s="33">
        <v>1205</v>
      </c>
      <c r="B1210" s="19">
        <f>'データ入力（提出用）'!B1210</f>
        <v>0</v>
      </c>
      <c r="C1210" s="18">
        <f>'データ入力（提出用）'!C1210</f>
        <v>0</v>
      </c>
      <c r="D1210" s="18">
        <f>'データ入力（提出用）'!D1210</f>
        <v>0</v>
      </c>
      <c r="E1210" s="18">
        <f>'データ入力（提出用）'!E1210</f>
        <v>0</v>
      </c>
      <c r="F1210" s="17">
        <f>'データ入力（提出用）'!F1210</f>
        <v>0</v>
      </c>
      <c r="G1210" s="10">
        <f>'データ入力（提出用）'!G1210</f>
        <v>0</v>
      </c>
      <c r="H1210" s="15">
        <f>'データ入力（提出用）'!H1210</f>
        <v>0</v>
      </c>
      <c r="I1210" s="16">
        <f>'データ入力（提出用）'!I1210</f>
        <v>0</v>
      </c>
      <c r="J1210" s="16">
        <f>'データ入力（提出用）'!J1210</f>
        <v>0</v>
      </c>
      <c r="K1210" s="16">
        <f>'データ入力（提出用）'!K1210</f>
        <v>0</v>
      </c>
      <c r="L1210" s="16">
        <f>'データ入力（提出用）'!L1210</f>
        <v>0</v>
      </c>
      <c r="M1210" s="16">
        <f>'データ入力（提出用）'!M1210</f>
        <v>0</v>
      </c>
      <c r="N1210" s="16">
        <f>'データ入力（提出用）'!N1210</f>
        <v>0</v>
      </c>
      <c r="O1210" s="16">
        <f>'データ入力（提出用）'!O1210</f>
        <v>0</v>
      </c>
      <c r="P1210" s="7">
        <f>'データ入力（提出用）'!P1210</f>
        <v>0</v>
      </c>
      <c r="Q1210" s="7">
        <f>'データ入力（提出用）'!Q1210</f>
        <v>0</v>
      </c>
      <c r="R1210" s="6">
        <f ca="1">IF(ISBLANK('データ入力（提出用）'!R1210),0,VLOOKUP('データ入力（提出用）'!R1210,INDIRECT(VLOOKUP($E1210&amp;R$4,得点表!$X$21:$AC$38,5,FALSE)),VLOOKUP($E1210&amp;R$4,得点表!$X$21:$AC$38,6,FALSE),TRUE))</f>
        <v>0</v>
      </c>
      <c r="S1210" s="6">
        <f ca="1">IF(ISBLANK('データ入力（提出用）'!S1210),0,VLOOKUP('データ入力（提出用）'!S1210,INDIRECT(VLOOKUP($E1210&amp;S$4,得点表!$X$21:$AC$38,5,FALSE)),VLOOKUP($E1210&amp;S$4,得点表!$X$21:$AC$38,6,FALSE),TRUE))</f>
        <v>0</v>
      </c>
      <c r="T1210" s="6">
        <f ca="1">IF(ISBLANK('データ入力（提出用）'!T1210),0,VLOOKUP('データ入力（提出用）'!T1210,INDIRECT(VLOOKUP($E1210&amp;T$4,得点表!$X$21:$AC$38,5,FALSE)),VLOOKUP($E1210&amp;T$4,得点表!$X$21:$AC$38,6,FALSE),TRUE))</f>
        <v>0</v>
      </c>
      <c r="U1210" s="6">
        <f ca="1">IF(ISBLANK('データ入力（提出用）'!U1210),0,VLOOKUP('データ入力（提出用）'!U1210,INDIRECT(VLOOKUP($E1210&amp;U$4,得点表!$X$21:$AC$38,5,FALSE)),VLOOKUP($E1210&amp;U$4,得点表!$X$21:$AC$38,6,FALSE),TRUE))</f>
        <v>0</v>
      </c>
      <c r="V1210" s="6">
        <f ca="1">IF(ISBLANK('データ入力（提出用）'!V1210),0,VLOOKUP('データ入力（提出用）'!V1210*-1,INDIRECT(VLOOKUP($E1210&amp;V$4,得点表!$X$21:$AC$38,5,FALSE)),VLOOKUP($E1210&amp;V$4,得点表!$X$21:$AC$38,6,FALSE),TRUE))</f>
        <v>0</v>
      </c>
      <c r="W1210" s="6">
        <f ca="1">IF(ISBLANK('データ入力（提出用）'!W1210),0,VLOOKUP('データ入力（提出用）'!W1210,INDIRECT(VLOOKUP($E1210&amp;W$4,得点表!$X$21:$AC$38,5,FALSE)),VLOOKUP($E1210&amp;W$4,得点表!$X$21:$AC$38,6,FALSE),TRUE))</f>
        <v>0</v>
      </c>
      <c r="X1210" s="6">
        <f ca="1">IF(ISBLANK('データ入力（提出用）'!X1210),0,VLOOKUP('データ入力（提出用）'!X1210*-1,INDIRECT(VLOOKUP($E1210&amp;X$4,得点表!$X$21:$AC$38,5,FALSE)),VLOOKUP($E1210&amp;X$4,得点表!$X$21:$AC$38,6,FALSE),TRUE))</f>
        <v>0</v>
      </c>
      <c r="Y1210" s="6">
        <f ca="1">IF(ISBLANK('データ入力（提出用）'!Y1210),0,VLOOKUP('データ入力（提出用）'!Y1210,INDIRECT(VLOOKUP($E1210&amp;Y$4,得点表!$X$21:$AC$38,5,FALSE)),VLOOKUP($E1210&amp;Y$4,得点表!$X$21:$AC$38,6,FALSE),TRUE))</f>
        <v>0</v>
      </c>
      <c r="Z1210" s="10">
        <f ca="1">IF(ISBLANK('データ入力（提出用）'!Z1210),0,VLOOKUP('データ入力（提出用）'!Z1210,INDIRECT(VLOOKUP($E1210&amp;Z$4,得点表!$X$21:$AC$38,5,FALSE)),VLOOKUP($E1210&amp;Z$4,得点表!$X$21:$AC$38,6,FALSE),TRUE))</f>
        <v>0</v>
      </c>
      <c r="AA1210" s="10">
        <f t="shared" ca="1" si="18"/>
        <v>0</v>
      </c>
      <c r="AB1210" s="74">
        <f ca="1">IF($AA1210=0,0,VLOOKUP($AA1210,INDIRECT(VLOOKUP($F1210,得点表!$L$41:$Q$48,5,FALSE)),VLOOKUP($F1210,得点表!$L$41:$Q$48,6,FALSE),TRUE))</f>
        <v>0</v>
      </c>
    </row>
    <row r="1211" spans="1:28" x14ac:dyDescent="0.15">
      <c r="A1211" s="33">
        <v>1206</v>
      </c>
      <c r="B1211" s="19">
        <f>'データ入力（提出用）'!B1211</f>
        <v>0</v>
      </c>
      <c r="C1211" s="18">
        <f>'データ入力（提出用）'!C1211</f>
        <v>0</v>
      </c>
      <c r="D1211" s="18">
        <f>'データ入力（提出用）'!D1211</f>
        <v>0</v>
      </c>
      <c r="E1211" s="18">
        <f>'データ入力（提出用）'!E1211</f>
        <v>0</v>
      </c>
      <c r="F1211" s="17">
        <f>'データ入力（提出用）'!F1211</f>
        <v>0</v>
      </c>
      <c r="G1211" s="10">
        <f>'データ入力（提出用）'!G1211</f>
        <v>0</v>
      </c>
      <c r="H1211" s="15">
        <f>'データ入力（提出用）'!H1211</f>
        <v>0</v>
      </c>
      <c r="I1211" s="16">
        <f>'データ入力（提出用）'!I1211</f>
        <v>0</v>
      </c>
      <c r="J1211" s="16">
        <f>'データ入力（提出用）'!J1211</f>
        <v>0</v>
      </c>
      <c r="K1211" s="16">
        <f>'データ入力（提出用）'!K1211</f>
        <v>0</v>
      </c>
      <c r="L1211" s="16">
        <f>'データ入力（提出用）'!L1211</f>
        <v>0</v>
      </c>
      <c r="M1211" s="16">
        <f>'データ入力（提出用）'!M1211</f>
        <v>0</v>
      </c>
      <c r="N1211" s="16">
        <f>'データ入力（提出用）'!N1211</f>
        <v>0</v>
      </c>
      <c r="O1211" s="16">
        <f>'データ入力（提出用）'!O1211</f>
        <v>0</v>
      </c>
      <c r="P1211" s="7">
        <f>'データ入力（提出用）'!P1211</f>
        <v>0</v>
      </c>
      <c r="Q1211" s="7">
        <f>'データ入力（提出用）'!Q1211</f>
        <v>0</v>
      </c>
      <c r="R1211" s="6">
        <f ca="1">IF(ISBLANK('データ入力（提出用）'!R1211),0,VLOOKUP('データ入力（提出用）'!R1211,INDIRECT(VLOOKUP($E1211&amp;R$4,得点表!$X$21:$AC$38,5,FALSE)),VLOOKUP($E1211&amp;R$4,得点表!$X$21:$AC$38,6,FALSE),TRUE))</f>
        <v>0</v>
      </c>
      <c r="S1211" s="6">
        <f ca="1">IF(ISBLANK('データ入力（提出用）'!S1211),0,VLOOKUP('データ入力（提出用）'!S1211,INDIRECT(VLOOKUP($E1211&amp;S$4,得点表!$X$21:$AC$38,5,FALSE)),VLOOKUP($E1211&amp;S$4,得点表!$X$21:$AC$38,6,FALSE),TRUE))</f>
        <v>0</v>
      </c>
      <c r="T1211" s="6">
        <f ca="1">IF(ISBLANK('データ入力（提出用）'!T1211),0,VLOOKUP('データ入力（提出用）'!T1211,INDIRECT(VLOOKUP($E1211&amp;T$4,得点表!$X$21:$AC$38,5,FALSE)),VLOOKUP($E1211&amp;T$4,得点表!$X$21:$AC$38,6,FALSE),TRUE))</f>
        <v>0</v>
      </c>
      <c r="U1211" s="6">
        <f ca="1">IF(ISBLANK('データ入力（提出用）'!U1211),0,VLOOKUP('データ入力（提出用）'!U1211,INDIRECT(VLOOKUP($E1211&amp;U$4,得点表!$X$21:$AC$38,5,FALSE)),VLOOKUP($E1211&amp;U$4,得点表!$X$21:$AC$38,6,FALSE),TRUE))</f>
        <v>0</v>
      </c>
      <c r="V1211" s="6">
        <f ca="1">IF(ISBLANK('データ入力（提出用）'!V1211),0,VLOOKUP('データ入力（提出用）'!V1211*-1,INDIRECT(VLOOKUP($E1211&amp;V$4,得点表!$X$21:$AC$38,5,FALSE)),VLOOKUP($E1211&amp;V$4,得点表!$X$21:$AC$38,6,FALSE),TRUE))</f>
        <v>0</v>
      </c>
      <c r="W1211" s="6">
        <f ca="1">IF(ISBLANK('データ入力（提出用）'!W1211),0,VLOOKUP('データ入力（提出用）'!W1211,INDIRECT(VLOOKUP($E1211&amp;W$4,得点表!$X$21:$AC$38,5,FALSE)),VLOOKUP($E1211&amp;W$4,得点表!$X$21:$AC$38,6,FALSE),TRUE))</f>
        <v>0</v>
      </c>
      <c r="X1211" s="6">
        <f ca="1">IF(ISBLANK('データ入力（提出用）'!X1211),0,VLOOKUP('データ入力（提出用）'!X1211*-1,INDIRECT(VLOOKUP($E1211&amp;X$4,得点表!$X$21:$AC$38,5,FALSE)),VLOOKUP($E1211&amp;X$4,得点表!$X$21:$AC$38,6,FALSE),TRUE))</f>
        <v>0</v>
      </c>
      <c r="Y1211" s="6">
        <f ca="1">IF(ISBLANK('データ入力（提出用）'!Y1211),0,VLOOKUP('データ入力（提出用）'!Y1211,INDIRECT(VLOOKUP($E1211&amp;Y$4,得点表!$X$21:$AC$38,5,FALSE)),VLOOKUP($E1211&amp;Y$4,得点表!$X$21:$AC$38,6,FALSE),TRUE))</f>
        <v>0</v>
      </c>
      <c r="Z1211" s="10">
        <f ca="1">IF(ISBLANK('データ入力（提出用）'!Z1211),0,VLOOKUP('データ入力（提出用）'!Z1211,INDIRECT(VLOOKUP($E1211&amp;Z$4,得点表!$X$21:$AC$38,5,FALSE)),VLOOKUP($E1211&amp;Z$4,得点表!$X$21:$AC$38,6,FALSE),TRUE))</f>
        <v>0</v>
      </c>
      <c r="AA1211" s="10">
        <f t="shared" ca="1" si="18"/>
        <v>0</v>
      </c>
      <c r="AB1211" s="74">
        <f ca="1">IF($AA1211=0,0,VLOOKUP($AA1211,INDIRECT(VLOOKUP($F1211,得点表!$L$41:$Q$48,5,FALSE)),VLOOKUP($F1211,得点表!$L$41:$Q$48,6,FALSE),TRUE))</f>
        <v>0</v>
      </c>
    </row>
    <row r="1212" spans="1:28" x14ac:dyDescent="0.15">
      <c r="A1212" s="33">
        <v>1207</v>
      </c>
      <c r="B1212" s="19">
        <f>'データ入力（提出用）'!B1212</f>
        <v>0</v>
      </c>
      <c r="C1212" s="18">
        <f>'データ入力（提出用）'!C1212</f>
        <v>0</v>
      </c>
      <c r="D1212" s="18">
        <f>'データ入力（提出用）'!D1212</f>
        <v>0</v>
      </c>
      <c r="E1212" s="18">
        <f>'データ入力（提出用）'!E1212</f>
        <v>0</v>
      </c>
      <c r="F1212" s="17">
        <f>'データ入力（提出用）'!F1212</f>
        <v>0</v>
      </c>
      <c r="G1212" s="10">
        <f>'データ入力（提出用）'!G1212</f>
        <v>0</v>
      </c>
      <c r="H1212" s="15">
        <f>'データ入力（提出用）'!H1212</f>
        <v>0</v>
      </c>
      <c r="I1212" s="16">
        <f>'データ入力（提出用）'!I1212</f>
        <v>0</v>
      </c>
      <c r="J1212" s="16">
        <f>'データ入力（提出用）'!J1212</f>
        <v>0</v>
      </c>
      <c r="K1212" s="16">
        <f>'データ入力（提出用）'!K1212</f>
        <v>0</v>
      </c>
      <c r="L1212" s="16">
        <f>'データ入力（提出用）'!L1212</f>
        <v>0</v>
      </c>
      <c r="M1212" s="16">
        <f>'データ入力（提出用）'!M1212</f>
        <v>0</v>
      </c>
      <c r="N1212" s="16">
        <f>'データ入力（提出用）'!N1212</f>
        <v>0</v>
      </c>
      <c r="O1212" s="16">
        <f>'データ入力（提出用）'!O1212</f>
        <v>0</v>
      </c>
      <c r="P1212" s="7">
        <f>'データ入力（提出用）'!P1212</f>
        <v>0</v>
      </c>
      <c r="Q1212" s="7">
        <f>'データ入力（提出用）'!Q1212</f>
        <v>0</v>
      </c>
      <c r="R1212" s="6">
        <f ca="1">IF(ISBLANK('データ入力（提出用）'!R1212),0,VLOOKUP('データ入力（提出用）'!R1212,INDIRECT(VLOOKUP($E1212&amp;R$4,得点表!$X$21:$AC$38,5,FALSE)),VLOOKUP($E1212&amp;R$4,得点表!$X$21:$AC$38,6,FALSE),TRUE))</f>
        <v>0</v>
      </c>
      <c r="S1212" s="6">
        <f ca="1">IF(ISBLANK('データ入力（提出用）'!S1212),0,VLOOKUP('データ入力（提出用）'!S1212,INDIRECT(VLOOKUP($E1212&amp;S$4,得点表!$X$21:$AC$38,5,FALSE)),VLOOKUP($E1212&amp;S$4,得点表!$X$21:$AC$38,6,FALSE),TRUE))</f>
        <v>0</v>
      </c>
      <c r="T1212" s="6">
        <f ca="1">IF(ISBLANK('データ入力（提出用）'!T1212),0,VLOOKUP('データ入力（提出用）'!T1212,INDIRECT(VLOOKUP($E1212&amp;T$4,得点表!$X$21:$AC$38,5,FALSE)),VLOOKUP($E1212&amp;T$4,得点表!$X$21:$AC$38,6,FALSE),TRUE))</f>
        <v>0</v>
      </c>
      <c r="U1212" s="6">
        <f ca="1">IF(ISBLANK('データ入力（提出用）'!U1212),0,VLOOKUP('データ入力（提出用）'!U1212,INDIRECT(VLOOKUP($E1212&amp;U$4,得点表!$X$21:$AC$38,5,FALSE)),VLOOKUP($E1212&amp;U$4,得点表!$X$21:$AC$38,6,FALSE),TRUE))</f>
        <v>0</v>
      </c>
      <c r="V1212" s="6">
        <f ca="1">IF(ISBLANK('データ入力（提出用）'!V1212),0,VLOOKUP('データ入力（提出用）'!V1212*-1,INDIRECT(VLOOKUP($E1212&amp;V$4,得点表!$X$21:$AC$38,5,FALSE)),VLOOKUP($E1212&amp;V$4,得点表!$X$21:$AC$38,6,FALSE),TRUE))</f>
        <v>0</v>
      </c>
      <c r="W1212" s="6">
        <f ca="1">IF(ISBLANK('データ入力（提出用）'!W1212),0,VLOOKUP('データ入力（提出用）'!W1212,INDIRECT(VLOOKUP($E1212&amp;W$4,得点表!$X$21:$AC$38,5,FALSE)),VLOOKUP($E1212&amp;W$4,得点表!$X$21:$AC$38,6,FALSE),TRUE))</f>
        <v>0</v>
      </c>
      <c r="X1212" s="6">
        <f ca="1">IF(ISBLANK('データ入力（提出用）'!X1212),0,VLOOKUP('データ入力（提出用）'!X1212*-1,INDIRECT(VLOOKUP($E1212&amp;X$4,得点表!$X$21:$AC$38,5,FALSE)),VLOOKUP($E1212&amp;X$4,得点表!$X$21:$AC$38,6,FALSE),TRUE))</f>
        <v>0</v>
      </c>
      <c r="Y1212" s="6">
        <f ca="1">IF(ISBLANK('データ入力（提出用）'!Y1212),0,VLOOKUP('データ入力（提出用）'!Y1212,INDIRECT(VLOOKUP($E1212&amp;Y$4,得点表!$X$21:$AC$38,5,FALSE)),VLOOKUP($E1212&amp;Y$4,得点表!$X$21:$AC$38,6,FALSE),TRUE))</f>
        <v>0</v>
      </c>
      <c r="Z1212" s="10">
        <f ca="1">IF(ISBLANK('データ入力（提出用）'!Z1212),0,VLOOKUP('データ入力（提出用）'!Z1212,INDIRECT(VLOOKUP($E1212&amp;Z$4,得点表!$X$21:$AC$38,5,FALSE)),VLOOKUP($E1212&amp;Z$4,得点表!$X$21:$AC$38,6,FALSE),TRUE))</f>
        <v>0</v>
      </c>
      <c r="AA1212" s="10">
        <f t="shared" ca="1" si="18"/>
        <v>0</v>
      </c>
      <c r="AB1212" s="74">
        <f ca="1">IF($AA1212=0,0,VLOOKUP($AA1212,INDIRECT(VLOOKUP($F1212,得点表!$L$41:$Q$48,5,FALSE)),VLOOKUP($F1212,得点表!$L$41:$Q$48,6,FALSE),TRUE))</f>
        <v>0</v>
      </c>
    </row>
    <row r="1213" spans="1:28" x14ac:dyDescent="0.15">
      <c r="A1213" s="33">
        <v>1208</v>
      </c>
      <c r="B1213" s="19">
        <f>'データ入力（提出用）'!B1213</f>
        <v>0</v>
      </c>
      <c r="C1213" s="18">
        <f>'データ入力（提出用）'!C1213</f>
        <v>0</v>
      </c>
      <c r="D1213" s="18">
        <f>'データ入力（提出用）'!D1213</f>
        <v>0</v>
      </c>
      <c r="E1213" s="18">
        <f>'データ入力（提出用）'!E1213</f>
        <v>0</v>
      </c>
      <c r="F1213" s="17">
        <f>'データ入力（提出用）'!F1213</f>
        <v>0</v>
      </c>
      <c r="G1213" s="10">
        <f>'データ入力（提出用）'!G1213</f>
        <v>0</v>
      </c>
      <c r="H1213" s="15">
        <f>'データ入力（提出用）'!H1213</f>
        <v>0</v>
      </c>
      <c r="I1213" s="16">
        <f>'データ入力（提出用）'!I1213</f>
        <v>0</v>
      </c>
      <c r="J1213" s="16">
        <f>'データ入力（提出用）'!J1213</f>
        <v>0</v>
      </c>
      <c r="K1213" s="16">
        <f>'データ入力（提出用）'!K1213</f>
        <v>0</v>
      </c>
      <c r="L1213" s="16">
        <f>'データ入力（提出用）'!L1213</f>
        <v>0</v>
      </c>
      <c r="M1213" s="16">
        <f>'データ入力（提出用）'!M1213</f>
        <v>0</v>
      </c>
      <c r="N1213" s="16">
        <f>'データ入力（提出用）'!N1213</f>
        <v>0</v>
      </c>
      <c r="O1213" s="16">
        <f>'データ入力（提出用）'!O1213</f>
        <v>0</v>
      </c>
      <c r="P1213" s="7">
        <f>'データ入力（提出用）'!P1213</f>
        <v>0</v>
      </c>
      <c r="Q1213" s="7">
        <f>'データ入力（提出用）'!Q1213</f>
        <v>0</v>
      </c>
      <c r="R1213" s="6">
        <f ca="1">IF(ISBLANK('データ入力（提出用）'!R1213),0,VLOOKUP('データ入力（提出用）'!R1213,INDIRECT(VLOOKUP($E1213&amp;R$4,得点表!$X$21:$AC$38,5,FALSE)),VLOOKUP($E1213&amp;R$4,得点表!$X$21:$AC$38,6,FALSE),TRUE))</f>
        <v>0</v>
      </c>
      <c r="S1213" s="6">
        <f ca="1">IF(ISBLANK('データ入力（提出用）'!S1213),0,VLOOKUP('データ入力（提出用）'!S1213,INDIRECT(VLOOKUP($E1213&amp;S$4,得点表!$X$21:$AC$38,5,FALSE)),VLOOKUP($E1213&amp;S$4,得点表!$X$21:$AC$38,6,FALSE),TRUE))</f>
        <v>0</v>
      </c>
      <c r="T1213" s="6">
        <f ca="1">IF(ISBLANK('データ入力（提出用）'!T1213),0,VLOOKUP('データ入力（提出用）'!T1213,INDIRECT(VLOOKUP($E1213&amp;T$4,得点表!$X$21:$AC$38,5,FALSE)),VLOOKUP($E1213&amp;T$4,得点表!$X$21:$AC$38,6,FALSE),TRUE))</f>
        <v>0</v>
      </c>
      <c r="U1213" s="6">
        <f ca="1">IF(ISBLANK('データ入力（提出用）'!U1213),0,VLOOKUP('データ入力（提出用）'!U1213,INDIRECT(VLOOKUP($E1213&amp;U$4,得点表!$X$21:$AC$38,5,FALSE)),VLOOKUP($E1213&amp;U$4,得点表!$X$21:$AC$38,6,FALSE),TRUE))</f>
        <v>0</v>
      </c>
      <c r="V1213" s="6">
        <f ca="1">IF(ISBLANK('データ入力（提出用）'!V1213),0,VLOOKUP('データ入力（提出用）'!V1213*-1,INDIRECT(VLOOKUP($E1213&amp;V$4,得点表!$X$21:$AC$38,5,FALSE)),VLOOKUP($E1213&amp;V$4,得点表!$X$21:$AC$38,6,FALSE),TRUE))</f>
        <v>0</v>
      </c>
      <c r="W1213" s="6">
        <f ca="1">IF(ISBLANK('データ入力（提出用）'!W1213),0,VLOOKUP('データ入力（提出用）'!W1213,INDIRECT(VLOOKUP($E1213&amp;W$4,得点表!$X$21:$AC$38,5,FALSE)),VLOOKUP($E1213&amp;W$4,得点表!$X$21:$AC$38,6,FALSE),TRUE))</f>
        <v>0</v>
      </c>
      <c r="X1213" s="6">
        <f ca="1">IF(ISBLANK('データ入力（提出用）'!X1213),0,VLOOKUP('データ入力（提出用）'!X1213*-1,INDIRECT(VLOOKUP($E1213&amp;X$4,得点表!$X$21:$AC$38,5,FALSE)),VLOOKUP($E1213&amp;X$4,得点表!$X$21:$AC$38,6,FALSE),TRUE))</f>
        <v>0</v>
      </c>
      <c r="Y1213" s="6">
        <f ca="1">IF(ISBLANK('データ入力（提出用）'!Y1213),0,VLOOKUP('データ入力（提出用）'!Y1213,INDIRECT(VLOOKUP($E1213&amp;Y$4,得点表!$X$21:$AC$38,5,FALSE)),VLOOKUP($E1213&amp;Y$4,得点表!$X$21:$AC$38,6,FALSE),TRUE))</f>
        <v>0</v>
      </c>
      <c r="Z1213" s="10">
        <f ca="1">IF(ISBLANK('データ入力（提出用）'!Z1213),0,VLOOKUP('データ入力（提出用）'!Z1213,INDIRECT(VLOOKUP($E1213&amp;Z$4,得点表!$X$21:$AC$38,5,FALSE)),VLOOKUP($E1213&amp;Z$4,得点表!$X$21:$AC$38,6,FALSE),TRUE))</f>
        <v>0</v>
      </c>
      <c r="AA1213" s="10">
        <f t="shared" ca="1" si="18"/>
        <v>0</v>
      </c>
      <c r="AB1213" s="74">
        <f ca="1">IF($AA1213=0,0,VLOOKUP($AA1213,INDIRECT(VLOOKUP($F1213,得点表!$L$41:$Q$48,5,FALSE)),VLOOKUP($F1213,得点表!$L$41:$Q$48,6,FALSE),TRUE))</f>
        <v>0</v>
      </c>
    </row>
    <row r="1214" spans="1:28" x14ac:dyDescent="0.15">
      <c r="A1214" s="33">
        <v>1209</v>
      </c>
      <c r="B1214" s="19">
        <f>'データ入力（提出用）'!B1214</f>
        <v>0</v>
      </c>
      <c r="C1214" s="18">
        <f>'データ入力（提出用）'!C1214</f>
        <v>0</v>
      </c>
      <c r="D1214" s="18">
        <f>'データ入力（提出用）'!D1214</f>
        <v>0</v>
      </c>
      <c r="E1214" s="18">
        <f>'データ入力（提出用）'!E1214</f>
        <v>0</v>
      </c>
      <c r="F1214" s="17">
        <f>'データ入力（提出用）'!F1214</f>
        <v>0</v>
      </c>
      <c r="G1214" s="10">
        <f>'データ入力（提出用）'!G1214</f>
        <v>0</v>
      </c>
      <c r="H1214" s="15">
        <f>'データ入力（提出用）'!H1214</f>
        <v>0</v>
      </c>
      <c r="I1214" s="16">
        <f>'データ入力（提出用）'!I1214</f>
        <v>0</v>
      </c>
      <c r="J1214" s="16">
        <f>'データ入力（提出用）'!J1214</f>
        <v>0</v>
      </c>
      <c r="K1214" s="16">
        <f>'データ入力（提出用）'!K1214</f>
        <v>0</v>
      </c>
      <c r="L1214" s="16">
        <f>'データ入力（提出用）'!L1214</f>
        <v>0</v>
      </c>
      <c r="M1214" s="16">
        <f>'データ入力（提出用）'!M1214</f>
        <v>0</v>
      </c>
      <c r="N1214" s="16">
        <f>'データ入力（提出用）'!N1214</f>
        <v>0</v>
      </c>
      <c r="O1214" s="16">
        <f>'データ入力（提出用）'!O1214</f>
        <v>0</v>
      </c>
      <c r="P1214" s="7">
        <f>'データ入力（提出用）'!P1214</f>
        <v>0</v>
      </c>
      <c r="Q1214" s="7">
        <f>'データ入力（提出用）'!Q1214</f>
        <v>0</v>
      </c>
      <c r="R1214" s="6">
        <f ca="1">IF(ISBLANK('データ入力（提出用）'!R1214),0,VLOOKUP('データ入力（提出用）'!R1214,INDIRECT(VLOOKUP($E1214&amp;R$4,得点表!$X$21:$AC$38,5,FALSE)),VLOOKUP($E1214&amp;R$4,得点表!$X$21:$AC$38,6,FALSE),TRUE))</f>
        <v>0</v>
      </c>
      <c r="S1214" s="6">
        <f ca="1">IF(ISBLANK('データ入力（提出用）'!S1214),0,VLOOKUP('データ入力（提出用）'!S1214,INDIRECT(VLOOKUP($E1214&amp;S$4,得点表!$X$21:$AC$38,5,FALSE)),VLOOKUP($E1214&amp;S$4,得点表!$X$21:$AC$38,6,FALSE),TRUE))</f>
        <v>0</v>
      </c>
      <c r="T1214" s="6">
        <f ca="1">IF(ISBLANK('データ入力（提出用）'!T1214),0,VLOOKUP('データ入力（提出用）'!T1214,INDIRECT(VLOOKUP($E1214&amp;T$4,得点表!$X$21:$AC$38,5,FALSE)),VLOOKUP($E1214&amp;T$4,得点表!$X$21:$AC$38,6,FALSE),TRUE))</f>
        <v>0</v>
      </c>
      <c r="U1214" s="6">
        <f ca="1">IF(ISBLANK('データ入力（提出用）'!U1214),0,VLOOKUP('データ入力（提出用）'!U1214,INDIRECT(VLOOKUP($E1214&amp;U$4,得点表!$X$21:$AC$38,5,FALSE)),VLOOKUP($E1214&amp;U$4,得点表!$X$21:$AC$38,6,FALSE),TRUE))</f>
        <v>0</v>
      </c>
      <c r="V1214" s="6">
        <f ca="1">IF(ISBLANK('データ入力（提出用）'!V1214),0,VLOOKUP('データ入力（提出用）'!V1214*-1,INDIRECT(VLOOKUP($E1214&amp;V$4,得点表!$X$21:$AC$38,5,FALSE)),VLOOKUP($E1214&amp;V$4,得点表!$X$21:$AC$38,6,FALSE),TRUE))</f>
        <v>0</v>
      </c>
      <c r="W1214" s="6">
        <f ca="1">IF(ISBLANK('データ入力（提出用）'!W1214),0,VLOOKUP('データ入力（提出用）'!W1214,INDIRECT(VLOOKUP($E1214&amp;W$4,得点表!$X$21:$AC$38,5,FALSE)),VLOOKUP($E1214&amp;W$4,得点表!$X$21:$AC$38,6,FALSE),TRUE))</f>
        <v>0</v>
      </c>
      <c r="X1214" s="6">
        <f ca="1">IF(ISBLANK('データ入力（提出用）'!X1214),0,VLOOKUP('データ入力（提出用）'!X1214*-1,INDIRECT(VLOOKUP($E1214&amp;X$4,得点表!$X$21:$AC$38,5,FALSE)),VLOOKUP($E1214&amp;X$4,得点表!$X$21:$AC$38,6,FALSE),TRUE))</f>
        <v>0</v>
      </c>
      <c r="Y1214" s="6">
        <f ca="1">IF(ISBLANK('データ入力（提出用）'!Y1214),0,VLOOKUP('データ入力（提出用）'!Y1214,INDIRECT(VLOOKUP($E1214&amp;Y$4,得点表!$X$21:$AC$38,5,FALSE)),VLOOKUP($E1214&amp;Y$4,得点表!$X$21:$AC$38,6,FALSE),TRUE))</f>
        <v>0</v>
      </c>
      <c r="Z1214" s="10">
        <f ca="1">IF(ISBLANK('データ入力（提出用）'!Z1214),0,VLOOKUP('データ入力（提出用）'!Z1214,INDIRECT(VLOOKUP($E1214&amp;Z$4,得点表!$X$21:$AC$38,5,FALSE)),VLOOKUP($E1214&amp;Z$4,得点表!$X$21:$AC$38,6,FALSE),TRUE))</f>
        <v>0</v>
      </c>
      <c r="AA1214" s="10">
        <f t="shared" ca="1" si="18"/>
        <v>0</v>
      </c>
      <c r="AB1214" s="74">
        <f ca="1">IF($AA1214=0,0,VLOOKUP($AA1214,INDIRECT(VLOOKUP($F1214,得点表!$L$41:$Q$48,5,FALSE)),VLOOKUP($F1214,得点表!$L$41:$Q$48,6,FALSE),TRUE))</f>
        <v>0</v>
      </c>
    </row>
    <row r="1215" spans="1:28" x14ac:dyDescent="0.15">
      <c r="A1215" s="33">
        <v>1210</v>
      </c>
      <c r="B1215" s="19">
        <f>'データ入力（提出用）'!B1215</f>
        <v>0</v>
      </c>
      <c r="C1215" s="18">
        <f>'データ入力（提出用）'!C1215</f>
        <v>0</v>
      </c>
      <c r="D1215" s="18">
        <f>'データ入力（提出用）'!D1215</f>
        <v>0</v>
      </c>
      <c r="E1215" s="18">
        <f>'データ入力（提出用）'!E1215</f>
        <v>0</v>
      </c>
      <c r="F1215" s="17">
        <f>'データ入力（提出用）'!F1215</f>
        <v>0</v>
      </c>
      <c r="G1215" s="10">
        <f>'データ入力（提出用）'!G1215</f>
        <v>0</v>
      </c>
      <c r="H1215" s="15">
        <f>'データ入力（提出用）'!H1215</f>
        <v>0</v>
      </c>
      <c r="I1215" s="16">
        <f>'データ入力（提出用）'!I1215</f>
        <v>0</v>
      </c>
      <c r="J1215" s="16">
        <f>'データ入力（提出用）'!J1215</f>
        <v>0</v>
      </c>
      <c r="K1215" s="16">
        <f>'データ入力（提出用）'!K1215</f>
        <v>0</v>
      </c>
      <c r="L1215" s="16">
        <f>'データ入力（提出用）'!L1215</f>
        <v>0</v>
      </c>
      <c r="M1215" s="16">
        <f>'データ入力（提出用）'!M1215</f>
        <v>0</v>
      </c>
      <c r="N1215" s="16">
        <f>'データ入力（提出用）'!N1215</f>
        <v>0</v>
      </c>
      <c r="O1215" s="16">
        <f>'データ入力（提出用）'!O1215</f>
        <v>0</v>
      </c>
      <c r="P1215" s="7">
        <f>'データ入力（提出用）'!P1215</f>
        <v>0</v>
      </c>
      <c r="Q1215" s="7">
        <f>'データ入力（提出用）'!Q1215</f>
        <v>0</v>
      </c>
      <c r="R1215" s="6">
        <f ca="1">IF(ISBLANK('データ入力（提出用）'!R1215),0,VLOOKUP('データ入力（提出用）'!R1215,INDIRECT(VLOOKUP($E1215&amp;R$4,得点表!$X$21:$AC$38,5,FALSE)),VLOOKUP($E1215&amp;R$4,得点表!$X$21:$AC$38,6,FALSE),TRUE))</f>
        <v>0</v>
      </c>
      <c r="S1215" s="6">
        <f ca="1">IF(ISBLANK('データ入力（提出用）'!S1215),0,VLOOKUP('データ入力（提出用）'!S1215,INDIRECT(VLOOKUP($E1215&amp;S$4,得点表!$X$21:$AC$38,5,FALSE)),VLOOKUP($E1215&amp;S$4,得点表!$X$21:$AC$38,6,FALSE),TRUE))</f>
        <v>0</v>
      </c>
      <c r="T1215" s="6">
        <f ca="1">IF(ISBLANK('データ入力（提出用）'!T1215),0,VLOOKUP('データ入力（提出用）'!T1215,INDIRECT(VLOOKUP($E1215&amp;T$4,得点表!$X$21:$AC$38,5,FALSE)),VLOOKUP($E1215&amp;T$4,得点表!$X$21:$AC$38,6,FALSE),TRUE))</f>
        <v>0</v>
      </c>
      <c r="U1215" s="6">
        <f ca="1">IF(ISBLANK('データ入力（提出用）'!U1215),0,VLOOKUP('データ入力（提出用）'!U1215,INDIRECT(VLOOKUP($E1215&amp;U$4,得点表!$X$21:$AC$38,5,FALSE)),VLOOKUP($E1215&amp;U$4,得点表!$X$21:$AC$38,6,FALSE),TRUE))</f>
        <v>0</v>
      </c>
      <c r="V1215" s="6">
        <f ca="1">IF(ISBLANK('データ入力（提出用）'!V1215),0,VLOOKUP('データ入力（提出用）'!V1215*-1,INDIRECT(VLOOKUP($E1215&amp;V$4,得点表!$X$21:$AC$38,5,FALSE)),VLOOKUP($E1215&amp;V$4,得点表!$X$21:$AC$38,6,FALSE),TRUE))</f>
        <v>0</v>
      </c>
      <c r="W1215" s="6">
        <f ca="1">IF(ISBLANK('データ入力（提出用）'!W1215),0,VLOOKUP('データ入力（提出用）'!W1215,INDIRECT(VLOOKUP($E1215&amp;W$4,得点表!$X$21:$AC$38,5,FALSE)),VLOOKUP($E1215&amp;W$4,得点表!$X$21:$AC$38,6,FALSE),TRUE))</f>
        <v>0</v>
      </c>
      <c r="X1215" s="6">
        <f ca="1">IF(ISBLANK('データ入力（提出用）'!X1215),0,VLOOKUP('データ入力（提出用）'!X1215*-1,INDIRECT(VLOOKUP($E1215&amp;X$4,得点表!$X$21:$AC$38,5,FALSE)),VLOOKUP($E1215&amp;X$4,得点表!$X$21:$AC$38,6,FALSE),TRUE))</f>
        <v>0</v>
      </c>
      <c r="Y1215" s="6">
        <f ca="1">IF(ISBLANK('データ入力（提出用）'!Y1215),0,VLOOKUP('データ入力（提出用）'!Y1215,INDIRECT(VLOOKUP($E1215&amp;Y$4,得点表!$X$21:$AC$38,5,FALSE)),VLOOKUP($E1215&amp;Y$4,得点表!$X$21:$AC$38,6,FALSE),TRUE))</f>
        <v>0</v>
      </c>
      <c r="Z1215" s="10">
        <f ca="1">IF(ISBLANK('データ入力（提出用）'!Z1215),0,VLOOKUP('データ入力（提出用）'!Z1215,INDIRECT(VLOOKUP($E1215&amp;Z$4,得点表!$X$21:$AC$38,5,FALSE)),VLOOKUP($E1215&amp;Z$4,得点表!$X$21:$AC$38,6,FALSE),TRUE))</f>
        <v>0</v>
      </c>
      <c r="AA1215" s="10">
        <f t="shared" ca="1" si="18"/>
        <v>0</v>
      </c>
      <c r="AB1215" s="74">
        <f ca="1">IF($AA1215=0,0,VLOOKUP($AA1215,INDIRECT(VLOOKUP($F1215,得点表!$L$41:$Q$48,5,FALSE)),VLOOKUP($F1215,得点表!$L$41:$Q$48,6,FALSE),TRUE))</f>
        <v>0</v>
      </c>
    </row>
    <row r="1216" spans="1:28" x14ac:dyDescent="0.15">
      <c r="A1216" s="33">
        <v>1211</v>
      </c>
      <c r="B1216" s="19">
        <f>'データ入力（提出用）'!B1216</f>
        <v>0</v>
      </c>
      <c r="C1216" s="18">
        <f>'データ入力（提出用）'!C1216</f>
        <v>0</v>
      </c>
      <c r="D1216" s="18">
        <f>'データ入力（提出用）'!D1216</f>
        <v>0</v>
      </c>
      <c r="E1216" s="18">
        <f>'データ入力（提出用）'!E1216</f>
        <v>0</v>
      </c>
      <c r="F1216" s="17">
        <f>'データ入力（提出用）'!F1216</f>
        <v>0</v>
      </c>
      <c r="G1216" s="10">
        <f>'データ入力（提出用）'!G1216</f>
        <v>0</v>
      </c>
      <c r="H1216" s="15">
        <f>'データ入力（提出用）'!H1216</f>
        <v>0</v>
      </c>
      <c r="I1216" s="16">
        <f>'データ入力（提出用）'!I1216</f>
        <v>0</v>
      </c>
      <c r="J1216" s="16">
        <f>'データ入力（提出用）'!J1216</f>
        <v>0</v>
      </c>
      <c r="K1216" s="16">
        <f>'データ入力（提出用）'!K1216</f>
        <v>0</v>
      </c>
      <c r="L1216" s="16">
        <f>'データ入力（提出用）'!L1216</f>
        <v>0</v>
      </c>
      <c r="M1216" s="16">
        <f>'データ入力（提出用）'!M1216</f>
        <v>0</v>
      </c>
      <c r="N1216" s="16">
        <f>'データ入力（提出用）'!N1216</f>
        <v>0</v>
      </c>
      <c r="O1216" s="16">
        <f>'データ入力（提出用）'!O1216</f>
        <v>0</v>
      </c>
      <c r="P1216" s="7">
        <f>'データ入力（提出用）'!P1216</f>
        <v>0</v>
      </c>
      <c r="Q1216" s="7">
        <f>'データ入力（提出用）'!Q1216</f>
        <v>0</v>
      </c>
      <c r="R1216" s="6">
        <f ca="1">IF(ISBLANK('データ入力（提出用）'!R1216),0,VLOOKUP('データ入力（提出用）'!R1216,INDIRECT(VLOOKUP($E1216&amp;R$4,得点表!$X$21:$AC$38,5,FALSE)),VLOOKUP($E1216&amp;R$4,得点表!$X$21:$AC$38,6,FALSE),TRUE))</f>
        <v>0</v>
      </c>
      <c r="S1216" s="6">
        <f ca="1">IF(ISBLANK('データ入力（提出用）'!S1216),0,VLOOKUP('データ入力（提出用）'!S1216,INDIRECT(VLOOKUP($E1216&amp;S$4,得点表!$X$21:$AC$38,5,FALSE)),VLOOKUP($E1216&amp;S$4,得点表!$X$21:$AC$38,6,FALSE),TRUE))</f>
        <v>0</v>
      </c>
      <c r="T1216" s="6">
        <f ca="1">IF(ISBLANK('データ入力（提出用）'!T1216),0,VLOOKUP('データ入力（提出用）'!T1216,INDIRECT(VLOOKUP($E1216&amp;T$4,得点表!$X$21:$AC$38,5,FALSE)),VLOOKUP($E1216&amp;T$4,得点表!$X$21:$AC$38,6,FALSE),TRUE))</f>
        <v>0</v>
      </c>
      <c r="U1216" s="6">
        <f ca="1">IF(ISBLANK('データ入力（提出用）'!U1216),0,VLOOKUP('データ入力（提出用）'!U1216,INDIRECT(VLOOKUP($E1216&amp;U$4,得点表!$X$21:$AC$38,5,FALSE)),VLOOKUP($E1216&amp;U$4,得点表!$X$21:$AC$38,6,FALSE),TRUE))</f>
        <v>0</v>
      </c>
      <c r="V1216" s="6">
        <f ca="1">IF(ISBLANK('データ入力（提出用）'!V1216),0,VLOOKUP('データ入力（提出用）'!V1216*-1,INDIRECT(VLOOKUP($E1216&amp;V$4,得点表!$X$21:$AC$38,5,FALSE)),VLOOKUP($E1216&amp;V$4,得点表!$X$21:$AC$38,6,FALSE),TRUE))</f>
        <v>0</v>
      </c>
      <c r="W1216" s="6">
        <f ca="1">IF(ISBLANK('データ入力（提出用）'!W1216),0,VLOOKUP('データ入力（提出用）'!W1216,INDIRECT(VLOOKUP($E1216&amp;W$4,得点表!$X$21:$AC$38,5,FALSE)),VLOOKUP($E1216&amp;W$4,得点表!$X$21:$AC$38,6,FALSE),TRUE))</f>
        <v>0</v>
      </c>
      <c r="X1216" s="6">
        <f ca="1">IF(ISBLANK('データ入力（提出用）'!X1216),0,VLOOKUP('データ入力（提出用）'!X1216*-1,INDIRECT(VLOOKUP($E1216&amp;X$4,得点表!$X$21:$AC$38,5,FALSE)),VLOOKUP($E1216&amp;X$4,得点表!$X$21:$AC$38,6,FALSE),TRUE))</f>
        <v>0</v>
      </c>
      <c r="Y1216" s="6">
        <f ca="1">IF(ISBLANK('データ入力（提出用）'!Y1216),0,VLOOKUP('データ入力（提出用）'!Y1216,INDIRECT(VLOOKUP($E1216&amp;Y$4,得点表!$X$21:$AC$38,5,FALSE)),VLOOKUP($E1216&amp;Y$4,得点表!$X$21:$AC$38,6,FALSE),TRUE))</f>
        <v>0</v>
      </c>
      <c r="Z1216" s="10">
        <f ca="1">IF(ISBLANK('データ入力（提出用）'!Z1216),0,VLOOKUP('データ入力（提出用）'!Z1216,INDIRECT(VLOOKUP($E1216&amp;Z$4,得点表!$X$21:$AC$38,5,FALSE)),VLOOKUP($E1216&amp;Z$4,得点表!$X$21:$AC$38,6,FALSE),TRUE))</f>
        <v>0</v>
      </c>
      <c r="AA1216" s="10">
        <f t="shared" ca="1" si="18"/>
        <v>0</v>
      </c>
      <c r="AB1216" s="74">
        <f ca="1">IF($AA1216=0,0,VLOOKUP($AA1216,INDIRECT(VLOOKUP($F1216,得点表!$L$41:$Q$48,5,FALSE)),VLOOKUP($F1216,得点表!$L$41:$Q$48,6,FALSE),TRUE))</f>
        <v>0</v>
      </c>
    </row>
    <row r="1217" spans="1:28" x14ac:dyDescent="0.15">
      <c r="A1217" s="33">
        <v>1212</v>
      </c>
      <c r="B1217" s="19">
        <f>'データ入力（提出用）'!B1217</f>
        <v>0</v>
      </c>
      <c r="C1217" s="18">
        <f>'データ入力（提出用）'!C1217</f>
        <v>0</v>
      </c>
      <c r="D1217" s="18">
        <f>'データ入力（提出用）'!D1217</f>
        <v>0</v>
      </c>
      <c r="E1217" s="18">
        <f>'データ入力（提出用）'!E1217</f>
        <v>0</v>
      </c>
      <c r="F1217" s="17">
        <f>'データ入力（提出用）'!F1217</f>
        <v>0</v>
      </c>
      <c r="G1217" s="10">
        <f>'データ入力（提出用）'!G1217</f>
        <v>0</v>
      </c>
      <c r="H1217" s="15">
        <f>'データ入力（提出用）'!H1217</f>
        <v>0</v>
      </c>
      <c r="I1217" s="16">
        <f>'データ入力（提出用）'!I1217</f>
        <v>0</v>
      </c>
      <c r="J1217" s="16">
        <f>'データ入力（提出用）'!J1217</f>
        <v>0</v>
      </c>
      <c r="K1217" s="16">
        <f>'データ入力（提出用）'!K1217</f>
        <v>0</v>
      </c>
      <c r="L1217" s="16">
        <f>'データ入力（提出用）'!L1217</f>
        <v>0</v>
      </c>
      <c r="M1217" s="16">
        <f>'データ入力（提出用）'!M1217</f>
        <v>0</v>
      </c>
      <c r="N1217" s="16">
        <f>'データ入力（提出用）'!N1217</f>
        <v>0</v>
      </c>
      <c r="O1217" s="16">
        <f>'データ入力（提出用）'!O1217</f>
        <v>0</v>
      </c>
      <c r="P1217" s="7">
        <f>'データ入力（提出用）'!P1217</f>
        <v>0</v>
      </c>
      <c r="Q1217" s="7">
        <f>'データ入力（提出用）'!Q1217</f>
        <v>0</v>
      </c>
      <c r="R1217" s="6">
        <f ca="1">IF(ISBLANK('データ入力（提出用）'!R1217),0,VLOOKUP('データ入力（提出用）'!R1217,INDIRECT(VLOOKUP($E1217&amp;R$4,得点表!$X$21:$AC$38,5,FALSE)),VLOOKUP($E1217&amp;R$4,得点表!$X$21:$AC$38,6,FALSE),TRUE))</f>
        <v>0</v>
      </c>
      <c r="S1217" s="6">
        <f ca="1">IF(ISBLANK('データ入力（提出用）'!S1217),0,VLOOKUP('データ入力（提出用）'!S1217,INDIRECT(VLOOKUP($E1217&amp;S$4,得点表!$X$21:$AC$38,5,FALSE)),VLOOKUP($E1217&amp;S$4,得点表!$X$21:$AC$38,6,FALSE),TRUE))</f>
        <v>0</v>
      </c>
      <c r="T1217" s="6">
        <f ca="1">IF(ISBLANK('データ入力（提出用）'!T1217),0,VLOOKUP('データ入力（提出用）'!T1217,INDIRECT(VLOOKUP($E1217&amp;T$4,得点表!$X$21:$AC$38,5,FALSE)),VLOOKUP($E1217&amp;T$4,得点表!$X$21:$AC$38,6,FALSE),TRUE))</f>
        <v>0</v>
      </c>
      <c r="U1217" s="6">
        <f ca="1">IF(ISBLANK('データ入力（提出用）'!U1217),0,VLOOKUP('データ入力（提出用）'!U1217,INDIRECT(VLOOKUP($E1217&amp;U$4,得点表!$X$21:$AC$38,5,FALSE)),VLOOKUP($E1217&amp;U$4,得点表!$X$21:$AC$38,6,FALSE),TRUE))</f>
        <v>0</v>
      </c>
      <c r="V1217" s="6">
        <f ca="1">IF(ISBLANK('データ入力（提出用）'!V1217),0,VLOOKUP('データ入力（提出用）'!V1217*-1,INDIRECT(VLOOKUP($E1217&amp;V$4,得点表!$X$21:$AC$38,5,FALSE)),VLOOKUP($E1217&amp;V$4,得点表!$X$21:$AC$38,6,FALSE),TRUE))</f>
        <v>0</v>
      </c>
      <c r="W1217" s="6">
        <f ca="1">IF(ISBLANK('データ入力（提出用）'!W1217),0,VLOOKUP('データ入力（提出用）'!W1217,INDIRECT(VLOOKUP($E1217&amp;W$4,得点表!$X$21:$AC$38,5,FALSE)),VLOOKUP($E1217&amp;W$4,得点表!$X$21:$AC$38,6,FALSE),TRUE))</f>
        <v>0</v>
      </c>
      <c r="X1217" s="6">
        <f ca="1">IF(ISBLANK('データ入力（提出用）'!X1217),0,VLOOKUP('データ入力（提出用）'!X1217*-1,INDIRECT(VLOOKUP($E1217&amp;X$4,得点表!$X$21:$AC$38,5,FALSE)),VLOOKUP($E1217&amp;X$4,得点表!$X$21:$AC$38,6,FALSE),TRUE))</f>
        <v>0</v>
      </c>
      <c r="Y1217" s="6">
        <f ca="1">IF(ISBLANK('データ入力（提出用）'!Y1217),0,VLOOKUP('データ入力（提出用）'!Y1217,INDIRECT(VLOOKUP($E1217&amp;Y$4,得点表!$X$21:$AC$38,5,FALSE)),VLOOKUP($E1217&amp;Y$4,得点表!$X$21:$AC$38,6,FALSE),TRUE))</f>
        <v>0</v>
      </c>
      <c r="Z1217" s="10">
        <f ca="1">IF(ISBLANK('データ入力（提出用）'!Z1217),0,VLOOKUP('データ入力（提出用）'!Z1217,INDIRECT(VLOOKUP($E1217&amp;Z$4,得点表!$X$21:$AC$38,5,FALSE)),VLOOKUP($E1217&amp;Z$4,得点表!$X$21:$AC$38,6,FALSE),TRUE))</f>
        <v>0</v>
      </c>
      <c r="AA1217" s="10">
        <f t="shared" ca="1" si="18"/>
        <v>0</v>
      </c>
      <c r="AB1217" s="74">
        <f ca="1">IF($AA1217=0,0,VLOOKUP($AA1217,INDIRECT(VLOOKUP($F1217,得点表!$L$41:$Q$48,5,FALSE)),VLOOKUP($F1217,得点表!$L$41:$Q$48,6,FALSE),TRUE))</f>
        <v>0</v>
      </c>
    </row>
    <row r="1218" spans="1:28" x14ac:dyDescent="0.15">
      <c r="A1218" s="33">
        <v>1213</v>
      </c>
      <c r="B1218" s="19">
        <f>'データ入力（提出用）'!B1218</f>
        <v>0</v>
      </c>
      <c r="C1218" s="18">
        <f>'データ入力（提出用）'!C1218</f>
        <v>0</v>
      </c>
      <c r="D1218" s="18">
        <f>'データ入力（提出用）'!D1218</f>
        <v>0</v>
      </c>
      <c r="E1218" s="18">
        <f>'データ入力（提出用）'!E1218</f>
        <v>0</v>
      </c>
      <c r="F1218" s="17">
        <f>'データ入力（提出用）'!F1218</f>
        <v>0</v>
      </c>
      <c r="G1218" s="10">
        <f>'データ入力（提出用）'!G1218</f>
        <v>0</v>
      </c>
      <c r="H1218" s="15">
        <f>'データ入力（提出用）'!H1218</f>
        <v>0</v>
      </c>
      <c r="I1218" s="16">
        <f>'データ入力（提出用）'!I1218</f>
        <v>0</v>
      </c>
      <c r="J1218" s="16">
        <f>'データ入力（提出用）'!J1218</f>
        <v>0</v>
      </c>
      <c r="K1218" s="16">
        <f>'データ入力（提出用）'!K1218</f>
        <v>0</v>
      </c>
      <c r="L1218" s="16">
        <f>'データ入力（提出用）'!L1218</f>
        <v>0</v>
      </c>
      <c r="M1218" s="16">
        <f>'データ入力（提出用）'!M1218</f>
        <v>0</v>
      </c>
      <c r="N1218" s="16">
        <f>'データ入力（提出用）'!N1218</f>
        <v>0</v>
      </c>
      <c r="O1218" s="16">
        <f>'データ入力（提出用）'!O1218</f>
        <v>0</v>
      </c>
      <c r="P1218" s="7">
        <f>'データ入力（提出用）'!P1218</f>
        <v>0</v>
      </c>
      <c r="Q1218" s="7">
        <f>'データ入力（提出用）'!Q1218</f>
        <v>0</v>
      </c>
      <c r="R1218" s="6">
        <f ca="1">IF(ISBLANK('データ入力（提出用）'!R1218),0,VLOOKUP('データ入力（提出用）'!R1218,INDIRECT(VLOOKUP($E1218&amp;R$4,得点表!$X$21:$AC$38,5,FALSE)),VLOOKUP($E1218&amp;R$4,得点表!$X$21:$AC$38,6,FALSE),TRUE))</f>
        <v>0</v>
      </c>
      <c r="S1218" s="6">
        <f ca="1">IF(ISBLANK('データ入力（提出用）'!S1218),0,VLOOKUP('データ入力（提出用）'!S1218,INDIRECT(VLOOKUP($E1218&amp;S$4,得点表!$X$21:$AC$38,5,FALSE)),VLOOKUP($E1218&amp;S$4,得点表!$X$21:$AC$38,6,FALSE),TRUE))</f>
        <v>0</v>
      </c>
      <c r="T1218" s="6">
        <f ca="1">IF(ISBLANK('データ入力（提出用）'!T1218),0,VLOOKUP('データ入力（提出用）'!T1218,INDIRECT(VLOOKUP($E1218&amp;T$4,得点表!$X$21:$AC$38,5,FALSE)),VLOOKUP($E1218&amp;T$4,得点表!$X$21:$AC$38,6,FALSE),TRUE))</f>
        <v>0</v>
      </c>
      <c r="U1218" s="6">
        <f ca="1">IF(ISBLANK('データ入力（提出用）'!U1218),0,VLOOKUP('データ入力（提出用）'!U1218,INDIRECT(VLOOKUP($E1218&amp;U$4,得点表!$X$21:$AC$38,5,FALSE)),VLOOKUP($E1218&amp;U$4,得点表!$X$21:$AC$38,6,FALSE),TRUE))</f>
        <v>0</v>
      </c>
      <c r="V1218" s="6">
        <f ca="1">IF(ISBLANK('データ入力（提出用）'!V1218),0,VLOOKUP('データ入力（提出用）'!V1218*-1,INDIRECT(VLOOKUP($E1218&amp;V$4,得点表!$X$21:$AC$38,5,FALSE)),VLOOKUP($E1218&amp;V$4,得点表!$X$21:$AC$38,6,FALSE),TRUE))</f>
        <v>0</v>
      </c>
      <c r="W1218" s="6">
        <f ca="1">IF(ISBLANK('データ入力（提出用）'!W1218),0,VLOOKUP('データ入力（提出用）'!W1218,INDIRECT(VLOOKUP($E1218&amp;W$4,得点表!$X$21:$AC$38,5,FALSE)),VLOOKUP($E1218&amp;W$4,得点表!$X$21:$AC$38,6,FALSE),TRUE))</f>
        <v>0</v>
      </c>
      <c r="X1218" s="6">
        <f ca="1">IF(ISBLANK('データ入力（提出用）'!X1218),0,VLOOKUP('データ入力（提出用）'!X1218*-1,INDIRECT(VLOOKUP($E1218&amp;X$4,得点表!$X$21:$AC$38,5,FALSE)),VLOOKUP($E1218&amp;X$4,得点表!$X$21:$AC$38,6,FALSE),TRUE))</f>
        <v>0</v>
      </c>
      <c r="Y1218" s="6">
        <f ca="1">IF(ISBLANK('データ入力（提出用）'!Y1218),0,VLOOKUP('データ入力（提出用）'!Y1218,INDIRECT(VLOOKUP($E1218&amp;Y$4,得点表!$X$21:$AC$38,5,FALSE)),VLOOKUP($E1218&amp;Y$4,得点表!$X$21:$AC$38,6,FALSE),TRUE))</f>
        <v>0</v>
      </c>
      <c r="Z1218" s="10">
        <f ca="1">IF(ISBLANK('データ入力（提出用）'!Z1218),0,VLOOKUP('データ入力（提出用）'!Z1218,INDIRECT(VLOOKUP($E1218&amp;Z$4,得点表!$X$21:$AC$38,5,FALSE)),VLOOKUP($E1218&amp;Z$4,得点表!$X$21:$AC$38,6,FALSE),TRUE))</f>
        <v>0</v>
      </c>
      <c r="AA1218" s="10">
        <f t="shared" ca="1" si="18"/>
        <v>0</v>
      </c>
      <c r="AB1218" s="74">
        <f ca="1">IF($AA1218=0,0,VLOOKUP($AA1218,INDIRECT(VLOOKUP($F1218,得点表!$L$41:$Q$48,5,FALSE)),VLOOKUP($F1218,得点表!$L$41:$Q$48,6,FALSE),TRUE))</f>
        <v>0</v>
      </c>
    </row>
    <row r="1219" spans="1:28" x14ac:dyDescent="0.15">
      <c r="A1219" s="33">
        <v>1214</v>
      </c>
      <c r="B1219" s="19">
        <f>'データ入力（提出用）'!B1219</f>
        <v>0</v>
      </c>
      <c r="C1219" s="18">
        <f>'データ入力（提出用）'!C1219</f>
        <v>0</v>
      </c>
      <c r="D1219" s="18">
        <f>'データ入力（提出用）'!D1219</f>
        <v>0</v>
      </c>
      <c r="E1219" s="18">
        <f>'データ入力（提出用）'!E1219</f>
        <v>0</v>
      </c>
      <c r="F1219" s="17">
        <f>'データ入力（提出用）'!F1219</f>
        <v>0</v>
      </c>
      <c r="G1219" s="10">
        <f>'データ入力（提出用）'!G1219</f>
        <v>0</v>
      </c>
      <c r="H1219" s="15">
        <f>'データ入力（提出用）'!H1219</f>
        <v>0</v>
      </c>
      <c r="I1219" s="16">
        <f>'データ入力（提出用）'!I1219</f>
        <v>0</v>
      </c>
      <c r="J1219" s="16">
        <f>'データ入力（提出用）'!J1219</f>
        <v>0</v>
      </c>
      <c r="K1219" s="16">
        <f>'データ入力（提出用）'!K1219</f>
        <v>0</v>
      </c>
      <c r="L1219" s="16">
        <f>'データ入力（提出用）'!L1219</f>
        <v>0</v>
      </c>
      <c r="M1219" s="16">
        <f>'データ入力（提出用）'!M1219</f>
        <v>0</v>
      </c>
      <c r="N1219" s="16">
        <f>'データ入力（提出用）'!N1219</f>
        <v>0</v>
      </c>
      <c r="O1219" s="16">
        <f>'データ入力（提出用）'!O1219</f>
        <v>0</v>
      </c>
      <c r="P1219" s="7">
        <f>'データ入力（提出用）'!P1219</f>
        <v>0</v>
      </c>
      <c r="Q1219" s="7">
        <f>'データ入力（提出用）'!Q1219</f>
        <v>0</v>
      </c>
      <c r="R1219" s="6">
        <f ca="1">IF(ISBLANK('データ入力（提出用）'!R1219),0,VLOOKUP('データ入力（提出用）'!R1219,INDIRECT(VLOOKUP($E1219&amp;R$4,得点表!$X$21:$AC$38,5,FALSE)),VLOOKUP($E1219&amp;R$4,得点表!$X$21:$AC$38,6,FALSE),TRUE))</f>
        <v>0</v>
      </c>
      <c r="S1219" s="6">
        <f ca="1">IF(ISBLANK('データ入力（提出用）'!S1219),0,VLOOKUP('データ入力（提出用）'!S1219,INDIRECT(VLOOKUP($E1219&amp;S$4,得点表!$X$21:$AC$38,5,FALSE)),VLOOKUP($E1219&amp;S$4,得点表!$X$21:$AC$38,6,FALSE),TRUE))</f>
        <v>0</v>
      </c>
      <c r="T1219" s="6">
        <f ca="1">IF(ISBLANK('データ入力（提出用）'!T1219),0,VLOOKUP('データ入力（提出用）'!T1219,INDIRECT(VLOOKUP($E1219&amp;T$4,得点表!$X$21:$AC$38,5,FALSE)),VLOOKUP($E1219&amp;T$4,得点表!$X$21:$AC$38,6,FALSE),TRUE))</f>
        <v>0</v>
      </c>
      <c r="U1219" s="6">
        <f ca="1">IF(ISBLANK('データ入力（提出用）'!U1219),0,VLOOKUP('データ入力（提出用）'!U1219,INDIRECT(VLOOKUP($E1219&amp;U$4,得点表!$X$21:$AC$38,5,FALSE)),VLOOKUP($E1219&amp;U$4,得点表!$X$21:$AC$38,6,FALSE),TRUE))</f>
        <v>0</v>
      </c>
      <c r="V1219" s="6">
        <f ca="1">IF(ISBLANK('データ入力（提出用）'!V1219),0,VLOOKUP('データ入力（提出用）'!V1219*-1,INDIRECT(VLOOKUP($E1219&amp;V$4,得点表!$X$21:$AC$38,5,FALSE)),VLOOKUP($E1219&amp;V$4,得点表!$X$21:$AC$38,6,FALSE),TRUE))</f>
        <v>0</v>
      </c>
      <c r="W1219" s="6">
        <f ca="1">IF(ISBLANK('データ入力（提出用）'!W1219),0,VLOOKUP('データ入力（提出用）'!W1219,INDIRECT(VLOOKUP($E1219&amp;W$4,得点表!$X$21:$AC$38,5,FALSE)),VLOOKUP($E1219&amp;W$4,得点表!$X$21:$AC$38,6,FALSE),TRUE))</f>
        <v>0</v>
      </c>
      <c r="X1219" s="6">
        <f ca="1">IF(ISBLANK('データ入力（提出用）'!X1219),0,VLOOKUP('データ入力（提出用）'!X1219*-1,INDIRECT(VLOOKUP($E1219&amp;X$4,得点表!$X$21:$AC$38,5,FALSE)),VLOOKUP($E1219&amp;X$4,得点表!$X$21:$AC$38,6,FALSE),TRUE))</f>
        <v>0</v>
      </c>
      <c r="Y1219" s="6">
        <f ca="1">IF(ISBLANK('データ入力（提出用）'!Y1219),0,VLOOKUP('データ入力（提出用）'!Y1219,INDIRECT(VLOOKUP($E1219&amp;Y$4,得点表!$X$21:$AC$38,5,FALSE)),VLOOKUP($E1219&amp;Y$4,得点表!$X$21:$AC$38,6,FALSE),TRUE))</f>
        <v>0</v>
      </c>
      <c r="Z1219" s="10">
        <f ca="1">IF(ISBLANK('データ入力（提出用）'!Z1219),0,VLOOKUP('データ入力（提出用）'!Z1219,INDIRECT(VLOOKUP($E1219&amp;Z$4,得点表!$X$21:$AC$38,5,FALSE)),VLOOKUP($E1219&amp;Z$4,得点表!$X$21:$AC$38,6,FALSE),TRUE))</f>
        <v>0</v>
      </c>
      <c r="AA1219" s="10">
        <f t="shared" ca="1" si="18"/>
        <v>0</v>
      </c>
      <c r="AB1219" s="74">
        <f ca="1">IF($AA1219=0,0,VLOOKUP($AA1219,INDIRECT(VLOOKUP($F1219,得点表!$L$41:$Q$48,5,FALSE)),VLOOKUP($F1219,得点表!$L$41:$Q$48,6,FALSE),TRUE))</f>
        <v>0</v>
      </c>
    </row>
    <row r="1220" spans="1:28" x14ac:dyDescent="0.15">
      <c r="A1220" s="33">
        <v>1215</v>
      </c>
      <c r="B1220" s="19">
        <f>'データ入力（提出用）'!B1220</f>
        <v>0</v>
      </c>
      <c r="C1220" s="18">
        <f>'データ入力（提出用）'!C1220</f>
        <v>0</v>
      </c>
      <c r="D1220" s="18">
        <f>'データ入力（提出用）'!D1220</f>
        <v>0</v>
      </c>
      <c r="E1220" s="18">
        <f>'データ入力（提出用）'!E1220</f>
        <v>0</v>
      </c>
      <c r="F1220" s="17">
        <f>'データ入力（提出用）'!F1220</f>
        <v>0</v>
      </c>
      <c r="G1220" s="10">
        <f>'データ入力（提出用）'!G1220</f>
        <v>0</v>
      </c>
      <c r="H1220" s="15">
        <f>'データ入力（提出用）'!H1220</f>
        <v>0</v>
      </c>
      <c r="I1220" s="16">
        <f>'データ入力（提出用）'!I1220</f>
        <v>0</v>
      </c>
      <c r="J1220" s="16">
        <f>'データ入力（提出用）'!J1220</f>
        <v>0</v>
      </c>
      <c r="K1220" s="16">
        <f>'データ入力（提出用）'!K1220</f>
        <v>0</v>
      </c>
      <c r="L1220" s="16">
        <f>'データ入力（提出用）'!L1220</f>
        <v>0</v>
      </c>
      <c r="M1220" s="16">
        <f>'データ入力（提出用）'!M1220</f>
        <v>0</v>
      </c>
      <c r="N1220" s="16">
        <f>'データ入力（提出用）'!N1220</f>
        <v>0</v>
      </c>
      <c r="O1220" s="16">
        <f>'データ入力（提出用）'!O1220</f>
        <v>0</v>
      </c>
      <c r="P1220" s="7">
        <f>'データ入力（提出用）'!P1220</f>
        <v>0</v>
      </c>
      <c r="Q1220" s="7">
        <f>'データ入力（提出用）'!Q1220</f>
        <v>0</v>
      </c>
      <c r="R1220" s="6">
        <f ca="1">IF(ISBLANK('データ入力（提出用）'!R1220),0,VLOOKUP('データ入力（提出用）'!R1220,INDIRECT(VLOOKUP($E1220&amp;R$4,得点表!$X$21:$AC$38,5,FALSE)),VLOOKUP($E1220&amp;R$4,得点表!$X$21:$AC$38,6,FALSE),TRUE))</f>
        <v>0</v>
      </c>
      <c r="S1220" s="6">
        <f ca="1">IF(ISBLANK('データ入力（提出用）'!S1220),0,VLOOKUP('データ入力（提出用）'!S1220,INDIRECT(VLOOKUP($E1220&amp;S$4,得点表!$X$21:$AC$38,5,FALSE)),VLOOKUP($E1220&amp;S$4,得点表!$X$21:$AC$38,6,FALSE),TRUE))</f>
        <v>0</v>
      </c>
      <c r="T1220" s="6">
        <f ca="1">IF(ISBLANK('データ入力（提出用）'!T1220),0,VLOOKUP('データ入力（提出用）'!T1220,INDIRECT(VLOOKUP($E1220&amp;T$4,得点表!$X$21:$AC$38,5,FALSE)),VLOOKUP($E1220&amp;T$4,得点表!$X$21:$AC$38,6,FALSE),TRUE))</f>
        <v>0</v>
      </c>
      <c r="U1220" s="6">
        <f ca="1">IF(ISBLANK('データ入力（提出用）'!U1220),0,VLOOKUP('データ入力（提出用）'!U1220,INDIRECT(VLOOKUP($E1220&amp;U$4,得点表!$X$21:$AC$38,5,FALSE)),VLOOKUP($E1220&amp;U$4,得点表!$X$21:$AC$38,6,FALSE),TRUE))</f>
        <v>0</v>
      </c>
      <c r="V1220" s="6">
        <f ca="1">IF(ISBLANK('データ入力（提出用）'!V1220),0,VLOOKUP('データ入力（提出用）'!V1220*-1,INDIRECT(VLOOKUP($E1220&amp;V$4,得点表!$X$21:$AC$38,5,FALSE)),VLOOKUP($E1220&amp;V$4,得点表!$X$21:$AC$38,6,FALSE),TRUE))</f>
        <v>0</v>
      </c>
      <c r="W1220" s="6">
        <f ca="1">IF(ISBLANK('データ入力（提出用）'!W1220),0,VLOOKUP('データ入力（提出用）'!W1220,INDIRECT(VLOOKUP($E1220&amp;W$4,得点表!$X$21:$AC$38,5,FALSE)),VLOOKUP($E1220&amp;W$4,得点表!$X$21:$AC$38,6,FALSE),TRUE))</f>
        <v>0</v>
      </c>
      <c r="X1220" s="6">
        <f ca="1">IF(ISBLANK('データ入力（提出用）'!X1220),0,VLOOKUP('データ入力（提出用）'!X1220*-1,INDIRECT(VLOOKUP($E1220&amp;X$4,得点表!$X$21:$AC$38,5,FALSE)),VLOOKUP($E1220&amp;X$4,得点表!$X$21:$AC$38,6,FALSE),TRUE))</f>
        <v>0</v>
      </c>
      <c r="Y1220" s="6">
        <f ca="1">IF(ISBLANK('データ入力（提出用）'!Y1220),0,VLOOKUP('データ入力（提出用）'!Y1220,INDIRECT(VLOOKUP($E1220&amp;Y$4,得点表!$X$21:$AC$38,5,FALSE)),VLOOKUP($E1220&amp;Y$4,得点表!$X$21:$AC$38,6,FALSE),TRUE))</f>
        <v>0</v>
      </c>
      <c r="Z1220" s="10">
        <f ca="1">IF(ISBLANK('データ入力（提出用）'!Z1220),0,VLOOKUP('データ入力（提出用）'!Z1220,INDIRECT(VLOOKUP($E1220&amp;Z$4,得点表!$X$21:$AC$38,5,FALSE)),VLOOKUP($E1220&amp;Z$4,得点表!$X$21:$AC$38,6,FALSE),TRUE))</f>
        <v>0</v>
      </c>
      <c r="AA1220" s="10">
        <f t="shared" ca="1" si="18"/>
        <v>0</v>
      </c>
      <c r="AB1220" s="74">
        <f ca="1">IF($AA1220=0,0,VLOOKUP($AA1220,INDIRECT(VLOOKUP($F1220,得点表!$L$41:$Q$48,5,FALSE)),VLOOKUP($F1220,得点表!$L$41:$Q$48,6,FALSE),TRUE))</f>
        <v>0</v>
      </c>
    </row>
    <row r="1221" spans="1:28" x14ac:dyDescent="0.15">
      <c r="A1221" s="33">
        <v>1216</v>
      </c>
      <c r="B1221" s="19">
        <f>'データ入力（提出用）'!B1221</f>
        <v>0</v>
      </c>
      <c r="C1221" s="18">
        <f>'データ入力（提出用）'!C1221</f>
        <v>0</v>
      </c>
      <c r="D1221" s="18">
        <f>'データ入力（提出用）'!D1221</f>
        <v>0</v>
      </c>
      <c r="E1221" s="18">
        <f>'データ入力（提出用）'!E1221</f>
        <v>0</v>
      </c>
      <c r="F1221" s="17">
        <f>'データ入力（提出用）'!F1221</f>
        <v>0</v>
      </c>
      <c r="G1221" s="10">
        <f>'データ入力（提出用）'!G1221</f>
        <v>0</v>
      </c>
      <c r="H1221" s="15">
        <f>'データ入力（提出用）'!H1221</f>
        <v>0</v>
      </c>
      <c r="I1221" s="16">
        <f>'データ入力（提出用）'!I1221</f>
        <v>0</v>
      </c>
      <c r="J1221" s="16">
        <f>'データ入力（提出用）'!J1221</f>
        <v>0</v>
      </c>
      <c r="K1221" s="16">
        <f>'データ入力（提出用）'!K1221</f>
        <v>0</v>
      </c>
      <c r="L1221" s="16">
        <f>'データ入力（提出用）'!L1221</f>
        <v>0</v>
      </c>
      <c r="M1221" s="16">
        <f>'データ入力（提出用）'!M1221</f>
        <v>0</v>
      </c>
      <c r="N1221" s="16">
        <f>'データ入力（提出用）'!N1221</f>
        <v>0</v>
      </c>
      <c r="O1221" s="16">
        <f>'データ入力（提出用）'!O1221</f>
        <v>0</v>
      </c>
      <c r="P1221" s="7">
        <f>'データ入力（提出用）'!P1221</f>
        <v>0</v>
      </c>
      <c r="Q1221" s="7">
        <f>'データ入力（提出用）'!Q1221</f>
        <v>0</v>
      </c>
      <c r="R1221" s="6">
        <f ca="1">IF(ISBLANK('データ入力（提出用）'!R1221),0,VLOOKUP('データ入力（提出用）'!R1221,INDIRECT(VLOOKUP($E1221&amp;R$4,得点表!$X$21:$AC$38,5,FALSE)),VLOOKUP($E1221&amp;R$4,得点表!$X$21:$AC$38,6,FALSE),TRUE))</f>
        <v>0</v>
      </c>
      <c r="S1221" s="6">
        <f ca="1">IF(ISBLANK('データ入力（提出用）'!S1221),0,VLOOKUP('データ入力（提出用）'!S1221,INDIRECT(VLOOKUP($E1221&amp;S$4,得点表!$X$21:$AC$38,5,FALSE)),VLOOKUP($E1221&amp;S$4,得点表!$X$21:$AC$38,6,FALSE),TRUE))</f>
        <v>0</v>
      </c>
      <c r="T1221" s="6">
        <f ca="1">IF(ISBLANK('データ入力（提出用）'!T1221),0,VLOOKUP('データ入力（提出用）'!T1221,INDIRECT(VLOOKUP($E1221&amp;T$4,得点表!$X$21:$AC$38,5,FALSE)),VLOOKUP($E1221&amp;T$4,得点表!$X$21:$AC$38,6,FALSE),TRUE))</f>
        <v>0</v>
      </c>
      <c r="U1221" s="6">
        <f ca="1">IF(ISBLANK('データ入力（提出用）'!U1221),0,VLOOKUP('データ入力（提出用）'!U1221,INDIRECT(VLOOKUP($E1221&amp;U$4,得点表!$X$21:$AC$38,5,FALSE)),VLOOKUP($E1221&amp;U$4,得点表!$X$21:$AC$38,6,FALSE),TRUE))</f>
        <v>0</v>
      </c>
      <c r="V1221" s="6">
        <f ca="1">IF(ISBLANK('データ入力（提出用）'!V1221),0,VLOOKUP('データ入力（提出用）'!V1221*-1,INDIRECT(VLOOKUP($E1221&amp;V$4,得点表!$X$21:$AC$38,5,FALSE)),VLOOKUP($E1221&amp;V$4,得点表!$X$21:$AC$38,6,FALSE),TRUE))</f>
        <v>0</v>
      </c>
      <c r="W1221" s="6">
        <f ca="1">IF(ISBLANK('データ入力（提出用）'!W1221),0,VLOOKUP('データ入力（提出用）'!W1221,INDIRECT(VLOOKUP($E1221&amp;W$4,得点表!$X$21:$AC$38,5,FALSE)),VLOOKUP($E1221&amp;W$4,得点表!$X$21:$AC$38,6,FALSE),TRUE))</f>
        <v>0</v>
      </c>
      <c r="X1221" s="6">
        <f ca="1">IF(ISBLANK('データ入力（提出用）'!X1221),0,VLOOKUP('データ入力（提出用）'!X1221*-1,INDIRECT(VLOOKUP($E1221&amp;X$4,得点表!$X$21:$AC$38,5,FALSE)),VLOOKUP($E1221&amp;X$4,得点表!$X$21:$AC$38,6,FALSE),TRUE))</f>
        <v>0</v>
      </c>
      <c r="Y1221" s="6">
        <f ca="1">IF(ISBLANK('データ入力（提出用）'!Y1221),0,VLOOKUP('データ入力（提出用）'!Y1221,INDIRECT(VLOOKUP($E1221&amp;Y$4,得点表!$X$21:$AC$38,5,FALSE)),VLOOKUP($E1221&amp;Y$4,得点表!$X$21:$AC$38,6,FALSE),TRUE))</f>
        <v>0</v>
      </c>
      <c r="Z1221" s="10">
        <f ca="1">IF(ISBLANK('データ入力（提出用）'!Z1221),0,VLOOKUP('データ入力（提出用）'!Z1221,INDIRECT(VLOOKUP($E1221&amp;Z$4,得点表!$X$21:$AC$38,5,FALSE)),VLOOKUP($E1221&amp;Z$4,得点表!$X$21:$AC$38,6,FALSE),TRUE))</f>
        <v>0</v>
      </c>
      <c r="AA1221" s="10">
        <f t="shared" ca="1" si="18"/>
        <v>0</v>
      </c>
      <c r="AB1221" s="74">
        <f ca="1">IF($AA1221=0,0,VLOOKUP($AA1221,INDIRECT(VLOOKUP($F1221,得点表!$L$41:$Q$48,5,FALSE)),VLOOKUP($F1221,得点表!$L$41:$Q$48,6,FALSE),TRUE))</f>
        <v>0</v>
      </c>
    </row>
    <row r="1222" spans="1:28" x14ac:dyDescent="0.15">
      <c r="A1222" s="33">
        <v>1217</v>
      </c>
      <c r="B1222" s="19">
        <f>'データ入力（提出用）'!B1222</f>
        <v>0</v>
      </c>
      <c r="C1222" s="18">
        <f>'データ入力（提出用）'!C1222</f>
        <v>0</v>
      </c>
      <c r="D1222" s="18">
        <f>'データ入力（提出用）'!D1222</f>
        <v>0</v>
      </c>
      <c r="E1222" s="18">
        <f>'データ入力（提出用）'!E1222</f>
        <v>0</v>
      </c>
      <c r="F1222" s="17">
        <f>'データ入力（提出用）'!F1222</f>
        <v>0</v>
      </c>
      <c r="G1222" s="10">
        <f>'データ入力（提出用）'!G1222</f>
        <v>0</v>
      </c>
      <c r="H1222" s="15">
        <f>'データ入力（提出用）'!H1222</f>
        <v>0</v>
      </c>
      <c r="I1222" s="16">
        <f>'データ入力（提出用）'!I1222</f>
        <v>0</v>
      </c>
      <c r="J1222" s="16">
        <f>'データ入力（提出用）'!J1222</f>
        <v>0</v>
      </c>
      <c r="K1222" s="16">
        <f>'データ入力（提出用）'!K1222</f>
        <v>0</v>
      </c>
      <c r="L1222" s="16">
        <f>'データ入力（提出用）'!L1222</f>
        <v>0</v>
      </c>
      <c r="M1222" s="16">
        <f>'データ入力（提出用）'!M1222</f>
        <v>0</v>
      </c>
      <c r="N1222" s="16">
        <f>'データ入力（提出用）'!N1222</f>
        <v>0</v>
      </c>
      <c r="O1222" s="16">
        <f>'データ入力（提出用）'!O1222</f>
        <v>0</v>
      </c>
      <c r="P1222" s="7">
        <f>'データ入力（提出用）'!P1222</f>
        <v>0</v>
      </c>
      <c r="Q1222" s="7">
        <f>'データ入力（提出用）'!Q1222</f>
        <v>0</v>
      </c>
      <c r="R1222" s="6">
        <f ca="1">IF(ISBLANK('データ入力（提出用）'!R1222),0,VLOOKUP('データ入力（提出用）'!R1222,INDIRECT(VLOOKUP($E1222&amp;R$4,得点表!$X$21:$AC$38,5,FALSE)),VLOOKUP($E1222&amp;R$4,得点表!$X$21:$AC$38,6,FALSE),TRUE))</f>
        <v>0</v>
      </c>
      <c r="S1222" s="6">
        <f ca="1">IF(ISBLANK('データ入力（提出用）'!S1222),0,VLOOKUP('データ入力（提出用）'!S1222,INDIRECT(VLOOKUP($E1222&amp;S$4,得点表!$X$21:$AC$38,5,FALSE)),VLOOKUP($E1222&amp;S$4,得点表!$X$21:$AC$38,6,FALSE),TRUE))</f>
        <v>0</v>
      </c>
      <c r="T1222" s="6">
        <f ca="1">IF(ISBLANK('データ入力（提出用）'!T1222),0,VLOOKUP('データ入力（提出用）'!T1222,INDIRECT(VLOOKUP($E1222&amp;T$4,得点表!$X$21:$AC$38,5,FALSE)),VLOOKUP($E1222&amp;T$4,得点表!$X$21:$AC$38,6,FALSE),TRUE))</f>
        <v>0</v>
      </c>
      <c r="U1222" s="6">
        <f ca="1">IF(ISBLANK('データ入力（提出用）'!U1222),0,VLOOKUP('データ入力（提出用）'!U1222,INDIRECT(VLOOKUP($E1222&amp;U$4,得点表!$X$21:$AC$38,5,FALSE)),VLOOKUP($E1222&amp;U$4,得点表!$X$21:$AC$38,6,FALSE),TRUE))</f>
        <v>0</v>
      </c>
      <c r="V1222" s="6">
        <f ca="1">IF(ISBLANK('データ入力（提出用）'!V1222),0,VLOOKUP('データ入力（提出用）'!V1222*-1,INDIRECT(VLOOKUP($E1222&amp;V$4,得点表!$X$21:$AC$38,5,FALSE)),VLOOKUP($E1222&amp;V$4,得点表!$X$21:$AC$38,6,FALSE),TRUE))</f>
        <v>0</v>
      </c>
      <c r="W1222" s="6">
        <f ca="1">IF(ISBLANK('データ入力（提出用）'!W1222),0,VLOOKUP('データ入力（提出用）'!W1222,INDIRECT(VLOOKUP($E1222&amp;W$4,得点表!$X$21:$AC$38,5,FALSE)),VLOOKUP($E1222&amp;W$4,得点表!$X$21:$AC$38,6,FALSE),TRUE))</f>
        <v>0</v>
      </c>
      <c r="X1222" s="6">
        <f ca="1">IF(ISBLANK('データ入力（提出用）'!X1222),0,VLOOKUP('データ入力（提出用）'!X1222*-1,INDIRECT(VLOOKUP($E1222&amp;X$4,得点表!$X$21:$AC$38,5,FALSE)),VLOOKUP($E1222&amp;X$4,得点表!$X$21:$AC$38,6,FALSE),TRUE))</f>
        <v>0</v>
      </c>
      <c r="Y1222" s="6">
        <f ca="1">IF(ISBLANK('データ入力（提出用）'!Y1222),0,VLOOKUP('データ入力（提出用）'!Y1222,INDIRECT(VLOOKUP($E1222&amp;Y$4,得点表!$X$21:$AC$38,5,FALSE)),VLOOKUP($E1222&amp;Y$4,得点表!$X$21:$AC$38,6,FALSE),TRUE))</f>
        <v>0</v>
      </c>
      <c r="Z1222" s="10">
        <f ca="1">IF(ISBLANK('データ入力（提出用）'!Z1222),0,VLOOKUP('データ入力（提出用）'!Z1222,INDIRECT(VLOOKUP($E1222&amp;Z$4,得点表!$X$21:$AC$38,5,FALSE)),VLOOKUP($E1222&amp;Z$4,得点表!$X$21:$AC$38,6,FALSE),TRUE))</f>
        <v>0</v>
      </c>
      <c r="AA1222" s="10">
        <f t="shared" ca="1" si="18"/>
        <v>0</v>
      </c>
      <c r="AB1222" s="74">
        <f ca="1">IF($AA1222=0,0,VLOOKUP($AA1222,INDIRECT(VLOOKUP($F1222,得点表!$L$41:$Q$48,5,FALSE)),VLOOKUP($F1222,得点表!$L$41:$Q$48,6,FALSE),TRUE))</f>
        <v>0</v>
      </c>
    </row>
    <row r="1223" spans="1:28" x14ac:dyDescent="0.15">
      <c r="A1223" s="33">
        <v>1218</v>
      </c>
      <c r="B1223" s="19">
        <f>'データ入力（提出用）'!B1223</f>
        <v>0</v>
      </c>
      <c r="C1223" s="18">
        <f>'データ入力（提出用）'!C1223</f>
        <v>0</v>
      </c>
      <c r="D1223" s="18">
        <f>'データ入力（提出用）'!D1223</f>
        <v>0</v>
      </c>
      <c r="E1223" s="18">
        <f>'データ入力（提出用）'!E1223</f>
        <v>0</v>
      </c>
      <c r="F1223" s="17">
        <f>'データ入力（提出用）'!F1223</f>
        <v>0</v>
      </c>
      <c r="G1223" s="10">
        <f>'データ入力（提出用）'!G1223</f>
        <v>0</v>
      </c>
      <c r="H1223" s="15">
        <f>'データ入力（提出用）'!H1223</f>
        <v>0</v>
      </c>
      <c r="I1223" s="16">
        <f>'データ入力（提出用）'!I1223</f>
        <v>0</v>
      </c>
      <c r="J1223" s="16">
        <f>'データ入力（提出用）'!J1223</f>
        <v>0</v>
      </c>
      <c r="K1223" s="16">
        <f>'データ入力（提出用）'!K1223</f>
        <v>0</v>
      </c>
      <c r="L1223" s="16">
        <f>'データ入力（提出用）'!L1223</f>
        <v>0</v>
      </c>
      <c r="M1223" s="16">
        <f>'データ入力（提出用）'!M1223</f>
        <v>0</v>
      </c>
      <c r="N1223" s="16">
        <f>'データ入力（提出用）'!N1223</f>
        <v>0</v>
      </c>
      <c r="O1223" s="16">
        <f>'データ入力（提出用）'!O1223</f>
        <v>0</v>
      </c>
      <c r="P1223" s="7">
        <f>'データ入力（提出用）'!P1223</f>
        <v>0</v>
      </c>
      <c r="Q1223" s="7">
        <f>'データ入力（提出用）'!Q1223</f>
        <v>0</v>
      </c>
      <c r="R1223" s="6">
        <f ca="1">IF(ISBLANK('データ入力（提出用）'!R1223),0,VLOOKUP('データ入力（提出用）'!R1223,INDIRECT(VLOOKUP($E1223&amp;R$4,得点表!$X$21:$AC$38,5,FALSE)),VLOOKUP($E1223&amp;R$4,得点表!$X$21:$AC$38,6,FALSE),TRUE))</f>
        <v>0</v>
      </c>
      <c r="S1223" s="6">
        <f ca="1">IF(ISBLANK('データ入力（提出用）'!S1223),0,VLOOKUP('データ入力（提出用）'!S1223,INDIRECT(VLOOKUP($E1223&amp;S$4,得点表!$X$21:$AC$38,5,FALSE)),VLOOKUP($E1223&amp;S$4,得点表!$X$21:$AC$38,6,FALSE),TRUE))</f>
        <v>0</v>
      </c>
      <c r="T1223" s="6">
        <f ca="1">IF(ISBLANK('データ入力（提出用）'!T1223),0,VLOOKUP('データ入力（提出用）'!T1223,INDIRECT(VLOOKUP($E1223&amp;T$4,得点表!$X$21:$AC$38,5,FALSE)),VLOOKUP($E1223&amp;T$4,得点表!$X$21:$AC$38,6,FALSE),TRUE))</f>
        <v>0</v>
      </c>
      <c r="U1223" s="6">
        <f ca="1">IF(ISBLANK('データ入力（提出用）'!U1223),0,VLOOKUP('データ入力（提出用）'!U1223,INDIRECT(VLOOKUP($E1223&amp;U$4,得点表!$X$21:$AC$38,5,FALSE)),VLOOKUP($E1223&amp;U$4,得点表!$X$21:$AC$38,6,FALSE),TRUE))</f>
        <v>0</v>
      </c>
      <c r="V1223" s="6">
        <f ca="1">IF(ISBLANK('データ入力（提出用）'!V1223),0,VLOOKUP('データ入力（提出用）'!V1223*-1,INDIRECT(VLOOKUP($E1223&amp;V$4,得点表!$X$21:$AC$38,5,FALSE)),VLOOKUP($E1223&amp;V$4,得点表!$X$21:$AC$38,6,FALSE),TRUE))</f>
        <v>0</v>
      </c>
      <c r="W1223" s="6">
        <f ca="1">IF(ISBLANK('データ入力（提出用）'!W1223),0,VLOOKUP('データ入力（提出用）'!W1223,INDIRECT(VLOOKUP($E1223&amp;W$4,得点表!$X$21:$AC$38,5,FALSE)),VLOOKUP($E1223&amp;W$4,得点表!$X$21:$AC$38,6,FALSE),TRUE))</f>
        <v>0</v>
      </c>
      <c r="X1223" s="6">
        <f ca="1">IF(ISBLANK('データ入力（提出用）'!X1223),0,VLOOKUP('データ入力（提出用）'!X1223*-1,INDIRECT(VLOOKUP($E1223&amp;X$4,得点表!$X$21:$AC$38,5,FALSE)),VLOOKUP($E1223&amp;X$4,得点表!$X$21:$AC$38,6,FALSE),TRUE))</f>
        <v>0</v>
      </c>
      <c r="Y1223" s="6">
        <f ca="1">IF(ISBLANK('データ入力（提出用）'!Y1223),0,VLOOKUP('データ入力（提出用）'!Y1223,INDIRECT(VLOOKUP($E1223&amp;Y$4,得点表!$X$21:$AC$38,5,FALSE)),VLOOKUP($E1223&amp;Y$4,得点表!$X$21:$AC$38,6,FALSE),TRUE))</f>
        <v>0</v>
      </c>
      <c r="Z1223" s="10">
        <f ca="1">IF(ISBLANK('データ入力（提出用）'!Z1223),0,VLOOKUP('データ入力（提出用）'!Z1223,INDIRECT(VLOOKUP($E1223&amp;Z$4,得点表!$X$21:$AC$38,5,FALSE)),VLOOKUP($E1223&amp;Z$4,得点表!$X$21:$AC$38,6,FALSE),TRUE))</f>
        <v>0</v>
      </c>
      <c r="AA1223" s="10">
        <f t="shared" ref="AA1223:AA1286" ca="1" si="19">IF(AND(COUNTIF(R1223:U1223,"&gt;0")&gt;=4,COUNTIF(V1223:W1223,"&gt;0")&gt;=1,COUNTIF(X1223:Z1223,"&gt;0")&gt;=3),SUM(R1223:U1223,MAX(V1223:W1223),X1223:Z1223),0)</f>
        <v>0</v>
      </c>
      <c r="AB1223" s="74">
        <f ca="1">IF($AA1223=0,0,VLOOKUP($AA1223,INDIRECT(VLOOKUP($F1223,得点表!$L$41:$Q$48,5,FALSE)),VLOOKUP($F1223,得点表!$L$41:$Q$48,6,FALSE),TRUE))</f>
        <v>0</v>
      </c>
    </row>
    <row r="1224" spans="1:28" x14ac:dyDescent="0.15">
      <c r="A1224" s="33">
        <v>1219</v>
      </c>
      <c r="B1224" s="19">
        <f>'データ入力（提出用）'!B1224</f>
        <v>0</v>
      </c>
      <c r="C1224" s="18">
        <f>'データ入力（提出用）'!C1224</f>
        <v>0</v>
      </c>
      <c r="D1224" s="18">
        <f>'データ入力（提出用）'!D1224</f>
        <v>0</v>
      </c>
      <c r="E1224" s="18">
        <f>'データ入力（提出用）'!E1224</f>
        <v>0</v>
      </c>
      <c r="F1224" s="17">
        <f>'データ入力（提出用）'!F1224</f>
        <v>0</v>
      </c>
      <c r="G1224" s="10">
        <f>'データ入力（提出用）'!G1224</f>
        <v>0</v>
      </c>
      <c r="H1224" s="15">
        <f>'データ入力（提出用）'!H1224</f>
        <v>0</v>
      </c>
      <c r="I1224" s="16">
        <f>'データ入力（提出用）'!I1224</f>
        <v>0</v>
      </c>
      <c r="J1224" s="16">
        <f>'データ入力（提出用）'!J1224</f>
        <v>0</v>
      </c>
      <c r="K1224" s="16">
        <f>'データ入力（提出用）'!K1224</f>
        <v>0</v>
      </c>
      <c r="L1224" s="16">
        <f>'データ入力（提出用）'!L1224</f>
        <v>0</v>
      </c>
      <c r="M1224" s="16">
        <f>'データ入力（提出用）'!M1224</f>
        <v>0</v>
      </c>
      <c r="N1224" s="16">
        <f>'データ入力（提出用）'!N1224</f>
        <v>0</v>
      </c>
      <c r="O1224" s="16">
        <f>'データ入力（提出用）'!O1224</f>
        <v>0</v>
      </c>
      <c r="P1224" s="7">
        <f>'データ入力（提出用）'!P1224</f>
        <v>0</v>
      </c>
      <c r="Q1224" s="7">
        <f>'データ入力（提出用）'!Q1224</f>
        <v>0</v>
      </c>
      <c r="R1224" s="6">
        <f ca="1">IF(ISBLANK('データ入力（提出用）'!R1224),0,VLOOKUP('データ入力（提出用）'!R1224,INDIRECT(VLOOKUP($E1224&amp;R$4,得点表!$X$21:$AC$38,5,FALSE)),VLOOKUP($E1224&amp;R$4,得点表!$X$21:$AC$38,6,FALSE),TRUE))</f>
        <v>0</v>
      </c>
      <c r="S1224" s="6">
        <f ca="1">IF(ISBLANK('データ入力（提出用）'!S1224),0,VLOOKUP('データ入力（提出用）'!S1224,INDIRECT(VLOOKUP($E1224&amp;S$4,得点表!$X$21:$AC$38,5,FALSE)),VLOOKUP($E1224&amp;S$4,得点表!$X$21:$AC$38,6,FALSE),TRUE))</f>
        <v>0</v>
      </c>
      <c r="T1224" s="6">
        <f ca="1">IF(ISBLANK('データ入力（提出用）'!T1224),0,VLOOKUP('データ入力（提出用）'!T1224,INDIRECT(VLOOKUP($E1224&amp;T$4,得点表!$X$21:$AC$38,5,FALSE)),VLOOKUP($E1224&amp;T$4,得点表!$X$21:$AC$38,6,FALSE),TRUE))</f>
        <v>0</v>
      </c>
      <c r="U1224" s="6">
        <f ca="1">IF(ISBLANK('データ入力（提出用）'!U1224),0,VLOOKUP('データ入力（提出用）'!U1224,INDIRECT(VLOOKUP($E1224&amp;U$4,得点表!$X$21:$AC$38,5,FALSE)),VLOOKUP($E1224&amp;U$4,得点表!$X$21:$AC$38,6,FALSE),TRUE))</f>
        <v>0</v>
      </c>
      <c r="V1224" s="6">
        <f ca="1">IF(ISBLANK('データ入力（提出用）'!V1224),0,VLOOKUP('データ入力（提出用）'!V1224*-1,INDIRECT(VLOOKUP($E1224&amp;V$4,得点表!$X$21:$AC$38,5,FALSE)),VLOOKUP($E1224&amp;V$4,得点表!$X$21:$AC$38,6,FALSE),TRUE))</f>
        <v>0</v>
      </c>
      <c r="W1224" s="6">
        <f ca="1">IF(ISBLANK('データ入力（提出用）'!W1224),0,VLOOKUP('データ入力（提出用）'!W1224,INDIRECT(VLOOKUP($E1224&amp;W$4,得点表!$X$21:$AC$38,5,FALSE)),VLOOKUP($E1224&amp;W$4,得点表!$X$21:$AC$38,6,FALSE),TRUE))</f>
        <v>0</v>
      </c>
      <c r="X1224" s="6">
        <f ca="1">IF(ISBLANK('データ入力（提出用）'!X1224),0,VLOOKUP('データ入力（提出用）'!X1224*-1,INDIRECT(VLOOKUP($E1224&amp;X$4,得点表!$X$21:$AC$38,5,FALSE)),VLOOKUP($E1224&amp;X$4,得点表!$X$21:$AC$38,6,FALSE),TRUE))</f>
        <v>0</v>
      </c>
      <c r="Y1224" s="6">
        <f ca="1">IF(ISBLANK('データ入力（提出用）'!Y1224),0,VLOOKUP('データ入力（提出用）'!Y1224,INDIRECT(VLOOKUP($E1224&amp;Y$4,得点表!$X$21:$AC$38,5,FALSE)),VLOOKUP($E1224&amp;Y$4,得点表!$X$21:$AC$38,6,FALSE),TRUE))</f>
        <v>0</v>
      </c>
      <c r="Z1224" s="10">
        <f ca="1">IF(ISBLANK('データ入力（提出用）'!Z1224),0,VLOOKUP('データ入力（提出用）'!Z1224,INDIRECT(VLOOKUP($E1224&amp;Z$4,得点表!$X$21:$AC$38,5,FALSE)),VLOOKUP($E1224&amp;Z$4,得点表!$X$21:$AC$38,6,FALSE),TRUE))</f>
        <v>0</v>
      </c>
      <c r="AA1224" s="10">
        <f t="shared" ca="1" si="19"/>
        <v>0</v>
      </c>
      <c r="AB1224" s="74">
        <f ca="1">IF($AA1224=0,0,VLOOKUP($AA1224,INDIRECT(VLOOKUP($F1224,得点表!$L$41:$Q$48,5,FALSE)),VLOOKUP($F1224,得点表!$L$41:$Q$48,6,FALSE),TRUE))</f>
        <v>0</v>
      </c>
    </row>
    <row r="1225" spans="1:28" x14ac:dyDescent="0.15">
      <c r="A1225" s="33">
        <v>1220</v>
      </c>
      <c r="B1225" s="19">
        <f>'データ入力（提出用）'!B1225</f>
        <v>0</v>
      </c>
      <c r="C1225" s="18">
        <f>'データ入力（提出用）'!C1225</f>
        <v>0</v>
      </c>
      <c r="D1225" s="18">
        <f>'データ入力（提出用）'!D1225</f>
        <v>0</v>
      </c>
      <c r="E1225" s="18">
        <f>'データ入力（提出用）'!E1225</f>
        <v>0</v>
      </c>
      <c r="F1225" s="17">
        <f>'データ入力（提出用）'!F1225</f>
        <v>0</v>
      </c>
      <c r="G1225" s="10">
        <f>'データ入力（提出用）'!G1225</f>
        <v>0</v>
      </c>
      <c r="H1225" s="15">
        <f>'データ入力（提出用）'!H1225</f>
        <v>0</v>
      </c>
      <c r="I1225" s="16">
        <f>'データ入力（提出用）'!I1225</f>
        <v>0</v>
      </c>
      <c r="J1225" s="16">
        <f>'データ入力（提出用）'!J1225</f>
        <v>0</v>
      </c>
      <c r="K1225" s="16">
        <f>'データ入力（提出用）'!K1225</f>
        <v>0</v>
      </c>
      <c r="L1225" s="16">
        <f>'データ入力（提出用）'!L1225</f>
        <v>0</v>
      </c>
      <c r="M1225" s="16">
        <f>'データ入力（提出用）'!M1225</f>
        <v>0</v>
      </c>
      <c r="N1225" s="16">
        <f>'データ入力（提出用）'!N1225</f>
        <v>0</v>
      </c>
      <c r="O1225" s="16">
        <f>'データ入力（提出用）'!O1225</f>
        <v>0</v>
      </c>
      <c r="P1225" s="7">
        <f>'データ入力（提出用）'!P1225</f>
        <v>0</v>
      </c>
      <c r="Q1225" s="7">
        <f>'データ入力（提出用）'!Q1225</f>
        <v>0</v>
      </c>
      <c r="R1225" s="6">
        <f ca="1">IF(ISBLANK('データ入力（提出用）'!R1225),0,VLOOKUP('データ入力（提出用）'!R1225,INDIRECT(VLOOKUP($E1225&amp;R$4,得点表!$X$21:$AC$38,5,FALSE)),VLOOKUP($E1225&amp;R$4,得点表!$X$21:$AC$38,6,FALSE),TRUE))</f>
        <v>0</v>
      </c>
      <c r="S1225" s="6">
        <f ca="1">IF(ISBLANK('データ入力（提出用）'!S1225),0,VLOOKUP('データ入力（提出用）'!S1225,INDIRECT(VLOOKUP($E1225&amp;S$4,得点表!$X$21:$AC$38,5,FALSE)),VLOOKUP($E1225&amp;S$4,得点表!$X$21:$AC$38,6,FALSE),TRUE))</f>
        <v>0</v>
      </c>
      <c r="T1225" s="6">
        <f ca="1">IF(ISBLANK('データ入力（提出用）'!T1225),0,VLOOKUP('データ入力（提出用）'!T1225,INDIRECT(VLOOKUP($E1225&amp;T$4,得点表!$X$21:$AC$38,5,FALSE)),VLOOKUP($E1225&amp;T$4,得点表!$X$21:$AC$38,6,FALSE),TRUE))</f>
        <v>0</v>
      </c>
      <c r="U1225" s="6">
        <f ca="1">IF(ISBLANK('データ入力（提出用）'!U1225),0,VLOOKUP('データ入力（提出用）'!U1225,INDIRECT(VLOOKUP($E1225&amp;U$4,得点表!$X$21:$AC$38,5,FALSE)),VLOOKUP($E1225&amp;U$4,得点表!$X$21:$AC$38,6,FALSE),TRUE))</f>
        <v>0</v>
      </c>
      <c r="V1225" s="6">
        <f ca="1">IF(ISBLANK('データ入力（提出用）'!V1225),0,VLOOKUP('データ入力（提出用）'!V1225*-1,INDIRECT(VLOOKUP($E1225&amp;V$4,得点表!$X$21:$AC$38,5,FALSE)),VLOOKUP($E1225&amp;V$4,得点表!$X$21:$AC$38,6,FALSE),TRUE))</f>
        <v>0</v>
      </c>
      <c r="W1225" s="6">
        <f ca="1">IF(ISBLANK('データ入力（提出用）'!W1225),0,VLOOKUP('データ入力（提出用）'!W1225,INDIRECT(VLOOKUP($E1225&amp;W$4,得点表!$X$21:$AC$38,5,FALSE)),VLOOKUP($E1225&amp;W$4,得点表!$X$21:$AC$38,6,FALSE),TRUE))</f>
        <v>0</v>
      </c>
      <c r="X1225" s="6">
        <f ca="1">IF(ISBLANK('データ入力（提出用）'!X1225),0,VLOOKUP('データ入力（提出用）'!X1225*-1,INDIRECT(VLOOKUP($E1225&amp;X$4,得点表!$X$21:$AC$38,5,FALSE)),VLOOKUP($E1225&amp;X$4,得点表!$X$21:$AC$38,6,FALSE),TRUE))</f>
        <v>0</v>
      </c>
      <c r="Y1225" s="6">
        <f ca="1">IF(ISBLANK('データ入力（提出用）'!Y1225),0,VLOOKUP('データ入力（提出用）'!Y1225,INDIRECT(VLOOKUP($E1225&amp;Y$4,得点表!$X$21:$AC$38,5,FALSE)),VLOOKUP($E1225&amp;Y$4,得点表!$X$21:$AC$38,6,FALSE),TRUE))</f>
        <v>0</v>
      </c>
      <c r="Z1225" s="10">
        <f ca="1">IF(ISBLANK('データ入力（提出用）'!Z1225),0,VLOOKUP('データ入力（提出用）'!Z1225,INDIRECT(VLOOKUP($E1225&amp;Z$4,得点表!$X$21:$AC$38,5,FALSE)),VLOOKUP($E1225&amp;Z$4,得点表!$X$21:$AC$38,6,FALSE),TRUE))</f>
        <v>0</v>
      </c>
      <c r="AA1225" s="10">
        <f t="shared" ca="1" si="19"/>
        <v>0</v>
      </c>
      <c r="AB1225" s="74">
        <f ca="1">IF($AA1225=0,0,VLOOKUP($AA1225,INDIRECT(VLOOKUP($F1225,得点表!$L$41:$Q$48,5,FALSE)),VLOOKUP($F1225,得点表!$L$41:$Q$48,6,FALSE),TRUE))</f>
        <v>0</v>
      </c>
    </row>
    <row r="1226" spans="1:28" x14ac:dyDescent="0.15">
      <c r="A1226" s="33">
        <v>1221</v>
      </c>
      <c r="B1226" s="19">
        <f>'データ入力（提出用）'!B1226</f>
        <v>0</v>
      </c>
      <c r="C1226" s="18">
        <f>'データ入力（提出用）'!C1226</f>
        <v>0</v>
      </c>
      <c r="D1226" s="18">
        <f>'データ入力（提出用）'!D1226</f>
        <v>0</v>
      </c>
      <c r="E1226" s="18">
        <f>'データ入力（提出用）'!E1226</f>
        <v>0</v>
      </c>
      <c r="F1226" s="17">
        <f>'データ入力（提出用）'!F1226</f>
        <v>0</v>
      </c>
      <c r="G1226" s="10">
        <f>'データ入力（提出用）'!G1226</f>
        <v>0</v>
      </c>
      <c r="H1226" s="15">
        <f>'データ入力（提出用）'!H1226</f>
        <v>0</v>
      </c>
      <c r="I1226" s="16">
        <f>'データ入力（提出用）'!I1226</f>
        <v>0</v>
      </c>
      <c r="J1226" s="16">
        <f>'データ入力（提出用）'!J1226</f>
        <v>0</v>
      </c>
      <c r="K1226" s="16">
        <f>'データ入力（提出用）'!K1226</f>
        <v>0</v>
      </c>
      <c r="L1226" s="16">
        <f>'データ入力（提出用）'!L1226</f>
        <v>0</v>
      </c>
      <c r="M1226" s="16">
        <f>'データ入力（提出用）'!M1226</f>
        <v>0</v>
      </c>
      <c r="N1226" s="16">
        <f>'データ入力（提出用）'!N1226</f>
        <v>0</v>
      </c>
      <c r="O1226" s="16">
        <f>'データ入力（提出用）'!O1226</f>
        <v>0</v>
      </c>
      <c r="P1226" s="7">
        <f>'データ入力（提出用）'!P1226</f>
        <v>0</v>
      </c>
      <c r="Q1226" s="7">
        <f>'データ入力（提出用）'!Q1226</f>
        <v>0</v>
      </c>
      <c r="R1226" s="6">
        <f ca="1">IF(ISBLANK('データ入力（提出用）'!R1226),0,VLOOKUP('データ入力（提出用）'!R1226,INDIRECT(VLOOKUP($E1226&amp;R$4,得点表!$X$21:$AC$38,5,FALSE)),VLOOKUP($E1226&amp;R$4,得点表!$X$21:$AC$38,6,FALSE),TRUE))</f>
        <v>0</v>
      </c>
      <c r="S1226" s="6">
        <f ca="1">IF(ISBLANK('データ入力（提出用）'!S1226),0,VLOOKUP('データ入力（提出用）'!S1226,INDIRECT(VLOOKUP($E1226&amp;S$4,得点表!$X$21:$AC$38,5,FALSE)),VLOOKUP($E1226&amp;S$4,得点表!$X$21:$AC$38,6,FALSE),TRUE))</f>
        <v>0</v>
      </c>
      <c r="T1226" s="6">
        <f ca="1">IF(ISBLANK('データ入力（提出用）'!T1226),0,VLOOKUP('データ入力（提出用）'!T1226,INDIRECT(VLOOKUP($E1226&amp;T$4,得点表!$X$21:$AC$38,5,FALSE)),VLOOKUP($E1226&amp;T$4,得点表!$X$21:$AC$38,6,FALSE),TRUE))</f>
        <v>0</v>
      </c>
      <c r="U1226" s="6">
        <f ca="1">IF(ISBLANK('データ入力（提出用）'!U1226),0,VLOOKUP('データ入力（提出用）'!U1226,INDIRECT(VLOOKUP($E1226&amp;U$4,得点表!$X$21:$AC$38,5,FALSE)),VLOOKUP($E1226&amp;U$4,得点表!$X$21:$AC$38,6,FALSE),TRUE))</f>
        <v>0</v>
      </c>
      <c r="V1226" s="6">
        <f ca="1">IF(ISBLANK('データ入力（提出用）'!V1226),0,VLOOKUP('データ入力（提出用）'!V1226*-1,INDIRECT(VLOOKUP($E1226&amp;V$4,得点表!$X$21:$AC$38,5,FALSE)),VLOOKUP($E1226&amp;V$4,得点表!$X$21:$AC$38,6,FALSE),TRUE))</f>
        <v>0</v>
      </c>
      <c r="W1226" s="6">
        <f ca="1">IF(ISBLANK('データ入力（提出用）'!W1226),0,VLOOKUP('データ入力（提出用）'!W1226,INDIRECT(VLOOKUP($E1226&amp;W$4,得点表!$X$21:$AC$38,5,FALSE)),VLOOKUP($E1226&amp;W$4,得点表!$X$21:$AC$38,6,FALSE),TRUE))</f>
        <v>0</v>
      </c>
      <c r="X1226" s="6">
        <f ca="1">IF(ISBLANK('データ入力（提出用）'!X1226),0,VLOOKUP('データ入力（提出用）'!X1226*-1,INDIRECT(VLOOKUP($E1226&amp;X$4,得点表!$X$21:$AC$38,5,FALSE)),VLOOKUP($E1226&amp;X$4,得点表!$X$21:$AC$38,6,FALSE),TRUE))</f>
        <v>0</v>
      </c>
      <c r="Y1226" s="6">
        <f ca="1">IF(ISBLANK('データ入力（提出用）'!Y1226),0,VLOOKUP('データ入力（提出用）'!Y1226,INDIRECT(VLOOKUP($E1226&amp;Y$4,得点表!$X$21:$AC$38,5,FALSE)),VLOOKUP($E1226&amp;Y$4,得点表!$X$21:$AC$38,6,FALSE),TRUE))</f>
        <v>0</v>
      </c>
      <c r="Z1226" s="10">
        <f ca="1">IF(ISBLANK('データ入力（提出用）'!Z1226),0,VLOOKUP('データ入力（提出用）'!Z1226,INDIRECT(VLOOKUP($E1226&amp;Z$4,得点表!$X$21:$AC$38,5,FALSE)),VLOOKUP($E1226&amp;Z$4,得点表!$X$21:$AC$38,6,FALSE),TRUE))</f>
        <v>0</v>
      </c>
      <c r="AA1226" s="10">
        <f t="shared" ca="1" si="19"/>
        <v>0</v>
      </c>
      <c r="AB1226" s="74">
        <f ca="1">IF($AA1226=0,0,VLOOKUP($AA1226,INDIRECT(VLOOKUP($F1226,得点表!$L$41:$Q$48,5,FALSE)),VLOOKUP($F1226,得点表!$L$41:$Q$48,6,FALSE),TRUE))</f>
        <v>0</v>
      </c>
    </row>
    <row r="1227" spans="1:28" x14ac:dyDescent="0.15">
      <c r="A1227" s="33">
        <v>1222</v>
      </c>
      <c r="B1227" s="19">
        <f>'データ入力（提出用）'!B1227</f>
        <v>0</v>
      </c>
      <c r="C1227" s="18">
        <f>'データ入力（提出用）'!C1227</f>
        <v>0</v>
      </c>
      <c r="D1227" s="18">
        <f>'データ入力（提出用）'!D1227</f>
        <v>0</v>
      </c>
      <c r="E1227" s="18">
        <f>'データ入力（提出用）'!E1227</f>
        <v>0</v>
      </c>
      <c r="F1227" s="17">
        <f>'データ入力（提出用）'!F1227</f>
        <v>0</v>
      </c>
      <c r="G1227" s="10">
        <f>'データ入力（提出用）'!G1227</f>
        <v>0</v>
      </c>
      <c r="H1227" s="15">
        <f>'データ入力（提出用）'!H1227</f>
        <v>0</v>
      </c>
      <c r="I1227" s="16">
        <f>'データ入力（提出用）'!I1227</f>
        <v>0</v>
      </c>
      <c r="J1227" s="16">
        <f>'データ入力（提出用）'!J1227</f>
        <v>0</v>
      </c>
      <c r="K1227" s="16">
        <f>'データ入力（提出用）'!K1227</f>
        <v>0</v>
      </c>
      <c r="L1227" s="16">
        <f>'データ入力（提出用）'!L1227</f>
        <v>0</v>
      </c>
      <c r="M1227" s="16">
        <f>'データ入力（提出用）'!M1227</f>
        <v>0</v>
      </c>
      <c r="N1227" s="16">
        <f>'データ入力（提出用）'!N1227</f>
        <v>0</v>
      </c>
      <c r="O1227" s="16">
        <f>'データ入力（提出用）'!O1227</f>
        <v>0</v>
      </c>
      <c r="P1227" s="7">
        <f>'データ入力（提出用）'!P1227</f>
        <v>0</v>
      </c>
      <c r="Q1227" s="7">
        <f>'データ入力（提出用）'!Q1227</f>
        <v>0</v>
      </c>
      <c r="R1227" s="6">
        <f ca="1">IF(ISBLANK('データ入力（提出用）'!R1227),0,VLOOKUP('データ入力（提出用）'!R1227,INDIRECT(VLOOKUP($E1227&amp;R$4,得点表!$X$21:$AC$38,5,FALSE)),VLOOKUP($E1227&amp;R$4,得点表!$X$21:$AC$38,6,FALSE),TRUE))</f>
        <v>0</v>
      </c>
      <c r="S1227" s="6">
        <f ca="1">IF(ISBLANK('データ入力（提出用）'!S1227),0,VLOOKUP('データ入力（提出用）'!S1227,INDIRECT(VLOOKUP($E1227&amp;S$4,得点表!$X$21:$AC$38,5,FALSE)),VLOOKUP($E1227&amp;S$4,得点表!$X$21:$AC$38,6,FALSE),TRUE))</f>
        <v>0</v>
      </c>
      <c r="T1227" s="6">
        <f ca="1">IF(ISBLANK('データ入力（提出用）'!T1227),0,VLOOKUP('データ入力（提出用）'!T1227,INDIRECT(VLOOKUP($E1227&amp;T$4,得点表!$X$21:$AC$38,5,FALSE)),VLOOKUP($E1227&amp;T$4,得点表!$X$21:$AC$38,6,FALSE),TRUE))</f>
        <v>0</v>
      </c>
      <c r="U1227" s="6">
        <f ca="1">IF(ISBLANK('データ入力（提出用）'!U1227),0,VLOOKUP('データ入力（提出用）'!U1227,INDIRECT(VLOOKUP($E1227&amp;U$4,得点表!$X$21:$AC$38,5,FALSE)),VLOOKUP($E1227&amp;U$4,得点表!$X$21:$AC$38,6,FALSE),TRUE))</f>
        <v>0</v>
      </c>
      <c r="V1227" s="6">
        <f ca="1">IF(ISBLANK('データ入力（提出用）'!V1227),0,VLOOKUP('データ入力（提出用）'!V1227*-1,INDIRECT(VLOOKUP($E1227&amp;V$4,得点表!$X$21:$AC$38,5,FALSE)),VLOOKUP($E1227&amp;V$4,得点表!$X$21:$AC$38,6,FALSE),TRUE))</f>
        <v>0</v>
      </c>
      <c r="W1227" s="6">
        <f ca="1">IF(ISBLANK('データ入力（提出用）'!W1227),0,VLOOKUP('データ入力（提出用）'!W1227,INDIRECT(VLOOKUP($E1227&amp;W$4,得点表!$X$21:$AC$38,5,FALSE)),VLOOKUP($E1227&amp;W$4,得点表!$X$21:$AC$38,6,FALSE),TRUE))</f>
        <v>0</v>
      </c>
      <c r="X1227" s="6">
        <f ca="1">IF(ISBLANK('データ入力（提出用）'!X1227),0,VLOOKUP('データ入力（提出用）'!X1227*-1,INDIRECT(VLOOKUP($E1227&amp;X$4,得点表!$X$21:$AC$38,5,FALSE)),VLOOKUP($E1227&amp;X$4,得点表!$X$21:$AC$38,6,FALSE),TRUE))</f>
        <v>0</v>
      </c>
      <c r="Y1227" s="6">
        <f ca="1">IF(ISBLANK('データ入力（提出用）'!Y1227),0,VLOOKUP('データ入力（提出用）'!Y1227,INDIRECT(VLOOKUP($E1227&amp;Y$4,得点表!$X$21:$AC$38,5,FALSE)),VLOOKUP($E1227&amp;Y$4,得点表!$X$21:$AC$38,6,FALSE),TRUE))</f>
        <v>0</v>
      </c>
      <c r="Z1227" s="10">
        <f ca="1">IF(ISBLANK('データ入力（提出用）'!Z1227),0,VLOOKUP('データ入力（提出用）'!Z1227,INDIRECT(VLOOKUP($E1227&amp;Z$4,得点表!$X$21:$AC$38,5,FALSE)),VLOOKUP($E1227&amp;Z$4,得点表!$X$21:$AC$38,6,FALSE),TRUE))</f>
        <v>0</v>
      </c>
      <c r="AA1227" s="10">
        <f t="shared" ca="1" si="19"/>
        <v>0</v>
      </c>
      <c r="AB1227" s="74">
        <f ca="1">IF($AA1227=0,0,VLOOKUP($AA1227,INDIRECT(VLOOKUP($F1227,得点表!$L$41:$Q$48,5,FALSE)),VLOOKUP($F1227,得点表!$L$41:$Q$48,6,FALSE),TRUE))</f>
        <v>0</v>
      </c>
    </row>
    <row r="1228" spans="1:28" x14ac:dyDescent="0.15">
      <c r="A1228" s="33">
        <v>1223</v>
      </c>
      <c r="B1228" s="19">
        <f>'データ入力（提出用）'!B1228</f>
        <v>0</v>
      </c>
      <c r="C1228" s="18">
        <f>'データ入力（提出用）'!C1228</f>
        <v>0</v>
      </c>
      <c r="D1228" s="18">
        <f>'データ入力（提出用）'!D1228</f>
        <v>0</v>
      </c>
      <c r="E1228" s="18">
        <f>'データ入力（提出用）'!E1228</f>
        <v>0</v>
      </c>
      <c r="F1228" s="17">
        <f>'データ入力（提出用）'!F1228</f>
        <v>0</v>
      </c>
      <c r="G1228" s="10">
        <f>'データ入力（提出用）'!G1228</f>
        <v>0</v>
      </c>
      <c r="H1228" s="15">
        <f>'データ入力（提出用）'!H1228</f>
        <v>0</v>
      </c>
      <c r="I1228" s="16">
        <f>'データ入力（提出用）'!I1228</f>
        <v>0</v>
      </c>
      <c r="J1228" s="16">
        <f>'データ入力（提出用）'!J1228</f>
        <v>0</v>
      </c>
      <c r="K1228" s="16">
        <f>'データ入力（提出用）'!K1228</f>
        <v>0</v>
      </c>
      <c r="L1228" s="16">
        <f>'データ入力（提出用）'!L1228</f>
        <v>0</v>
      </c>
      <c r="M1228" s="16">
        <f>'データ入力（提出用）'!M1228</f>
        <v>0</v>
      </c>
      <c r="N1228" s="16">
        <f>'データ入力（提出用）'!N1228</f>
        <v>0</v>
      </c>
      <c r="O1228" s="16">
        <f>'データ入力（提出用）'!O1228</f>
        <v>0</v>
      </c>
      <c r="P1228" s="7">
        <f>'データ入力（提出用）'!P1228</f>
        <v>0</v>
      </c>
      <c r="Q1228" s="7">
        <f>'データ入力（提出用）'!Q1228</f>
        <v>0</v>
      </c>
      <c r="R1228" s="6">
        <f ca="1">IF(ISBLANK('データ入力（提出用）'!R1228),0,VLOOKUP('データ入力（提出用）'!R1228,INDIRECT(VLOOKUP($E1228&amp;R$4,得点表!$X$21:$AC$38,5,FALSE)),VLOOKUP($E1228&amp;R$4,得点表!$X$21:$AC$38,6,FALSE),TRUE))</f>
        <v>0</v>
      </c>
      <c r="S1228" s="6">
        <f ca="1">IF(ISBLANK('データ入力（提出用）'!S1228),0,VLOOKUP('データ入力（提出用）'!S1228,INDIRECT(VLOOKUP($E1228&amp;S$4,得点表!$X$21:$AC$38,5,FALSE)),VLOOKUP($E1228&amp;S$4,得点表!$X$21:$AC$38,6,FALSE),TRUE))</f>
        <v>0</v>
      </c>
      <c r="T1228" s="6">
        <f ca="1">IF(ISBLANK('データ入力（提出用）'!T1228),0,VLOOKUP('データ入力（提出用）'!T1228,INDIRECT(VLOOKUP($E1228&amp;T$4,得点表!$X$21:$AC$38,5,FALSE)),VLOOKUP($E1228&amp;T$4,得点表!$X$21:$AC$38,6,FALSE),TRUE))</f>
        <v>0</v>
      </c>
      <c r="U1228" s="6">
        <f ca="1">IF(ISBLANK('データ入力（提出用）'!U1228),0,VLOOKUP('データ入力（提出用）'!U1228,INDIRECT(VLOOKUP($E1228&amp;U$4,得点表!$X$21:$AC$38,5,FALSE)),VLOOKUP($E1228&amp;U$4,得点表!$X$21:$AC$38,6,FALSE),TRUE))</f>
        <v>0</v>
      </c>
      <c r="V1228" s="6">
        <f ca="1">IF(ISBLANK('データ入力（提出用）'!V1228),0,VLOOKUP('データ入力（提出用）'!V1228*-1,INDIRECT(VLOOKUP($E1228&amp;V$4,得点表!$X$21:$AC$38,5,FALSE)),VLOOKUP($E1228&amp;V$4,得点表!$X$21:$AC$38,6,FALSE),TRUE))</f>
        <v>0</v>
      </c>
      <c r="W1228" s="6">
        <f ca="1">IF(ISBLANK('データ入力（提出用）'!W1228),0,VLOOKUP('データ入力（提出用）'!W1228,INDIRECT(VLOOKUP($E1228&amp;W$4,得点表!$X$21:$AC$38,5,FALSE)),VLOOKUP($E1228&amp;W$4,得点表!$X$21:$AC$38,6,FALSE),TRUE))</f>
        <v>0</v>
      </c>
      <c r="X1228" s="6">
        <f ca="1">IF(ISBLANK('データ入力（提出用）'!X1228),0,VLOOKUP('データ入力（提出用）'!X1228*-1,INDIRECT(VLOOKUP($E1228&amp;X$4,得点表!$X$21:$AC$38,5,FALSE)),VLOOKUP($E1228&amp;X$4,得点表!$X$21:$AC$38,6,FALSE),TRUE))</f>
        <v>0</v>
      </c>
      <c r="Y1228" s="6">
        <f ca="1">IF(ISBLANK('データ入力（提出用）'!Y1228),0,VLOOKUP('データ入力（提出用）'!Y1228,INDIRECT(VLOOKUP($E1228&amp;Y$4,得点表!$X$21:$AC$38,5,FALSE)),VLOOKUP($E1228&amp;Y$4,得点表!$X$21:$AC$38,6,FALSE),TRUE))</f>
        <v>0</v>
      </c>
      <c r="Z1228" s="10">
        <f ca="1">IF(ISBLANK('データ入力（提出用）'!Z1228),0,VLOOKUP('データ入力（提出用）'!Z1228,INDIRECT(VLOOKUP($E1228&amp;Z$4,得点表!$X$21:$AC$38,5,FALSE)),VLOOKUP($E1228&amp;Z$4,得点表!$X$21:$AC$38,6,FALSE),TRUE))</f>
        <v>0</v>
      </c>
      <c r="AA1228" s="10">
        <f t="shared" ca="1" si="19"/>
        <v>0</v>
      </c>
      <c r="AB1228" s="74">
        <f ca="1">IF($AA1228=0,0,VLOOKUP($AA1228,INDIRECT(VLOOKUP($F1228,得点表!$L$41:$Q$48,5,FALSE)),VLOOKUP($F1228,得点表!$L$41:$Q$48,6,FALSE),TRUE))</f>
        <v>0</v>
      </c>
    </row>
    <row r="1229" spans="1:28" x14ac:dyDescent="0.15">
      <c r="A1229" s="33">
        <v>1224</v>
      </c>
      <c r="B1229" s="19">
        <f>'データ入力（提出用）'!B1229</f>
        <v>0</v>
      </c>
      <c r="C1229" s="18">
        <f>'データ入力（提出用）'!C1229</f>
        <v>0</v>
      </c>
      <c r="D1229" s="18">
        <f>'データ入力（提出用）'!D1229</f>
        <v>0</v>
      </c>
      <c r="E1229" s="18">
        <f>'データ入力（提出用）'!E1229</f>
        <v>0</v>
      </c>
      <c r="F1229" s="17">
        <f>'データ入力（提出用）'!F1229</f>
        <v>0</v>
      </c>
      <c r="G1229" s="10">
        <f>'データ入力（提出用）'!G1229</f>
        <v>0</v>
      </c>
      <c r="H1229" s="15">
        <f>'データ入力（提出用）'!H1229</f>
        <v>0</v>
      </c>
      <c r="I1229" s="16">
        <f>'データ入力（提出用）'!I1229</f>
        <v>0</v>
      </c>
      <c r="J1229" s="16">
        <f>'データ入力（提出用）'!J1229</f>
        <v>0</v>
      </c>
      <c r="K1229" s="16">
        <f>'データ入力（提出用）'!K1229</f>
        <v>0</v>
      </c>
      <c r="L1229" s="16">
        <f>'データ入力（提出用）'!L1229</f>
        <v>0</v>
      </c>
      <c r="M1229" s="16">
        <f>'データ入力（提出用）'!M1229</f>
        <v>0</v>
      </c>
      <c r="N1229" s="16">
        <f>'データ入力（提出用）'!N1229</f>
        <v>0</v>
      </c>
      <c r="O1229" s="16">
        <f>'データ入力（提出用）'!O1229</f>
        <v>0</v>
      </c>
      <c r="P1229" s="7">
        <f>'データ入力（提出用）'!P1229</f>
        <v>0</v>
      </c>
      <c r="Q1229" s="7">
        <f>'データ入力（提出用）'!Q1229</f>
        <v>0</v>
      </c>
      <c r="R1229" s="6">
        <f ca="1">IF(ISBLANK('データ入力（提出用）'!R1229),0,VLOOKUP('データ入力（提出用）'!R1229,INDIRECT(VLOOKUP($E1229&amp;R$4,得点表!$X$21:$AC$38,5,FALSE)),VLOOKUP($E1229&amp;R$4,得点表!$X$21:$AC$38,6,FALSE),TRUE))</f>
        <v>0</v>
      </c>
      <c r="S1229" s="6">
        <f ca="1">IF(ISBLANK('データ入力（提出用）'!S1229),0,VLOOKUP('データ入力（提出用）'!S1229,INDIRECT(VLOOKUP($E1229&amp;S$4,得点表!$X$21:$AC$38,5,FALSE)),VLOOKUP($E1229&amp;S$4,得点表!$X$21:$AC$38,6,FALSE),TRUE))</f>
        <v>0</v>
      </c>
      <c r="T1229" s="6">
        <f ca="1">IF(ISBLANK('データ入力（提出用）'!T1229),0,VLOOKUP('データ入力（提出用）'!T1229,INDIRECT(VLOOKUP($E1229&amp;T$4,得点表!$X$21:$AC$38,5,FALSE)),VLOOKUP($E1229&amp;T$4,得点表!$X$21:$AC$38,6,FALSE),TRUE))</f>
        <v>0</v>
      </c>
      <c r="U1229" s="6">
        <f ca="1">IF(ISBLANK('データ入力（提出用）'!U1229),0,VLOOKUP('データ入力（提出用）'!U1229,INDIRECT(VLOOKUP($E1229&amp;U$4,得点表!$X$21:$AC$38,5,FALSE)),VLOOKUP($E1229&amp;U$4,得点表!$X$21:$AC$38,6,FALSE),TRUE))</f>
        <v>0</v>
      </c>
      <c r="V1229" s="6">
        <f ca="1">IF(ISBLANK('データ入力（提出用）'!V1229),0,VLOOKUP('データ入力（提出用）'!V1229*-1,INDIRECT(VLOOKUP($E1229&amp;V$4,得点表!$X$21:$AC$38,5,FALSE)),VLOOKUP($E1229&amp;V$4,得点表!$X$21:$AC$38,6,FALSE),TRUE))</f>
        <v>0</v>
      </c>
      <c r="W1229" s="6">
        <f ca="1">IF(ISBLANK('データ入力（提出用）'!W1229),0,VLOOKUP('データ入力（提出用）'!W1229,INDIRECT(VLOOKUP($E1229&amp;W$4,得点表!$X$21:$AC$38,5,FALSE)),VLOOKUP($E1229&amp;W$4,得点表!$X$21:$AC$38,6,FALSE),TRUE))</f>
        <v>0</v>
      </c>
      <c r="X1229" s="6">
        <f ca="1">IF(ISBLANK('データ入力（提出用）'!X1229),0,VLOOKUP('データ入力（提出用）'!X1229*-1,INDIRECT(VLOOKUP($E1229&amp;X$4,得点表!$X$21:$AC$38,5,FALSE)),VLOOKUP($E1229&amp;X$4,得点表!$X$21:$AC$38,6,FALSE),TRUE))</f>
        <v>0</v>
      </c>
      <c r="Y1229" s="6">
        <f ca="1">IF(ISBLANK('データ入力（提出用）'!Y1229),0,VLOOKUP('データ入力（提出用）'!Y1229,INDIRECT(VLOOKUP($E1229&amp;Y$4,得点表!$X$21:$AC$38,5,FALSE)),VLOOKUP($E1229&amp;Y$4,得点表!$X$21:$AC$38,6,FALSE),TRUE))</f>
        <v>0</v>
      </c>
      <c r="Z1229" s="10">
        <f ca="1">IF(ISBLANK('データ入力（提出用）'!Z1229),0,VLOOKUP('データ入力（提出用）'!Z1229,INDIRECT(VLOOKUP($E1229&amp;Z$4,得点表!$X$21:$AC$38,5,FALSE)),VLOOKUP($E1229&amp;Z$4,得点表!$X$21:$AC$38,6,FALSE),TRUE))</f>
        <v>0</v>
      </c>
      <c r="AA1229" s="10">
        <f t="shared" ca="1" si="19"/>
        <v>0</v>
      </c>
      <c r="AB1229" s="74">
        <f ca="1">IF($AA1229=0,0,VLOOKUP($AA1229,INDIRECT(VLOOKUP($F1229,得点表!$L$41:$Q$48,5,FALSE)),VLOOKUP($F1229,得点表!$L$41:$Q$48,6,FALSE),TRUE))</f>
        <v>0</v>
      </c>
    </row>
    <row r="1230" spans="1:28" x14ac:dyDescent="0.15">
      <c r="A1230" s="33">
        <v>1225</v>
      </c>
      <c r="B1230" s="19">
        <f>'データ入力（提出用）'!B1230</f>
        <v>0</v>
      </c>
      <c r="C1230" s="18">
        <f>'データ入力（提出用）'!C1230</f>
        <v>0</v>
      </c>
      <c r="D1230" s="18">
        <f>'データ入力（提出用）'!D1230</f>
        <v>0</v>
      </c>
      <c r="E1230" s="18">
        <f>'データ入力（提出用）'!E1230</f>
        <v>0</v>
      </c>
      <c r="F1230" s="17">
        <f>'データ入力（提出用）'!F1230</f>
        <v>0</v>
      </c>
      <c r="G1230" s="10">
        <f>'データ入力（提出用）'!G1230</f>
        <v>0</v>
      </c>
      <c r="H1230" s="15">
        <f>'データ入力（提出用）'!H1230</f>
        <v>0</v>
      </c>
      <c r="I1230" s="16">
        <f>'データ入力（提出用）'!I1230</f>
        <v>0</v>
      </c>
      <c r="J1230" s="16">
        <f>'データ入力（提出用）'!J1230</f>
        <v>0</v>
      </c>
      <c r="K1230" s="16">
        <f>'データ入力（提出用）'!K1230</f>
        <v>0</v>
      </c>
      <c r="L1230" s="16">
        <f>'データ入力（提出用）'!L1230</f>
        <v>0</v>
      </c>
      <c r="M1230" s="16">
        <f>'データ入力（提出用）'!M1230</f>
        <v>0</v>
      </c>
      <c r="N1230" s="16">
        <f>'データ入力（提出用）'!N1230</f>
        <v>0</v>
      </c>
      <c r="O1230" s="16">
        <f>'データ入力（提出用）'!O1230</f>
        <v>0</v>
      </c>
      <c r="P1230" s="7">
        <f>'データ入力（提出用）'!P1230</f>
        <v>0</v>
      </c>
      <c r="Q1230" s="7">
        <f>'データ入力（提出用）'!Q1230</f>
        <v>0</v>
      </c>
      <c r="R1230" s="6">
        <f ca="1">IF(ISBLANK('データ入力（提出用）'!R1230),0,VLOOKUP('データ入力（提出用）'!R1230,INDIRECT(VLOOKUP($E1230&amp;R$4,得点表!$X$21:$AC$38,5,FALSE)),VLOOKUP($E1230&amp;R$4,得点表!$X$21:$AC$38,6,FALSE),TRUE))</f>
        <v>0</v>
      </c>
      <c r="S1230" s="6">
        <f ca="1">IF(ISBLANK('データ入力（提出用）'!S1230),0,VLOOKUP('データ入力（提出用）'!S1230,INDIRECT(VLOOKUP($E1230&amp;S$4,得点表!$X$21:$AC$38,5,FALSE)),VLOOKUP($E1230&amp;S$4,得点表!$X$21:$AC$38,6,FALSE),TRUE))</f>
        <v>0</v>
      </c>
      <c r="T1230" s="6">
        <f ca="1">IF(ISBLANK('データ入力（提出用）'!T1230),0,VLOOKUP('データ入力（提出用）'!T1230,INDIRECT(VLOOKUP($E1230&amp;T$4,得点表!$X$21:$AC$38,5,FALSE)),VLOOKUP($E1230&amp;T$4,得点表!$X$21:$AC$38,6,FALSE),TRUE))</f>
        <v>0</v>
      </c>
      <c r="U1230" s="6">
        <f ca="1">IF(ISBLANK('データ入力（提出用）'!U1230),0,VLOOKUP('データ入力（提出用）'!U1230,INDIRECT(VLOOKUP($E1230&amp;U$4,得点表!$X$21:$AC$38,5,FALSE)),VLOOKUP($E1230&amp;U$4,得点表!$X$21:$AC$38,6,FALSE),TRUE))</f>
        <v>0</v>
      </c>
      <c r="V1230" s="6">
        <f ca="1">IF(ISBLANK('データ入力（提出用）'!V1230),0,VLOOKUP('データ入力（提出用）'!V1230*-1,INDIRECT(VLOOKUP($E1230&amp;V$4,得点表!$X$21:$AC$38,5,FALSE)),VLOOKUP($E1230&amp;V$4,得点表!$X$21:$AC$38,6,FALSE),TRUE))</f>
        <v>0</v>
      </c>
      <c r="W1230" s="6">
        <f ca="1">IF(ISBLANK('データ入力（提出用）'!W1230),0,VLOOKUP('データ入力（提出用）'!W1230,INDIRECT(VLOOKUP($E1230&amp;W$4,得点表!$X$21:$AC$38,5,FALSE)),VLOOKUP($E1230&amp;W$4,得点表!$X$21:$AC$38,6,FALSE),TRUE))</f>
        <v>0</v>
      </c>
      <c r="X1230" s="6">
        <f ca="1">IF(ISBLANK('データ入力（提出用）'!X1230),0,VLOOKUP('データ入力（提出用）'!X1230*-1,INDIRECT(VLOOKUP($E1230&amp;X$4,得点表!$X$21:$AC$38,5,FALSE)),VLOOKUP($E1230&amp;X$4,得点表!$X$21:$AC$38,6,FALSE),TRUE))</f>
        <v>0</v>
      </c>
      <c r="Y1230" s="6">
        <f ca="1">IF(ISBLANK('データ入力（提出用）'!Y1230),0,VLOOKUP('データ入力（提出用）'!Y1230,INDIRECT(VLOOKUP($E1230&amp;Y$4,得点表!$X$21:$AC$38,5,FALSE)),VLOOKUP($E1230&amp;Y$4,得点表!$X$21:$AC$38,6,FALSE),TRUE))</f>
        <v>0</v>
      </c>
      <c r="Z1230" s="10">
        <f ca="1">IF(ISBLANK('データ入力（提出用）'!Z1230),0,VLOOKUP('データ入力（提出用）'!Z1230,INDIRECT(VLOOKUP($E1230&amp;Z$4,得点表!$X$21:$AC$38,5,FALSE)),VLOOKUP($E1230&amp;Z$4,得点表!$X$21:$AC$38,6,FALSE),TRUE))</f>
        <v>0</v>
      </c>
      <c r="AA1230" s="10">
        <f t="shared" ca="1" si="19"/>
        <v>0</v>
      </c>
      <c r="AB1230" s="74">
        <f ca="1">IF($AA1230=0,0,VLOOKUP($AA1230,INDIRECT(VLOOKUP($F1230,得点表!$L$41:$Q$48,5,FALSE)),VLOOKUP($F1230,得点表!$L$41:$Q$48,6,FALSE),TRUE))</f>
        <v>0</v>
      </c>
    </row>
    <row r="1231" spans="1:28" x14ac:dyDescent="0.15">
      <c r="A1231" s="33">
        <v>1226</v>
      </c>
      <c r="B1231" s="19">
        <f>'データ入力（提出用）'!B1231</f>
        <v>0</v>
      </c>
      <c r="C1231" s="18">
        <f>'データ入力（提出用）'!C1231</f>
        <v>0</v>
      </c>
      <c r="D1231" s="18">
        <f>'データ入力（提出用）'!D1231</f>
        <v>0</v>
      </c>
      <c r="E1231" s="18">
        <f>'データ入力（提出用）'!E1231</f>
        <v>0</v>
      </c>
      <c r="F1231" s="17">
        <f>'データ入力（提出用）'!F1231</f>
        <v>0</v>
      </c>
      <c r="G1231" s="10">
        <f>'データ入力（提出用）'!G1231</f>
        <v>0</v>
      </c>
      <c r="H1231" s="15">
        <f>'データ入力（提出用）'!H1231</f>
        <v>0</v>
      </c>
      <c r="I1231" s="16">
        <f>'データ入力（提出用）'!I1231</f>
        <v>0</v>
      </c>
      <c r="J1231" s="16">
        <f>'データ入力（提出用）'!J1231</f>
        <v>0</v>
      </c>
      <c r="K1231" s="16">
        <f>'データ入力（提出用）'!K1231</f>
        <v>0</v>
      </c>
      <c r="L1231" s="16">
        <f>'データ入力（提出用）'!L1231</f>
        <v>0</v>
      </c>
      <c r="M1231" s="16">
        <f>'データ入力（提出用）'!M1231</f>
        <v>0</v>
      </c>
      <c r="N1231" s="16">
        <f>'データ入力（提出用）'!N1231</f>
        <v>0</v>
      </c>
      <c r="O1231" s="16">
        <f>'データ入力（提出用）'!O1231</f>
        <v>0</v>
      </c>
      <c r="P1231" s="7">
        <f>'データ入力（提出用）'!P1231</f>
        <v>0</v>
      </c>
      <c r="Q1231" s="7">
        <f>'データ入力（提出用）'!Q1231</f>
        <v>0</v>
      </c>
      <c r="R1231" s="6">
        <f ca="1">IF(ISBLANK('データ入力（提出用）'!R1231),0,VLOOKUP('データ入力（提出用）'!R1231,INDIRECT(VLOOKUP($E1231&amp;R$4,得点表!$X$21:$AC$38,5,FALSE)),VLOOKUP($E1231&amp;R$4,得点表!$X$21:$AC$38,6,FALSE),TRUE))</f>
        <v>0</v>
      </c>
      <c r="S1231" s="6">
        <f ca="1">IF(ISBLANK('データ入力（提出用）'!S1231),0,VLOOKUP('データ入力（提出用）'!S1231,INDIRECT(VLOOKUP($E1231&amp;S$4,得点表!$X$21:$AC$38,5,FALSE)),VLOOKUP($E1231&amp;S$4,得点表!$X$21:$AC$38,6,FALSE),TRUE))</f>
        <v>0</v>
      </c>
      <c r="T1231" s="6">
        <f ca="1">IF(ISBLANK('データ入力（提出用）'!T1231),0,VLOOKUP('データ入力（提出用）'!T1231,INDIRECT(VLOOKUP($E1231&amp;T$4,得点表!$X$21:$AC$38,5,FALSE)),VLOOKUP($E1231&amp;T$4,得点表!$X$21:$AC$38,6,FALSE),TRUE))</f>
        <v>0</v>
      </c>
      <c r="U1231" s="6">
        <f ca="1">IF(ISBLANK('データ入力（提出用）'!U1231),0,VLOOKUP('データ入力（提出用）'!U1231,INDIRECT(VLOOKUP($E1231&amp;U$4,得点表!$X$21:$AC$38,5,FALSE)),VLOOKUP($E1231&amp;U$4,得点表!$X$21:$AC$38,6,FALSE),TRUE))</f>
        <v>0</v>
      </c>
      <c r="V1231" s="6">
        <f ca="1">IF(ISBLANK('データ入力（提出用）'!V1231),0,VLOOKUP('データ入力（提出用）'!V1231*-1,INDIRECT(VLOOKUP($E1231&amp;V$4,得点表!$X$21:$AC$38,5,FALSE)),VLOOKUP($E1231&amp;V$4,得点表!$X$21:$AC$38,6,FALSE),TRUE))</f>
        <v>0</v>
      </c>
      <c r="W1231" s="6">
        <f ca="1">IF(ISBLANK('データ入力（提出用）'!W1231),0,VLOOKUP('データ入力（提出用）'!W1231,INDIRECT(VLOOKUP($E1231&amp;W$4,得点表!$X$21:$AC$38,5,FALSE)),VLOOKUP($E1231&amp;W$4,得点表!$X$21:$AC$38,6,FALSE),TRUE))</f>
        <v>0</v>
      </c>
      <c r="X1231" s="6">
        <f ca="1">IF(ISBLANK('データ入力（提出用）'!X1231),0,VLOOKUP('データ入力（提出用）'!X1231*-1,INDIRECT(VLOOKUP($E1231&amp;X$4,得点表!$X$21:$AC$38,5,FALSE)),VLOOKUP($E1231&amp;X$4,得点表!$X$21:$AC$38,6,FALSE),TRUE))</f>
        <v>0</v>
      </c>
      <c r="Y1231" s="6">
        <f ca="1">IF(ISBLANK('データ入力（提出用）'!Y1231),0,VLOOKUP('データ入力（提出用）'!Y1231,INDIRECT(VLOOKUP($E1231&amp;Y$4,得点表!$X$21:$AC$38,5,FALSE)),VLOOKUP($E1231&amp;Y$4,得点表!$X$21:$AC$38,6,FALSE),TRUE))</f>
        <v>0</v>
      </c>
      <c r="Z1231" s="10">
        <f ca="1">IF(ISBLANK('データ入力（提出用）'!Z1231),0,VLOOKUP('データ入力（提出用）'!Z1231,INDIRECT(VLOOKUP($E1231&amp;Z$4,得点表!$X$21:$AC$38,5,FALSE)),VLOOKUP($E1231&amp;Z$4,得点表!$X$21:$AC$38,6,FALSE),TRUE))</f>
        <v>0</v>
      </c>
      <c r="AA1231" s="10">
        <f t="shared" ca="1" si="19"/>
        <v>0</v>
      </c>
      <c r="AB1231" s="74">
        <f ca="1">IF($AA1231=0,0,VLOOKUP($AA1231,INDIRECT(VLOOKUP($F1231,得点表!$L$41:$Q$48,5,FALSE)),VLOOKUP($F1231,得点表!$L$41:$Q$48,6,FALSE),TRUE))</f>
        <v>0</v>
      </c>
    </row>
    <row r="1232" spans="1:28" x14ac:dyDescent="0.15">
      <c r="A1232" s="33">
        <v>1227</v>
      </c>
      <c r="B1232" s="19">
        <f>'データ入力（提出用）'!B1232</f>
        <v>0</v>
      </c>
      <c r="C1232" s="18">
        <f>'データ入力（提出用）'!C1232</f>
        <v>0</v>
      </c>
      <c r="D1232" s="18">
        <f>'データ入力（提出用）'!D1232</f>
        <v>0</v>
      </c>
      <c r="E1232" s="18">
        <f>'データ入力（提出用）'!E1232</f>
        <v>0</v>
      </c>
      <c r="F1232" s="17">
        <f>'データ入力（提出用）'!F1232</f>
        <v>0</v>
      </c>
      <c r="G1232" s="10">
        <f>'データ入力（提出用）'!G1232</f>
        <v>0</v>
      </c>
      <c r="H1232" s="15">
        <f>'データ入力（提出用）'!H1232</f>
        <v>0</v>
      </c>
      <c r="I1232" s="16">
        <f>'データ入力（提出用）'!I1232</f>
        <v>0</v>
      </c>
      <c r="J1232" s="16">
        <f>'データ入力（提出用）'!J1232</f>
        <v>0</v>
      </c>
      <c r="K1232" s="16">
        <f>'データ入力（提出用）'!K1232</f>
        <v>0</v>
      </c>
      <c r="L1232" s="16">
        <f>'データ入力（提出用）'!L1232</f>
        <v>0</v>
      </c>
      <c r="M1232" s="16">
        <f>'データ入力（提出用）'!M1232</f>
        <v>0</v>
      </c>
      <c r="N1232" s="16">
        <f>'データ入力（提出用）'!N1232</f>
        <v>0</v>
      </c>
      <c r="O1232" s="16">
        <f>'データ入力（提出用）'!O1232</f>
        <v>0</v>
      </c>
      <c r="P1232" s="7">
        <f>'データ入力（提出用）'!P1232</f>
        <v>0</v>
      </c>
      <c r="Q1232" s="7">
        <f>'データ入力（提出用）'!Q1232</f>
        <v>0</v>
      </c>
      <c r="R1232" s="6">
        <f ca="1">IF(ISBLANK('データ入力（提出用）'!R1232),0,VLOOKUP('データ入力（提出用）'!R1232,INDIRECT(VLOOKUP($E1232&amp;R$4,得点表!$X$21:$AC$38,5,FALSE)),VLOOKUP($E1232&amp;R$4,得点表!$X$21:$AC$38,6,FALSE),TRUE))</f>
        <v>0</v>
      </c>
      <c r="S1232" s="6">
        <f ca="1">IF(ISBLANK('データ入力（提出用）'!S1232),0,VLOOKUP('データ入力（提出用）'!S1232,INDIRECT(VLOOKUP($E1232&amp;S$4,得点表!$X$21:$AC$38,5,FALSE)),VLOOKUP($E1232&amp;S$4,得点表!$X$21:$AC$38,6,FALSE),TRUE))</f>
        <v>0</v>
      </c>
      <c r="T1232" s="6">
        <f ca="1">IF(ISBLANK('データ入力（提出用）'!T1232),0,VLOOKUP('データ入力（提出用）'!T1232,INDIRECT(VLOOKUP($E1232&amp;T$4,得点表!$X$21:$AC$38,5,FALSE)),VLOOKUP($E1232&amp;T$4,得点表!$X$21:$AC$38,6,FALSE),TRUE))</f>
        <v>0</v>
      </c>
      <c r="U1232" s="6">
        <f ca="1">IF(ISBLANK('データ入力（提出用）'!U1232),0,VLOOKUP('データ入力（提出用）'!U1232,INDIRECT(VLOOKUP($E1232&amp;U$4,得点表!$X$21:$AC$38,5,FALSE)),VLOOKUP($E1232&amp;U$4,得点表!$X$21:$AC$38,6,FALSE),TRUE))</f>
        <v>0</v>
      </c>
      <c r="V1232" s="6">
        <f ca="1">IF(ISBLANK('データ入力（提出用）'!V1232),0,VLOOKUP('データ入力（提出用）'!V1232*-1,INDIRECT(VLOOKUP($E1232&amp;V$4,得点表!$X$21:$AC$38,5,FALSE)),VLOOKUP($E1232&amp;V$4,得点表!$X$21:$AC$38,6,FALSE),TRUE))</f>
        <v>0</v>
      </c>
      <c r="W1232" s="6">
        <f ca="1">IF(ISBLANK('データ入力（提出用）'!W1232),0,VLOOKUP('データ入力（提出用）'!W1232,INDIRECT(VLOOKUP($E1232&amp;W$4,得点表!$X$21:$AC$38,5,FALSE)),VLOOKUP($E1232&amp;W$4,得点表!$X$21:$AC$38,6,FALSE),TRUE))</f>
        <v>0</v>
      </c>
      <c r="X1232" s="6">
        <f ca="1">IF(ISBLANK('データ入力（提出用）'!X1232),0,VLOOKUP('データ入力（提出用）'!X1232*-1,INDIRECT(VLOOKUP($E1232&amp;X$4,得点表!$X$21:$AC$38,5,FALSE)),VLOOKUP($E1232&amp;X$4,得点表!$X$21:$AC$38,6,FALSE),TRUE))</f>
        <v>0</v>
      </c>
      <c r="Y1232" s="6">
        <f ca="1">IF(ISBLANK('データ入力（提出用）'!Y1232),0,VLOOKUP('データ入力（提出用）'!Y1232,INDIRECT(VLOOKUP($E1232&amp;Y$4,得点表!$X$21:$AC$38,5,FALSE)),VLOOKUP($E1232&amp;Y$4,得点表!$X$21:$AC$38,6,FALSE),TRUE))</f>
        <v>0</v>
      </c>
      <c r="Z1232" s="10">
        <f ca="1">IF(ISBLANK('データ入力（提出用）'!Z1232),0,VLOOKUP('データ入力（提出用）'!Z1232,INDIRECT(VLOOKUP($E1232&amp;Z$4,得点表!$X$21:$AC$38,5,FALSE)),VLOOKUP($E1232&amp;Z$4,得点表!$X$21:$AC$38,6,FALSE),TRUE))</f>
        <v>0</v>
      </c>
      <c r="AA1232" s="10">
        <f t="shared" ca="1" si="19"/>
        <v>0</v>
      </c>
      <c r="AB1232" s="74">
        <f ca="1">IF($AA1232=0,0,VLOOKUP($AA1232,INDIRECT(VLOOKUP($F1232,得点表!$L$41:$Q$48,5,FALSE)),VLOOKUP($F1232,得点表!$L$41:$Q$48,6,FALSE),TRUE))</f>
        <v>0</v>
      </c>
    </row>
    <row r="1233" spans="1:28" x14ac:dyDescent="0.15">
      <c r="A1233" s="33">
        <v>1228</v>
      </c>
      <c r="B1233" s="19">
        <f>'データ入力（提出用）'!B1233</f>
        <v>0</v>
      </c>
      <c r="C1233" s="18">
        <f>'データ入力（提出用）'!C1233</f>
        <v>0</v>
      </c>
      <c r="D1233" s="18">
        <f>'データ入力（提出用）'!D1233</f>
        <v>0</v>
      </c>
      <c r="E1233" s="18">
        <f>'データ入力（提出用）'!E1233</f>
        <v>0</v>
      </c>
      <c r="F1233" s="17">
        <f>'データ入力（提出用）'!F1233</f>
        <v>0</v>
      </c>
      <c r="G1233" s="10">
        <f>'データ入力（提出用）'!G1233</f>
        <v>0</v>
      </c>
      <c r="H1233" s="15">
        <f>'データ入力（提出用）'!H1233</f>
        <v>0</v>
      </c>
      <c r="I1233" s="16">
        <f>'データ入力（提出用）'!I1233</f>
        <v>0</v>
      </c>
      <c r="J1233" s="16">
        <f>'データ入力（提出用）'!J1233</f>
        <v>0</v>
      </c>
      <c r="K1233" s="16">
        <f>'データ入力（提出用）'!K1233</f>
        <v>0</v>
      </c>
      <c r="L1233" s="16">
        <f>'データ入力（提出用）'!L1233</f>
        <v>0</v>
      </c>
      <c r="M1233" s="16">
        <f>'データ入力（提出用）'!M1233</f>
        <v>0</v>
      </c>
      <c r="N1233" s="16">
        <f>'データ入力（提出用）'!N1233</f>
        <v>0</v>
      </c>
      <c r="O1233" s="16">
        <f>'データ入力（提出用）'!O1233</f>
        <v>0</v>
      </c>
      <c r="P1233" s="7">
        <f>'データ入力（提出用）'!P1233</f>
        <v>0</v>
      </c>
      <c r="Q1233" s="7">
        <f>'データ入力（提出用）'!Q1233</f>
        <v>0</v>
      </c>
      <c r="R1233" s="6">
        <f ca="1">IF(ISBLANK('データ入力（提出用）'!R1233),0,VLOOKUP('データ入力（提出用）'!R1233,INDIRECT(VLOOKUP($E1233&amp;R$4,得点表!$X$21:$AC$38,5,FALSE)),VLOOKUP($E1233&amp;R$4,得点表!$X$21:$AC$38,6,FALSE),TRUE))</f>
        <v>0</v>
      </c>
      <c r="S1233" s="6">
        <f ca="1">IF(ISBLANK('データ入力（提出用）'!S1233),0,VLOOKUP('データ入力（提出用）'!S1233,INDIRECT(VLOOKUP($E1233&amp;S$4,得点表!$X$21:$AC$38,5,FALSE)),VLOOKUP($E1233&amp;S$4,得点表!$X$21:$AC$38,6,FALSE),TRUE))</f>
        <v>0</v>
      </c>
      <c r="T1233" s="6">
        <f ca="1">IF(ISBLANK('データ入力（提出用）'!T1233),0,VLOOKUP('データ入力（提出用）'!T1233,INDIRECT(VLOOKUP($E1233&amp;T$4,得点表!$X$21:$AC$38,5,FALSE)),VLOOKUP($E1233&amp;T$4,得点表!$X$21:$AC$38,6,FALSE),TRUE))</f>
        <v>0</v>
      </c>
      <c r="U1233" s="6">
        <f ca="1">IF(ISBLANK('データ入力（提出用）'!U1233),0,VLOOKUP('データ入力（提出用）'!U1233,INDIRECT(VLOOKUP($E1233&amp;U$4,得点表!$X$21:$AC$38,5,FALSE)),VLOOKUP($E1233&amp;U$4,得点表!$X$21:$AC$38,6,FALSE),TRUE))</f>
        <v>0</v>
      </c>
      <c r="V1233" s="6">
        <f ca="1">IF(ISBLANK('データ入力（提出用）'!V1233),0,VLOOKUP('データ入力（提出用）'!V1233*-1,INDIRECT(VLOOKUP($E1233&amp;V$4,得点表!$X$21:$AC$38,5,FALSE)),VLOOKUP($E1233&amp;V$4,得点表!$X$21:$AC$38,6,FALSE),TRUE))</f>
        <v>0</v>
      </c>
      <c r="W1233" s="6">
        <f ca="1">IF(ISBLANK('データ入力（提出用）'!W1233),0,VLOOKUP('データ入力（提出用）'!W1233,INDIRECT(VLOOKUP($E1233&amp;W$4,得点表!$X$21:$AC$38,5,FALSE)),VLOOKUP($E1233&amp;W$4,得点表!$X$21:$AC$38,6,FALSE),TRUE))</f>
        <v>0</v>
      </c>
      <c r="X1233" s="6">
        <f ca="1">IF(ISBLANK('データ入力（提出用）'!X1233),0,VLOOKUP('データ入力（提出用）'!X1233*-1,INDIRECT(VLOOKUP($E1233&amp;X$4,得点表!$X$21:$AC$38,5,FALSE)),VLOOKUP($E1233&amp;X$4,得点表!$X$21:$AC$38,6,FALSE),TRUE))</f>
        <v>0</v>
      </c>
      <c r="Y1233" s="6">
        <f ca="1">IF(ISBLANK('データ入力（提出用）'!Y1233),0,VLOOKUP('データ入力（提出用）'!Y1233,INDIRECT(VLOOKUP($E1233&amp;Y$4,得点表!$X$21:$AC$38,5,FALSE)),VLOOKUP($E1233&amp;Y$4,得点表!$X$21:$AC$38,6,FALSE),TRUE))</f>
        <v>0</v>
      </c>
      <c r="Z1233" s="10">
        <f ca="1">IF(ISBLANK('データ入力（提出用）'!Z1233),0,VLOOKUP('データ入力（提出用）'!Z1233,INDIRECT(VLOOKUP($E1233&amp;Z$4,得点表!$X$21:$AC$38,5,FALSE)),VLOOKUP($E1233&amp;Z$4,得点表!$X$21:$AC$38,6,FALSE),TRUE))</f>
        <v>0</v>
      </c>
      <c r="AA1233" s="10">
        <f t="shared" ca="1" si="19"/>
        <v>0</v>
      </c>
      <c r="AB1233" s="74">
        <f ca="1">IF($AA1233=0,0,VLOOKUP($AA1233,INDIRECT(VLOOKUP($F1233,得点表!$L$41:$Q$48,5,FALSE)),VLOOKUP($F1233,得点表!$L$41:$Q$48,6,FALSE),TRUE))</f>
        <v>0</v>
      </c>
    </row>
    <row r="1234" spans="1:28" x14ac:dyDescent="0.15">
      <c r="A1234" s="33">
        <v>1229</v>
      </c>
      <c r="B1234" s="19">
        <f>'データ入力（提出用）'!B1234</f>
        <v>0</v>
      </c>
      <c r="C1234" s="18">
        <f>'データ入力（提出用）'!C1234</f>
        <v>0</v>
      </c>
      <c r="D1234" s="18">
        <f>'データ入力（提出用）'!D1234</f>
        <v>0</v>
      </c>
      <c r="E1234" s="18">
        <f>'データ入力（提出用）'!E1234</f>
        <v>0</v>
      </c>
      <c r="F1234" s="17">
        <f>'データ入力（提出用）'!F1234</f>
        <v>0</v>
      </c>
      <c r="G1234" s="10">
        <f>'データ入力（提出用）'!G1234</f>
        <v>0</v>
      </c>
      <c r="H1234" s="15">
        <f>'データ入力（提出用）'!H1234</f>
        <v>0</v>
      </c>
      <c r="I1234" s="16">
        <f>'データ入力（提出用）'!I1234</f>
        <v>0</v>
      </c>
      <c r="J1234" s="16">
        <f>'データ入力（提出用）'!J1234</f>
        <v>0</v>
      </c>
      <c r="K1234" s="16">
        <f>'データ入力（提出用）'!K1234</f>
        <v>0</v>
      </c>
      <c r="L1234" s="16">
        <f>'データ入力（提出用）'!L1234</f>
        <v>0</v>
      </c>
      <c r="M1234" s="16">
        <f>'データ入力（提出用）'!M1234</f>
        <v>0</v>
      </c>
      <c r="N1234" s="16">
        <f>'データ入力（提出用）'!N1234</f>
        <v>0</v>
      </c>
      <c r="O1234" s="16">
        <f>'データ入力（提出用）'!O1234</f>
        <v>0</v>
      </c>
      <c r="P1234" s="7">
        <f>'データ入力（提出用）'!P1234</f>
        <v>0</v>
      </c>
      <c r="Q1234" s="7">
        <f>'データ入力（提出用）'!Q1234</f>
        <v>0</v>
      </c>
      <c r="R1234" s="6">
        <f ca="1">IF(ISBLANK('データ入力（提出用）'!R1234),0,VLOOKUP('データ入力（提出用）'!R1234,INDIRECT(VLOOKUP($E1234&amp;R$4,得点表!$X$21:$AC$38,5,FALSE)),VLOOKUP($E1234&amp;R$4,得点表!$X$21:$AC$38,6,FALSE),TRUE))</f>
        <v>0</v>
      </c>
      <c r="S1234" s="6">
        <f ca="1">IF(ISBLANK('データ入力（提出用）'!S1234),0,VLOOKUP('データ入力（提出用）'!S1234,INDIRECT(VLOOKUP($E1234&amp;S$4,得点表!$X$21:$AC$38,5,FALSE)),VLOOKUP($E1234&amp;S$4,得点表!$X$21:$AC$38,6,FALSE),TRUE))</f>
        <v>0</v>
      </c>
      <c r="T1234" s="6">
        <f ca="1">IF(ISBLANK('データ入力（提出用）'!T1234),0,VLOOKUP('データ入力（提出用）'!T1234,INDIRECT(VLOOKUP($E1234&amp;T$4,得点表!$X$21:$AC$38,5,FALSE)),VLOOKUP($E1234&amp;T$4,得点表!$X$21:$AC$38,6,FALSE),TRUE))</f>
        <v>0</v>
      </c>
      <c r="U1234" s="6">
        <f ca="1">IF(ISBLANK('データ入力（提出用）'!U1234),0,VLOOKUP('データ入力（提出用）'!U1234,INDIRECT(VLOOKUP($E1234&amp;U$4,得点表!$X$21:$AC$38,5,FALSE)),VLOOKUP($E1234&amp;U$4,得点表!$X$21:$AC$38,6,FALSE),TRUE))</f>
        <v>0</v>
      </c>
      <c r="V1234" s="6">
        <f ca="1">IF(ISBLANK('データ入力（提出用）'!V1234),0,VLOOKUP('データ入力（提出用）'!V1234*-1,INDIRECT(VLOOKUP($E1234&amp;V$4,得点表!$X$21:$AC$38,5,FALSE)),VLOOKUP($E1234&amp;V$4,得点表!$X$21:$AC$38,6,FALSE),TRUE))</f>
        <v>0</v>
      </c>
      <c r="W1234" s="6">
        <f ca="1">IF(ISBLANK('データ入力（提出用）'!W1234),0,VLOOKUP('データ入力（提出用）'!W1234,INDIRECT(VLOOKUP($E1234&amp;W$4,得点表!$X$21:$AC$38,5,FALSE)),VLOOKUP($E1234&amp;W$4,得点表!$X$21:$AC$38,6,FALSE),TRUE))</f>
        <v>0</v>
      </c>
      <c r="X1234" s="6">
        <f ca="1">IF(ISBLANK('データ入力（提出用）'!X1234),0,VLOOKUP('データ入力（提出用）'!X1234*-1,INDIRECT(VLOOKUP($E1234&amp;X$4,得点表!$X$21:$AC$38,5,FALSE)),VLOOKUP($E1234&amp;X$4,得点表!$X$21:$AC$38,6,FALSE),TRUE))</f>
        <v>0</v>
      </c>
      <c r="Y1234" s="6">
        <f ca="1">IF(ISBLANK('データ入力（提出用）'!Y1234),0,VLOOKUP('データ入力（提出用）'!Y1234,INDIRECT(VLOOKUP($E1234&amp;Y$4,得点表!$X$21:$AC$38,5,FALSE)),VLOOKUP($E1234&amp;Y$4,得点表!$X$21:$AC$38,6,FALSE),TRUE))</f>
        <v>0</v>
      </c>
      <c r="Z1234" s="10">
        <f ca="1">IF(ISBLANK('データ入力（提出用）'!Z1234),0,VLOOKUP('データ入力（提出用）'!Z1234,INDIRECT(VLOOKUP($E1234&amp;Z$4,得点表!$X$21:$AC$38,5,FALSE)),VLOOKUP($E1234&amp;Z$4,得点表!$X$21:$AC$38,6,FALSE),TRUE))</f>
        <v>0</v>
      </c>
      <c r="AA1234" s="10">
        <f t="shared" ca="1" si="19"/>
        <v>0</v>
      </c>
      <c r="AB1234" s="74">
        <f ca="1">IF($AA1234=0,0,VLOOKUP($AA1234,INDIRECT(VLOOKUP($F1234,得点表!$L$41:$Q$48,5,FALSE)),VLOOKUP($F1234,得点表!$L$41:$Q$48,6,FALSE),TRUE))</f>
        <v>0</v>
      </c>
    </row>
    <row r="1235" spans="1:28" x14ac:dyDescent="0.15">
      <c r="A1235" s="33">
        <v>1230</v>
      </c>
      <c r="B1235" s="19">
        <f>'データ入力（提出用）'!B1235</f>
        <v>0</v>
      </c>
      <c r="C1235" s="18">
        <f>'データ入力（提出用）'!C1235</f>
        <v>0</v>
      </c>
      <c r="D1235" s="18">
        <f>'データ入力（提出用）'!D1235</f>
        <v>0</v>
      </c>
      <c r="E1235" s="18">
        <f>'データ入力（提出用）'!E1235</f>
        <v>0</v>
      </c>
      <c r="F1235" s="17">
        <f>'データ入力（提出用）'!F1235</f>
        <v>0</v>
      </c>
      <c r="G1235" s="10">
        <f>'データ入力（提出用）'!G1235</f>
        <v>0</v>
      </c>
      <c r="H1235" s="15">
        <f>'データ入力（提出用）'!H1235</f>
        <v>0</v>
      </c>
      <c r="I1235" s="16">
        <f>'データ入力（提出用）'!I1235</f>
        <v>0</v>
      </c>
      <c r="J1235" s="16">
        <f>'データ入力（提出用）'!J1235</f>
        <v>0</v>
      </c>
      <c r="K1235" s="16">
        <f>'データ入力（提出用）'!K1235</f>
        <v>0</v>
      </c>
      <c r="L1235" s="16">
        <f>'データ入力（提出用）'!L1235</f>
        <v>0</v>
      </c>
      <c r="M1235" s="16">
        <f>'データ入力（提出用）'!M1235</f>
        <v>0</v>
      </c>
      <c r="N1235" s="16">
        <f>'データ入力（提出用）'!N1235</f>
        <v>0</v>
      </c>
      <c r="O1235" s="16">
        <f>'データ入力（提出用）'!O1235</f>
        <v>0</v>
      </c>
      <c r="P1235" s="7">
        <f>'データ入力（提出用）'!P1235</f>
        <v>0</v>
      </c>
      <c r="Q1235" s="7">
        <f>'データ入力（提出用）'!Q1235</f>
        <v>0</v>
      </c>
      <c r="R1235" s="6">
        <f ca="1">IF(ISBLANK('データ入力（提出用）'!R1235),0,VLOOKUP('データ入力（提出用）'!R1235,INDIRECT(VLOOKUP($E1235&amp;R$4,得点表!$X$21:$AC$38,5,FALSE)),VLOOKUP($E1235&amp;R$4,得点表!$X$21:$AC$38,6,FALSE),TRUE))</f>
        <v>0</v>
      </c>
      <c r="S1235" s="6">
        <f ca="1">IF(ISBLANK('データ入力（提出用）'!S1235),0,VLOOKUP('データ入力（提出用）'!S1235,INDIRECT(VLOOKUP($E1235&amp;S$4,得点表!$X$21:$AC$38,5,FALSE)),VLOOKUP($E1235&amp;S$4,得点表!$X$21:$AC$38,6,FALSE),TRUE))</f>
        <v>0</v>
      </c>
      <c r="T1235" s="6">
        <f ca="1">IF(ISBLANK('データ入力（提出用）'!T1235),0,VLOOKUP('データ入力（提出用）'!T1235,INDIRECT(VLOOKUP($E1235&amp;T$4,得点表!$X$21:$AC$38,5,FALSE)),VLOOKUP($E1235&amp;T$4,得点表!$X$21:$AC$38,6,FALSE),TRUE))</f>
        <v>0</v>
      </c>
      <c r="U1235" s="6">
        <f ca="1">IF(ISBLANK('データ入力（提出用）'!U1235),0,VLOOKUP('データ入力（提出用）'!U1235,INDIRECT(VLOOKUP($E1235&amp;U$4,得点表!$X$21:$AC$38,5,FALSE)),VLOOKUP($E1235&amp;U$4,得点表!$X$21:$AC$38,6,FALSE),TRUE))</f>
        <v>0</v>
      </c>
      <c r="V1235" s="6">
        <f ca="1">IF(ISBLANK('データ入力（提出用）'!V1235),0,VLOOKUP('データ入力（提出用）'!V1235*-1,INDIRECT(VLOOKUP($E1235&amp;V$4,得点表!$X$21:$AC$38,5,FALSE)),VLOOKUP($E1235&amp;V$4,得点表!$X$21:$AC$38,6,FALSE),TRUE))</f>
        <v>0</v>
      </c>
      <c r="W1235" s="6">
        <f ca="1">IF(ISBLANK('データ入力（提出用）'!W1235),0,VLOOKUP('データ入力（提出用）'!W1235,INDIRECT(VLOOKUP($E1235&amp;W$4,得点表!$X$21:$AC$38,5,FALSE)),VLOOKUP($E1235&amp;W$4,得点表!$X$21:$AC$38,6,FALSE),TRUE))</f>
        <v>0</v>
      </c>
      <c r="X1235" s="6">
        <f ca="1">IF(ISBLANK('データ入力（提出用）'!X1235),0,VLOOKUP('データ入力（提出用）'!X1235*-1,INDIRECT(VLOOKUP($E1235&amp;X$4,得点表!$X$21:$AC$38,5,FALSE)),VLOOKUP($E1235&amp;X$4,得点表!$X$21:$AC$38,6,FALSE),TRUE))</f>
        <v>0</v>
      </c>
      <c r="Y1235" s="6">
        <f ca="1">IF(ISBLANK('データ入力（提出用）'!Y1235),0,VLOOKUP('データ入力（提出用）'!Y1235,INDIRECT(VLOOKUP($E1235&amp;Y$4,得点表!$X$21:$AC$38,5,FALSE)),VLOOKUP($E1235&amp;Y$4,得点表!$X$21:$AC$38,6,FALSE),TRUE))</f>
        <v>0</v>
      </c>
      <c r="Z1235" s="10">
        <f ca="1">IF(ISBLANK('データ入力（提出用）'!Z1235),0,VLOOKUP('データ入力（提出用）'!Z1235,INDIRECT(VLOOKUP($E1235&amp;Z$4,得点表!$X$21:$AC$38,5,FALSE)),VLOOKUP($E1235&amp;Z$4,得点表!$X$21:$AC$38,6,FALSE),TRUE))</f>
        <v>0</v>
      </c>
      <c r="AA1235" s="10">
        <f t="shared" ca="1" si="19"/>
        <v>0</v>
      </c>
      <c r="AB1235" s="74">
        <f ca="1">IF($AA1235=0,0,VLOOKUP($AA1235,INDIRECT(VLOOKUP($F1235,得点表!$L$41:$Q$48,5,FALSE)),VLOOKUP($F1235,得点表!$L$41:$Q$48,6,FALSE),TRUE))</f>
        <v>0</v>
      </c>
    </row>
    <row r="1236" spans="1:28" x14ac:dyDescent="0.15">
      <c r="A1236" s="33">
        <v>1231</v>
      </c>
      <c r="B1236" s="19">
        <f>'データ入力（提出用）'!B1236</f>
        <v>0</v>
      </c>
      <c r="C1236" s="18">
        <f>'データ入力（提出用）'!C1236</f>
        <v>0</v>
      </c>
      <c r="D1236" s="18">
        <f>'データ入力（提出用）'!D1236</f>
        <v>0</v>
      </c>
      <c r="E1236" s="18">
        <f>'データ入力（提出用）'!E1236</f>
        <v>0</v>
      </c>
      <c r="F1236" s="17">
        <f>'データ入力（提出用）'!F1236</f>
        <v>0</v>
      </c>
      <c r="G1236" s="10">
        <f>'データ入力（提出用）'!G1236</f>
        <v>0</v>
      </c>
      <c r="H1236" s="15">
        <f>'データ入力（提出用）'!H1236</f>
        <v>0</v>
      </c>
      <c r="I1236" s="16">
        <f>'データ入力（提出用）'!I1236</f>
        <v>0</v>
      </c>
      <c r="J1236" s="16">
        <f>'データ入力（提出用）'!J1236</f>
        <v>0</v>
      </c>
      <c r="K1236" s="16">
        <f>'データ入力（提出用）'!K1236</f>
        <v>0</v>
      </c>
      <c r="L1236" s="16">
        <f>'データ入力（提出用）'!L1236</f>
        <v>0</v>
      </c>
      <c r="M1236" s="16">
        <f>'データ入力（提出用）'!M1236</f>
        <v>0</v>
      </c>
      <c r="N1236" s="16">
        <f>'データ入力（提出用）'!N1236</f>
        <v>0</v>
      </c>
      <c r="O1236" s="16">
        <f>'データ入力（提出用）'!O1236</f>
        <v>0</v>
      </c>
      <c r="P1236" s="7">
        <f>'データ入力（提出用）'!P1236</f>
        <v>0</v>
      </c>
      <c r="Q1236" s="7">
        <f>'データ入力（提出用）'!Q1236</f>
        <v>0</v>
      </c>
      <c r="R1236" s="6">
        <f ca="1">IF(ISBLANK('データ入力（提出用）'!R1236),0,VLOOKUP('データ入力（提出用）'!R1236,INDIRECT(VLOOKUP($E1236&amp;R$4,得点表!$X$21:$AC$38,5,FALSE)),VLOOKUP($E1236&amp;R$4,得点表!$X$21:$AC$38,6,FALSE),TRUE))</f>
        <v>0</v>
      </c>
      <c r="S1236" s="6">
        <f ca="1">IF(ISBLANK('データ入力（提出用）'!S1236),0,VLOOKUP('データ入力（提出用）'!S1236,INDIRECT(VLOOKUP($E1236&amp;S$4,得点表!$X$21:$AC$38,5,FALSE)),VLOOKUP($E1236&amp;S$4,得点表!$X$21:$AC$38,6,FALSE),TRUE))</f>
        <v>0</v>
      </c>
      <c r="T1236" s="6">
        <f ca="1">IF(ISBLANK('データ入力（提出用）'!T1236),0,VLOOKUP('データ入力（提出用）'!T1236,INDIRECT(VLOOKUP($E1236&amp;T$4,得点表!$X$21:$AC$38,5,FALSE)),VLOOKUP($E1236&amp;T$4,得点表!$X$21:$AC$38,6,FALSE),TRUE))</f>
        <v>0</v>
      </c>
      <c r="U1236" s="6">
        <f ca="1">IF(ISBLANK('データ入力（提出用）'!U1236),0,VLOOKUP('データ入力（提出用）'!U1236,INDIRECT(VLOOKUP($E1236&amp;U$4,得点表!$X$21:$AC$38,5,FALSE)),VLOOKUP($E1236&amp;U$4,得点表!$X$21:$AC$38,6,FALSE),TRUE))</f>
        <v>0</v>
      </c>
      <c r="V1236" s="6">
        <f ca="1">IF(ISBLANK('データ入力（提出用）'!V1236),0,VLOOKUP('データ入力（提出用）'!V1236*-1,INDIRECT(VLOOKUP($E1236&amp;V$4,得点表!$X$21:$AC$38,5,FALSE)),VLOOKUP($E1236&amp;V$4,得点表!$X$21:$AC$38,6,FALSE),TRUE))</f>
        <v>0</v>
      </c>
      <c r="W1236" s="6">
        <f ca="1">IF(ISBLANK('データ入力（提出用）'!W1236),0,VLOOKUP('データ入力（提出用）'!W1236,INDIRECT(VLOOKUP($E1236&amp;W$4,得点表!$X$21:$AC$38,5,FALSE)),VLOOKUP($E1236&amp;W$4,得点表!$X$21:$AC$38,6,FALSE),TRUE))</f>
        <v>0</v>
      </c>
      <c r="X1236" s="6">
        <f ca="1">IF(ISBLANK('データ入力（提出用）'!X1236),0,VLOOKUP('データ入力（提出用）'!X1236*-1,INDIRECT(VLOOKUP($E1236&amp;X$4,得点表!$X$21:$AC$38,5,FALSE)),VLOOKUP($E1236&amp;X$4,得点表!$X$21:$AC$38,6,FALSE),TRUE))</f>
        <v>0</v>
      </c>
      <c r="Y1236" s="6">
        <f ca="1">IF(ISBLANK('データ入力（提出用）'!Y1236),0,VLOOKUP('データ入力（提出用）'!Y1236,INDIRECT(VLOOKUP($E1236&amp;Y$4,得点表!$X$21:$AC$38,5,FALSE)),VLOOKUP($E1236&amp;Y$4,得点表!$X$21:$AC$38,6,FALSE),TRUE))</f>
        <v>0</v>
      </c>
      <c r="Z1236" s="10">
        <f ca="1">IF(ISBLANK('データ入力（提出用）'!Z1236),0,VLOOKUP('データ入力（提出用）'!Z1236,INDIRECT(VLOOKUP($E1236&amp;Z$4,得点表!$X$21:$AC$38,5,FALSE)),VLOOKUP($E1236&amp;Z$4,得点表!$X$21:$AC$38,6,FALSE),TRUE))</f>
        <v>0</v>
      </c>
      <c r="AA1236" s="10">
        <f t="shared" ca="1" si="19"/>
        <v>0</v>
      </c>
      <c r="AB1236" s="74">
        <f ca="1">IF($AA1236=0,0,VLOOKUP($AA1236,INDIRECT(VLOOKUP($F1236,得点表!$L$41:$Q$48,5,FALSE)),VLOOKUP($F1236,得点表!$L$41:$Q$48,6,FALSE),TRUE))</f>
        <v>0</v>
      </c>
    </row>
    <row r="1237" spans="1:28" x14ac:dyDescent="0.15">
      <c r="A1237" s="33">
        <v>1232</v>
      </c>
      <c r="B1237" s="19">
        <f>'データ入力（提出用）'!B1237</f>
        <v>0</v>
      </c>
      <c r="C1237" s="18">
        <f>'データ入力（提出用）'!C1237</f>
        <v>0</v>
      </c>
      <c r="D1237" s="18">
        <f>'データ入力（提出用）'!D1237</f>
        <v>0</v>
      </c>
      <c r="E1237" s="18">
        <f>'データ入力（提出用）'!E1237</f>
        <v>0</v>
      </c>
      <c r="F1237" s="17">
        <f>'データ入力（提出用）'!F1237</f>
        <v>0</v>
      </c>
      <c r="G1237" s="10">
        <f>'データ入力（提出用）'!G1237</f>
        <v>0</v>
      </c>
      <c r="H1237" s="15">
        <f>'データ入力（提出用）'!H1237</f>
        <v>0</v>
      </c>
      <c r="I1237" s="16">
        <f>'データ入力（提出用）'!I1237</f>
        <v>0</v>
      </c>
      <c r="J1237" s="16">
        <f>'データ入力（提出用）'!J1237</f>
        <v>0</v>
      </c>
      <c r="K1237" s="16">
        <f>'データ入力（提出用）'!K1237</f>
        <v>0</v>
      </c>
      <c r="L1237" s="16">
        <f>'データ入力（提出用）'!L1237</f>
        <v>0</v>
      </c>
      <c r="M1237" s="16">
        <f>'データ入力（提出用）'!M1237</f>
        <v>0</v>
      </c>
      <c r="N1237" s="16">
        <f>'データ入力（提出用）'!N1237</f>
        <v>0</v>
      </c>
      <c r="O1237" s="16">
        <f>'データ入力（提出用）'!O1237</f>
        <v>0</v>
      </c>
      <c r="P1237" s="7">
        <f>'データ入力（提出用）'!P1237</f>
        <v>0</v>
      </c>
      <c r="Q1237" s="7">
        <f>'データ入力（提出用）'!Q1237</f>
        <v>0</v>
      </c>
      <c r="R1237" s="6">
        <f ca="1">IF(ISBLANK('データ入力（提出用）'!R1237),0,VLOOKUP('データ入力（提出用）'!R1237,INDIRECT(VLOOKUP($E1237&amp;R$4,得点表!$X$21:$AC$38,5,FALSE)),VLOOKUP($E1237&amp;R$4,得点表!$X$21:$AC$38,6,FALSE),TRUE))</f>
        <v>0</v>
      </c>
      <c r="S1237" s="6">
        <f ca="1">IF(ISBLANK('データ入力（提出用）'!S1237),0,VLOOKUP('データ入力（提出用）'!S1237,INDIRECT(VLOOKUP($E1237&amp;S$4,得点表!$X$21:$AC$38,5,FALSE)),VLOOKUP($E1237&amp;S$4,得点表!$X$21:$AC$38,6,FALSE),TRUE))</f>
        <v>0</v>
      </c>
      <c r="T1237" s="6">
        <f ca="1">IF(ISBLANK('データ入力（提出用）'!T1237),0,VLOOKUP('データ入力（提出用）'!T1237,INDIRECT(VLOOKUP($E1237&amp;T$4,得点表!$X$21:$AC$38,5,FALSE)),VLOOKUP($E1237&amp;T$4,得点表!$X$21:$AC$38,6,FALSE),TRUE))</f>
        <v>0</v>
      </c>
      <c r="U1237" s="6">
        <f ca="1">IF(ISBLANK('データ入力（提出用）'!U1237),0,VLOOKUP('データ入力（提出用）'!U1237,INDIRECT(VLOOKUP($E1237&amp;U$4,得点表!$X$21:$AC$38,5,FALSE)),VLOOKUP($E1237&amp;U$4,得点表!$X$21:$AC$38,6,FALSE),TRUE))</f>
        <v>0</v>
      </c>
      <c r="V1237" s="6">
        <f ca="1">IF(ISBLANK('データ入力（提出用）'!V1237),0,VLOOKUP('データ入力（提出用）'!V1237*-1,INDIRECT(VLOOKUP($E1237&amp;V$4,得点表!$X$21:$AC$38,5,FALSE)),VLOOKUP($E1237&amp;V$4,得点表!$X$21:$AC$38,6,FALSE),TRUE))</f>
        <v>0</v>
      </c>
      <c r="W1237" s="6">
        <f ca="1">IF(ISBLANK('データ入力（提出用）'!W1237),0,VLOOKUP('データ入力（提出用）'!W1237,INDIRECT(VLOOKUP($E1237&amp;W$4,得点表!$X$21:$AC$38,5,FALSE)),VLOOKUP($E1237&amp;W$4,得点表!$X$21:$AC$38,6,FALSE),TRUE))</f>
        <v>0</v>
      </c>
      <c r="X1237" s="6">
        <f ca="1">IF(ISBLANK('データ入力（提出用）'!X1237),0,VLOOKUP('データ入力（提出用）'!X1237*-1,INDIRECT(VLOOKUP($E1237&amp;X$4,得点表!$X$21:$AC$38,5,FALSE)),VLOOKUP($E1237&amp;X$4,得点表!$X$21:$AC$38,6,FALSE),TRUE))</f>
        <v>0</v>
      </c>
      <c r="Y1237" s="6">
        <f ca="1">IF(ISBLANK('データ入力（提出用）'!Y1237),0,VLOOKUP('データ入力（提出用）'!Y1237,INDIRECT(VLOOKUP($E1237&amp;Y$4,得点表!$X$21:$AC$38,5,FALSE)),VLOOKUP($E1237&amp;Y$4,得点表!$X$21:$AC$38,6,FALSE),TRUE))</f>
        <v>0</v>
      </c>
      <c r="Z1237" s="10">
        <f ca="1">IF(ISBLANK('データ入力（提出用）'!Z1237),0,VLOOKUP('データ入力（提出用）'!Z1237,INDIRECT(VLOOKUP($E1237&amp;Z$4,得点表!$X$21:$AC$38,5,FALSE)),VLOOKUP($E1237&amp;Z$4,得点表!$X$21:$AC$38,6,FALSE),TRUE))</f>
        <v>0</v>
      </c>
      <c r="AA1237" s="10">
        <f t="shared" ca="1" si="19"/>
        <v>0</v>
      </c>
      <c r="AB1237" s="74">
        <f ca="1">IF($AA1237=0,0,VLOOKUP($AA1237,INDIRECT(VLOOKUP($F1237,得点表!$L$41:$Q$48,5,FALSE)),VLOOKUP($F1237,得点表!$L$41:$Q$48,6,FALSE),TRUE))</f>
        <v>0</v>
      </c>
    </row>
    <row r="1238" spans="1:28" x14ac:dyDescent="0.15">
      <c r="A1238" s="33">
        <v>1233</v>
      </c>
      <c r="B1238" s="19">
        <f>'データ入力（提出用）'!B1238</f>
        <v>0</v>
      </c>
      <c r="C1238" s="18">
        <f>'データ入力（提出用）'!C1238</f>
        <v>0</v>
      </c>
      <c r="D1238" s="18">
        <f>'データ入力（提出用）'!D1238</f>
        <v>0</v>
      </c>
      <c r="E1238" s="18">
        <f>'データ入力（提出用）'!E1238</f>
        <v>0</v>
      </c>
      <c r="F1238" s="17">
        <f>'データ入力（提出用）'!F1238</f>
        <v>0</v>
      </c>
      <c r="G1238" s="10">
        <f>'データ入力（提出用）'!G1238</f>
        <v>0</v>
      </c>
      <c r="H1238" s="15">
        <f>'データ入力（提出用）'!H1238</f>
        <v>0</v>
      </c>
      <c r="I1238" s="16">
        <f>'データ入力（提出用）'!I1238</f>
        <v>0</v>
      </c>
      <c r="J1238" s="16">
        <f>'データ入力（提出用）'!J1238</f>
        <v>0</v>
      </c>
      <c r="K1238" s="16">
        <f>'データ入力（提出用）'!K1238</f>
        <v>0</v>
      </c>
      <c r="L1238" s="16">
        <f>'データ入力（提出用）'!L1238</f>
        <v>0</v>
      </c>
      <c r="M1238" s="16">
        <f>'データ入力（提出用）'!M1238</f>
        <v>0</v>
      </c>
      <c r="N1238" s="16">
        <f>'データ入力（提出用）'!N1238</f>
        <v>0</v>
      </c>
      <c r="O1238" s="16">
        <f>'データ入力（提出用）'!O1238</f>
        <v>0</v>
      </c>
      <c r="P1238" s="7">
        <f>'データ入力（提出用）'!P1238</f>
        <v>0</v>
      </c>
      <c r="Q1238" s="7">
        <f>'データ入力（提出用）'!Q1238</f>
        <v>0</v>
      </c>
      <c r="R1238" s="6">
        <f ca="1">IF(ISBLANK('データ入力（提出用）'!R1238),0,VLOOKUP('データ入力（提出用）'!R1238,INDIRECT(VLOOKUP($E1238&amp;R$4,得点表!$X$21:$AC$38,5,FALSE)),VLOOKUP($E1238&amp;R$4,得点表!$X$21:$AC$38,6,FALSE),TRUE))</f>
        <v>0</v>
      </c>
      <c r="S1238" s="6">
        <f ca="1">IF(ISBLANK('データ入力（提出用）'!S1238),0,VLOOKUP('データ入力（提出用）'!S1238,INDIRECT(VLOOKUP($E1238&amp;S$4,得点表!$X$21:$AC$38,5,FALSE)),VLOOKUP($E1238&amp;S$4,得点表!$X$21:$AC$38,6,FALSE),TRUE))</f>
        <v>0</v>
      </c>
      <c r="T1238" s="6">
        <f ca="1">IF(ISBLANK('データ入力（提出用）'!T1238),0,VLOOKUP('データ入力（提出用）'!T1238,INDIRECT(VLOOKUP($E1238&amp;T$4,得点表!$X$21:$AC$38,5,FALSE)),VLOOKUP($E1238&amp;T$4,得点表!$X$21:$AC$38,6,FALSE),TRUE))</f>
        <v>0</v>
      </c>
      <c r="U1238" s="6">
        <f ca="1">IF(ISBLANK('データ入力（提出用）'!U1238),0,VLOOKUP('データ入力（提出用）'!U1238,INDIRECT(VLOOKUP($E1238&amp;U$4,得点表!$X$21:$AC$38,5,FALSE)),VLOOKUP($E1238&amp;U$4,得点表!$X$21:$AC$38,6,FALSE),TRUE))</f>
        <v>0</v>
      </c>
      <c r="V1238" s="6">
        <f ca="1">IF(ISBLANK('データ入力（提出用）'!V1238),0,VLOOKUP('データ入力（提出用）'!V1238*-1,INDIRECT(VLOOKUP($E1238&amp;V$4,得点表!$X$21:$AC$38,5,FALSE)),VLOOKUP($E1238&amp;V$4,得点表!$X$21:$AC$38,6,FALSE),TRUE))</f>
        <v>0</v>
      </c>
      <c r="W1238" s="6">
        <f ca="1">IF(ISBLANK('データ入力（提出用）'!W1238),0,VLOOKUP('データ入力（提出用）'!W1238,INDIRECT(VLOOKUP($E1238&amp;W$4,得点表!$X$21:$AC$38,5,FALSE)),VLOOKUP($E1238&amp;W$4,得点表!$X$21:$AC$38,6,FALSE),TRUE))</f>
        <v>0</v>
      </c>
      <c r="X1238" s="6">
        <f ca="1">IF(ISBLANK('データ入力（提出用）'!X1238),0,VLOOKUP('データ入力（提出用）'!X1238*-1,INDIRECT(VLOOKUP($E1238&amp;X$4,得点表!$X$21:$AC$38,5,FALSE)),VLOOKUP($E1238&amp;X$4,得点表!$X$21:$AC$38,6,FALSE),TRUE))</f>
        <v>0</v>
      </c>
      <c r="Y1238" s="6">
        <f ca="1">IF(ISBLANK('データ入力（提出用）'!Y1238),0,VLOOKUP('データ入力（提出用）'!Y1238,INDIRECT(VLOOKUP($E1238&amp;Y$4,得点表!$X$21:$AC$38,5,FALSE)),VLOOKUP($E1238&amp;Y$4,得点表!$X$21:$AC$38,6,FALSE),TRUE))</f>
        <v>0</v>
      </c>
      <c r="Z1238" s="10">
        <f ca="1">IF(ISBLANK('データ入力（提出用）'!Z1238),0,VLOOKUP('データ入力（提出用）'!Z1238,INDIRECT(VLOOKUP($E1238&amp;Z$4,得点表!$X$21:$AC$38,5,FALSE)),VLOOKUP($E1238&amp;Z$4,得点表!$X$21:$AC$38,6,FALSE),TRUE))</f>
        <v>0</v>
      </c>
      <c r="AA1238" s="10">
        <f t="shared" ca="1" si="19"/>
        <v>0</v>
      </c>
      <c r="AB1238" s="74">
        <f ca="1">IF($AA1238=0,0,VLOOKUP($AA1238,INDIRECT(VLOOKUP($F1238,得点表!$L$41:$Q$48,5,FALSE)),VLOOKUP($F1238,得点表!$L$41:$Q$48,6,FALSE),TRUE))</f>
        <v>0</v>
      </c>
    </row>
    <row r="1239" spans="1:28" x14ac:dyDescent="0.15">
      <c r="A1239" s="33">
        <v>1234</v>
      </c>
      <c r="B1239" s="19">
        <f>'データ入力（提出用）'!B1239</f>
        <v>0</v>
      </c>
      <c r="C1239" s="18">
        <f>'データ入力（提出用）'!C1239</f>
        <v>0</v>
      </c>
      <c r="D1239" s="18">
        <f>'データ入力（提出用）'!D1239</f>
        <v>0</v>
      </c>
      <c r="E1239" s="18">
        <f>'データ入力（提出用）'!E1239</f>
        <v>0</v>
      </c>
      <c r="F1239" s="17">
        <f>'データ入力（提出用）'!F1239</f>
        <v>0</v>
      </c>
      <c r="G1239" s="10">
        <f>'データ入力（提出用）'!G1239</f>
        <v>0</v>
      </c>
      <c r="H1239" s="15">
        <f>'データ入力（提出用）'!H1239</f>
        <v>0</v>
      </c>
      <c r="I1239" s="16">
        <f>'データ入力（提出用）'!I1239</f>
        <v>0</v>
      </c>
      <c r="J1239" s="16">
        <f>'データ入力（提出用）'!J1239</f>
        <v>0</v>
      </c>
      <c r="K1239" s="16">
        <f>'データ入力（提出用）'!K1239</f>
        <v>0</v>
      </c>
      <c r="L1239" s="16">
        <f>'データ入力（提出用）'!L1239</f>
        <v>0</v>
      </c>
      <c r="M1239" s="16">
        <f>'データ入力（提出用）'!M1239</f>
        <v>0</v>
      </c>
      <c r="N1239" s="16">
        <f>'データ入力（提出用）'!N1239</f>
        <v>0</v>
      </c>
      <c r="O1239" s="16">
        <f>'データ入力（提出用）'!O1239</f>
        <v>0</v>
      </c>
      <c r="P1239" s="7">
        <f>'データ入力（提出用）'!P1239</f>
        <v>0</v>
      </c>
      <c r="Q1239" s="7">
        <f>'データ入力（提出用）'!Q1239</f>
        <v>0</v>
      </c>
      <c r="R1239" s="6">
        <f ca="1">IF(ISBLANK('データ入力（提出用）'!R1239),0,VLOOKUP('データ入力（提出用）'!R1239,INDIRECT(VLOOKUP($E1239&amp;R$4,得点表!$X$21:$AC$38,5,FALSE)),VLOOKUP($E1239&amp;R$4,得点表!$X$21:$AC$38,6,FALSE),TRUE))</f>
        <v>0</v>
      </c>
      <c r="S1239" s="6">
        <f ca="1">IF(ISBLANK('データ入力（提出用）'!S1239),0,VLOOKUP('データ入力（提出用）'!S1239,INDIRECT(VLOOKUP($E1239&amp;S$4,得点表!$X$21:$AC$38,5,FALSE)),VLOOKUP($E1239&amp;S$4,得点表!$X$21:$AC$38,6,FALSE),TRUE))</f>
        <v>0</v>
      </c>
      <c r="T1239" s="6">
        <f ca="1">IF(ISBLANK('データ入力（提出用）'!T1239),0,VLOOKUP('データ入力（提出用）'!T1239,INDIRECT(VLOOKUP($E1239&amp;T$4,得点表!$X$21:$AC$38,5,FALSE)),VLOOKUP($E1239&amp;T$4,得点表!$X$21:$AC$38,6,FALSE),TRUE))</f>
        <v>0</v>
      </c>
      <c r="U1239" s="6">
        <f ca="1">IF(ISBLANK('データ入力（提出用）'!U1239),0,VLOOKUP('データ入力（提出用）'!U1239,INDIRECT(VLOOKUP($E1239&amp;U$4,得点表!$X$21:$AC$38,5,FALSE)),VLOOKUP($E1239&amp;U$4,得点表!$X$21:$AC$38,6,FALSE),TRUE))</f>
        <v>0</v>
      </c>
      <c r="V1239" s="6">
        <f ca="1">IF(ISBLANK('データ入力（提出用）'!V1239),0,VLOOKUP('データ入力（提出用）'!V1239*-1,INDIRECT(VLOOKUP($E1239&amp;V$4,得点表!$X$21:$AC$38,5,FALSE)),VLOOKUP($E1239&amp;V$4,得点表!$X$21:$AC$38,6,FALSE),TRUE))</f>
        <v>0</v>
      </c>
      <c r="W1239" s="6">
        <f ca="1">IF(ISBLANK('データ入力（提出用）'!W1239),0,VLOOKUP('データ入力（提出用）'!W1239,INDIRECT(VLOOKUP($E1239&amp;W$4,得点表!$X$21:$AC$38,5,FALSE)),VLOOKUP($E1239&amp;W$4,得点表!$X$21:$AC$38,6,FALSE),TRUE))</f>
        <v>0</v>
      </c>
      <c r="X1239" s="6">
        <f ca="1">IF(ISBLANK('データ入力（提出用）'!X1239),0,VLOOKUP('データ入力（提出用）'!X1239*-1,INDIRECT(VLOOKUP($E1239&amp;X$4,得点表!$X$21:$AC$38,5,FALSE)),VLOOKUP($E1239&amp;X$4,得点表!$X$21:$AC$38,6,FALSE),TRUE))</f>
        <v>0</v>
      </c>
      <c r="Y1239" s="6">
        <f ca="1">IF(ISBLANK('データ入力（提出用）'!Y1239),0,VLOOKUP('データ入力（提出用）'!Y1239,INDIRECT(VLOOKUP($E1239&amp;Y$4,得点表!$X$21:$AC$38,5,FALSE)),VLOOKUP($E1239&amp;Y$4,得点表!$X$21:$AC$38,6,FALSE),TRUE))</f>
        <v>0</v>
      </c>
      <c r="Z1239" s="10">
        <f ca="1">IF(ISBLANK('データ入力（提出用）'!Z1239),0,VLOOKUP('データ入力（提出用）'!Z1239,INDIRECT(VLOOKUP($E1239&amp;Z$4,得点表!$X$21:$AC$38,5,FALSE)),VLOOKUP($E1239&amp;Z$4,得点表!$X$21:$AC$38,6,FALSE),TRUE))</f>
        <v>0</v>
      </c>
      <c r="AA1239" s="10">
        <f t="shared" ca="1" si="19"/>
        <v>0</v>
      </c>
      <c r="AB1239" s="74">
        <f ca="1">IF($AA1239=0,0,VLOOKUP($AA1239,INDIRECT(VLOOKUP($F1239,得点表!$L$41:$Q$48,5,FALSE)),VLOOKUP($F1239,得点表!$L$41:$Q$48,6,FALSE),TRUE))</f>
        <v>0</v>
      </c>
    </row>
    <row r="1240" spans="1:28" x14ac:dyDescent="0.15">
      <c r="A1240" s="33">
        <v>1235</v>
      </c>
      <c r="B1240" s="19">
        <f>'データ入力（提出用）'!B1240</f>
        <v>0</v>
      </c>
      <c r="C1240" s="18">
        <f>'データ入力（提出用）'!C1240</f>
        <v>0</v>
      </c>
      <c r="D1240" s="18">
        <f>'データ入力（提出用）'!D1240</f>
        <v>0</v>
      </c>
      <c r="E1240" s="18">
        <f>'データ入力（提出用）'!E1240</f>
        <v>0</v>
      </c>
      <c r="F1240" s="17">
        <f>'データ入力（提出用）'!F1240</f>
        <v>0</v>
      </c>
      <c r="G1240" s="10">
        <f>'データ入力（提出用）'!G1240</f>
        <v>0</v>
      </c>
      <c r="H1240" s="15">
        <f>'データ入力（提出用）'!H1240</f>
        <v>0</v>
      </c>
      <c r="I1240" s="16">
        <f>'データ入力（提出用）'!I1240</f>
        <v>0</v>
      </c>
      <c r="J1240" s="16">
        <f>'データ入力（提出用）'!J1240</f>
        <v>0</v>
      </c>
      <c r="K1240" s="16">
        <f>'データ入力（提出用）'!K1240</f>
        <v>0</v>
      </c>
      <c r="L1240" s="16">
        <f>'データ入力（提出用）'!L1240</f>
        <v>0</v>
      </c>
      <c r="M1240" s="16">
        <f>'データ入力（提出用）'!M1240</f>
        <v>0</v>
      </c>
      <c r="N1240" s="16">
        <f>'データ入力（提出用）'!N1240</f>
        <v>0</v>
      </c>
      <c r="O1240" s="16">
        <f>'データ入力（提出用）'!O1240</f>
        <v>0</v>
      </c>
      <c r="P1240" s="7">
        <f>'データ入力（提出用）'!P1240</f>
        <v>0</v>
      </c>
      <c r="Q1240" s="7">
        <f>'データ入力（提出用）'!Q1240</f>
        <v>0</v>
      </c>
      <c r="R1240" s="6">
        <f ca="1">IF(ISBLANK('データ入力（提出用）'!R1240),0,VLOOKUP('データ入力（提出用）'!R1240,INDIRECT(VLOOKUP($E1240&amp;R$4,得点表!$X$21:$AC$38,5,FALSE)),VLOOKUP($E1240&amp;R$4,得点表!$X$21:$AC$38,6,FALSE),TRUE))</f>
        <v>0</v>
      </c>
      <c r="S1240" s="6">
        <f ca="1">IF(ISBLANK('データ入力（提出用）'!S1240),0,VLOOKUP('データ入力（提出用）'!S1240,INDIRECT(VLOOKUP($E1240&amp;S$4,得点表!$X$21:$AC$38,5,FALSE)),VLOOKUP($E1240&amp;S$4,得点表!$X$21:$AC$38,6,FALSE),TRUE))</f>
        <v>0</v>
      </c>
      <c r="T1240" s="6">
        <f ca="1">IF(ISBLANK('データ入力（提出用）'!T1240),0,VLOOKUP('データ入力（提出用）'!T1240,INDIRECT(VLOOKUP($E1240&amp;T$4,得点表!$X$21:$AC$38,5,FALSE)),VLOOKUP($E1240&amp;T$4,得点表!$X$21:$AC$38,6,FALSE),TRUE))</f>
        <v>0</v>
      </c>
      <c r="U1240" s="6">
        <f ca="1">IF(ISBLANK('データ入力（提出用）'!U1240),0,VLOOKUP('データ入力（提出用）'!U1240,INDIRECT(VLOOKUP($E1240&amp;U$4,得点表!$X$21:$AC$38,5,FALSE)),VLOOKUP($E1240&amp;U$4,得点表!$X$21:$AC$38,6,FALSE),TRUE))</f>
        <v>0</v>
      </c>
      <c r="V1240" s="6">
        <f ca="1">IF(ISBLANK('データ入力（提出用）'!V1240),0,VLOOKUP('データ入力（提出用）'!V1240*-1,INDIRECT(VLOOKUP($E1240&amp;V$4,得点表!$X$21:$AC$38,5,FALSE)),VLOOKUP($E1240&amp;V$4,得点表!$X$21:$AC$38,6,FALSE),TRUE))</f>
        <v>0</v>
      </c>
      <c r="W1240" s="6">
        <f ca="1">IF(ISBLANK('データ入力（提出用）'!W1240),0,VLOOKUP('データ入力（提出用）'!W1240,INDIRECT(VLOOKUP($E1240&amp;W$4,得点表!$X$21:$AC$38,5,FALSE)),VLOOKUP($E1240&amp;W$4,得点表!$X$21:$AC$38,6,FALSE),TRUE))</f>
        <v>0</v>
      </c>
      <c r="X1240" s="6">
        <f ca="1">IF(ISBLANK('データ入力（提出用）'!X1240),0,VLOOKUP('データ入力（提出用）'!X1240*-1,INDIRECT(VLOOKUP($E1240&amp;X$4,得点表!$X$21:$AC$38,5,FALSE)),VLOOKUP($E1240&amp;X$4,得点表!$X$21:$AC$38,6,FALSE),TRUE))</f>
        <v>0</v>
      </c>
      <c r="Y1240" s="6">
        <f ca="1">IF(ISBLANK('データ入力（提出用）'!Y1240),0,VLOOKUP('データ入力（提出用）'!Y1240,INDIRECT(VLOOKUP($E1240&amp;Y$4,得点表!$X$21:$AC$38,5,FALSE)),VLOOKUP($E1240&amp;Y$4,得点表!$X$21:$AC$38,6,FALSE),TRUE))</f>
        <v>0</v>
      </c>
      <c r="Z1240" s="10">
        <f ca="1">IF(ISBLANK('データ入力（提出用）'!Z1240),0,VLOOKUP('データ入力（提出用）'!Z1240,INDIRECT(VLOOKUP($E1240&amp;Z$4,得点表!$X$21:$AC$38,5,FALSE)),VLOOKUP($E1240&amp;Z$4,得点表!$X$21:$AC$38,6,FALSE),TRUE))</f>
        <v>0</v>
      </c>
      <c r="AA1240" s="10">
        <f t="shared" ca="1" si="19"/>
        <v>0</v>
      </c>
      <c r="AB1240" s="74">
        <f ca="1">IF($AA1240=0,0,VLOOKUP($AA1240,INDIRECT(VLOOKUP($F1240,得点表!$L$41:$Q$48,5,FALSE)),VLOOKUP($F1240,得点表!$L$41:$Q$48,6,FALSE),TRUE))</f>
        <v>0</v>
      </c>
    </row>
    <row r="1241" spans="1:28" x14ac:dyDescent="0.15">
      <c r="A1241" s="33">
        <v>1236</v>
      </c>
      <c r="B1241" s="19">
        <f>'データ入力（提出用）'!B1241</f>
        <v>0</v>
      </c>
      <c r="C1241" s="18">
        <f>'データ入力（提出用）'!C1241</f>
        <v>0</v>
      </c>
      <c r="D1241" s="18">
        <f>'データ入力（提出用）'!D1241</f>
        <v>0</v>
      </c>
      <c r="E1241" s="18">
        <f>'データ入力（提出用）'!E1241</f>
        <v>0</v>
      </c>
      <c r="F1241" s="17">
        <f>'データ入力（提出用）'!F1241</f>
        <v>0</v>
      </c>
      <c r="G1241" s="10">
        <f>'データ入力（提出用）'!G1241</f>
        <v>0</v>
      </c>
      <c r="H1241" s="15">
        <f>'データ入力（提出用）'!H1241</f>
        <v>0</v>
      </c>
      <c r="I1241" s="16">
        <f>'データ入力（提出用）'!I1241</f>
        <v>0</v>
      </c>
      <c r="J1241" s="16">
        <f>'データ入力（提出用）'!J1241</f>
        <v>0</v>
      </c>
      <c r="K1241" s="16">
        <f>'データ入力（提出用）'!K1241</f>
        <v>0</v>
      </c>
      <c r="L1241" s="16">
        <f>'データ入力（提出用）'!L1241</f>
        <v>0</v>
      </c>
      <c r="M1241" s="16">
        <f>'データ入力（提出用）'!M1241</f>
        <v>0</v>
      </c>
      <c r="N1241" s="16">
        <f>'データ入力（提出用）'!N1241</f>
        <v>0</v>
      </c>
      <c r="O1241" s="16">
        <f>'データ入力（提出用）'!O1241</f>
        <v>0</v>
      </c>
      <c r="P1241" s="7">
        <f>'データ入力（提出用）'!P1241</f>
        <v>0</v>
      </c>
      <c r="Q1241" s="7">
        <f>'データ入力（提出用）'!Q1241</f>
        <v>0</v>
      </c>
      <c r="R1241" s="6">
        <f ca="1">IF(ISBLANK('データ入力（提出用）'!R1241),0,VLOOKUP('データ入力（提出用）'!R1241,INDIRECT(VLOOKUP($E1241&amp;R$4,得点表!$X$21:$AC$38,5,FALSE)),VLOOKUP($E1241&amp;R$4,得点表!$X$21:$AC$38,6,FALSE),TRUE))</f>
        <v>0</v>
      </c>
      <c r="S1241" s="6">
        <f ca="1">IF(ISBLANK('データ入力（提出用）'!S1241),0,VLOOKUP('データ入力（提出用）'!S1241,INDIRECT(VLOOKUP($E1241&amp;S$4,得点表!$X$21:$AC$38,5,FALSE)),VLOOKUP($E1241&amp;S$4,得点表!$X$21:$AC$38,6,FALSE),TRUE))</f>
        <v>0</v>
      </c>
      <c r="T1241" s="6">
        <f ca="1">IF(ISBLANK('データ入力（提出用）'!T1241),0,VLOOKUP('データ入力（提出用）'!T1241,INDIRECT(VLOOKUP($E1241&amp;T$4,得点表!$X$21:$AC$38,5,FALSE)),VLOOKUP($E1241&amp;T$4,得点表!$X$21:$AC$38,6,FALSE),TRUE))</f>
        <v>0</v>
      </c>
      <c r="U1241" s="6">
        <f ca="1">IF(ISBLANK('データ入力（提出用）'!U1241),0,VLOOKUP('データ入力（提出用）'!U1241,INDIRECT(VLOOKUP($E1241&amp;U$4,得点表!$X$21:$AC$38,5,FALSE)),VLOOKUP($E1241&amp;U$4,得点表!$X$21:$AC$38,6,FALSE),TRUE))</f>
        <v>0</v>
      </c>
      <c r="V1241" s="6">
        <f ca="1">IF(ISBLANK('データ入力（提出用）'!V1241),0,VLOOKUP('データ入力（提出用）'!V1241*-1,INDIRECT(VLOOKUP($E1241&amp;V$4,得点表!$X$21:$AC$38,5,FALSE)),VLOOKUP($E1241&amp;V$4,得点表!$X$21:$AC$38,6,FALSE),TRUE))</f>
        <v>0</v>
      </c>
      <c r="W1241" s="6">
        <f ca="1">IF(ISBLANK('データ入力（提出用）'!W1241),0,VLOOKUP('データ入力（提出用）'!W1241,INDIRECT(VLOOKUP($E1241&amp;W$4,得点表!$X$21:$AC$38,5,FALSE)),VLOOKUP($E1241&amp;W$4,得点表!$X$21:$AC$38,6,FALSE),TRUE))</f>
        <v>0</v>
      </c>
      <c r="X1241" s="6">
        <f ca="1">IF(ISBLANK('データ入力（提出用）'!X1241),0,VLOOKUP('データ入力（提出用）'!X1241*-1,INDIRECT(VLOOKUP($E1241&amp;X$4,得点表!$X$21:$AC$38,5,FALSE)),VLOOKUP($E1241&amp;X$4,得点表!$X$21:$AC$38,6,FALSE),TRUE))</f>
        <v>0</v>
      </c>
      <c r="Y1241" s="6">
        <f ca="1">IF(ISBLANK('データ入力（提出用）'!Y1241),0,VLOOKUP('データ入力（提出用）'!Y1241,INDIRECT(VLOOKUP($E1241&amp;Y$4,得点表!$X$21:$AC$38,5,FALSE)),VLOOKUP($E1241&amp;Y$4,得点表!$X$21:$AC$38,6,FALSE),TRUE))</f>
        <v>0</v>
      </c>
      <c r="Z1241" s="10">
        <f ca="1">IF(ISBLANK('データ入力（提出用）'!Z1241),0,VLOOKUP('データ入力（提出用）'!Z1241,INDIRECT(VLOOKUP($E1241&amp;Z$4,得点表!$X$21:$AC$38,5,FALSE)),VLOOKUP($E1241&amp;Z$4,得点表!$X$21:$AC$38,6,FALSE),TRUE))</f>
        <v>0</v>
      </c>
      <c r="AA1241" s="10">
        <f t="shared" ca="1" si="19"/>
        <v>0</v>
      </c>
      <c r="AB1241" s="74">
        <f ca="1">IF($AA1241=0,0,VLOOKUP($AA1241,INDIRECT(VLOOKUP($F1241,得点表!$L$41:$Q$48,5,FALSE)),VLOOKUP($F1241,得点表!$L$41:$Q$48,6,FALSE),TRUE))</f>
        <v>0</v>
      </c>
    </row>
    <row r="1242" spans="1:28" x14ac:dyDescent="0.15">
      <c r="A1242" s="33">
        <v>1237</v>
      </c>
      <c r="B1242" s="19">
        <f>'データ入力（提出用）'!B1242</f>
        <v>0</v>
      </c>
      <c r="C1242" s="18">
        <f>'データ入力（提出用）'!C1242</f>
        <v>0</v>
      </c>
      <c r="D1242" s="18">
        <f>'データ入力（提出用）'!D1242</f>
        <v>0</v>
      </c>
      <c r="E1242" s="18">
        <f>'データ入力（提出用）'!E1242</f>
        <v>0</v>
      </c>
      <c r="F1242" s="17">
        <f>'データ入力（提出用）'!F1242</f>
        <v>0</v>
      </c>
      <c r="G1242" s="10">
        <f>'データ入力（提出用）'!G1242</f>
        <v>0</v>
      </c>
      <c r="H1242" s="15">
        <f>'データ入力（提出用）'!H1242</f>
        <v>0</v>
      </c>
      <c r="I1242" s="16">
        <f>'データ入力（提出用）'!I1242</f>
        <v>0</v>
      </c>
      <c r="J1242" s="16">
        <f>'データ入力（提出用）'!J1242</f>
        <v>0</v>
      </c>
      <c r="K1242" s="16">
        <f>'データ入力（提出用）'!K1242</f>
        <v>0</v>
      </c>
      <c r="L1242" s="16">
        <f>'データ入力（提出用）'!L1242</f>
        <v>0</v>
      </c>
      <c r="M1242" s="16">
        <f>'データ入力（提出用）'!M1242</f>
        <v>0</v>
      </c>
      <c r="N1242" s="16">
        <f>'データ入力（提出用）'!N1242</f>
        <v>0</v>
      </c>
      <c r="O1242" s="16">
        <f>'データ入力（提出用）'!O1242</f>
        <v>0</v>
      </c>
      <c r="P1242" s="7">
        <f>'データ入力（提出用）'!P1242</f>
        <v>0</v>
      </c>
      <c r="Q1242" s="7">
        <f>'データ入力（提出用）'!Q1242</f>
        <v>0</v>
      </c>
      <c r="R1242" s="6">
        <f ca="1">IF(ISBLANK('データ入力（提出用）'!R1242),0,VLOOKUP('データ入力（提出用）'!R1242,INDIRECT(VLOOKUP($E1242&amp;R$4,得点表!$X$21:$AC$38,5,FALSE)),VLOOKUP($E1242&amp;R$4,得点表!$X$21:$AC$38,6,FALSE),TRUE))</f>
        <v>0</v>
      </c>
      <c r="S1242" s="6">
        <f ca="1">IF(ISBLANK('データ入力（提出用）'!S1242),0,VLOOKUP('データ入力（提出用）'!S1242,INDIRECT(VLOOKUP($E1242&amp;S$4,得点表!$X$21:$AC$38,5,FALSE)),VLOOKUP($E1242&amp;S$4,得点表!$X$21:$AC$38,6,FALSE),TRUE))</f>
        <v>0</v>
      </c>
      <c r="T1242" s="6">
        <f ca="1">IF(ISBLANK('データ入力（提出用）'!T1242),0,VLOOKUP('データ入力（提出用）'!T1242,INDIRECT(VLOOKUP($E1242&amp;T$4,得点表!$X$21:$AC$38,5,FALSE)),VLOOKUP($E1242&amp;T$4,得点表!$X$21:$AC$38,6,FALSE),TRUE))</f>
        <v>0</v>
      </c>
      <c r="U1242" s="6">
        <f ca="1">IF(ISBLANK('データ入力（提出用）'!U1242),0,VLOOKUP('データ入力（提出用）'!U1242,INDIRECT(VLOOKUP($E1242&amp;U$4,得点表!$X$21:$AC$38,5,FALSE)),VLOOKUP($E1242&amp;U$4,得点表!$X$21:$AC$38,6,FALSE),TRUE))</f>
        <v>0</v>
      </c>
      <c r="V1242" s="6">
        <f ca="1">IF(ISBLANK('データ入力（提出用）'!V1242),0,VLOOKUP('データ入力（提出用）'!V1242*-1,INDIRECT(VLOOKUP($E1242&amp;V$4,得点表!$X$21:$AC$38,5,FALSE)),VLOOKUP($E1242&amp;V$4,得点表!$X$21:$AC$38,6,FALSE),TRUE))</f>
        <v>0</v>
      </c>
      <c r="W1242" s="6">
        <f ca="1">IF(ISBLANK('データ入力（提出用）'!W1242),0,VLOOKUP('データ入力（提出用）'!W1242,INDIRECT(VLOOKUP($E1242&amp;W$4,得点表!$X$21:$AC$38,5,FALSE)),VLOOKUP($E1242&amp;W$4,得点表!$X$21:$AC$38,6,FALSE),TRUE))</f>
        <v>0</v>
      </c>
      <c r="X1242" s="6">
        <f ca="1">IF(ISBLANK('データ入力（提出用）'!X1242),0,VLOOKUP('データ入力（提出用）'!X1242*-1,INDIRECT(VLOOKUP($E1242&amp;X$4,得点表!$X$21:$AC$38,5,FALSE)),VLOOKUP($E1242&amp;X$4,得点表!$X$21:$AC$38,6,FALSE),TRUE))</f>
        <v>0</v>
      </c>
      <c r="Y1242" s="6">
        <f ca="1">IF(ISBLANK('データ入力（提出用）'!Y1242),0,VLOOKUP('データ入力（提出用）'!Y1242,INDIRECT(VLOOKUP($E1242&amp;Y$4,得点表!$X$21:$AC$38,5,FALSE)),VLOOKUP($E1242&amp;Y$4,得点表!$X$21:$AC$38,6,FALSE),TRUE))</f>
        <v>0</v>
      </c>
      <c r="Z1242" s="10">
        <f ca="1">IF(ISBLANK('データ入力（提出用）'!Z1242),0,VLOOKUP('データ入力（提出用）'!Z1242,INDIRECT(VLOOKUP($E1242&amp;Z$4,得点表!$X$21:$AC$38,5,FALSE)),VLOOKUP($E1242&amp;Z$4,得点表!$X$21:$AC$38,6,FALSE),TRUE))</f>
        <v>0</v>
      </c>
      <c r="AA1242" s="10">
        <f t="shared" ca="1" si="19"/>
        <v>0</v>
      </c>
      <c r="AB1242" s="74">
        <f ca="1">IF($AA1242=0,0,VLOOKUP($AA1242,INDIRECT(VLOOKUP($F1242,得点表!$L$41:$Q$48,5,FALSE)),VLOOKUP($F1242,得点表!$L$41:$Q$48,6,FALSE),TRUE))</f>
        <v>0</v>
      </c>
    </row>
    <row r="1243" spans="1:28" x14ac:dyDescent="0.15">
      <c r="A1243" s="33">
        <v>1238</v>
      </c>
      <c r="B1243" s="19">
        <f>'データ入力（提出用）'!B1243</f>
        <v>0</v>
      </c>
      <c r="C1243" s="18">
        <f>'データ入力（提出用）'!C1243</f>
        <v>0</v>
      </c>
      <c r="D1243" s="18">
        <f>'データ入力（提出用）'!D1243</f>
        <v>0</v>
      </c>
      <c r="E1243" s="18">
        <f>'データ入力（提出用）'!E1243</f>
        <v>0</v>
      </c>
      <c r="F1243" s="17">
        <f>'データ入力（提出用）'!F1243</f>
        <v>0</v>
      </c>
      <c r="G1243" s="10">
        <f>'データ入力（提出用）'!G1243</f>
        <v>0</v>
      </c>
      <c r="H1243" s="15">
        <f>'データ入力（提出用）'!H1243</f>
        <v>0</v>
      </c>
      <c r="I1243" s="16">
        <f>'データ入力（提出用）'!I1243</f>
        <v>0</v>
      </c>
      <c r="J1243" s="16">
        <f>'データ入力（提出用）'!J1243</f>
        <v>0</v>
      </c>
      <c r="K1243" s="16">
        <f>'データ入力（提出用）'!K1243</f>
        <v>0</v>
      </c>
      <c r="L1243" s="16">
        <f>'データ入力（提出用）'!L1243</f>
        <v>0</v>
      </c>
      <c r="M1243" s="16">
        <f>'データ入力（提出用）'!M1243</f>
        <v>0</v>
      </c>
      <c r="N1243" s="16">
        <f>'データ入力（提出用）'!N1243</f>
        <v>0</v>
      </c>
      <c r="O1243" s="16">
        <f>'データ入力（提出用）'!O1243</f>
        <v>0</v>
      </c>
      <c r="P1243" s="7">
        <f>'データ入力（提出用）'!P1243</f>
        <v>0</v>
      </c>
      <c r="Q1243" s="7">
        <f>'データ入力（提出用）'!Q1243</f>
        <v>0</v>
      </c>
      <c r="R1243" s="6">
        <f ca="1">IF(ISBLANK('データ入力（提出用）'!R1243),0,VLOOKUP('データ入力（提出用）'!R1243,INDIRECT(VLOOKUP($E1243&amp;R$4,得点表!$X$21:$AC$38,5,FALSE)),VLOOKUP($E1243&amp;R$4,得点表!$X$21:$AC$38,6,FALSE),TRUE))</f>
        <v>0</v>
      </c>
      <c r="S1243" s="6">
        <f ca="1">IF(ISBLANK('データ入力（提出用）'!S1243),0,VLOOKUP('データ入力（提出用）'!S1243,INDIRECT(VLOOKUP($E1243&amp;S$4,得点表!$X$21:$AC$38,5,FALSE)),VLOOKUP($E1243&amp;S$4,得点表!$X$21:$AC$38,6,FALSE),TRUE))</f>
        <v>0</v>
      </c>
      <c r="T1243" s="6">
        <f ca="1">IF(ISBLANK('データ入力（提出用）'!T1243),0,VLOOKUP('データ入力（提出用）'!T1243,INDIRECT(VLOOKUP($E1243&amp;T$4,得点表!$X$21:$AC$38,5,FALSE)),VLOOKUP($E1243&amp;T$4,得点表!$X$21:$AC$38,6,FALSE),TRUE))</f>
        <v>0</v>
      </c>
      <c r="U1243" s="6">
        <f ca="1">IF(ISBLANK('データ入力（提出用）'!U1243),0,VLOOKUP('データ入力（提出用）'!U1243,INDIRECT(VLOOKUP($E1243&amp;U$4,得点表!$X$21:$AC$38,5,FALSE)),VLOOKUP($E1243&amp;U$4,得点表!$X$21:$AC$38,6,FALSE),TRUE))</f>
        <v>0</v>
      </c>
      <c r="V1243" s="6">
        <f ca="1">IF(ISBLANK('データ入力（提出用）'!V1243),0,VLOOKUP('データ入力（提出用）'!V1243*-1,INDIRECT(VLOOKUP($E1243&amp;V$4,得点表!$X$21:$AC$38,5,FALSE)),VLOOKUP($E1243&amp;V$4,得点表!$X$21:$AC$38,6,FALSE),TRUE))</f>
        <v>0</v>
      </c>
      <c r="W1243" s="6">
        <f ca="1">IF(ISBLANK('データ入力（提出用）'!W1243),0,VLOOKUP('データ入力（提出用）'!W1243,INDIRECT(VLOOKUP($E1243&amp;W$4,得点表!$X$21:$AC$38,5,FALSE)),VLOOKUP($E1243&amp;W$4,得点表!$X$21:$AC$38,6,FALSE),TRUE))</f>
        <v>0</v>
      </c>
      <c r="X1243" s="6">
        <f ca="1">IF(ISBLANK('データ入力（提出用）'!X1243),0,VLOOKUP('データ入力（提出用）'!X1243*-1,INDIRECT(VLOOKUP($E1243&amp;X$4,得点表!$X$21:$AC$38,5,FALSE)),VLOOKUP($E1243&amp;X$4,得点表!$X$21:$AC$38,6,FALSE),TRUE))</f>
        <v>0</v>
      </c>
      <c r="Y1243" s="6">
        <f ca="1">IF(ISBLANK('データ入力（提出用）'!Y1243),0,VLOOKUP('データ入力（提出用）'!Y1243,INDIRECT(VLOOKUP($E1243&amp;Y$4,得点表!$X$21:$AC$38,5,FALSE)),VLOOKUP($E1243&amp;Y$4,得点表!$X$21:$AC$38,6,FALSE),TRUE))</f>
        <v>0</v>
      </c>
      <c r="Z1243" s="10">
        <f ca="1">IF(ISBLANK('データ入力（提出用）'!Z1243),0,VLOOKUP('データ入力（提出用）'!Z1243,INDIRECT(VLOOKUP($E1243&amp;Z$4,得点表!$X$21:$AC$38,5,FALSE)),VLOOKUP($E1243&amp;Z$4,得点表!$X$21:$AC$38,6,FALSE),TRUE))</f>
        <v>0</v>
      </c>
      <c r="AA1243" s="10">
        <f t="shared" ca="1" si="19"/>
        <v>0</v>
      </c>
      <c r="AB1243" s="74">
        <f ca="1">IF($AA1243=0,0,VLOOKUP($AA1243,INDIRECT(VLOOKUP($F1243,得点表!$L$41:$Q$48,5,FALSE)),VLOOKUP($F1243,得点表!$L$41:$Q$48,6,FALSE),TRUE))</f>
        <v>0</v>
      </c>
    </row>
    <row r="1244" spans="1:28" x14ac:dyDescent="0.15">
      <c r="A1244" s="33">
        <v>1239</v>
      </c>
      <c r="B1244" s="19">
        <f>'データ入力（提出用）'!B1244</f>
        <v>0</v>
      </c>
      <c r="C1244" s="18">
        <f>'データ入力（提出用）'!C1244</f>
        <v>0</v>
      </c>
      <c r="D1244" s="18">
        <f>'データ入力（提出用）'!D1244</f>
        <v>0</v>
      </c>
      <c r="E1244" s="18">
        <f>'データ入力（提出用）'!E1244</f>
        <v>0</v>
      </c>
      <c r="F1244" s="17">
        <f>'データ入力（提出用）'!F1244</f>
        <v>0</v>
      </c>
      <c r="G1244" s="10">
        <f>'データ入力（提出用）'!G1244</f>
        <v>0</v>
      </c>
      <c r="H1244" s="15">
        <f>'データ入力（提出用）'!H1244</f>
        <v>0</v>
      </c>
      <c r="I1244" s="16">
        <f>'データ入力（提出用）'!I1244</f>
        <v>0</v>
      </c>
      <c r="J1244" s="16">
        <f>'データ入力（提出用）'!J1244</f>
        <v>0</v>
      </c>
      <c r="K1244" s="16">
        <f>'データ入力（提出用）'!K1244</f>
        <v>0</v>
      </c>
      <c r="L1244" s="16">
        <f>'データ入力（提出用）'!L1244</f>
        <v>0</v>
      </c>
      <c r="M1244" s="16">
        <f>'データ入力（提出用）'!M1244</f>
        <v>0</v>
      </c>
      <c r="N1244" s="16">
        <f>'データ入力（提出用）'!N1244</f>
        <v>0</v>
      </c>
      <c r="O1244" s="16">
        <f>'データ入力（提出用）'!O1244</f>
        <v>0</v>
      </c>
      <c r="P1244" s="7">
        <f>'データ入力（提出用）'!P1244</f>
        <v>0</v>
      </c>
      <c r="Q1244" s="7">
        <f>'データ入力（提出用）'!Q1244</f>
        <v>0</v>
      </c>
      <c r="R1244" s="6">
        <f ca="1">IF(ISBLANK('データ入力（提出用）'!R1244),0,VLOOKUP('データ入力（提出用）'!R1244,INDIRECT(VLOOKUP($E1244&amp;R$4,得点表!$X$21:$AC$38,5,FALSE)),VLOOKUP($E1244&amp;R$4,得点表!$X$21:$AC$38,6,FALSE),TRUE))</f>
        <v>0</v>
      </c>
      <c r="S1244" s="6">
        <f ca="1">IF(ISBLANK('データ入力（提出用）'!S1244),0,VLOOKUP('データ入力（提出用）'!S1244,INDIRECT(VLOOKUP($E1244&amp;S$4,得点表!$X$21:$AC$38,5,FALSE)),VLOOKUP($E1244&amp;S$4,得点表!$X$21:$AC$38,6,FALSE),TRUE))</f>
        <v>0</v>
      </c>
      <c r="T1244" s="6">
        <f ca="1">IF(ISBLANK('データ入力（提出用）'!T1244),0,VLOOKUP('データ入力（提出用）'!T1244,INDIRECT(VLOOKUP($E1244&amp;T$4,得点表!$X$21:$AC$38,5,FALSE)),VLOOKUP($E1244&amp;T$4,得点表!$X$21:$AC$38,6,FALSE),TRUE))</f>
        <v>0</v>
      </c>
      <c r="U1244" s="6">
        <f ca="1">IF(ISBLANK('データ入力（提出用）'!U1244),0,VLOOKUP('データ入力（提出用）'!U1244,INDIRECT(VLOOKUP($E1244&amp;U$4,得点表!$X$21:$AC$38,5,FALSE)),VLOOKUP($E1244&amp;U$4,得点表!$X$21:$AC$38,6,FALSE),TRUE))</f>
        <v>0</v>
      </c>
      <c r="V1244" s="6">
        <f ca="1">IF(ISBLANK('データ入力（提出用）'!V1244),0,VLOOKUP('データ入力（提出用）'!V1244*-1,INDIRECT(VLOOKUP($E1244&amp;V$4,得点表!$X$21:$AC$38,5,FALSE)),VLOOKUP($E1244&amp;V$4,得点表!$X$21:$AC$38,6,FALSE),TRUE))</f>
        <v>0</v>
      </c>
      <c r="W1244" s="6">
        <f ca="1">IF(ISBLANK('データ入力（提出用）'!W1244),0,VLOOKUP('データ入力（提出用）'!W1244,INDIRECT(VLOOKUP($E1244&amp;W$4,得点表!$X$21:$AC$38,5,FALSE)),VLOOKUP($E1244&amp;W$4,得点表!$X$21:$AC$38,6,FALSE),TRUE))</f>
        <v>0</v>
      </c>
      <c r="X1244" s="6">
        <f ca="1">IF(ISBLANK('データ入力（提出用）'!X1244),0,VLOOKUP('データ入力（提出用）'!X1244*-1,INDIRECT(VLOOKUP($E1244&amp;X$4,得点表!$X$21:$AC$38,5,FALSE)),VLOOKUP($E1244&amp;X$4,得点表!$X$21:$AC$38,6,FALSE),TRUE))</f>
        <v>0</v>
      </c>
      <c r="Y1244" s="6">
        <f ca="1">IF(ISBLANK('データ入力（提出用）'!Y1244),0,VLOOKUP('データ入力（提出用）'!Y1244,INDIRECT(VLOOKUP($E1244&amp;Y$4,得点表!$X$21:$AC$38,5,FALSE)),VLOOKUP($E1244&amp;Y$4,得点表!$X$21:$AC$38,6,FALSE),TRUE))</f>
        <v>0</v>
      </c>
      <c r="Z1244" s="10">
        <f ca="1">IF(ISBLANK('データ入力（提出用）'!Z1244),0,VLOOKUP('データ入力（提出用）'!Z1244,INDIRECT(VLOOKUP($E1244&amp;Z$4,得点表!$X$21:$AC$38,5,FALSE)),VLOOKUP($E1244&amp;Z$4,得点表!$X$21:$AC$38,6,FALSE),TRUE))</f>
        <v>0</v>
      </c>
      <c r="AA1244" s="10">
        <f t="shared" ca="1" si="19"/>
        <v>0</v>
      </c>
      <c r="AB1244" s="74">
        <f ca="1">IF($AA1244=0,0,VLOOKUP($AA1244,INDIRECT(VLOOKUP($F1244,得点表!$L$41:$Q$48,5,FALSE)),VLOOKUP($F1244,得点表!$L$41:$Q$48,6,FALSE),TRUE))</f>
        <v>0</v>
      </c>
    </row>
    <row r="1245" spans="1:28" x14ac:dyDescent="0.15">
      <c r="A1245" s="33">
        <v>1240</v>
      </c>
      <c r="B1245" s="19">
        <f>'データ入力（提出用）'!B1245</f>
        <v>0</v>
      </c>
      <c r="C1245" s="18">
        <f>'データ入力（提出用）'!C1245</f>
        <v>0</v>
      </c>
      <c r="D1245" s="18">
        <f>'データ入力（提出用）'!D1245</f>
        <v>0</v>
      </c>
      <c r="E1245" s="18">
        <f>'データ入力（提出用）'!E1245</f>
        <v>0</v>
      </c>
      <c r="F1245" s="17">
        <f>'データ入力（提出用）'!F1245</f>
        <v>0</v>
      </c>
      <c r="G1245" s="10">
        <f>'データ入力（提出用）'!G1245</f>
        <v>0</v>
      </c>
      <c r="H1245" s="15">
        <f>'データ入力（提出用）'!H1245</f>
        <v>0</v>
      </c>
      <c r="I1245" s="16">
        <f>'データ入力（提出用）'!I1245</f>
        <v>0</v>
      </c>
      <c r="J1245" s="16">
        <f>'データ入力（提出用）'!J1245</f>
        <v>0</v>
      </c>
      <c r="K1245" s="16">
        <f>'データ入力（提出用）'!K1245</f>
        <v>0</v>
      </c>
      <c r="L1245" s="16">
        <f>'データ入力（提出用）'!L1245</f>
        <v>0</v>
      </c>
      <c r="M1245" s="16">
        <f>'データ入力（提出用）'!M1245</f>
        <v>0</v>
      </c>
      <c r="N1245" s="16">
        <f>'データ入力（提出用）'!N1245</f>
        <v>0</v>
      </c>
      <c r="O1245" s="16">
        <f>'データ入力（提出用）'!O1245</f>
        <v>0</v>
      </c>
      <c r="P1245" s="7">
        <f>'データ入力（提出用）'!P1245</f>
        <v>0</v>
      </c>
      <c r="Q1245" s="7">
        <f>'データ入力（提出用）'!Q1245</f>
        <v>0</v>
      </c>
      <c r="R1245" s="6">
        <f ca="1">IF(ISBLANK('データ入力（提出用）'!R1245),0,VLOOKUP('データ入力（提出用）'!R1245,INDIRECT(VLOOKUP($E1245&amp;R$4,得点表!$X$21:$AC$38,5,FALSE)),VLOOKUP($E1245&amp;R$4,得点表!$X$21:$AC$38,6,FALSE),TRUE))</f>
        <v>0</v>
      </c>
      <c r="S1245" s="6">
        <f ca="1">IF(ISBLANK('データ入力（提出用）'!S1245),0,VLOOKUP('データ入力（提出用）'!S1245,INDIRECT(VLOOKUP($E1245&amp;S$4,得点表!$X$21:$AC$38,5,FALSE)),VLOOKUP($E1245&amp;S$4,得点表!$X$21:$AC$38,6,FALSE),TRUE))</f>
        <v>0</v>
      </c>
      <c r="T1245" s="6">
        <f ca="1">IF(ISBLANK('データ入力（提出用）'!T1245),0,VLOOKUP('データ入力（提出用）'!T1245,INDIRECT(VLOOKUP($E1245&amp;T$4,得点表!$X$21:$AC$38,5,FALSE)),VLOOKUP($E1245&amp;T$4,得点表!$X$21:$AC$38,6,FALSE),TRUE))</f>
        <v>0</v>
      </c>
      <c r="U1245" s="6">
        <f ca="1">IF(ISBLANK('データ入力（提出用）'!U1245),0,VLOOKUP('データ入力（提出用）'!U1245,INDIRECT(VLOOKUP($E1245&amp;U$4,得点表!$X$21:$AC$38,5,FALSE)),VLOOKUP($E1245&amp;U$4,得点表!$X$21:$AC$38,6,FALSE),TRUE))</f>
        <v>0</v>
      </c>
      <c r="V1245" s="6">
        <f ca="1">IF(ISBLANK('データ入力（提出用）'!V1245),0,VLOOKUP('データ入力（提出用）'!V1245*-1,INDIRECT(VLOOKUP($E1245&amp;V$4,得点表!$X$21:$AC$38,5,FALSE)),VLOOKUP($E1245&amp;V$4,得点表!$X$21:$AC$38,6,FALSE),TRUE))</f>
        <v>0</v>
      </c>
      <c r="W1245" s="6">
        <f ca="1">IF(ISBLANK('データ入力（提出用）'!W1245),0,VLOOKUP('データ入力（提出用）'!W1245,INDIRECT(VLOOKUP($E1245&amp;W$4,得点表!$X$21:$AC$38,5,FALSE)),VLOOKUP($E1245&amp;W$4,得点表!$X$21:$AC$38,6,FALSE),TRUE))</f>
        <v>0</v>
      </c>
      <c r="X1245" s="6">
        <f ca="1">IF(ISBLANK('データ入力（提出用）'!X1245),0,VLOOKUP('データ入力（提出用）'!X1245*-1,INDIRECT(VLOOKUP($E1245&amp;X$4,得点表!$X$21:$AC$38,5,FALSE)),VLOOKUP($E1245&amp;X$4,得点表!$X$21:$AC$38,6,FALSE),TRUE))</f>
        <v>0</v>
      </c>
      <c r="Y1245" s="6">
        <f ca="1">IF(ISBLANK('データ入力（提出用）'!Y1245),0,VLOOKUP('データ入力（提出用）'!Y1245,INDIRECT(VLOOKUP($E1245&amp;Y$4,得点表!$X$21:$AC$38,5,FALSE)),VLOOKUP($E1245&amp;Y$4,得点表!$X$21:$AC$38,6,FALSE),TRUE))</f>
        <v>0</v>
      </c>
      <c r="Z1245" s="10">
        <f ca="1">IF(ISBLANK('データ入力（提出用）'!Z1245),0,VLOOKUP('データ入力（提出用）'!Z1245,INDIRECT(VLOOKUP($E1245&amp;Z$4,得点表!$X$21:$AC$38,5,FALSE)),VLOOKUP($E1245&amp;Z$4,得点表!$X$21:$AC$38,6,FALSE),TRUE))</f>
        <v>0</v>
      </c>
      <c r="AA1245" s="10">
        <f t="shared" ca="1" si="19"/>
        <v>0</v>
      </c>
      <c r="AB1245" s="74">
        <f ca="1">IF($AA1245=0,0,VLOOKUP($AA1245,INDIRECT(VLOOKUP($F1245,得点表!$L$41:$Q$48,5,FALSE)),VLOOKUP($F1245,得点表!$L$41:$Q$48,6,FALSE),TRUE))</f>
        <v>0</v>
      </c>
    </row>
    <row r="1246" spans="1:28" x14ac:dyDescent="0.15">
      <c r="A1246" s="33">
        <v>1241</v>
      </c>
      <c r="B1246" s="19">
        <f>'データ入力（提出用）'!B1246</f>
        <v>0</v>
      </c>
      <c r="C1246" s="18">
        <f>'データ入力（提出用）'!C1246</f>
        <v>0</v>
      </c>
      <c r="D1246" s="18">
        <f>'データ入力（提出用）'!D1246</f>
        <v>0</v>
      </c>
      <c r="E1246" s="18">
        <f>'データ入力（提出用）'!E1246</f>
        <v>0</v>
      </c>
      <c r="F1246" s="17">
        <f>'データ入力（提出用）'!F1246</f>
        <v>0</v>
      </c>
      <c r="G1246" s="10">
        <f>'データ入力（提出用）'!G1246</f>
        <v>0</v>
      </c>
      <c r="H1246" s="15">
        <f>'データ入力（提出用）'!H1246</f>
        <v>0</v>
      </c>
      <c r="I1246" s="16">
        <f>'データ入力（提出用）'!I1246</f>
        <v>0</v>
      </c>
      <c r="J1246" s="16">
        <f>'データ入力（提出用）'!J1246</f>
        <v>0</v>
      </c>
      <c r="K1246" s="16">
        <f>'データ入力（提出用）'!K1246</f>
        <v>0</v>
      </c>
      <c r="L1246" s="16">
        <f>'データ入力（提出用）'!L1246</f>
        <v>0</v>
      </c>
      <c r="M1246" s="16">
        <f>'データ入力（提出用）'!M1246</f>
        <v>0</v>
      </c>
      <c r="N1246" s="16">
        <f>'データ入力（提出用）'!N1246</f>
        <v>0</v>
      </c>
      <c r="O1246" s="16">
        <f>'データ入力（提出用）'!O1246</f>
        <v>0</v>
      </c>
      <c r="P1246" s="7">
        <f>'データ入力（提出用）'!P1246</f>
        <v>0</v>
      </c>
      <c r="Q1246" s="7">
        <f>'データ入力（提出用）'!Q1246</f>
        <v>0</v>
      </c>
      <c r="R1246" s="6">
        <f ca="1">IF(ISBLANK('データ入力（提出用）'!R1246),0,VLOOKUP('データ入力（提出用）'!R1246,INDIRECT(VLOOKUP($E1246&amp;R$4,得点表!$X$21:$AC$38,5,FALSE)),VLOOKUP($E1246&amp;R$4,得点表!$X$21:$AC$38,6,FALSE),TRUE))</f>
        <v>0</v>
      </c>
      <c r="S1246" s="6">
        <f ca="1">IF(ISBLANK('データ入力（提出用）'!S1246),0,VLOOKUP('データ入力（提出用）'!S1246,INDIRECT(VLOOKUP($E1246&amp;S$4,得点表!$X$21:$AC$38,5,FALSE)),VLOOKUP($E1246&amp;S$4,得点表!$X$21:$AC$38,6,FALSE),TRUE))</f>
        <v>0</v>
      </c>
      <c r="T1246" s="6">
        <f ca="1">IF(ISBLANK('データ入力（提出用）'!T1246),0,VLOOKUP('データ入力（提出用）'!T1246,INDIRECT(VLOOKUP($E1246&amp;T$4,得点表!$X$21:$AC$38,5,FALSE)),VLOOKUP($E1246&amp;T$4,得点表!$X$21:$AC$38,6,FALSE),TRUE))</f>
        <v>0</v>
      </c>
      <c r="U1246" s="6">
        <f ca="1">IF(ISBLANK('データ入力（提出用）'!U1246),0,VLOOKUP('データ入力（提出用）'!U1246,INDIRECT(VLOOKUP($E1246&amp;U$4,得点表!$X$21:$AC$38,5,FALSE)),VLOOKUP($E1246&amp;U$4,得点表!$X$21:$AC$38,6,FALSE),TRUE))</f>
        <v>0</v>
      </c>
      <c r="V1246" s="6">
        <f ca="1">IF(ISBLANK('データ入力（提出用）'!V1246),0,VLOOKUP('データ入力（提出用）'!V1246*-1,INDIRECT(VLOOKUP($E1246&amp;V$4,得点表!$X$21:$AC$38,5,FALSE)),VLOOKUP($E1246&amp;V$4,得点表!$X$21:$AC$38,6,FALSE),TRUE))</f>
        <v>0</v>
      </c>
      <c r="W1246" s="6">
        <f ca="1">IF(ISBLANK('データ入力（提出用）'!W1246),0,VLOOKUP('データ入力（提出用）'!W1246,INDIRECT(VLOOKUP($E1246&amp;W$4,得点表!$X$21:$AC$38,5,FALSE)),VLOOKUP($E1246&amp;W$4,得点表!$X$21:$AC$38,6,FALSE),TRUE))</f>
        <v>0</v>
      </c>
      <c r="X1246" s="6">
        <f ca="1">IF(ISBLANK('データ入力（提出用）'!X1246),0,VLOOKUP('データ入力（提出用）'!X1246*-1,INDIRECT(VLOOKUP($E1246&amp;X$4,得点表!$X$21:$AC$38,5,FALSE)),VLOOKUP($E1246&amp;X$4,得点表!$X$21:$AC$38,6,FALSE),TRUE))</f>
        <v>0</v>
      </c>
      <c r="Y1246" s="6">
        <f ca="1">IF(ISBLANK('データ入力（提出用）'!Y1246),0,VLOOKUP('データ入力（提出用）'!Y1246,INDIRECT(VLOOKUP($E1246&amp;Y$4,得点表!$X$21:$AC$38,5,FALSE)),VLOOKUP($E1246&amp;Y$4,得点表!$X$21:$AC$38,6,FALSE),TRUE))</f>
        <v>0</v>
      </c>
      <c r="Z1246" s="10">
        <f ca="1">IF(ISBLANK('データ入力（提出用）'!Z1246),0,VLOOKUP('データ入力（提出用）'!Z1246,INDIRECT(VLOOKUP($E1246&amp;Z$4,得点表!$X$21:$AC$38,5,FALSE)),VLOOKUP($E1246&amp;Z$4,得点表!$X$21:$AC$38,6,FALSE),TRUE))</f>
        <v>0</v>
      </c>
      <c r="AA1246" s="10">
        <f t="shared" ca="1" si="19"/>
        <v>0</v>
      </c>
      <c r="AB1246" s="74">
        <f ca="1">IF($AA1246=0,0,VLOOKUP($AA1246,INDIRECT(VLOOKUP($F1246,得点表!$L$41:$Q$48,5,FALSE)),VLOOKUP($F1246,得点表!$L$41:$Q$48,6,FALSE),TRUE))</f>
        <v>0</v>
      </c>
    </row>
    <row r="1247" spans="1:28" x14ac:dyDescent="0.15">
      <c r="A1247" s="33">
        <v>1242</v>
      </c>
      <c r="B1247" s="19">
        <f>'データ入力（提出用）'!B1247</f>
        <v>0</v>
      </c>
      <c r="C1247" s="18">
        <f>'データ入力（提出用）'!C1247</f>
        <v>0</v>
      </c>
      <c r="D1247" s="18">
        <f>'データ入力（提出用）'!D1247</f>
        <v>0</v>
      </c>
      <c r="E1247" s="18">
        <f>'データ入力（提出用）'!E1247</f>
        <v>0</v>
      </c>
      <c r="F1247" s="17">
        <f>'データ入力（提出用）'!F1247</f>
        <v>0</v>
      </c>
      <c r="G1247" s="10">
        <f>'データ入力（提出用）'!G1247</f>
        <v>0</v>
      </c>
      <c r="H1247" s="15">
        <f>'データ入力（提出用）'!H1247</f>
        <v>0</v>
      </c>
      <c r="I1247" s="16">
        <f>'データ入力（提出用）'!I1247</f>
        <v>0</v>
      </c>
      <c r="J1247" s="16">
        <f>'データ入力（提出用）'!J1247</f>
        <v>0</v>
      </c>
      <c r="K1247" s="16">
        <f>'データ入力（提出用）'!K1247</f>
        <v>0</v>
      </c>
      <c r="L1247" s="16">
        <f>'データ入力（提出用）'!L1247</f>
        <v>0</v>
      </c>
      <c r="M1247" s="16">
        <f>'データ入力（提出用）'!M1247</f>
        <v>0</v>
      </c>
      <c r="N1247" s="16">
        <f>'データ入力（提出用）'!N1247</f>
        <v>0</v>
      </c>
      <c r="O1247" s="16">
        <f>'データ入力（提出用）'!O1247</f>
        <v>0</v>
      </c>
      <c r="P1247" s="7">
        <f>'データ入力（提出用）'!P1247</f>
        <v>0</v>
      </c>
      <c r="Q1247" s="7">
        <f>'データ入力（提出用）'!Q1247</f>
        <v>0</v>
      </c>
      <c r="R1247" s="6">
        <f ca="1">IF(ISBLANK('データ入力（提出用）'!R1247),0,VLOOKUP('データ入力（提出用）'!R1247,INDIRECT(VLOOKUP($E1247&amp;R$4,得点表!$X$21:$AC$38,5,FALSE)),VLOOKUP($E1247&amp;R$4,得点表!$X$21:$AC$38,6,FALSE),TRUE))</f>
        <v>0</v>
      </c>
      <c r="S1247" s="6">
        <f ca="1">IF(ISBLANK('データ入力（提出用）'!S1247),0,VLOOKUP('データ入力（提出用）'!S1247,INDIRECT(VLOOKUP($E1247&amp;S$4,得点表!$X$21:$AC$38,5,FALSE)),VLOOKUP($E1247&amp;S$4,得点表!$X$21:$AC$38,6,FALSE),TRUE))</f>
        <v>0</v>
      </c>
      <c r="T1247" s="6">
        <f ca="1">IF(ISBLANK('データ入力（提出用）'!T1247),0,VLOOKUP('データ入力（提出用）'!T1247,INDIRECT(VLOOKUP($E1247&amp;T$4,得点表!$X$21:$AC$38,5,FALSE)),VLOOKUP($E1247&amp;T$4,得点表!$X$21:$AC$38,6,FALSE),TRUE))</f>
        <v>0</v>
      </c>
      <c r="U1247" s="6">
        <f ca="1">IF(ISBLANK('データ入力（提出用）'!U1247),0,VLOOKUP('データ入力（提出用）'!U1247,INDIRECT(VLOOKUP($E1247&amp;U$4,得点表!$X$21:$AC$38,5,FALSE)),VLOOKUP($E1247&amp;U$4,得点表!$X$21:$AC$38,6,FALSE),TRUE))</f>
        <v>0</v>
      </c>
      <c r="V1247" s="6">
        <f ca="1">IF(ISBLANK('データ入力（提出用）'!V1247),0,VLOOKUP('データ入力（提出用）'!V1247*-1,INDIRECT(VLOOKUP($E1247&amp;V$4,得点表!$X$21:$AC$38,5,FALSE)),VLOOKUP($E1247&amp;V$4,得点表!$X$21:$AC$38,6,FALSE),TRUE))</f>
        <v>0</v>
      </c>
      <c r="W1247" s="6">
        <f ca="1">IF(ISBLANK('データ入力（提出用）'!W1247),0,VLOOKUP('データ入力（提出用）'!W1247,INDIRECT(VLOOKUP($E1247&amp;W$4,得点表!$X$21:$AC$38,5,FALSE)),VLOOKUP($E1247&amp;W$4,得点表!$X$21:$AC$38,6,FALSE),TRUE))</f>
        <v>0</v>
      </c>
      <c r="X1247" s="6">
        <f ca="1">IF(ISBLANK('データ入力（提出用）'!X1247),0,VLOOKUP('データ入力（提出用）'!X1247*-1,INDIRECT(VLOOKUP($E1247&amp;X$4,得点表!$X$21:$AC$38,5,FALSE)),VLOOKUP($E1247&amp;X$4,得点表!$X$21:$AC$38,6,FALSE),TRUE))</f>
        <v>0</v>
      </c>
      <c r="Y1247" s="6">
        <f ca="1">IF(ISBLANK('データ入力（提出用）'!Y1247),0,VLOOKUP('データ入力（提出用）'!Y1247,INDIRECT(VLOOKUP($E1247&amp;Y$4,得点表!$X$21:$AC$38,5,FALSE)),VLOOKUP($E1247&amp;Y$4,得点表!$X$21:$AC$38,6,FALSE),TRUE))</f>
        <v>0</v>
      </c>
      <c r="Z1247" s="10">
        <f ca="1">IF(ISBLANK('データ入力（提出用）'!Z1247),0,VLOOKUP('データ入力（提出用）'!Z1247,INDIRECT(VLOOKUP($E1247&amp;Z$4,得点表!$X$21:$AC$38,5,FALSE)),VLOOKUP($E1247&amp;Z$4,得点表!$X$21:$AC$38,6,FALSE),TRUE))</f>
        <v>0</v>
      </c>
      <c r="AA1247" s="10">
        <f t="shared" ca="1" si="19"/>
        <v>0</v>
      </c>
      <c r="AB1247" s="74">
        <f ca="1">IF($AA1247=0,0,VLOOKUP($AA1247,INDIRECT(VLOOKUP($F1247,得点表!$L$41:$Q$48,5,FALSE)),VLOOKUP($F1247,得点表!$L$41:$Q$48,6,FALSE),TRUE))</f>
        <v>0</v>
      </c>
    </row>
    <row r="1248" spans="1:28" x14ac:dyDescent="0.15">
      <c r="A1248" s="33">
        <v>1243</v>
      </c>
      <c r="B1248" s="19">
        <f>'データ入力（提出用）'!B1248</f>
        <v>0</v>
      </c>
      <c r="C1248" s="18">
        <f>'データ入力（提出用）'!C1248</f>
        <v>0</v>
      </c>
      <c r="D1248" s="18">
        <f>'データ入力（提出用）'!D1248</f>
        <v>0</v>
      </c>
      <c r="E1248" s="18">
        <f>'データ入力（提出用）'!E1248</f>
        <v>0</v>
      </c>
      <c r="F1248" s="17">
        <f>'データ入力（提出用）'!F1248</f>
        <v>0</v>
      </c>
      <c r="G1248" s="10">
        <f>'データ入力（提出用）'!G1248</f>
        <v>0</v>
      </c>
      <c r="H1248" s="15">
        <f>'データ入力（提出用）'!H1248</f>
        <v>0</v>
      </c>
      <c r="I1248" s="16">
        <f>'データ入力（提出用）'!I1248</f>
        <v>0</v>
      </c>
      <c r="J1248" s="16">
        <f>'データ入力（提出用）'!J1248</f>
        <v>0</v>
      </c>
      <c r="K1248" s="16">
        <f>'データ入力（提出用）'!K1248</f>
        <v>0</v>
      </c>
      <c r="L1248" s="16">
        <f>'データ入力（提出用）'!L1248</f>
        <v>0</v>
      </c>
      <c r="M1248" s="16">
        <f>'データ入力（提出用）'!M1248</f>
        <v>0</v>
      </c>
      <c r="N1248" s="16">
        <f>'データ入力（提出用）'!N1248</f>
        <v>0</v>
      </c>
      <c r="O1248" s="16">
        <f>'データ入力（提出用）'!O1248</f>
        <v>0</v>
      </c>
      <c r="P1248" s="7">
        <f>'データ入力（提出用）'!P1248</f>
        <v>0</v>
      </c>
      <c r="Q1248" s="7">
        <f>'データ入力（提出用）'!Q1248</f>
        <v>0</v>
      </c>
      <c r="R1248" s="6">
        <f ca="1">IF(ISBLANK('データ入力（提出用）'!R1248),0,VLOOKUP('データ入力（提出用）'!R1248,INDIRECT(VLOOKUP($E1248&amp;R$4,得点表!$X$21:$AC$38,5,FALSE)),VLOOKUP($E1248&amp;R$4,得点表!$X$21:$AC$38,6,FALSE),TRUE))</f>
        <v>0</v>
      </c>
      <c r="S1248" s="6">
        <f ca="1">IF(ISBLANK('データ入力（提出用）'!S1248),0,VLOOKUP('データ入力（提出用）'!S1248,INDIRECT(VLOOKUP($E1248&amp;S$4,得点表!$X$21:$AC$38,5,FALSE)),VLOOKUP($E1248&amp;S$4,得点表!$X$21:$AC$38,6,FALSE),TRUE))</f>
        <v>0</v>
      </c>
      <c r="T1248" s="6">
        <f ca="1">IF(ISBLANK('データ入力（提出用）'!T1248),0,VLOOKUP('データ入力（提出用）'!T1248,INDIRECT(VLOOKUP($E1248&amp;T$4,得点表!$X$21:$AC$38,5,FALSE)),VLOOKUP($E1248&amp;T$4,得点表!$X$21:$AC$38,6,FALSE),TRUE))</f>
        <v>0</v>
      </c>
      <c r="U1248" s="6">
        <f ca="1">IF(ISBLANK('データ入力（提出用）'!U1248),0,VLOOKUP('データ入力（提出用）'!U1248,INDIRECT(VLOOKUP($E1248&amp;U$4,得点表!$X$21:$AC$38,5,FALSE)),VLOOKUP($E1248&amp;U$4,得点表!$X$21:$AC$38,6,FALSE),TRUE))</f>
        <v>0</v>
      </c>
      <c r="V1248" s="6">
        <f ca="1">IF(ISBLANK('データ入力（提出用）'!V1248),0,VLOOKUP('データ入力（提出用）'!V1248*-1,INDIRECT(VLOOKUP($E1248&amp;V$4,得点表!$X$21:$AC$38,5,FALSE)),VLOOKUP($E1248&amp;V$4,得点表!$X$21:$AC$38,6,FALSE),TRUE))</f>
        <v>0</v>
      </c>
      <c r="W1248" s="6">
        <f ca="1">IF(ISBLANK('データ入力（提出用）'!W1248),0,VLOOKUP('データ入力（提出用）'!W1248,INDIRECT(VLOOKUP($E1248&amp;W$4,得点表!$X$21:$AC$38,5,FALSE)),VLOOKUP($E1248&amp;W$4,得点表!$X$21:$AC$38,6,FALSE),TRUE))</f>
        <v>0</v>
      </c>
      <c r="X1248" s="6">
        <f ca="1">IF(ISBLANK('データ入力（提出用）'!X1248),0,VLOOKUP('データ入力（提出用）'!X1248*-1,INDIRECT(VLOOKUP($E1248&amp;X$4,得点表!$X$21:$AC$38,5,FALSE)),VLOOKUP($E1248&amp;X$4,得点表!$X$21:$AC$38,6,FALSE),TRUE))</f>
        <v>0</v>
      </c>
      <c r="Y1248" s="6">
        <f ca="1">IF(ISBLANK('データ入力（提出用）'!Y1248),0,VLOOKUP('データ入力（提出用）'!Y1248,INDIRECT(VLOOKUP($E1248&amp;Y$4,得点表!$X$21:$AC$38,5,FALSE)),VLOOKUP($E1248&amp;Y$4,得点表!$X$21:$AC$38,6,FALSE),TRUE))</f>
        <v>0</v>
      </c>
      <c r="Z1248" s="10">
        <f ca="1">IF(ISBLANK('データ入力（提出用）'!Z1248),0,VLOOKUP('データ入力（提出用）'!Z1248,INDIRECT(VLOOKUP($E1248&amp;Z$4,得点表!$X$21:$AC$38,5,FALSE)),VLOOKUP($E1248&amp;Z$4,得点表!$X$21:$AC$38,6,FALSE),TRUE))</f>
        <v>0</v>
      </c>
      <c r="AA1248" s="10">
        <f t="shared" ca="1" si="19"/>
        <v>0</v>
      </c>
      <c r="AB1248" s="74">
        <f ca="1">IF($AA1248=0,0,VLOOKUP($AA1248,INDIRECT(VLOOKUP($F1248,得点表!$L$41:$Q$48,5,FALSE)),VLOOKUP($F1248,得点表!$L$41:$Q$48,6,FALSE),TRUE))</f>
        <v>0</v>
      </c>
    </row>
    <row r="1249" spans="1:28" x14ac:dyDescent="0.15">
      <c r="A1249" s="33">
        <v>1244</v>
      </c>
      <c r="B1249" s="19">
        <f>'データ入力（提出用）'!B1249</f>
        <v>0</v>
      </c>
      <c r="C1249" s="18">
        <f>'データ入力（提出用）'!C1249</f>
        <v>0</v>
      </c>
      <c r="D1249" s="18">
        <f>'データ入力（提出用）'!D1249</f>
        <v>0</v>
      </c>
      <c r="E1249" s="18">
        <f>'データ入力（提出用）'!E1249</f>
        <v>0</v>
      </c>
      <c r="F1249" s="17">
        <f>'データ入力（提出用）'!F1249</f>
        <v>0</v>
      </c>
      <c r="G1249" s="10">
        <f>'データ入力（提出用）'!G1249</f>
        <v>0</v>
      </c>
      <c r="H1249" s="15">
        <f>'データ入力（提出用）'!H1249</f>
        <v>0</v>
      </c>
      <c r="I1249" s="16">
        <f>'データ入力（提出用）'!I1249</f>
        <v>0</v>
      </c>
      <c r="J1249" s="16">
        <f>'データ入力（提出用）'!J1249</f>
        <v>0</v>
      </c>
      <c r="K1249" s="16">
        <f>'データ入力（提出用）'!K1249</f>
        <v>0</v>
      </c>
      <c r="L1249" s="16">
        <f>'データ入力（提出用）'!L1249</f>
        <v>0</v>
      </c>
      <c r="M1249" s="16">
        <f>'データ入力（提出用）'!M1249</f>
        <v>0</v>
      </c>
      <c r="N1249" s="16">
        <f>'データ入力（提出用）'!N1249</f>
        <v>0</v>
      </c>
      <c r="O1249" s="16">
        <f>'データ入力（提出用）'!O1249</f>
        <v>0</v>
      </c>
      <c r="P1249" s="7">
        <f>'データ入力（提出用）'!P1249</f>
        <v>0</v>
      </c>
      <c r="Q1249" s="7">
        <f>'データ入力（提出用）'!Q1249</f>
        <v>0</v>
      </c>
      <c r="R1249" s="6">
        <f ca="1">IF(ISBLANK('データ入力（提出用）'!R1249),0,VLOOKUP('データ入力（提出用）'!R1249,INDIRECT(VLOOKUP($E1249&amp;R$4,得点表!$X$21:$AC$38,5,FALSE)),VLOOKUP($E1249&amp;R$4,得点表!$X$21:$AC$38,6,FALSE),TRUE))</f>
        <v>0</v>
      </c>
      <c r="S1249" s="6">
        <f ca="1">IF(ISBLANK('データ入力（提出用）'!S1249),0,VLOOKUP('データ入力（提出用）'!S1249,INDIRECT(VLOOKUP($E1249&amp;S$4,得点表!$X$21:$AC$38,5,FALSE)),VLOOKUP($E1249&amp;S$4,得点表!$X$21:$AC$38,6,FALSE),TRUE))</f>
        <v>0</v>
      </c>
      <c r="T1249" s="6">
        <f ca="1">IF(ISBLANK('データ入力（提出用）'!T1249),0,VLOOKUP('データ入力（提出用）'!T1249,INDIRECT(VLOOKUP($E1249&amp;T$4,得点表!$X$21:$AC$38,5,FALSE)),VLOOKUP($E1249&amp;T$4,得点表!$X$21:$AC$38,6,FALSE),TRUE))</f>
        <v>0</v>
      </c>
      <c r="U1249" s="6">
        <f ca="1">IF(ISBLANK('データ入力（提出用）'!U1249),0,VLOOKUP('データ入力（提出用）'!U1249,INDIRECT(VLOOKUP($E1249&amp;U$4,得点表!$X$21:$AC$38,5,FALSE)),VLOOKUP($E1249&amp;U$4,得点表!$X$21:$AC$38,6,FALSE),TRUE))</f>
        <v>0</v>
      </c>
      <c r="V1249" s="6">
        <f ca="1">IF(ISBLANK('データ入力（提出用）'!V1249),0,VLOOKUP('データ入力（提出用）'!V1249*-1,INDIRECT(VLOOKUP($E1249&amp;V$4,得点表!$X$21:$AC$38,5,FALSE)),VLOOKUP($E1249&amp;V$4,得点表!$X$21:$AC$38,6,FALSE),TRUE))</f>
        <v>0</v>
      </c>
      <c r="W1249" s="6">
        <f ca="1">IF(ISBLANK('データ入力（提出用）'!W1249),0,VLOOKUP('データ入力（提出用）'!W1249,INDIRECT(VLOOKUP($E1249&amp;W$4,得点表!$X$21:$AC$38,5,FALSE)),VLOOKUP($E1249&amp;W$4,得点表!$X$21:$AC$38,6,FALSE),TRUE))</f>
        <v>0</v>
      </c>
      <c r="X1249" s="6">
        <f ca="1">IF(ISBLANK('データ入力（提出用）'!X1249),0,VLOOKUP('データ入力（提出用）'!X1249*-1,INDIRECT(VLOOKUP($E1249&amp;X$4,得点表!$X$21:$AC$38,5,FALSE)),VLOOKUP($E1249&amp;X$4,得点表!$X$21:$AC$38,6,FALSE),TRUE))</f>
        <v>0</v>
      </c>
      <c r="Y1249" s="6">
        <f ca="1">IF(ISBLANK('データ入力（提出用）'!Y1249),0,VLOOKUP('データ入力（提出用）'!Y1249,INDIRECT(VLOOKUP($E1249&amp;Y$4,得点表!$X$21:$AC$38,5,FALSE)),VLOOKUP($E1249&amp;Y$4,得点表!$X$21:$AC$38,6,FALSE),TRUE))</f>
        <v>0</v>
      </c>
      <c r="Z1249" s="10">
        <f ca="1">IF(ISBLANK('データ入力（提出用）'!Z1249),0,VLOOKUP('データ入力（提出用）'!Z1249,INDIRECT(VLOOKUP($E1249&amp;Z$4,得点表!$X$21:$AC$38,5,FALSE)),VLOOKUP($E1249&amp;Z$4,得点表!$X$21:$AC$38,6,FALSE),TRUE))</f>
        <v>0</v>
      </c>
      <c r="AA1249" s="10">
        <f t="shared" ca="1" si="19"/>
        <v>0</v>
      </c>
      <c r="AB1249" s="74">
        <f ca="1">IF($AA1249=0,0,VLOOKUP($AA1249,INDIRECT(VLOOKUP($F1249,得点表!$L$41:$Q$48,5,FALSE)),VLOOKUP($F1249,得点表!$L$41:$Q$48,6,FALSE),TRUE))</f>
        <v>0</v>
      </c>
    </row>
    <row r="1250" spans="1:28" x14ac:dyDescent="0.15">
      <c r="A1250" s="33">
        <v>1245</v>
      </c>
      <c r="B1250" s="19">
        <f>'データ入力（提出用）'!B1250</f>
        <v>0</v>
      </c>
      <c r="C1250" s="18">
        <f>'データ入力（提出用）'!C1250</f>
        <v>0</v>
      </c>
      <c r="D1250" s="18">
        <f>'データ入力（提出用）'!D1250</f>
        <v>0</v>
      </c>
      <c r="E1250" s="18">
        <f>'データ入力（提出用）'!E1250</f>
        <v>0</v>
      </c>
      <c r="F1250" s="17">
        <f>'データ入力（提出用）'!F1250</f>
        <v>0</v>
      </c>
      <c r="G1250" s="10">
        <f>'データ入力（提出用）'!G1250</f>
        <v>0</v>
      </c>
      <c r="H1250" s="15">
        <f>'データ入力（提出用）'!H1250</f>
        <v>0</v>
      </c>
      <c r="I1250" s="16">
        <f>'データ入力（提出用）'!I1250</f>
        <v>0</v>
      </c>
      <c r="J1250" s="16">
        <f>'データ入力（提出用）'!J1250</f>
        <v>0</v>
      </c>
      <c r="K1250" s="16">
        <f>'データ入力（提出用）'!K1250</f>
        <v>0</v>
      </c>
      <c r="L1250" s="16">
        <f>'データ入力（提出用）'!L1250</f>
        <v>0</v>
      </c>
      <c r="M1250" s="16">
        <f>'データ入力（提出用）'!M1250</f>
        <v>0</v>
      </c>
      <c r="N1250" s="16">
        <f>'データ入力（提出用）'!N1250</f>
        <v>0</v>
      </c>
      <c r="O1250" s="16">
        <f>'データ入力（提出用）'!O1250</f>
        <v>0</v>
      </c>
      <c r="P1250" s="7">
        <f>'データ入力（提出用）'!P1250</f>
        <v>0</v>
      </c>
      <c r="Q1250" s="7">
        <f>'データ入力（提出用）'!Q1250</f>
        <v>0</v>
      </c>
      <c r="R1250" s="6">
        <f ca="1">IF(ISBLANK('データ入力（提出用）'!R1250),0,VLOOKUP('データ入力（提出用）'!R1250,INDIRECT(VLOOKUP($E1250&amp;R$4,得点表!$X$21:$AC$38,5,FALSE)),VLOOKUP($E1250&amp;R$4,得点表!$X$21:$AC$38,6,FALSE),TRUE))</f>
        <v>0</v>
      </c>
      <c r="S1250" s="6">
        <f ca="1">IF(ISBLANK('データ入力（提出用）'!S1250),0,VLOOKUP('データ入力（提出用）'!S1250,INDIRECT(VLOOKUP($E1250&amp;S$4,得点表!$X$21:$AC$38,5,FALSE)),VLOOKUP($E1250&amp;S$4,得点表!$X$21:$AC$38,6,FALSE),TRUE))</f>
        <v>0</v>
      </c>
      <c r="T1250" s="6">
        <f ca="1">IF(ISBLANK('データ入力（提出用）'!T1250),0,VLOOKUP('データ入力（提出用）'!T1250,INDIRECT(VLOOKUP($E1250&amp;T$4,得点表!$X$21:$AC$38,5,FALSE)),VLOOKUP($E1250&amp;T$4,得点表!$X$21:$AC$38,6,FALSE),TRUE))</f>
        <v>0</v>
      </c>
      <c r="U1250" s="6">
        <f ca="1">IF(ISBLANK('データ入力（提出用）'!U1250),0,VLOOKUP('データ入力（提出用）'!U1250,INDIRECT(VLOOKUP($E1250&amp;U$4,得点表!$X$21:$AC$38,5,FALSE)),VLOOKUP($E1250&amp;U$4,得点表!$X$21:$AC$38,6,FALSE),TRUE))</f>
        <v>0</v>
      </c>
      <c r="V1250" s="6">
        <f ca="1">IF(ISBLANK('データ入力（提出用）'!V1250),0,VLOOKUP('データ入力（提出用）'!V1250*-1,INDIRECT(VLOOKUP($E1250&amp;V$4,得点表!$X$21:$AC$38,5,FALSE)),VLOOKUP($E1250&amp;V$4,得点表!$X$21:$AC$38,6,FALSE),TRUE))</f>
        <v>0</v>
      </c>
      <c r="W1250" s="6">
        <f ca="1">IF(ISBLANK('データ入力（提出用）'!W1250),0,VLOOKUP('データ入力（提出用）'!W1250,INDIRECT(VLOOKUP($E1250&amp;W$4,得点表!$X$21:$AC$38,5,FALSE)),VLOOKUP($E1250&amp;W$4,得点表!$X$21:$AC$38,6,FALSE),TRUE))</f>
        <v>0</v>
      </c>
      <c r="X1250" s="6">
        <f ca="1">IF(ISBLANK('データ入力（提出用）'!X1250),0,VLOOKUP('データ入力（提出用）'!X1250*-1,INDIRECT(VLOOKUP($E1250&amp;X$4,得点表!$X$21:$AC$38,5,FALSE)),VLOOKUP($E1250&amp;X$4,得点表!$X$21:$AC$38,6,FALSE),TRUE))</f>
        <v>0</v>
      </c>
      <c r="Y1250" s="6">
        <f ca="1">IF(ISBLANK('データ入力（提出用）'!Y1250),0,VLOOKUP('データ入力（提出用）'!Y1250,INDIRECT(VLOOKUP($E1250&amp;Y$4,得点表!$X$21:$AC$38,5,FALSE)),VLOOKUP($E1250&amp;Y$4,得点表!$X$21:$AC$38,6,FALSE),TRUE))</f>
        <v>0</v>
      </c>
      <c r="Z1250" s="10">
        <f ca="1">IF(ISBLANK('データ入力（提出用）'!Z1250),0,VLOOKUP('データ入力（提出用）'!Z1250,INDIRECT(VLOOKUP($E1250&amp;Z$4,得点表!$X$21:$AC$38,5,FALSE)),VLOOKUP($E1250&amp;Z$4,得点表!$X$21:$AC$38,6,FALSE),TRUE))</f>
        <v>0</v>
      </c>
      <c r="AA1250" s="10">
        <f t="shared" ca="1" si="19"/>
        <v>0</v>
      </c>
      <c r="AB1250" s="74">
        <f ca="1">IF($AA1250=0,0,VLOOKUP($AA1250,INDIRECT(VLOOKUP($F1250,得点表!$L$41:$Q$48,5,FALSE)),VLOOKUP($F1250,得点表!$L$41:$Q$48,6,FALSE),TRUE))</f>
        <v>0</v>
      </c>
    </row>
    <row r="1251" spans="1:28" x14ac:dyDescent="0.15">
      <c r="A1251" s="33">
        <v>1246</v>
      </c>
      <c r="B1251" s="19">
        <f>'データ入力（提出用）'!B1251</f>
        <v>0</v>
      </c>
      <c r="C1251" s="18">
        <f>'データ入力（提出用）'!C1251</f>
        <v>0</v>
      </c>
      <c r="D1251" s="18">
        <f>'データ入力（提出用）'!D1251</f>
        <v>0</v>
      </c>
      <c r="E1251" s="18">
        <f>'データ入力（提出用）'!E1251</f>
        <v>0</v>
      </c>
      <c r="F1251" s="17">
        <f>'データ入力（提出用）'!F1251</f>
        <v>0</v>
      </c>
      <c r="G1251" s="10">
        <f>'データ入力（提出用）'!G1251</f>
        <v>0</v>
      </c>
      <c r="H1251" s="15">
        <f>'データ入力（提出用）'!H1251</f>
        <v>0</v>
      </c>
      <c r="I1251" s="16">
        <f>'データ入力（提出用）'!I1251</f>
        <v>0</v>
      </c>
      <c r="J1251" s="16">
        <f>'データ入力（提出用）'!J1251</f>
        <v>0</v>
      </c>
      <c r="K1251" s="16">
        <f>'データ入力（提出用）'!K1251</f>
        <v>0</v>
      </c>
      <c r="L1251" s="16">
        <f>'データ入力（提出用）'!L1251</f>
        <v>0</v>
      </c>
      <c r="M1251" s="16">
        <f>'データ入力（提出用）'!M1251</f>
        <v>0</v>
      </c>
      <c r="N1251" s="16">
        <f>'データ入力（提出用）'!N1251</f>
        <v>0</v>
      </c>
      <c r="O1251" s="16">
        <f>'データ入力（提出用）'!O1251</f>
        <v>0</v>
      </c>
      <c r="P1251" s="7">
        <f>'データ入力（提出用）'!P1251</f>
        <v>0</v>
      </c>
      <c r="Q1251" s="7">
        <f>'データ入力（提出用）'!Q1251</f>
        <v>0</v>
      </c>
      <c r="R1251" s="6">
        <f ca="1">IF(ISBLANK('データ入力（提出用）'!R1251),0,VLOOKUP('データ入力（提出用）'!R1251,INDIRECT(VLOOKUP($E1251&amp;R$4,得点表!$X$21:$AC$38,5,FALSE)),VLOOKUP($E1251&amp;R$4,得点表!$X$21:$AC$38,6,FALSE),TRUE))</f>
        <v>0</v>
      </c>
      <c r="S1251" s="6">
        <f ca="1">IF(ISBLANK('データ入力（提出用）'!S1251),0,VLOOKUP('データ入力（提出用）'!S1251,INDIRECT(VLOOKUP($E1251&amp;S$4,得点表!$X$21:$AC$38,5,FALSE)),VLOOKUP($E1251&amp;S$4,得点表!$X$21:$AC$38,6,FALSE),TRUE))</f>
        <v>0</v>
      </c>
      <c r="T1251" s="6">
        <f ca="1">IF(ISBLANK('データ入力（提出用）'!T1251),0,VLOOKUP('データ入力（提出用）'!T1251,INDIRECT(VLOOKUP($E1251&amp;T$4,得点表!$X$21:$AC$38,5,FALSE)),VLOOKUP($E1251&amp;T$4,得点表!$X$21:$AC$38,6,FALSE),TRUE))</f>
        <v>0</v>
      </c>
      <c r="U1251" s="6">
        <f ca="1">IF(ISBLANK('データ入力（提出用）'!U1251),0,VLOOKUP('データ入力（提出用）'!U1251,INDIRECT(VLOOKUP($E1251&amp;U$4,得点表!$X$21:$AC$38,5,FALSE)),VLOOKUP($E1251&amp;U$4,得点表!$X$21:$AC$38,6,FALSE),TRUE))</f>
        <v>0</v>
      </c>
      <c r="V1251" s="6">
        <f ca="1">IF(ISBLANK('データ入力（提出用）'!V1251),0,VLOOKUP('データ入力（提出用）'!V1251*-1,INDIRECT(VLOOKUP($E1251&amp;V$4,得点表!$X$21:$AC$38,5,FALSE)),VLOOKUP($E1251&amp;V$4,得点表!$X$21:$AC$38,6,FALSE),TRUE))</f>
        <v>0</v>
      </c>
      <c r="W1251" s="6">
        <f ca="1">IF(ISBLANK('データ入力（提出用）'!W1251),0,VLOOKUP('データ入力（提出用）'!W1251,INDIRECT(VLOOKUP($E1251&amp;W$4,得点表!$X$21:$AC$38,5,FALSE)),VLOOKUP($E1251&amp;W$4,得点表!$X$21:$AC$38,6,FALSE),TRUE))</f>
        <v>0</v>
      </c>
      <c r="X1251" s="6">
        <f ca="1">IF(ISBLANK('データ入力（提出用）'!X1251),0,VLOOKUP('データ入力（提出用）'!X1251*-1,INDIRECT(VLOOKUP($E1251&amp;X$4,得点表!$X$21:$AC$38,5,FALSE)),VLOOKUP($E1251&amp;X$4,得点表!$X$21:$AC$38,6,FALSE),TRUE))</f>
        <v>0</v>
      </c>
      <c r="Y1251" s="6">
        <f ca="1">IF(ISBLANK('データ入力（提出用）'!Y1251),0,VLOOKUP('データ入力（提出用）'!Y1251,INDIRECT(VLOOKUP($E1251&amp;Y$4,得点表!$X$21:$AC$38,5,FALSE)),VLOOKUP($E1251&amp;Y$4,得点表!$X$21:$AC$38,6,FALSE),TRUE))</f>
        <v>0</v>
      </c>
      <c r="Z1251" s="10">
        <f ca="1">IF(ISBLANK('データ入力（提出用）'!Z1251),0,VLOOKUP('データ入力（提出用）'!Z1251,INDIRECT(VLOOKUP($E1251&amp;Z$4,得点表!$X$21:$AC$38,5,FALSE)),VLOOKUP($E1251&amp;Z$4,得点表!$X$21:$AC$38,6,FALSE),TRUE))</f>
        <v>0</v>
      </c>
      <c r="AA1251" s="10">
        <f t="shared" ca="1" si="19"/>
        <v>0</v>
      </c>
      <c r="AB1251" s="74">
        <f ca="1">IF($AA1251=0,0,VLOOKUP($AA1251,INDIRECT(VLOOKUP($F1251,得点表!$L$41:$Q$48,5,FALSE)),VLOOKUP($F1251,得点表!$L$41:$Q$48,6,FALSE),TRUE))</f>
        <v>0</v>
      </c>
    </row>
    <row r="1252" spans="1:28" x14ac:dyDescent="0.15">
      <c r="A1252" s="33">
        <v>1247</v>
      </c>
      <c r="B1252" s="19">
        <f>'データ入力（提出用）'!B1252</f>
        <v>0</v>
      </c>
      <c r="C1252" s="18">
        <f>'データ入力（提出用）'!C1252</f>
        <v>0</v>
      </c>
      <c r="D1252" s="18">
        <f>'データ入力（提出用）'!D1252</f>
        <v>0</v>
      </c>
      <c r="E1252" s="18">
        <f>'データ入力（提出用）'!E1252</f>
        <v>0</v>
      </c>
      <c r="F1252" s="17">
        <f>'データ入力（提出用）'!F1252</f>
        <v>0</v>
      </c>
      <c r="G1252" s="10">
        <f>'データ入力（提出用）'!G1252</f>
        <v>0</v>
      </c>
      <c r="H1252" s="15">
        <f>'データ入力（提出用）'!H1252</f>
        <v>0</v>
      </c>
      <c r="I1252" s="16">
        <f>'データ入力（提出用）'!I1252</f>
        <v>0</v>
      </c>
      <c r="J1252" s="16">
        <f>'データ入力（提出用）'!J1252</f>
        <v>0</v>
      </c>
      <c r="K1252" s="16">
        <f>'データ入力（提出用）'!K1252</f>
        <v>0</v>
      </c>
      <c r="L1252" s="16">
        <f>'データ入力（提出用）'!L1252</f>
        <v>0</v>
      </c>
      <c r="M1252" s="16">
        <f>'データ入力（提出用）'!M1252</f>
        <v>0</v>
      </c>
      <c r="N1252" s="16">
        <f>'データ入力（提出用）'!N1252</f>
        <v>0</v>
      </c>
      <c r="O1252" s="16">
        <f>'データ入力（提出用）'!O1252</f>
        <v>0</v>
      </c>
      <c r="P1252" s="7">
        <f>'データ入力（提出用）'!P1252</f>
        <v>0</v>
      </c>
      <c r="Q1252" s="7">
        <f>'データ入力（提出用）'!Q1252</f>
        <v>0</v>
      </c>
      <c r="R1252" s="6">
        <f ca="1">IF(ISBLANK('データ入力（提出用）'!R1252),0,VLOOKUP('データ入力（提出用）'!R1252,INDIRECT(VLOOKUP($E1252&amp;R$4,得点表!$X$21:$AC$38,5,FALSE)),VLOOKUP($E1252&amp;R$4,得点表!$X$21:$AC$38,6,FALSE),TRUE))</f>
        <v>0</v>
      </c>
      <c r="S1252" s="6">
        <f ca="1">IF(ISBLANK('データ入力（提出用）'!S1252),0,VLOOKUP('データ入力（提出用）'!S1252,INDIRECT(VLOOKUP($E1252&amp;S$4,得点表!$X$21:$AC$38,5,FALSE)),VLOOKUP($E1252&amp;S$4,得点表!$X$21:$AC$38,6,FALSE),TRUE))</f>
        <v>0</v>
      </c>
      <c r="T1252" s="6">
        <f ca="1">IF(ISBLANK('データ入力（提出用）'!T1252),0,VLOOKUP('データ入力（提出用）'!T1252,INDIRECT(VLOOKUP($E1252&amp;T$4,得点表!$X$21:$AC$38,5,FALSE)),VLOOKUP($E1252&amp;T$4,得点表!$X$21:$AC$38,6,FALSE),TRUE))</f>
        <v>0</v>
      </c>
      <c r="U1252" s="6">
        <f ca="1">IF(ISBLANK('データ入力（提出用）'!U1252),0,VLOOKUP('データ入力（提出用）'!U1252,INDIRECT(VLOOKUP($E1252&amp;U$4,得点表!$X$21:$AC$38,5,FALSE)),VLOOKUP($E1252&amp;U$4,得点表!$X$21:$AC$38,6,FALSE),TRUE))</f>
        <v>0</v>
      </c>
      <c r="V1252" s="6">
        <f ca="1">IF(ISBLANK('データ入力（提出用）'!V1252),0,VLOOKUP('データ入力（提出用）'!V1252*-1,INDIRECT(VLOOKUP($E1252&amp;V$4,得点表!$X$21:$AC$38,5,FALSE)),VLOOKUP($E1252&amp;V$4,得点表!$X$21:$AC$38,6,FALSE),TRUE))</f>
        <v>0</v>
      </c>
      <c r="W1252" s="6">
        <f ca="1">IF(ISBLANK('データ入力（提出用）'!W1252),0,VLOOKUP('データ入力（提出用）'!W1252,INDIRECT(VLOOKUP($E1252&amp;W$4,得点表!$X$21:$AC$38,5,FALSE)),VLOOKUP($E1252&amp;W$4,得点表!$X$21:$AC$38,6,FALSE),TRUE))</f>
        <v>0</v>
      </c>
      <c r="X1252" s="6">
        <f ca="1">IF(ISBLANK('データ入力（提出用）'!X1252),0,VLOOKUP('データ入力（提出用）'!X1252*-1,INDIRECT(VLOOKUP($E1252&amp;X$4,得点表!$X$21:$AC$38,5,FALSE)),VLOOKUP($E1252&amp;X$4,得点表!$X$21:$AC$38,6,FALSE),TRUE))</f>
        <v>0</v>
      </c>
      <c r="Y1252" s="6">
        <f ca="1">IF(ISBLANK('データ入力（提出用）'!Y1252),0,VLOOKUP('データ入力（提出用）'!Y1252,INDIRECT(VLOOKUP($E1252&amp;Y$4,得点表!$X$21:$AC$38,5,FALSE)),VLOOKUP($E1252&amp;Y$4,得点表!$X$21:$AC$38,6,FALSE),TRUE))</f>
        <v>0</v>
      </c>
      <c r="Z1252" s="10">
        <f ca="1">IF(ISBLANK('データ入力（提出用）'!Z1252),0,VLOOKUP('データ入力（提出用）'!Z1252,INDIRECT(VLOOKUP($E1252&amp;Z$4,得点表!$X$21:$AC$38,5,FALSE)),VLOOKUP($E1252&amp;Z$4,得点表!$X$21:$AC$38,6,FALSE),TRUE))</f>
        <v>0</v>
      </c>
      <c r="AA1252" s="10">
        <f t="shared" ca="1" si="19"/>
        <v>0</v>
      </c>
      <c r="AB1252" s="74">
        <f ca="1">IF($AA1252=0,0,VLOOKUP($AA1252,INDIRECT(VLOOKUP($F1252,得点表!$L$41:$Q$48,5,FALSE)),VLOOKUP($F1252,得点表!$L$41:$Q$48,6,FALSE),TRUE))</f>
        <v>0</v>
      </c>
    </row>
    <row r="1253" spans="1:28" x14ac:dyDescent="0.15">
      <c r="A1253" s="33">
        <v>1248</v>
      </c>
      <c r="B1253" s="19">
        <f>'データ入力（提出用）'!B1253</f>
        <v>0</v>
      </c>
      <c r="C1253" s="18">
        <f>'データ入力（提出用）'!C1253</f>
        <v>0</v>
      </c>
      <c r="D1253" s="18">
        <f>'データ入力（提出用）'!D1253</f>
        <v>0</v>
      </c>
      <c r="E1253" s="18">
        <f>'データ入力（提出用）'!E1253</f>
        <v>0</v>
      </c>
      <c r="F1253" s="17">
        <f>'データ入力（提出用）'!F1253</f>
        <v>0</v>
      </c>
      <c r="G1253" s="10">
        <f>'データ入力（提出用）'!G1253</f>
        <v>0</v>
      </c>
      <c r="H1253" s="15">
        <f>'データ入力（提出用）'!H1253</f>
        <v>0</v>
      </c>
      <c r="I1253" s="16">
        <f>'データ入力（提出用）'!I1253</f>
        <v>0</v>
      </c>
      <c r="J1253" s="16">
        <f>'データ入力（提出用）'!J1253</f>
        <v>0</v>
      </c>
      <c r="K1253" s="16">
        <f>'データ入力（提出用）'!K1253</f>
        <v>0</v>
      </c>
      <c r="L1253" s="16">
        <f>'データ入力（提出用）'!L1253</f>
        <v>0</v>
      </c>
      <c r="M1253" s="16">
        <f>'データ入力（提出用）'!M1253</f>
        <v>0</v>
      </c>
      <c r="N1253" s="16">
        <f>'データ入力（提出用）'!N1253</f>
        <v>0</v>
      </c>
      <c r="O1253" s="16">
        <f>'データ入力（提出用）'!O1253</f>
        <v>0</v>
      </c>
      <c r="P1253" s="7">
        <f>'データ入力（提出用）'!P1253</f>
        <v>0</v>
      </c>
      <c r="Q1253" s="7">
        <f>'データ入力（提出用）'!Q1253</f>
        <v>0</v>
      </c>
      <c r="R1253" s="6">
        <f ca="1">IF(ISBLANK('データ入力（提出用）'!R1253),0,VLOOKUP('データ入力（提出用）'!R1253,INDIRECT(VLOOKUP($E1253&amp;R$4,得点表!$X$21:$AC$38,5,FALSE)),VLOOKUP($E1253&amp;R$4,得点表!$X$21:$AC$38,6,FALSE),TRUE))</f>
        <v>0</v>
      </c>
      <c r="S1253" s="6">
        <f ca="1">IF(ISBLANK('データ入力（提出用）'!S1253),0,VLOOKUP('データ入力（提出用）'!S1253,INDIRECT(VLOOKUP($E1253&amp;S$4,得点表!$X$21:$AC$38,5,FALSE)),VLOOKUP($E1253&amp;S$4,得点表!$X$21:$AC$38,6,FALSE),TRUE))</f>
        <v>0</v>
      </c>
      <c r="T1253" s="6">
        <f ca="1">IF(ISBLANK('データ入力（提出用）'!T1253),0,VLOOKUP('データ入力（提出用）'!T1253,INDIRECT(VLOOKUP($E1253&amp;T$4,得点表!$X$21:$AC$38,5,FALSE)),VLOOKUP($E1253&amp;T$4,得点表!$X$21:$AC$38,6,FALSE),TRUE))</f>
        <v>0</v>
      </c>
      <c r="U1253" s="6">
        <f ca="1">IF(ISBLANK('データ入力（提出用）'!U1253),0,VLOOKUP('データ入力（提出用）'!U1253,INDIRECT(VLOOKUP($E1253&amp;U$4,得点表!$X$21:$AC$38,5,FALSE)),VLOOKUP($E1253&amp;U$4,得点表!$X$21:$AC$38,6,FALSE),TRUE))</f>
        <v>0</v>
      </c>
      <c r="V1253" s="6">
        <f ca="1">IF(ISBLANK('データ入力（提出用）'!V1253),0,VLOOKUP('データ入力（提出用）'!V1253*-1,INDIRECT(VLOOKUP($E1253&amp;V$4,得点表!$X$21:$AC$38,5,FALSE)),VLOOKUP($E1253&amp;V$4,得点表!$X$21:$AC$38,6,FALSE),TRUE))</f>
        <v>0</v>
      </c>
      <c r="W1253" s="6">
        <f ca="1">IF(ISBLANK('データ入力（提出用）'!W1253),0,VLOOKUP('データ入力（提出用）'!W1253,INDIRECT(VLOOKUP($E1253&amp;W$4,得点表!$X$21:$AC$38,5,FALSE)),VLOOKUP($E1253&amp;W$4,得点表!$X$21:$AC$38,6,FALSE),TRUE))</f>
        <v>0</v>
      </c>
      <c r="X1253" s="6">
        <f ca="1">IF(ISBLANK('データ入力（提出用）'!X1253),0,VLOOKUP('データ入力（提出用）'!X1253*-1,INDIRECT(VLOOKUP($E1253&amp;X$4,得点表!$X$21:$AC$38,5,FALSE)),VLOOKUP($E1253&amp;X$4,得点表!$X$21:$AC$38,6,FALSE),TRUE))</f>
        <v>0</v>
      </c>
      <c r="Y1253" s="6">
        <f ca="1">IF(ISBLANK('データ入力（提出用）'!Y1253),0,VLOOKUP('データ入力（提出用）'!Y1253,INDIRECT(VLOOKUP($E1253&amp;Y$4,得点表!$X$21:$AC$38,5,FALSE)),VLOOKUP($E1253&amp;Y$4,得点表!$X$21:$AC$38,6,FALSE),TRUE))</f>
        <v>0</v>
      </c>
      <c r="Z1253" s="10">
        <f ca="1">IF(ISBLANK('データ入力（提出用）'!Z1253),0,VLOOKUP('データ入力（提出用）'!Z1253,INDIRECT(VLOOKUP($E1253&amp;Z$4,得点表!$X$21:$AC$38,5,FALSE)),VLOOKUP($E1253&amp;Z$4,得点表!$X$21:$AC$38,6,FALSE),TRUE))</f>
        <v>0</v>
      </c>
      <c r="AA1253" s="10">
        <f t="shared" ca="1" si="19"/>
        <v>0</v>
      </c>
      <c r="AB1253" s="74">
        <f ca="1">IF($AA1253=0,0,VLOOKUP($AA1253,INDIRECT(VLOOKUP($F1253,得点表!$L$41:$Q$48,5,FALSE)),VLOOKUP($F1253,得点表!$L$41:$Q$48,6,FALSE),TRUE))</f>
        <v>0</v>
      </c>
    </row>
    <row r="1254" spans="1:28" x14ac:dyDescent="0.15">
      <c r="A1254" s="33">
        <v>1249</v>
      </c>
      <c r="B1254" s="19">
        <f>'データ入力（提出用）'!B1254</f>
        <v>0</v>
      </c>
      <c r="C1254" s="18">
        <f>'データ入力（提出用）'!C1254</f>
        <v>0</v>
      </c>
      <c r="D1254" s="18">
        <f>'データ入力（提出用）'!D1254</f>
        <v>0</v>
      </c>
      <c r="E1254" s="18">
        <f>'データ入力（提出用）'!E1254</f>
        <v>0</v>
      </c>
      <c r="F1254" s="17">
        <f>'データ入力（提出用）'!F1254</f>
        <v>0</v>
      </c>
      <c r="G1254" s="10">
        <f>'データ入力（提出用）'!G1254</f>
        <v>0</v>
      </c>
      <c r="H1254" s="15">
        <f>'データ入力（提出用）'!H1254</f>
        <v>0</v>
      </c>
      <c r="I1254" s="16">
        <f>'データ入力（提出用）'!I1254</f>
        <v>0</v>
      </c>
      <c r="J1254" s="16">
        <f>'データ入力（提出用）'!J1254</f>
        <v>0</v>
      </c>
      <c r="K1254" s="16">
        <f>'データ入力（提出用）'!K1254</f>
        <v>0</v>
      </c>
      <c r="L1254" s="16">
        <f>'データ入力（提出用）'!L1254</f>
        <v>0</v>
      </c>
      <c r="M1254" s="16">
        <f>'データ入力（提出用）'!M1254</f>
        <v>0</v>
      </c>
      <c r="N1254" s="16">
        <f>'データ入力（提出用）'!N1254</f>
        <v>0</v>
      </c>
      <c r="O1254" s="16">
        <f>'データ入力（提出用）'!O1254</f>
        <v>0</v>
      </c>
      <c r="P1254" s="7">
        <f>'データ入力（提出用）'!P1254</f>
        <v>0</v>
      </c>
      <c r="Q1254" s="7">
        <f>'データ入力（提出用）'!Q1254</f>
        <v>0</v>
      </c>
      <c r="R1254" s="6">
        <f ca="1">IF(ISBLANK('データ入力（提出用）'!R1254),0,VLOOKUP('データ入力（提出用）'!R1254,INDIRECT(VLOOKUP($E1254&amp;R$4,得点表!$X$21:$AC$38,5,FALSE)),VLOOKUP($E1254&amp;R$4,得点表!$X$21:$AC$38,6,FALSE),TRUE))</f>
        <v>0</v>
      </c>
      <c r="S1254" s="6">
        <f ca="1">IF(ISBLANK('データ入力（提出用）'!S1254),0,VLOOKUP('データ入力（提出用）'!S1254,INDIRECT(VLOOKUP($E1254&amp;S$4,得点表!$X$21:$AC$38,5,FALSE)),VLOOKUP($E1254&amp;S$4,得点表!$X$21:$AC$38,6,FALSE),TRUE))</f>
        <v>0</v>
      </c>
      <c r="T1254" s="6">
        <f ca="1">IF(ISBLANK('データ入力（提出用）'!T1254),0,VLOOKUP('データ入力（提出用）'!T1254,INDIRECT(VLOOKUP($E1254&amp;T$4,得点表!$X$21:$AC$38,5,FALSE)),VLOOKUP($E1254&amp;T$4,得点表!$X$21:$AC$38,6,FALSE),TRUE))</f>
        <v>0</v>
      </c>
      <c r="U1254" s="6">
        <f ca="1">IF(ISBLANK('データ入力（提出用）'!U1254),0,VLOOKUP('データ入力（提出用）'!U1254,INDIRECT(VLOOKUP($E1254&amp;U$4,得点表!$X$21:$AC$38,5,FALSE)),VLOOKUP($E1254&amp;U$4,得点表!$X$21:$AC$38,6,FALSE),TRUE))</f>
        <v>0</v>
      </c>
      <c r="V1254" s="6">
        <f ca="1">IF(ISBLANK('データ入力（提出用）'!V1254),0,VLOOKUP('データ入力（提出用）'!V1254*-1,INDIRECT(VLOOKUP($E1254&amp;V$4,得点表!$X$21:$AC$38,5,FALSE)),VLOOKUP($E1254&amp;V$4,得点表!$X$21:$AC$38,6,FALSE),TRUE))</f>
        <v>0</v>
      </c>
      <c r="W1254" s="6">
        <f ca="1">IF(ISBLANK('データ入力（提出用）'!W1254),0,VLOOKUP('データ入力（提出用）'!W1254,INDIRECT(VLOOKUP($E1254&amp;W$4,得点表!$X$21:$AC$38,5,FALSE)),VLOOKUP($E1254&amp;W$4,得点表!$X$21:$AC$38,6,FALSE),TRUE))</f>
        <v>0</v>
      </c>
      <c r="X1254" s="6">
        <f ca="1">IF(ISBLANK('データ入力（提出用）'!X1254),0,VLOOKUP('データ入力（提出用）'!X1254*-1,INDIRECT(VLOOKUP($E1254&amp;X$4,得点表!$X$21:$AC$38,5,FALSE)),VLOOKUP($E1254&amp;X$4,得点表!$X$21:$AC$38,6,FALSE),TRUE))</f>
        <v>0</v>
      </c>
      <c r="Y1254" s="6">
        <f ca="1">IF(ISBLANK('データ入力（提出用）'!Y1254),0,VLOOKUP('データ入力（提出用）'!Y1254,INDIRECT(VLOOKUP($E1254&amp;Y$4,得点表!$X$21:$AC$38,5,FALSE)),VLOOKUP($E1254&amp;Y$4,得点表!$X$21:$AC$38,6,FALSE),TRUE))</f>
        <v>0</v>
      </c>
      <c r="Z1254" s="10">
        <f ca="1">IF(ISBLANK('データ入力（提出用）'!Z1254),0,VLOOKUP('データ入力（提出用）'!Z1254,INDIRECT(VLOOKUP($E1254&amp;Z$4,得点表!$X$21:$AC$38,5,FALSE)),VLOOKUP($E1254&amp;Z$4,得点表!$X$21:$AC$38,6,FALSE),TRUE))</f>
        <v>0</v>
      </c>
      <c r="AA1254" s="10">
        <f t="shared" ca="1" si="19"/>
        <v>0</v>
      </c>
      <c r="AB1254" s="74">
        <f ca="1">IF($AA1254=0,0,VLOOKUP($AA1254,INDIRECT(VLOOKUP($F1254,得点表!$L$41:$Q$48,5,FALSE)),VLOOKUP($F1254,得点表!$L$41:$Q$48,6,FALSE),TRUE))</f>
        <v>0</v>
      </c>
    </row>
    <row r="1255" spans="1:28" x14ac:dyDescent="0.15">
      <c r="A1255" s="33">
        <v>1250</v>
      </c>
      <c r="B1255" s="19">
        <f>'データ入力（提出用）'!B1255</f>
        <v>0</v>
      </c>
      <c r="C1255" s="18">
        <f>'データ入力（提出用）'!C1255</f>
        <v>0</v>
      </c>
      <c r="D1255" s="18">
        <f>'データ入力（提出用）'!D1255</f>
        <v>0</v>
      </c>
      <c r="E1255" s="18">
        <f>'データ入力（提出用）'!E1255</f>
        <v>0</v>
      </c>
      <c r="F1255" s="17">
        <f>'データ入力（提出用）'!F1255</f>
        <v>0</v>
      </c>
      <c r="G1255" s="10">
        <f>'データ入力（提出用）'!G1255</f>
        <v>0</v>
      </c>
      <c r="H1255" s="15">
        <f>'データ入力（提出用）'!H1255</f>
        <v>0</v>
      </c>
      <c r="I1255" s="16">
        <f>'データ入力（提出用）'!I1255</f>
        <v>0</v>
      </c>
      <c r="J1255" s="16">
        <f>'データ入力（提出用）'!J1255</f>
        <v>0</v>
      </c>
      <c r="K1255" s="16">
        <f>'データ入力（提出用）'!K1255</f>
        <v>0</v>
      </c>
      <c r="L1255" s="16">
        <f>'データ入力（提出用）'!L1255</f>
        <v>0</v>
      </c>
      <c r="M1255" s="16">
        <f>'データ入力（提出用）'!M1255</f>
        <v>0</v>
      </c>
      <c r="N1255" s="16">
        <f>'データ入力（提出用）'!N1255</f>
        <v>0</v>
      </c>
      <c r="O1255" s="16">
        <f>'データ入力（提出用）'!O1255</f>
        <v>0</v>
      </c>
      <c r="P1255" s="7">
        <f>'データ入力（提出用）'!P1255</f>
        <v>0</v>
      </c>
      <c r="Q1255" s="7">
        <f>'データ入力（提出用）'!Q1255</f>
        <v>0</v>
      </c>
      <c r="R1255" s="6">
        <f ca="1">IF(ISBLANK('データ入力（提出用）'!R1255),0,VLOOKUP('データ入力（提出用）'!R1255,INDIRECT(VLOOKUP($E1255&amp;R$4,得点表!$X$21:$AC$38,5,FALSE)),VLOOKUP($E1255&amp;R$4,得点表!$X$21:$AC$38,6,FALSE),TRUE))</f>
        <v>0</v>
      </c>
      <c r="S1255" s="6">
        <f ca="1">IF(ISBLANK('データ入力（提出用）'!S1255),0,VLOOKUP('データ入力（提出用）'!S1255,INDIRECT(VLOOKUP($E1255&amp;S$4,得点表!$X$21:$AC$38,5,FALSE)),VLOOKUP($E1255&amp;S$4,得点表!$X$21:$AC$38,6,FALSE),TRUE))</f>
        <v>0</v>
      </c>
      <c r="T1255" s="6">
        <f ca="1">IF(ISBLANK('データ入力（提出用）'!T1255),0,VLOOKUP('データ入力（提出用）'!T1255,INDIRECT(VLOOKUP($E1255&amp;T$4,得点表!$X$21:$AC$38,5,FALSE)),VLOOKUP($E1255&amp;T$4,得点表!$X$21:$AC$38,6,FALSE),TRUE))</f>
        <v>0</v>
      </c>
      <c r="U1255" s="6">
        <f ca="1">IF(ISBLANK('データ入力（提出用）'!U1255),0,VLOOKUP('データ入力（提出用）'!U1255,INDIRECT(VLOOKUP($E1255&amp;U$4,得点表!$X$21:$AC$38,5,FALSE)),VLOOKUP($E1255&amp;U$4,得点表!$X$21:$AC$38,6,FALSE),TRUE))</f>
        <v>0</v>
      </c>
      <c r="V1255" s="6">
        <f ca="1">IF(ISBLANK('データ入力（提出用）'!V1255),0,VLOOKUP('データ入力（提出用）'!V1255*-1,INDIRECT(VLOOKUP($E1255&amp;V$4,得点表!$X$21:$AC$38,5,FALSE)),VLOOKUP($E1255&amp;V$4,得点表!$X$21:$AC$38,6,FALSE),TRUE))</f>
        <v>0</v>
      </c>
      <c r="W1255" s="6">
        <f ca="1">IF(ISBLANK('データ入力（提出用）'!W1255),0,VLOOKUP('データ入力（提出用）'!W1255,INDIRECT(VLOOKUP($E1255&amp;W$4,得点表!$X$21:$AC$38,5,FALSE)),VLOOKUP($E1255&amp;W$4,得点表!$X$21:$AC$38,6,FALSE),TRUE))</f>
        <v>0</v>
      </c>
      <c r="X1255" s="6">
        <f ca="1">IF(ISBLANK('データ入力（提出用）'!X1255),0,VLOOKUP('データ入力（提出用）'!X1255*-1,INDIRECT(VLOOKUP($E1255&amp;X$4,得点表!$X$21:$AC$38,5,FALSE)),VLOOKUP($E1255&amp;X$4,得点表!$X$21:$AC$38,6,FALSE),TRUE))</f>
        <v>0</v>
      </c>
      <c r="Y1255" s="6">
        <f ca="1">IF(ISBLANK('データ入力（提出用）'!Y1255),0,VLOOKUP('データ入力（提出用）'!Y1255,INDIRECT(VLOOKUP($E1255&amp;Y$4,得点表!$X$21:$AC$38,5,FALSE)),VLOOKUP($E1255&amp;Y$4,得点表!$X$21:$AC$38,6,FALSE),TRUE))</f>
        <v>0</v>
      </c>
      <c r="Z1255" s="10">
        <f ca="1">IF(ISBLANK('データ入力（提出用）'!Z1255),0,VLOOKUP('データ入力（提出用）'!Z1255,INDIRECT(VLOOKUP($E1255&amp;Z$4,得点表!$X$21:$AC$38,5,FALSE)),VLOOKUP($E1255&amp;Z$4,得点表!$X$21:$AC$38,6,FALSE),TRUE))</f>
        <v>0</v>
      </c>
      <c r="AA1255" s="10">
        <f t="shared" ca="1" si="19"/>
        <v>0</v>
      </c>
      <c r="AB1255" s="74">
        <f ca="1">IF($AA1255=0,0,VLOOKUP($AA1255,INDIRECT(VLOOKUP($F1255,得点表!$L$41:$Q$48,5,FALSE)),VLOOKUP($F1255,得点表!$L$41:$Q$48,6,FALSE),TRUE))</f>
        <v>0</v>
      </c>
    </row>
    <row r="1256" spans="1:28" x14ac:dyDescent="0.15">
      <c r="A1256" s="33">
        <v>1251</v>
      </c>
      <c r="B1256" s="19">
        <f>'データ入力（提出用）'!B1256</f>
        <v>0</v>
      </c>
      <c r="C1256" s="18">
        <f>'データ入力（提出用）'!C1256</f>
        <v>0</v>
      </c>
      <c r="D1256" s="18">
        <f>'データ入力（提出用）'!D1256</f>
        <v>0</v>
      </c>
      <c r="E1256" s="18">
        <f>'データ入力（提出用）'!E1256</f>
        <v>0</v>
      </c>
      <c r="F1256" s="17">
        <f>'データ入力（提出用）'!F1256</f>
        <v>0</v>
      </c>
      <c r="G1256" s="10">
        <f>'データ入力（提出用）'!G1256</f>
        <v>0</v>
      </c>
      <c r="H1256" s="15">
        <f>'データ入力（提出用）'!H1256</f>
        <v>0</v>
      </c>
      <c r="I1256" s="16">
        <f>'データ入力（提出用）'!I1256</f>
        <v>0</v>
      </c>
      <c r="J1256" s="16">
        <f>'データ入力（提出用）'!J1256</f>
        <v>0</v>
      </c>
      <c r="K1256" s="16">
        <f>'データ入力（提出用）'!K1256</f>
        <v>0</v>
      </c>
      <c r="L1256" s="16">
        <f>'データ入力（提出用）'!L1256</f>
        <v>0</v>
      </c>
      <c r="M1256" s="16">
        <f>'データ入力（提出用）'!M1256</f>
        <v>0</v>
      </c>
      <c r="N1256" s="16">
        <f>'データ入力（提出用）'!N1256</f>
        <v>0</v>
      </c>
      <c r="O1256" s="16">
        <f>'データ入力（提出用）'!O1256</f>
        <v>0</v>
      </c>
      <c r="P1256" s="7">
        <f>'データ入力（提出用）'!P1256</f>
        <v>0</v>
      </c>
      <c r="Q1256" s="7">
        <f>'データ入力（提出用）'!Q1256</f>
        <v>0</v>
      </c>
      <c r="R1256" s="6">
        <f ca="1">IF(ISBLANK('データ入力（提出用）'!R1256),0,VLOOKUP('データ入力（提出用）'!R1256,INDIRECT(VLOOKUP($E1256&amp;R$4,得点表!$X$21:$AC$38,5,FALSE)),VLOOKUP($E1256&amp;R$4,得点表!$X$21:$AC$38,6,FALSE),TRUE))</f>
        <v>0</v>
      </c>
      <c r="S1256" s="6">
        <f ca="1">IF(ISBLANK('データ入力（提出用）'!S1256),0,VLOOKUP('データ入力（提出用）'!S1256,INDIRECT(VLOOKUP($E1256&amp;S$4,得点表!$X$21:$AC$38,5,FALSE)),VLOOKUP($E1256&amp;S$4,得点表!$X$21:$AC$38,6,FALSE),TRUE))</f>
        <v>0</v>
      </c>
      <c r="T1256" s="6">
        <f ca="1">IF(ISBLANK('データ入力（提出用）'!T1256),0,VLOOKUP('データ入力（提出用）'!T1256,INDIRECT(VLOOKUP($E1256&amp;T$4,得点表!$X$21:$AC$38,5,FALSE)),VLOOKUP($E1256&amp;T$4,得点表!$X$21:$AC$38,6,FALSE),TRUE))</f>
        <v>0</v>
      </c>
      <c r="U1256" s="6">
        <f ca="1">IF(ISBLANK('データ入力（提出用）'!U1256),0,VLOOKUP('データ入力（提出用）'!U1256,INDIRECT(VLOOKUP($E1256&amp;U$4,得点表!$X$21:$AC$38,5,FALSE)),VLOOKUP($E1256&amp;U$4,得点表!$X$21:$AC$38,6,FALSE),TRUE))</f>
        <v>0</v>
      </c>
      <c r="V1256" s="6">
        <f ca="1">IF(ISBLANK('データ入力（提出用）'!V1256),0,VLOOKUP('データ入力（提出用）'!V1256*-1,INDIRECT(VLOOKUP($E1256&amp;V$4,得点表!$X$21:$AC$38,5,FALSE)),VLOOKUP($E1256&amp;V$4,得点表!$X$21:$AC$38,6,FALSE),TRUE))</f>
        <v>0</v>
      </c>
      <c r="W1256" s="6">
        <f ca="1">IF(ISBLANK('データ入力（提出用）'!W1256),0,VLOOKUP('データ入力（提出用）'!W1256,INDIRECT(VLOOKUP($E1256&amp;W$4,得点表!$X$21:$AC$38,5,FALSE)),VLOOKUP($E1256&amp;W$4,得点表!$X$21:$AC$38,6,FALSE),TRUE))</f>
        <v>0</v>
      </c>
      <c r="X1256" s="6">
        <f ca="1">IF(ISBLANK('データ入力（提出用）'!X1256),0,VLOOKUP('データ入力（提出用）'!X1256*-1,INDIRECT(VLOOKUP($E1256&amp;X$4,得点表!$X$21:$AC$38,5,FALSE)),VLOOKUP($E1256&amp;X$4,得点表!$X$21:$AC$38,6,FALSE),TRUE))</f>
        <v>0</v>
      </c>
      <c r="Y1256" s="6">
        <f ca="1">IF(ISBLANK('データ入力（提出用）'!Y1256),0,VLOOKUP('データ入力（提出用）'!Y1256,INDIRECT(VLOOKUP($E1256&amp;Y$4,得点表!$X$21:$AC$38,5,FALSE)),VLOOKUP($E1256&amp;Y$4,得点表!$X$21:$AC$38,6,FALSE),TRUE))</f>
        <v>0</v>
      </c>
      <c r="Z1256" s="10">
        <f ca="1">IF(ISBLANK('データ入力（提出用）'!Z1256),0,VLOOKUP('データ入力（提出用）'!Z1256,INDIRECT(VLOOKUP($E1256&amp;Z$4,得点表!$X$21:$AC$38,5,FALSE)),VLOOKUP($E1256&amp;Z$4,得点表!$X$21:$AC$38,6,FALSE),TRUE))</f>
        <v>0</v>
      </c>
      <c r="AA1256" s="10">
        <f t="shared" ca="1" si="19"/>
        <v>0</v>
      </c>
      <c r="AB1256" s="74">
        <f ca="1">IF($AA1256=0,0,VLOOKUP($AA1256,INDIRECT(VLOOKUP($F1256,得点表!$L$41:$Q$48,5,FALSE)),VLOOKUP($F1256,得点表!$L$41:$Q$48,6,FALSE),TRUE))</f>
        <v>0</v>
      </c>
    </row>
    <row r="1257" spans="1:28" x14ac:dyDescent="0.15">
      <c r="A1257" s="33">
        <v>1252</v>
      </c>
      <c r="B1257" s="19">
        <f>'データ入力（提出用）'!B1257</f>
        <v>0</v>
      </c>
      <c r="C1257" s="18">
        <f>'データ入力（提出用）'!C1257</f>
        <v>0</v>
      </c>
      <c r="D1257" s="18">
        <f>'データ入力（提出用）'!D1257</f>
        <v>0</v>
      </c>
      <c r="E1257" s="18">
        <f>'データ入力（提出用）'!E1257</f>
        <v>0</v>
      </c>
      <c r="F1257" s="17">
        <f>'データ入力（提出用）'!F1257</f>
        <v>0</v>
      </c>
      <c r="G1257" s="10">
        <f>'データ入力（提出用）'!G1257</f>
        <v>0</v>
      </c>
      <c r="H1257" s="15">
        <f>'データ入力（提出用）'!H1257</f>
        <v>0</v>
      </c>
      <c r="I1257" s="16">
        <f>'データ入力（提出用）'!I1257</f>
        <v>0</v>
      </c>
      <c r="J1257" s="16">
        <f>'データ入力（提出用）'!J1257</f>
        <v>0</v>
      </c>
      <c r="K1257" s="16">
        <f>'データ入力（提出用）'!K1257</f>
        <v>0</v>
      </c>
      <c r="L1257" s="16">
        <f>'データ入力（提出用）'!L1257</f>
        <v>0</v>
      </c>
      <c r="M1257" s="16">
        <f>'データ入力（提出用）'!M1257</f>
        <v>0</v>
      </c>
      <c r="N1257" s="16">
        <f>'データ入力（提出用）'!N1257</f>
        <v>0</v>
      </c>
      <c r="O1257" s="16">
        <f>'データ入力（提出用）'!O1257</f>
        <v>0</v>
      </c>
      <c r="P1257" s="7">
        <f>'データ入力（提出用）'!P1257</f>
        <v>0</v>
      </c>
      <c r="Q1257" s="7">
        <f>'データ入力（提出用）'!Q1257</f>
        <v>0</v>
      </c>
      <c r="R1257" s="6">
        <f ca="1">IF(ISBLANK('データ入力（提出用）'!R1257),0,VLOOKUP('データ入力（提出用）'!R1257,INDIRECT(VLOOKUP($E1257&amp;R$4,得点表!$X$21:$AC$38,5,FALSE)),VLOOKUP($E1257&amp;R$4,得点表!$X$21:$AC$38,6,FALSE),TRUE))</f>
        <v>0</v>
      </c>
      <c r="S1257" s="6">
        <f ca="1">IF(ISBLANK('データ入力（提出用）'!S1257),0,VLOOKUP('データ入力（提出用）'!S1257,INDIRECT(VLOOKUP($E1257&amp;S$4,得点表!$X$21:$AC$38,5,FALSE)),VLOOKUP($E1257&amp;S$4,得点表!$X$21:$AC$38,6,FALSE),TRUE))</f>
        <v>0</v>
      </c>
      <c r="T1257" s="6">
        <f ca="1">IF(ISBLANK('データ入力（提出用）'!T1257),0,VLOOKUP('データ入力（提出用）'!T1257,INDIRECT(VLOOKUP($E1257&amp;T$4,得点表!$X$21:$AC$38,5,FALSE)),VLOOKUP($E1257&amp;T$4,得点表!$X$21:$AC$38,6,FALSE),TRUE))</f>
        <v>0</v>
      </c>
      <c r="U1257" s="6">
        <f ca="1">IF(ISBLANK('データ入力（提出用）'!U1257),0,VLOOKUP('データ入力（提出用）'!U1257,INDIRECT(VLOOKUP($E1257&amp;U$4,得点表!$X$21:$AC$38,5,FALSE)),VLOOKUP($E1257&amp;U$4,得点表!$X$21:$AC$38,6,FALSE),TRUE))</f>
        <v>0</v>
      </c>
      <c r="V1257" s="6">
        <f ca="1">IF(ISBLANK('データ入力（提出用）'!V1257),0,VLOOKUP('データ入力（提出用）'!V1257*-1,INDIRECT(VLOOKUP($E1257&amp;V$4,得点表!$X$21:$AC$38,5,FALSE)),VLOOKUP($E1257&amp;V$4,得点表!$X$21:$AC$38,6,FALSE),TRUE))</f>
        <v>0</v>
      </c>
      <c r="W1257" s="6">
        <f ca="1">IF(ISBLANK('データ入力（提出用）'!W1257),0,VLOOKUP('データ入力（提出用）'!W1257,INDIRECT(VLOOKUP($E1257&amp;W$4,得点表!$X$21:$AC$38,5,FALSE)),VLOOKUP($E1257&amp;W$4,得点表!$X$21:$AC$38,6,FALSE),TRUE))</f>
        <v>0</v>
      </c>
      <c r="X1257" s="6">
        <f ca="1">IF(ISBLANK('データ入力（提出用）'!X1257),0,VLOOKUP('データ入力（提出用）'!X1257*-1,INDIRECT(VLOOKUP($E1257&amp;X$4,得点表!$X$21:$AC$38,5,FALSE)),VLOOKUP($E1257&amp;X$4,得点表!$X$21:$AC$38,6,FALSE),TRUE))</f>
        <v>0</v>
      </c>
      <c r="Y1257" s="6">
        <f ca="1">IF(ISBLANK('データ入力（提出用）'!Y1257),0,VLOOKUP('データ入力（提出用）'!Y1257,INDIRECT(VLOOKUP($E1257&amp;Y$4,得点表!$X$21:$AC$38,5,FALSE)),VLOOKUP($E1257&amp;Y$4,得点表!$X$21:$AC$38,6,FALSE),TRUE))</f>
        <v>0</v>
      </c>
      <c r="Z1257" s="10">
        <f ca="1">IF(ISBLANK('データ入力（提出用）'!Z1257),0,VLOOKUP('データ入力（提出用）'!Z1257,INDIRECT(VLOOKUP($E1257&amp;Z$4,得点表!$X$21:$AC$38,5,FALSE)),VLOOKUP($E1257&amp;Z$4,得点表!$X$21:$AC$38,6,FALSE),TRUE))</f>
        <v>0</v>
      </c>
      <c r="AA1257" s="10">
        <f t="shared" ca="1" si="19"/>
        <v>0</v>
      </c>
      <c r="AB1257" s="74">
        <f ca="1">IF($AA1257=0,0,VLOOKUP($AA1257,INDIRECT(VLOOKUP($F1257,得点表!$L$41:$Q$48,5,FALSE)),VLOOKUP($F1257,得点表!$L$41:$Q$48,6,FALSE),TRUE))</f>
        <v>0</v>
      </c>
    </row>
    <row r="1258" spans="1:28" x14ac:dyDescent="0.15">
      <c r="A1258" s="33">
        <v>1253</v>
      </c>
      <c r="B1258" s="19">
        <f>'データ入力（提出用）'!B1258</f>
        <v>0</v>
      </c>
      <c r="C1258" s="18">
        <f>'データ入力（提出用）'!C1258</f>
        <v>0</v>
      </c>
      <c r="D1258" s="18">
        <f>'データ入力（提出用）'!D1258</f>
        <v>0</v>
      </c>
      <c r="E1258" s="18">
        <f>'データ入力（提出用）'!E1258</f>
        <v>0</v>
      </c>
      <c r="F1258" s="17">
        <f>'データ入力（提出用）'!F1258</f>
        <v>0</v>
      </c>
      <c r="G1258" s="10">
        <f>'データ入力（提出用）'!G1258</f>
        <v>0</v>
      </c>
      <c r="H1258" s="15">
        <f>'データ入力（提出用）'!H1258</f>
        <v>0</v>
      </c>
      <c r="I1258" s="16">
        <f>'データ入力（提出用）'!I1258</f>
        <v>0</v>
      </c>
      <c r="J1258" s="16">
        <f>'データ入力（提出用）'!J1258</f>
        <v>0</v>
      </c>
      <c r="K1258" s="16">
        <f>'データ入力（提出用）'!K1258</f>
        <v>0</v>
      </c>
      <c r="L1258" s="16">
        <f>'データ入力（提出用）'!L1258</f>
        <v>0</v>
      </c>
      <c r="M1258" s="16">
        <f>'データ入力（提出用）'!M1258</f>
        <v>0</v>
      </c>
      <c r="N1258" s="16">
        <f>'データ入力（提出用）'!N1258</f>
        <v>0</v>
      </c>
      <c r="O1258" s="16">
        <f>'データ入力（提出用）'!O1258</f>
        <v>0</v>
      </c>
      <c r="P1258" s="7">
        <f>'データ入力（提出用）'!P1258</f>
        <v>0</v>
      </c>
      <c r="Q1258" s="7">
        <f>'データ入力（提出用）'!Q1258</f>
        <v>0</v>
      </c>
      <c r="R1258" s="6">
        <f ca="1">IF(ISBLANK('データ入力（提出用）'!R1258),0,VLOOKUP('データ入力（提出用）'!R1258,INDIRECT(VLOOKUP($E1258&amp;R$4,得点表!$X$21:$AC$38,5,FALSE)),VLOOKUP($E1258&amp;R$4,得点表!$X$21:$AC$38,6,FALSE),TRUE))</f>
        <v>0</v>
      </c>
      <c r="S1258" s="6">
        <f ca="1">IF(ISBLANK('データ入力（提出用）'!S1258),0,VLOOKUP('データ入力（提出用）'!S1258,INDIRECT(VLOOKUP($E1258&amp;S$4,得点表!$X$21:$AC$38,5,FALSE)),VLOOKUP($E1258&amp;S$4,得点表!$X$21:$AC$38,6,FALSE),TRUE))</f>
        <v>0</v>
      </c>
      <c r="T1258" s="6">
        <f ca="1">IF(ISBLANK('データ入力（提出用）'!T1258),0,VLOOKUP('データ入力（提出用）'!T1258,INDIRECT(VLOOKUP($E1258&amp;T$4,得点表!$X$21:$AC$38,5,FALSE)),VLOOKUP($E1258&amp;T$4,得点表!$X$21:$AC$38,6,FALSE),TRUE))</f>
        <v>0</v>
      </c>
      <c r="U1258" s="6">
        <f ca="1">IF(ISBLANK('データ入力（提出用）'!U1258),0,VLOOKUP('データ入力（提出用）'!U1258,INDIRECT(VLOOKUP($E1258&amp;U$4,得点表!$X$21:$AC$38,5,FALSE)),VLOOKUP($E1258&amp;U$4,得点表!$X$21:$AC$38,6,FALSE),TRUE))</f>
        <v>0</v>
      </c>
      <c r="V1258" s="6">
        <f ca="1">IF(ISBLANK('データ入力（提出用）'!V1258),0,VLOOKUP('データ入力（提出用）'!V1258*-1,INDIRECT(VLOOKUP($E1258&amp;V$4,得点表!$X$21:$AC$38,5,FALSE)),VLOOKUP($E1258&amp;V$4,得点表!$X$21:$AC$38,6,FALSE),TRUE))</f>
        <v>0</v>
      </c>
      <c r="W1258" s="6">
        <f ca="1">IF(ISBLANK('データ入力（提出用）'!W1258),0,VLOOKUP('データ入力（提出用）'!W1258,INDIRECT(VLOOKUP($E1258&amp;W$4,得点表!$X$21:$AC$38,5,FALSE)),VLOOKUP($E1258&amp;W$4,得点表!$X$21:$AC$38,6,FALSE),TRUE))</f>
        <v>0</v>
      </c>
      <c r="X1258" s="6">
        <f ca="1">IF(ISBLANK('データ入力（提出用）'!X1258),0,VLOOKUP('データ入力（提出用）'!X1258*-1,INDIRECT(VLOOKUP($E1258&amp;X$4,得点表!$X$21:$AC$38,5,FALSE)),VLOOKUP($E1258&amp;X$4,得点表!$X$21:$AC$38,6,FALSE),TRUE))</f>
        <v>0</v>
      </c>
      <c r="Y1258" s="6">
        <f ca="1">IF(ISBLANK('データ入力（提出用）'!Y1258),0,VLOOKUP('データ入力（提出用）'!Y1258,INDIRECT(VLOOKUP($E1258&amp;Y$4,得点表!$X$21:$AC$38,5,FALSE)),VLOOKUP($E1258&amp;Y$4,得点表!$X$21:$AC$38,6,FALSE),TRUE))</f>
        <v>0</v>
      </c>
      <c r="Z1258" s="10">
        <f ca="1">IF(ISBLANK('データ入力（提出用）'!Z1258),0,VLOOKUP('データ入力（提出用）'!Z1258,INDIRECT(VLOOKUP($E1258&amp;Z$4,得点表!$X$21:$AC$38,5,FALSE)),VLOOKUP($E1258&amp;Z$4,得点表!$X$21:$AC$38,6,FALSE),TRUE))</f>
        <v>0</v>
      </c>
      <c r="AA1258" s="10">
        <f t="shared" ca="1" si="19"/>
        <v>0</v>
      </c>
      <c r="AB1258" s="74">
        <f ca="1">IF($AA1258=0,0,VLOOKUP($AA1258,INDIRECT(VLOOKUP($F1258,得点表!$L$41:$Q$48,5,FALSE)),VLOOKUP($F1258,得点表!$L$41:$Q$48,6,FALSE),TRUE))</f>
        <v>0</v>
      </c>
    </row>
    <row r="1259" spans="1:28" x14ac:dyDescent="0.15">
      <c r="A1259" s="33">
        <v>1254</v>
      </c>
      <c r="B1259" s="19">
        <f>'データ入力（提出用）'!B1259</f>
        <v>0</v>
      </c>
      <c r="C1259" s="18">
        <f>'データ入力（提出用）'!C1259</f>
        <v>0</v>
      </c>
      <c r="D1259" s="18">
        <f>'データ入力（提出用）'!D1259</f>
        <v>0</v>
      </c>
      <c r="E1259" s="18">
        <f>'データ入力（提出用）'!E1259</f>
        <v>0</v>
      </c>
      <c r="F1259" s="17">
        <f>'データ入力（提出用）'!F1259</f>
        <v>0</v>
      </c>
      <c r="G1259" s="10">
        <f>'データ入力（提出用）'!G1259</f>
        <v>0</v>
      </c>
      <c r="H1259" s="15">
        <f>'データ入力（提出用）'!H1259</f>
        <v>0</v>
      </c>
      <c r="I1259" s="16">
        <f>'データ入力（提出用）'!I1259</f>
        <v>0</v>
      </c>
      <c r="J1259" s="16">
        <f>'データ入力（提出用）'!J1259</f>
        <v>0</v>
      </c>
      <c r="K1259" s="16">
        <f>'データ入力（提出用）'!K1259</f>
        <v>0</v>
      </c>
      <c r="L1259" s="16">
        <f>'データ入力（提出用）'!L1259</f>
        <v>0</v>
      </c>
      <c r="M1259" s="16">
        <f>'データ入力（提出用）'!M1259</f>
        <v>0</v>
      </c>
      <c r="N1259" s="16">
        <f>'データ入力（提出用）'!N1259</f>
        <v>0</v>
      </c>
      <c r="O1259" s="16">
        <f>'データ入力（提出用）'!O1259</f>
        <v>0</v>
      </c>
      <c r="P1259" s="7">
        <f>'データ入力（提出用）'!P1259</f>
        <v>0</v>
      </c>
      <c r="Q1259" s="7">
        <f>'データ入力（提出用）'!Q1259</f>
        <v>0</v>
      </c>
      <c r="R1259" s="6">
        <f ca="1">IF(ISBLANK('データ入力（提出用）'!R1259),0,VLOOKUP('データ入力（提出用）'!R1259,INDIRECT(VLOOKUP($E1259&amp;R$4,得点表!$X$21:$AC$38,5,FALSE)),VLOOKUP($E1259&amp;R$4,得点表!$X$21:$AC$38,6,FALSE),TRUE))</f>
        <v>0</v>
      </c>
      <c r="S1259" s="6">
        <f ca="1">IF(ISBLANK('データ入力（提出用）'!S1259),0,VLOOKUP('データ入力（提出用）'!S1259,INDIRECT(VLOOKUP($E1259&amp;S$4,得点表!$X$21:$AC$38,5,FALSE)),VLOOKUP($E1259&amp;S$4,得点表!$X$21:$AC$38,6,FALSE),TRUE))</f>
        <v>0</v>
      </c>
      <c r="T1259" s="6">
        <f ca="1">IF(ISBLANK('データ入力（提出用）'!T1259),0,VLOOKUP('データ入力（提出用）'!T1259,INDIRECT(VLOOKUP($E1259&amp;T$4,得点表!$X$21:$AC$38,5,FALSE)),VLOOKUP($E1259&amp;T$4,得点表!$X$21:$AC$38,6,FALSE),TRUE))</f>
        <v>0</v>
      </c>
      <c r="U1259" s="6">
        <f ca="1">IF(ISBLANK('データ入力（提出用）'!U1259),0,VLOOKUP('データ入力（提出用）'!U1259,INDIRECT(VLOOKUP($E1259&amp;U$4,得点表!$X$21:$AC$38,5,FALSE)),VLOOKUP($E1259&amp;U$4,得点表!$X$21:$AC$38,6,FALSE),TRUE))</f>
        <v>0</v>
      </c>
      <c r="V1259" s="6">
        <f ca="1">IF(ISBLANK('データ入力（提出用）'!V1259),0,VLOOKUP('データ入力（提出用）'!V1259*-1,INDIRECT(VLOOKUP($E1259&amp;V$4,得点表!$X$21:$AC$38,5,FALSE)),VLOOKUP($E1259&amp;V$4,得点表!$X$21:$AC$38,6,FALSE),TRUE))</f>
        <v>0</v>
      </c>
      <c r="W1259" s="6">
        <f ca="1">IF(ISBLANK('データ入力（提出用）'!W1259),0,VLOOKUP('データ入力（提出用）'!W1259,INDIRECT(VLOOKUP($E1259&amp;W$4,得点表!$X$21:$AC$38,5,FALSE)),VLOOKUP($E1259&amp;W$4,得点表!$X$21:$AC$38,6,FALSE),TRUE))</f>
        <v>0</v>
      </c>
      <c r="X1259" s="6">
        <f ca="1">IF(ISBLANK('データ入力（提出用）'!X1259),0,VLOOKUP('データ入力（提出用）'!X1259*-1,INDIRECT(VLOOKUP($E1259&amp;X$4,得点表!$X$21:$AC$38,5,FALSE)),VLOOKUP($E1259&amp;X$4,得点表!$X$21:$AC$38,6,FALSE),TRUE))</f>
        <v>0</v>
      </c>
      <c r="Y1259" s="6">
        <f ca="1">IF(ISBLANK('データ入力（提出用）'!Y1259),0,VLOOKUP('データ入力（提出用）'!Y1259,INDIRECT(VLOOKUP($E1259&amp;Y$4,得点表!$X$21:$AC$38,5,FALSE)),VLOOKUP($E1259&amp;Y$4,得点表!$X$21:$AC$38,6,FALSE),TRUE))</f>
        <v>0</v>
      </c>
      <c r="Z1259" s="10">
        <f ca="1">IF(ISBLANK('データ入力（提出用）'!Z1259),0,VLOOKUP('データ入力（提出用）'!Z1259,INDIRECT(VLOOKUP($E1259&amp;Z$4,得点表!$X$21:$AC$38,5,FALSE)),VLOOKUP($E1259&amp;Z$4,得点表!$X$21:$AC$38,6,FALSE),TRUE))</f>
        <v>0</v>
      </c>
      <c r="AA1259" s="10">
        <f t="shared" ca="1" si="19"/>
        <v>0</v>
      </c>
      <c r="AB1259" s="74">
        <f ca="1">IF($AA1259=0,0,VLOOKUP($AA1259,INDIRECT(VLOOKUP($F1259,得点表!$L$41:$Q$48,5,FALSE)),VLOOKUP($F1259,得点表!$L$41:$Q$48,6,FALSE),TRUE))</f>
        <v>0</v>
      </c>
    </row>
    <row r="1260" spans="1:28" x14ac:dyDescent="0.15">
      <c r="A1260" s="33">
        <v>1255</v>
      </c>
      <c r="B1260" s="19">
        <f>'データ入力（提出用）'!B1260</f>
        <v>0</v>
      </c>
      <c r="C1260" s="18">
        <f>'データ入力（提出用）'!C1260</f>
        <v>0</v>
      </c>
      <c r="D1260" s="18">
        <f>'データ入力（提出用）'!D1260</f>
        <v>0</v>
      </c>
      <c r="E1260" s="18">
        <f>'データ入力（提出用）'!E1260</f>
        <v>0</v>
      </c>
      <c r="F1260" s="17">
        <f>'データ入力（提出用）'!F1260</f>
        <v>0</v>
      </c>
      <c r="G1260" s="10">
        <f>'データ入力（提出用）'!G1260</f>
        <v>0</v>
      </c>
      <c r="H1260" s="15">
        <f>'データ入力（提出用）'!H1260</f>
        <v>0</v>
      </c>
      <c r="I1260" s="16">
        <f>'データ入力（提出用）'!I1260</f>
        <v>0</v>
      </c>
      <c r="J1260" s="16">
        <f>'データ入力（提出用）'!J1260</f>
        <v>0</v>
      </c>
      <c r="K1260" s="16">
        <f>'データ入力（提出用）'!K1260</f>
        <v>0</v>
      </c>
      <c r="L1260" s="16">
        <f>'データ入力（提出用）'!L1260</f>
        <v>0</v>
      </c>
      <c r="M1260" s="16">
        <f>'データ入力（提出用）'!M1260</f>
        <v>0</v>
      </c>
      <c r="N1260" s="16">
        <f>'データ入力（提出用）'!N1260</f>
        <v>0</v>
      </c>
      <c r="O1260" s="16">
        <f>'データ入力（提出用）'!O1260</f>
        <v>0</v>
      </c>
      <c r="P1260" s="7">
        <f>'データ入力（提出用）'!P1260</f>
        <v>0</v>
      </c>
      <c r="Q1260" s="7">
        <f>'データ入力（提出用）'!Q1260</f>
        <v>0</v>
      </c>
      <c r="R1260" s="6">
        <f ca="1">IF(ISBLANK('データ入力（提出用）'!R1260),0,VLOOKUP('データ入力（提出用）'!R1260,INDIRECT(VLOOKUP($E1260&amp;R$4,得点表!$X$21:$AC$38,5,FALSE)),VLOOKUP($E1260&amp;R$4,得点表!$X$21:$AC$38,6,FALSE),TRUE))</f>
        <v>0</v>
      </c>
      <c r="S1260" s="6">
        <f ca="1">IF(ISBLANK('データ入力（提出用）'!S1260),0,VLOOKUP('データ入力（提出用）'!S1260,INDIRECT(VLOOKUP($E1260&amp;S$4,得点表!$X$21:$AC$38,5,FALSE)),VLOOKUP($E1260&amp;S$4,得点表!$X$21:$AC$38,6,FALSE),TRUE))</f>
        <v>0</v>
      </c>
      <c r="T1260" s="6">
        <f ca="1">IF(ISBLANK('データ入力（提出用）'!T1260),0,VLOOKUP('データ入力（提出用）'!T1260,INDIRECT(VLOOKUP($E1260&amp;T$4,得点表!$X$21:$AC$38,5,FALSE)),VLOOKUP($E1260&amp;T$4,得点表!$X$21:$AC$38,6,FALSE),TRUE))</f>
        <v>0</v>
      </c>
      <c r="U1260" s="6">
        <f ca="1">IF(ISBLANK('データ入力（提出用）'!U1260),0,VLOOKUP('データ入力（提出用）'!U1260,INDIRECT(VLOOKUP($E1260&amp;U$4,得点表!$X$21:$AC$38,5,FALSE)),VLOOKUP($E1260&amp;U$4,得点表!$X$21:$AC$38,6,FALSE),TRUE))</f>
        <v>0</v>
      </c>
      <c r="V1260" s="6">
        <f ca="1">IF(ISBLANK('データ入力（提出用）'!V1260),0,VLOOKUP('データ入力（提出用）'!V1260*-1,INDIRECT(VLOOKUP($E1260&amp;V$4,得点表!$X$21:$AC$38,5,FALSE)),VLOOKUP($E1260&amp;V$4,得点表!$X$21:$AC$38,6,FALSE),TRUE))</f>
        <v>0</v>
      </c>
      <c r="W1260" s="6">
        <f ca="1">IF(ISBLANK('データ入力（提出用）'!W1260),0,VLOOKUP('データ入力（提出用）'!W1260,INDIRECT(VLOOKUP($E1260&amp;W$4,得点表!$X$21:$AC$38,5,FALSE)),VLOOKUP($E1260&amp;W$4,得点表!$X$21:$AC$38,6,FALSE),TRUE))</f>
        <v>0</v>
      </c>
      <c r="X1260" s="6">
        <f ca="1">IF(ISBLANK('データ入力（提出用）'!X1260),0,VLOOKUP('データ入力（提出用）'!X1260*-1,INDIRECT(VLOOKUP($E1260&amp;X$4,得点表!$X$21:$AC$38,5,FALSE)),VLOOKUP($E1260&amp;X$4,得点表!$X$21:$AC$38,6,FALSE),TRUE))</f>
        <v>0</v>
      </c>
      <c r="Y1260" s="6">
        <f ca="1">IF(ISBLANK('データ入力（提出用）'!Y1260),0,VLOOKUP('データ入力（提出用）'!Y1260,INDIRECT(VLOOKUP($E1260&amp;Y$4,得点表!$X$21:$AC$38,5,FALSE)),VLOOKUP($E1260&amp;Y$4,得点表!$X$21:$AC$38,6,FALSE),TRUE))</f>
        <v>0</v>
      </c>
      <c r="Z1260" s="10">
        <f ca="1">IF(ISBLANK('データ入力（提出用）'!Z1260),0,VLOOKUP('データ入力（提出用）'!Z1260,INDIRECT(VLOOKUP($E1260&amp;Z$4,得点表!$X$21:$AC$38,5,FALSE)),VLOOKUP($E1260&amp;Z$4,得点表!$X$21:$AC$38,6,FALSE),TRUE))</f>
        <v>0</v>
      </c>
      <c r="AA1260" s="10">
        <f t="shared" ca="1" si="19"/>
        <v>0</v>
      </c>
      <c r="AB1260" s="74">
        <f ca="1">IF($AA1260=0,0,VLOOKUP($AA1260,INDIRECT(VLOOKUP($F1260,得点表!$L$41:$Q$48,5,FALSE)),VLOOKUP($F1260,得点表!$L$41:$Q$48,6,FALSE),TRUE))</f>
        <v>0</v>
      </c>
    </row>
    <row r="1261" spans="1:28" x14ac:dyDescent="0.15">
      <c r="A1261" s="33">
        <v>1256</v>
      </c>
      <c r="B1261" s="19">
        <f>'データ入力（提出用）'!B1261</f>
        <v>0</v>
      </c>
      <c r="C1261" s="18">
        <f>'データ入力（提出用）'!C1261</f>
        <v>0</v>
      </c>
      <c r="D1261" s="18">
        <f>'データ入力（提出用）'!D1261</f>
        <v>0</v>
      </c>
      <c r="E1261" s="18">
        <f>'データ入力（提出用）'!E1261</f>
        <v>0</v>
      </c>
      <c r="F1261" s="17">
        <f>'データ入力（提出用）'!F1261</f>
        <v>0</v>
      </c>
      <c r="G1261" s="10">
        <f>'データ入力（提出用）'!G1261</f>
        <v>0</v>
      </c>
      <c r="H1261" s="15">
        <f>'データ入力（提出用）'!H1261</f>
        <v>0</v>
      </c>
      <c r="I1261" s="16">
        <f>'データ入力（提出用）'!I1261</f>
        <v>0</v>
      </c>
      <c r="J1261" s="16">
        <f>'データ入力（提出用）'!J1261</f>
        <v>0</v>
      </c>
      <c r="K1261" s="16">
        <f>'データ入力（提出用）'!K1261</f>
        <v>0</v>
      </c>
      <c r="L1261" s="16">
        <f>'データ入力（提出用）'!L1261</f>
        <v>0</v>
      </c>
      <c r="M1261" s="16">
        <f>'データ入力（提出用）'!M1261</f>
        <v>0</v>
      </c>
      <c r="N1261" s="16">
        <f>'データ入力（提出用）'!N1261</f>
        <v>0</v>
      </c>
      <c r="O1261" s="16">
        <f>'データ入力（提出用）'!O1261</f>
        <v>0</v>
      </c>
      <c r="P1261" s="7">
        <f>'データ入力（提出用）'!P1261</f>
        <v>0</v>
      </c>
      <c r="Q1261" s="7">
        <f>'データ入力（提出用）'!Q1261</f>
        <v>0</v>
      </c>
      <c r="R1261" s="6">
        <f ca="1">IF(ISBLANK('データ入力（提出用）'!R1261),0,VLOOKUP('データ入力（提出用）'!R1261,INDIRECT(VLOOKUP($E1261&amp;R$4,得点表!$X$21:$AC$38,5,FALSE)),VLOOKUP($E1261&amp;R$4,得点表!$X$21:$AC$38,6,FALSE),TRUE))</f>
        <v>0</v>
      </c>
      <c r="S1261" s="6">
        <f ca="1">IF(ISBLANK('データ入力（提出用）'!S1261),0,VLOOKUP('データ入力（提出用）'!S1261,INDIRECT(VLOOKUP($E1261&amp;S$4,得点表!$X$21:$AC$38,5,FALSE)),VLOOKUP($E1261&amp;S$4,得点表!$X$21:$AC$38,6,FALSE),TRUE))</f>
        <v>0</v>
      </c>
      <c r="T1261" s="6">
        <f ca="1">IF(ISBLANK('データ入力（提出用）'!T1261),0,VLOOKUP('データ入力（提出用）'!T1261,INDIRECT(VLOOKUP($E1261&amp;T$4,得点表!$X$21:$AC$38,5,FALSE)),VLOOKUP($E1261&amp;T$4,得点表!$X$21:$AC$38,6,FALSE),TRUE))</f>
        <v>0</v>
      </c>
      <c r="U1261" s="6">
        <f ca="1">IF(ISBLANK('データ入力（提出用）'!U1261),0,VLOOKUP('データ入力（提出用）'!U1261,INDIRECT(VLOOKUP($E1261&amp;U$4,得点表!$X$21:$AC$38,5,FALSE)),VLOOKUP($E1261&amp;U$4,得点表!$X$21:$AC$38,6,FALSE),TRUE))</f>
        <v>0</v>
      </c>
      <c r="V1261" s="6">
        <f ca="1">IF(ISBLANK('データ入力（提出用）'!V1261),0,VLOOKUP('データ入力（提出用）'!V1261*-1,INDIRECT(VLOOKUP($E1261&amp;V$4,得点表!$X$21:$AC$38,5,FALSE)),VLOOKUP($E1261&amp;V$4,得点表!$X$21:$AC$38,6,FALSE),TRUE))</f>
        <v>0</v>
      </c>
      <c r="W1261" s="6">
        <f ca="1">IF(ISBLANK('データ入力（提出用）'!W1261),0,VLOOKUP('データ入力（提出用）'!W1261,INDIRECT(VLOOKUP($E1261&amp;W$4,得点表!$X$21:$AC$38,5,FALSE)),VLOOKUP($E1261&amp;W$4,得点表!$X$21:$AC$38,6,FALSE),TRUE))</f>
        <v>0</v>
      </c>
      <c r="X1261" s="6">
        <f ca="1">IF(ISBLANK('データ入力（提出用）'!X1261),0,VLOOKUP('データ入力（提出用）'!X1261*-1,INDIRECT(VLOOKUP($E1261&amp;X$4,得点表!$X$21:$AC$38,5,FALSE)),VLOOKUP($E1261&amp;X$4,得点表!$X$21:$AC$38,6,FALSE),TRUE))</f>
        <v>0</v>
      </c>
      <c r="Y1261" s="6">
        <f ca="1">IF(ISBLANK('データ入力（提出用）'!Y1261),0,VLOOKUP('データ入力（提出用）'!Y1261,INDIRECT(VLOOKUP($E1261&amp;Y$4,得点表!$X$21:$AC$38,5,FALSE)),VLOOKUP($E1261&amp;Y$4,得点表!$X$21:$AC$38,6,FALSE),TRUE))</f>
        <v>0</v>
      </c>
      <c r="Z1261" s="10">
        <f ca="1">IF(ISBLANK('データ入力（提出用）'!Z1261),0,VLOOKUP('データ入力（提出用）'!Z1261,INDIRECT(VLOOKUP($E1261&amp;Z$4,得点表!$X$21:$AC$38,5,FALSE)),VLOOKUP($E1261&amp;Z$4,得点表!$X$21:$AC$38,6,FALSE),TRUE))</f>
        <v>0</v>
      </c>
      <c r="AA1261" s="10">
        <f t="shared" ca="1" si="19"/>
        <v>0</v>
      </c>
      <c r="AB1261" s="74">
        <f ca="1">IF($AA1261=0,0,VLOOKUP($AA1261,INDIRECT(VLOOKUP($F1261,得点表!$L$41:$Q$48,5,FALSE)),VLOOKUP($F1261,得点表!$L$41:$Q$48,6,FALSE),TRUE))</f>
        <v>0</v>
      </c>
    </row>
    <row r="1262" spans="1:28" x14ac:dyDescent="0.15">
      <c r="A1262" s="33">
        <v>1257</v>
      </c>
      <c r="B1262" s="19">
        <f>'データ入力（提出用）'!B1262</f>
        <v>0</v>
      </c>
      <c r="C1262" s="18">
        <f>'データ入力（提出用）'!C1262</f>
        <v>0</v>
      </c>
      <c r="D1262" s="18">
        <f>'データ入力（提出用）'!D1262</f>
        <v>0</v>
      </c>
      <c r="E1262" s="18">
        <f>'データ入力（提出用）'!E1262</f>
        <v>0</v>
      </c>
      <c r="F1262" s="17">
        <f>'データ入力（提出用）'!F1262</f>
        <v>0</v>
      </c>
      <c r="G1262" s="10">
        <f>'データ入力（提出用）'!G1262</f>
        <v>0</v>
      </c>
      <c r="H1262" s="15">
        <f>'データ入力（提出用）'!H1262</f>
        <v>0</v>
      </c>
      <c r="I1262" s="16">
        <f>'データ入力（提出用）'!I1262</f>
        <v>0</v>
      </c>
      <c r="J1262" s="16">
        <f>'データ入力（提出用）'!J1262</f>
        <v>0</v>
      </c>
      <c r="K1262" s="16">
        <f>'データ入力（提出用）'!K1262</f>
        <v>0</v>
      </c>
      <c r="L1262" s="16">
        <f>'データ入力（提出用）'!L1262</f>
        <v>0</v>
      </c>
      <c r="M1262" s="16">
        <f>'データ入力（提出用）'!M1262</f>
        <v>0</v>
      </c>
      <c r="N1262" s="16">
        <f>'データ入力（提出用）'!N1262</f>
        <v>0</v>
      </c>
      <c r="O1262" s="16">
        <f>'データ入力（提出用）'!O1262</f>
        <v>0</v>
      </c>
      <c r="P1262" s="7">
        <f>'データ入力（提出用）'!P1262</f>
        <v>0</v>
      </c>
      <c r="Q1262" s="7">
        <f>'データ入力（提出用）'!Q1262</f>
        <v>0</v>
      </c>
      <c r="R1262" s="6">
        <f ca="1">IF(ISBLANK('データ入力（提出用）'!R1262),0,VLOOKUP('データ入力（提出用）'!R1262,INDIRECT(VLOOKUP($E1262&amp;R$4,得点表!$X$21:$AC$38,5,FALSE)),VLOOKUP($E1262&amp;R$4,得点表!$X$21:$AC$38,6,FALSE),TRUE))</f>
        <v>0</v>
      </c>
      <c r="S1262" s="6">
        <f ca="1">IF(ISBLANK('データ入力（提出用）'!S1262),0,VLOOKUP('データ入力（提出用）'!S1262,INDIRECT(VLOOKUP($E1262&amp;S$4,得点表!$X$21:$AC$38,5,FALSE)),VLOOKUP($E1262&amp;S$4,得点表!$X$21:$AC$38,6,FALSE),TRUE))</f>
        <v>0</v>
      </c>
      <c r="T1262" s="6">
        <f ca="1">IF(ISBLANK('データ入力（提出用）'!T1262),0,VLOOKUP('データ入力（提出用）'!T1262,INDIRECT(VLOOKUP($E1262&amp;T$4,得点表!$X$21:$AC$38,5,FALSE)),VLOOKUP($E1262&amp;T$4,得点表!$X$21:$AC$38,6,FALSE),TRUE))</f>
        <v>0</v>
      </c>
      <c r="U1262" s="6">
        <f ca="1">IF(ISBLANK('データ入力（提出用）'!U1262),0,VLOOKUP('データ入力（提出用）'!U1262,INDIRECT(VLOOKUP($E1262&amp;U$4,得点表!$X$21:$AC$38,5,FALSE)),VLOOKUP($E1262&amp;U$4,得点表!$X$21:$AC$38,6,FALSE),TRUE))</f>
        <v>0</v>
      </c>
      <c r="V1262" s="6">
        <f ca="1">IF(ISBLANK('データ入力（提出用）'!V1262),0,VLOOKUP('データ入力（提出用）'!V1262*-1,INDIRECT(VLOOKUP($E1262&amp;V$4,得点表!$X$21:$AC$38,5,FALSE)),VLOOKUP($E1262&amp;V$4,得点表!$X$21:$AC$38,6,FALSE),TRUE))</f>
        <v>0</v>
      </c>
      <c r="W1262" s="6">
        <f ca="1">IF(ISBLANK('データ入力（提出用）'!W1262),0,VLOOKUP('データ入力（提出用）'!W1262,INDIRECT(VLOOKUP($E1262&amp;W$4,得点表!$X$21:$AC$38,5,FALSE)),VLOOKUP($E1262&amp;W$4,得点表!$X$21:$AC$38,6,FALSE),TRUE))</f>
        <v>0</v>
      </c>
      <c r="X1262" s="6">
        <f ca="1">IF(ISBLANK('データ入力（提出用）'!X1262),0,VLOOKUP('データ入力（提出用）'!X1262*-1,INDIRECT(VLOOKUP($E1262&amp;X$4,得点表!$X$21:$AC$38,5,FALSE)),VLOOKUP($E1262&amp;X$4,得点表!$X$21:$AC$38,6,FALSE),TRUE))</f>
        <v>0</v>
      </c>
      <c r="Y1262" s="6">
        <f ca="1">IF(ISBLANK('データ入力（提出用）'!Y1262),0,VLOOKUP('データ入力（提出用）'!Y1262,INDIRECT(VLOOKUP($E1262&amp;Y$4,得点表!$X$21:$AC$38,5,FALSE)),VLOOKUP($E1262&amp;Y$4,得点表!$X$21:$AC$38,6,FALSE),TRUE))</f>
        <v>0</v>
      </c>
      <c r="Z1262" s="10">
        <f ca="1">IF(ISBLANK('データ入力（提出用）'!Z1262),0,VLOOKUP('データ入力（提出用）'!Z1262,INDIRECT(VLOOKUP($E1262&amp;Z$4,得点表!$X$21:$AC$38,5,FALSE)),VLOOKUP($E1262&amp;Z$4,得点表!$X$21:$AC$38,6,FALSE),TRUE))</f>
        <v>0</v>
      </c>
      <c r="AA1262" s="10">
        <f t="shared" ca="1" si="19"/>
        <v>0</v>
      </c>
      <c r="AB1262" s="74">
        <f ca="1">IF($AA1262=0,0,VLOOKUP($AA1262,INDIRECT(VLOOKUP($F1262,得点表!$L$41:$Q$48,5,FALSE)),VLOOKUP($F1262,得点表!$L$41:$Q$48,6,FALSE),TRUE))</f>
        <v>0</v>
      </c>
    </row>
    <row r="1263" spans="1:28" x14ac:dyDescent="0.15">
      <c r="A1263" s="33">
        <v>1258</v>
      </c>
      <c r="B1263" s="19">
        <f>'データ入力（提出用）'!B1263</f>
        <v>0</v>
      </c>
      <c r="C1263" s="18">
        <f>'データ入力（提出用）'!C1263</f>
        <v>0</v>
      </c>
      <c r="D1263" s="18">
        <f>'データ入力（提出用）'!D1263</f>
        <v>0</v>
      </c>
      <c r="E1263" s="18">
        <f>'データ入力（提出用）'!E1263</f>
        <v>0</v>
      </c>
      <c r="F1263" s="17">
        <f>'データ入力（提出用）'!F1263</f>
        <v>0</v>
      </c>
      <c r="G1263" s="10">
        <f>'データ入力（提出用）'!G1263</f>
        <v>0</v>
      </c>
      <c r="H1263" s="15">
        <f>'データ入力（提出用）'!H1263</f>
        <v>0</v>
      </c>
      <c r="I1263" s="16">
        <f>'データ入力（提出用）'!I1263</f>
        <v>0</v>
      </c>
      <c r="J1263" s="16">
        <f>'データ入力（提出用）'!J1263</f>
        <v>0</v>
      </c>
      <c r="K1263" s="16">
        <f>'データ入力（提出用）'!K1263</f>
        <v>0</v>
      </c>
      <c r="L1263" s="16">
        <f>'データ入力（提出用）'!L1263</f>
        <v>0</v>
      </c>
      <c r="M1263" s="16">
        <f>'データ入力（提出用）'!M1263</f>
        <v>0</v>
      </c>
      <c r="N1263" s="16">
        <f>'データ入力（提出用）'!N1263</f>
        <v>0</v>
      </c>
      <c r="O1263" s="16">
        <f>'データ入力（提出用）'!O1263</f>
        <v>0</v>
      </c>
      <c r="P1263" s="7">
        <f>'データ入力（提出用）'!P1263</f>
        <v>0</v>
      </c>
      <c r="Q1263" s="7">
        <f>'データ入力（提出用）'!Q1263</f>
        <v>0</v>
      </c>
      <c r="R1263" s="6">
        <f ca="1">IF(ISBLANK('データ入力（提出用）'!R1263),0,VLOOKUP('データ入力（提出用）'!R1263,INDIRECT(VLOOKUP($E1263&amp;R$4,得点表!$X$21:$AC$38,5,FALSE)),VLOOKUP($E1263&amp;R$4,得点表!$X$21:$AC$38,6,FALSE),TRUE))</f>
        <v>0</v>
      </c>
      <c r="S1263" s="6">
        <f ca="1">IF(ISBLANK('データ入力（提出用）'!S1263),0,VLOOKUP('データ入力（提出用）'!S1263,INDIRECT(VLOOKUP($E1263&amp;S$4,得点表!$X$21:$AC$38,5,FALSE)),VLOOKUP($E1263&amp;S$4,得点表!$X$21:$AC$38,6,FALSE),TRUE))</f>
        <v>0</v>
      </c>
      <c r="T1263" s="6">
        <f ca="1">IF(ISBLANK('データ入力（提出用）'!T1263),0,VLOOKUP('データ入力（提出用）'!T1263,INDIRECT(VLOOKUP($E1263&amp;T$4,得点表!$X$21:$AC$38,5,FALSE)),VLOOKUP($E1263&amp;T$4,得点表!$X$21:$AC$38,6,FALSE),TRUE))</f>
        <v>0</v>
      </c>
      <c r="U1263" s="6">
        <f ca="1">IF(ISBLANK('データ入力（提出用）'!U1263),0,VLOOKUP('データ入力（提出用）'!U1263,INDIRECT(VLOOKUP($E1263&amp;U$4,得点表!$X$21:$AC$38,5,FALSE)),VLOOKUP($E1263&amp;U$4,得点表!$X$21:$AC$38,6,FALSE),TRUE))</f>
        <v>0</v>
      </c>
      <c r="V1263" s="6">
        <f ca="1">IF(ISBLANK('データ入力（提出用）'!V1263),0,VLOOKUP('データ入力（提出用）'!V1263*-1,INDIRECT(VLOOKUP($E1263&amp;V$4,得点表!$X$21:$AC$38,5,FALSE)),VLOOKUP($E1263&amp;V$4,得点表!$X$21:$AC$38,6,FALSE),TRUE))</f>
        <v>0</v>
      </c>
      <c r="W1263" s="6">
        <f ca="1">IF(ISBLANK('データ入力（提出用）'!W1263),0,VLOOKUP('データ入力（提出用）'!W1263,INDIRECT(VLOOKUP($E1263&amp;W$4,得点表!$X$21:$AC$38,5,FALSE)),VLOOKUP($E1263&amp;W$4,得点表!$X$21:$AC$38,6,FALSE),TRUE))</f>
        <v>0</v>
      </c>
      <c r="X1263" s="6">
        <f ca="1">IF(ISBLANK('データ入力（提出用）'!X1263),0,VLOOKUP('データ入力（提出用）'!X1263*-1,INDIRECT(VLOOKUP($E1263&amp;X$4,得点表!$X$21:$AC$38,5,FALSE)),VLOOKUP($E1263&amp;X$4,得点表!$X$21:$AC$38,6,FALSE),TRUE))</f>
        <v>0</v>
      </c>
      <c r="Y1263" s="6">
        <f ca="1">IF(ISBLANK('データ入力（提出用）'!Y1263),0,VLOOKUP('データ入力（提出用）'!Y1263,INDIRECT(VLOOKUP($E1263&amp;Y$4,得点表!$X$21:$AC$38,5,FALSE)),VLOOKUP($E1263&amp;Y$4,得点表!$X$21:$AC$38,6,FALSE),TRUE))</f>
        <v>0</v>
      </c>
      <c r="Z1263" s="10">
        <f ca="1">IF(ISBLANK('データ入力（提出用）'!Z1263),0,VLOOKUP('データ入力（提出用）'!Z1263,INDIRECT(VLOOKUP($E1263&amp;Z$4,得点表!$X$21:$AC$38,5,FALSE)),VLOOKUP($E1263&amp;Z$4,得点表!$X$21:$AC$38,6,FALSE),TRUE))</f>
        <v>0</v>
      </c>
      <c r="AA1263" s="10">
        <f t="shared" ca="1" si="19"/>
        <v>0</v>
      </c>
      <c r="AB1263" s="74">
        <f ca="1">IF($AA1263=0,0,VLOOKUP($AA1263,INDIRECT(VLOOKUP($F1263,得点表!$L$41:$Q$48,5,FALSE)),VLOOKUP($F1263,得点表!$L$41:$Q$48,6,FALSE),TRUE))</f>
        <v>0</v>
      </c>
    </row>
    <row r="1264" spans="1:28" x14ac:dyDescent="0.15">
      <c r="A1264" s="33">
        <v>1259</v>
      </c>
      <c r="B1264" s="19">
        <f>'データ入力（提出用）'!B1264</f>
        <v>0</v>
      </c>
      <c r="C1264" s="18">
        <f>'データ入力（提出用）'!C1264</f>
        <v>0</v>
      </c>
      <c r="D1264" s="18">
        <f>'データ入力（提出用）'!D1264</f>
        <v>0</v>
      </c>
      <c r="E1264" s="18">
        <f>'データ入力（提出用）'!E1264</f>
        <v>0</v>
      </c>
      <c r="F1264" s="17">
        <f>'データ入力（提出用）'!F1264</f>
        <v>0</v>
      </c>
      <c r="G1264" s="10">
        <f>'データ入力（提出用）'!G1264</f>
        <v>0</v>
      </c>
      <c r="H1264" s="15">
        <f>'データ入力（提出用）'!H1264</f>
        <v>0</v>
      </c>
      <c r="I1264" s="16">
        <f>'データ入力（提出用）'!I1264</f>
        <v>0</v>
      </c>
      <c r="J1264" s="16">
        <f>'データ入力（提出用）'!J1264</f>
        <v>0</v>
      </c>
      <c r="K1264" s="16">
        <f>'データ入力（提出用）'!K1264</f>
        <v>0</v>
      </c>
      <c r="L1264" s="16">
        <f>'データ入力（提出用）'!L1264</f>
        <v>0</v>
      </c>
      <c r="M1264" s="16">
        <f>'データ入力（提出用）'!M1264</f>
        <v>0</v>
      </c>
      <c r="N1264" s="16">
        <f>'データ入力（提出用）'!N1264</f>
        <v>0</v>
      </c>
      <c r="O1264" s="16">
        <f>'データ入力（提出用）'!O1264</f>
        <v>0</v>
      </c>
      <c r="P1264" s="7">
        <f>'データ入力（提出用）'!P1264</f>
        <v>0</v>
      </c>
      <c r="Q1264" s="7">
        <f>'データ入力（提出用）'!Q1264</f>
        <v>0</v>
      </c>
      <c r="R1264" s="6">
        <f ca="1">IF(ISBLANK('データ入力（提出用）'!R1264),0,VLOOKUP('データ入力（提出用）'!R1264,INDIRECT(VLOOKUP($E1264&amp;R$4,得点表!$X$21:$AC$38,5,FALSE)),VLOOKUP($E1264&amp;R$4,得点表!$X$21:$AC$38,6,FALSE),TRUE))</f>
        <v>0</v>
      </c>
      <c r="S1264" s="6">
        <f ca="1">IF(ISBLANK('データ入力（提出用）'!S1264),0,VLOOKUP('データ入力（提出用）'!S1264,INDIRECT(VLOOKUP($E1264&amp;S$4,得点表!$X$21:$AC$38,5,FALSE)),VLOOKUP($E1264&amp;S$4,得点表!$X$21:$AC$38,6,FALSE),TRUE))</f>
        <v>0</v>
      </c>
      <c r="T1264" s="6">
        <f ca="1">IF(ISBLANK('データ入力（提出用）'!T1264),0,VLOOKUP('データ入力（提出用）'!T1264,INDIRECT(VLOOKUP($E1264&amp;T$4,得点表!$X$21:$AC$38,5,FALSE)),VLOOKUP($E1264&amp;T$4,得点表!$X$21:$AC$38,6,FALSE),TRUE))</f>
        <v>0</v>
      </c>
      <c r="U1264" s="6">
        <f ca="1">IF(ISBLANK('データ入力（提出用）'!U1264),0,VLOOKUP('データ入力（提出用）'!U1264,INDIRECT(VLOOKUP($E1264&amp;U$4,得点表!$X$21:$AC$38,5,FALSE)),VLOOKUP($E1264&amp;U$4,得点表!$X$21:$AC$38,6,FALSE),TRUE))</f>
        <v>0</v>
      </c>
      <c r="V1264" s="6">
        <f ca="1">IF(ISBLANK('データ入力（提出用）'!V1264),0,VLOOKUP('データ入力（提出用）'!V1264*-1,INDIRECT(VLOOKUP($E1264&amp;V$4,得点表!$X$21:$AC$38,5,FALSE)),VLOOKUP($E1264&amp;V$4,得点表!$X$21:$AC$38,6,FALSE),TRUE))</f>
        <v>0</v>
      </c>
      <c r="W1264" s="6">
        <f ca="1">IF(ISBLANK('データ入力（提出用）'!W1264),0,VLOOKUP('データ入力（提出用）'!W1264,INDIRECT(VLOOKUP($E1264&amp;W$4,得点表!$X$21:$AC$38,5,FALSE)),VLOOKUP($E1264&amp;W$4,得点表!$X$21:$AC$38,6,FALSE),TRUE))</f>
        <v>0</v>
      </c>
      <c r="X1264" s="6">
        <f ca="1">IF(ISBLANK('データ入力（提出用）'!X1264),0,VLOOKUP('データ入力（提出用）'!X1264*-1,INDIRECT(VLOOKUP($E1264&amp;X$4,得点表!$X$21:$AC$38,5,FALSE)),VLOOKUP($E1264&amp;X$4,得点表!$X$21:$AC$38,6,FALSE),TRUE))</f>
        <v>0</v>
      </c>
      <c r="Y1264" s="6">
        <f ca="1">IF(ISBLANK('データ入力（提出用）'!Y1264),0,VLOOKUP('データ入力（提出用）'!Y1264,INDIRECT(VLOOKUP($E1264&amp;Y$4,得点表!$X$21:$AC$38,5,FALSE)),VLOOKUP($E1264&amp;Y$4,得点表!$X$21:$AC$38,6,FALSE),TRUE))</f>
        <v>0</v>
      </c>
      <c r="Z1264" s="10">
        <f ca="1">IF(ISBLANK('データ入力（提出用）'!Z1264),0,VLOOKUP('データ入力（提出用）'!Z1264,INDIRECT(VLOOKUP($E1264&amp;Z$4,得点表!$X$21:$AC$38,5,FALSE)),VLOOKUP($E1264&amp;Z$4,得点表!$X$21:$AC$38,6,FALSE),TRUE))</f>
        <v>0</v>
      </c>
      <c r="AA1264" s="10">
        <f t="shared" ca="1" si="19"/>
        <v>0</v>
      </c>
      <c r="AB1264" s="74">
        <f ca="1">IF($AA1264=0,0,VLOOKUP($AA1264,INDIRECT(VLOOKUP($F1264,得点表!$L$41:$Q$48,5,FALSE)),VLOOKUP($F1264,得点表!$L$41:$Q$48,6,FALSE),TRUE))</f>
        <v>0</v>
      </c>
    </row>
    <row r="1265" spans="1:28" x14ac:dyDescent="0.15">
      <c r="A1265" s="33">
        <v>1260</v>
      </c>
      <c r="B1265" s="19">
        <f>'データ入力（提出用）'!B1265</f>
        <v>0</v>
      </c>
      <c r="C1265" s="18">
        <f>'データ入力（提出用）'!C1265</f>
        <v>0</v>
      </c>
      <c r="D1265" s="18">
        <f>'データ入力（提出用）'!D1265</f>
        <v>0</v>
      </c>
      <c r="E1265" s="18">
        <f>'データ入力（提出用）'!E1265</f>
        <v>0</v>
      </c>
      <c r="F1265" s="17">
        <f>'データ入力（提出用）'!F1265</f>
        <v>0</v>
      </c>
      <c r="G1265" s="10">
        <f>'データ入力（提出用）'!G1265</f>
        <v>0</v>
      </c>
      <c r="H1265" s="15">
        <f>'データ入力（提出用）'!H1265</f>
        <v>0</v>
      </c>
      <c r="I1265" s="16">
        <f>'データ入力（提出用）'!I1265</f>
        <v>0</v>
      </c>
      <c r="J1265" s="16">
        <f>'データ入力（提出用）'!J1265</f>
        <v>0</v>
      </c>
      <c r="K1265" s="16">
        <f>'データ入力（提出用）'!K1265</f>
        <v>0</v>
      </c>
      <c r="L1265" s="16">
        <f>'データ入力（提出用）'!L1265</f>
        <v>0</v>
      </c>
      <c r="M1265" s="16">
        <f>'データ入力（提出用）'!M1265</f>
        <v>0</v>
      </c>
      <c r="N1265" s="16">
        <f>'データ入力（提出用）'!N1265</f>
        <v>0</v>
      </c>
      <c r="O1265" s="16">
        <f>'データ入力（提出用）'!O1265</f>
        <v>0</v>
      </c>
      <c r="P1265" s="7">
        <f>'データ入力（提出用）'!P1265</f>
        <v>0</v>
      </c>
      <c r="Q1265" s="7">
        <f>'データ入力（提出用）'!Q1265</f>
        <v>0</v>
      </c>
      <c r="R1265" s="6">
        <f ca="1">IF(ISBLANK('データ入力（提出用）'!R1265),0,VLOOKUP('データ入力（提出用）'!R1265,INDIRECT(VLOOKUP($E1265&amp;R$4,得点表!$X$21:$AC$38,5,FALSE)),VLOOKUP($E1265&amp;R$4,得点表!$X$21:$AC$38,6,FALSE),TRUE))</f>
        <v>0</v>
      </c>
      <c r="S1265" s="6">
        <f ca="1">IF(ISBLANK('データ入力（提出用）'!S1265),0,VLOOKUP('データ入力（提出用）'!S1265,INDIRECT(VLOOKUP($E1265&amp;S$4,得点表!$X$21:$AC$38,5,FALSE)),VLOOKUP($E1265&amp;S$4,得点表!$X$21:$AC$38,6,FALSE),TRUE))</f>
        <v>0</v>
      </c>
      <c r="T1265" s="6">
        <f ca="1">IF(ISBLANK('データ入力（提出用）'!T1265),0,VLOOKUP('データ入力（提出用）'!T1265,INDIRECT(VLOOKUP($E1265&amp;T$4,得点表!$X$21:$AC$38,5,FALSE)),VLOOKUP($E1265&amp;T$4,得点表!$X$21:$AC$38,6,FALSE),TRUE))</f>
        <v>0</v>
      </c>
      <c r="U1265" s="6">
        <f ca="1">IF(ISBLANK('データ入力（提出用）'!U1265),0,VLOOKUP('データ入力（提出用）'!U1265,INDIRECT(VLOOKUP($E1265&amp;U$4,得点表!$X$21:$AC$38,5,FALSE)),VLOOKUP($E1265&amp;U$4,得点表!$X$21:$AC$38,6,FALSE),TRUE))</f>
        <v>0</v>
      </c>
      <c r="V1265" s="6">
        <f ca="1">IF(ISBLANK('データ入力（提出用）'!V1265),0,VLOOKUP('データ入力（提出用）'!V1265*-1,INDIRECT(VLOOKUP($E1265&amp;V$4,得点表!$X$21:$AC$38,5,FALSE)),VLOOKUP($E1265&amp;V$4,得点表!$X$21:$AC$38,6,FALSE),TRUE))</f>
        <v>0</v>
      </c>
      <c r="W1265" s="6">
        <f ca="1">IF(ISBLANK('データ入力（提出用）'!W1265),0,VLOOKUP('データ入力（提出用）'!W1265,INDIRECT(VLOOKUP($E1265&amp;W$4,得点表!$X$21:$AC$38,5,FALSE)),VLOOKUP($E1265&amp;W$4,得点表!$X$21:$AC$38,6,FALSE),TRUE))</f>
        <v>0</v>
      </c>
      <c r="X1265" s="6">
        <f ca="1">IF(ISBLANK('データ入力（提出用）'!X1265),0,VLOOKUP('データ入力（提出用）'!X1265*-1,INDIRECT(VLOOKUP($E1265&amp;X$4,得点表!$X$21:$AC$38,5,FALSE)),VLOOKUP($E1265&amp;X$4,得点表!$X$21:$AC$38,6,FALSE),TRUE))</f>
        <v>0</v>
      </c>
      <c r="Y1265" s="6">
        <f ca="1">IF(ISBLANK('データ入力（提出用）'!Y1265),0,VLOOKUP('データ入力（提出用）'!Y1265,INDIRECT(VLOOKUP($E1265&amp;Y$4,得点表!$X$21:$AC$38,5,FALSE)),VLOOKUP($E1265&amp;Y$4,得点表!$X$21:$AC$38,6,FALSE),TRUE))</f>
        <v>0</v>
      </c>
      <c r="Z1265" s="10">
        <f ca="1">IF(ISBLANK('データ入力（提出用）'!Z1265),0,VLOOKUP('データ入力（提出用）'!Z1265,INDIRECT(VLOOKUP($E1265&amp;Z$4,得点表!$X$21:$AC$38,5,FALSE)),VLOOKUP($E1265&amp;Z$4,得点表!$X$21:$AC$38,6,FALSE),TRUE))</f>
        <v>0</v>
      </c>
      <c r="AA1265" s="10">
        <f t="shared" ca="1" si="19"/>
        <v>0</v>
      </c>
      <c r="AB1265" s="74">
        <f ca="1">IF($AA1265=0,0,VLOOKUP($AA1265,INDIRECT(VLOOKUP($F1265,得点表!$L$41:$Q$48,5,FALSE)),VLOOKUP($F1265,得点表!$L$41:$Q$48,6,FALSE),TRUE))</f>
        <v>0</v>
      </c>
    </row>
    <row r="1266" spans="1:28" x14ac:dyDescent="0.15">
      <c r="A1266" s="33">
        <v>1261</v>
      </c>
      <c r="B1266" s="19">
        <f>'データ入力（提出用）'!B1266</f>
        <v>0</v>
      </c>
      <c r="C1266" s="18">
        <f>'データ入力（提出用）'!C1266</f>
        <v>0</v>
      </c>
      <c r="D1266" s="18">
        <f>'データ入力（提出用）'!D1266</f>
        <v>0</v>
      </c>
      <c r="E1266" s="18">
        <f>'データ入力（提出用）'!E1266</f>
        <v>0</v>
      </c>
      <c r="F1266" s="17">
        <f>'データ入力（提出用）'!F1266</f>
        <v>0</v>
      </c>
      <c r="G1266" s="10">
        <f>'データ入力（提出用）'!G1266</f>
        <v>0</v>
      </c>
      <c r="H1266" s="15">
        <f>'データ入力（提出用）'!H1266</f>
        <v>0</v>
      </c>
      <c r="I1266" s="16">
        <f>'データ入力（提出用）'!I1266</f>
        <v>0</v>
      </c>
      <c r="J1266" s="16">
        <f>'データ入力（提出用）'!J1266</f>
        <v>0</v>
      </c>
      <c r="K1266" s="16">
        <f>'データ入力（提出用）'!K1266</f>
        <v>0</v>
      </c>
      <c r="L1266" s="16">
        <f>'データ入力（提出用）'!L1266</f>
        <v>0</v>
      </c>
      <c r="M1266" s="16">
        <f>'データ入力（提出用）'!M1266</f>
        <v>0</v>
      </c>
      <c r="N1266" s="16">
        <f>'データ入力（提出用）'!N1266</f>
        <v>0</v>
      </c>
      <c r="O1266" s="16">
        <f>'データ入力（提出用）'!O1266</f>
        <v>0</v>
      </c>
      <c r="P1266" s="7">
        <f>'データ入力（提出用）'!P1266</f>
        <v>0</v>
      </c>
      <c r="Q1266" s="7">
        <f>'データ入力（提出用）'!Q1266</f>
        <v>0</v>
      </c>
      <c r="R1266" s="6">
        <f ca="1">IF(ISBLANK('データ入力（提出用）'!R1266),0,VLOOKUP('データ入力（提出用）'!R1266,INDIRECT(VLOOKUP($E1266&amp;R$4,得点表!$X$21:$AC$38,5,FALSE)),VLOOKUP($E1266&amp;R$4,得点表!$X$21:$AC$38,6,FALSE),TRUE))</f>
        <v>0</v>
      </c>
      <c r="S1266" s="6">
        <f ca="1">IF(ISBLANK('データ入力（提出用）'!S1266),0,VLOOKUP('データ入力（提出用）'!S1266,INDIRECT(VLOOKUP($E1266&amp;S$4,得点表!$X$21:$AC$38,5,FALSE)),VLOOKUP($E1266&amp;S$4,得点表!$X$21:$AC$38,6,FALSE),TRUE))</f>
        <v>0</v>
      </c>
      <c r="T1266" s="6">
        <f ca="1">IF(ISBLANK('データ入力（提出用）'!T1266),0,VLOOKUP('データ入力（提出用）'!T1266,INDIRECT(VLOOKUP($E1266&amp;T$4,得点表!$X$21:$AC$38,5,FALSE)),VLOOKUP($E1266&amp;T$4,得点表!$X$21:$AC$38,6,FALSE),TRUE))</f>
        <v>0</v>
      </c>
      <c r="U1266" s="6">
        <f ca="1">IF(ISBLANK('データ入力（提出用）'!U1266),0,VLOOKUP('データ入力（提出用）'!U1266,INDIRECT(VLOOKUP($E1266&amp;U$4,得点表!$X$21:$AC$38,5,FALSE)),VLOOKUP($E1266&amp;U$4,得点表!$X$21:$AC$38,6,FALSE),TRUE))</f>
        <v>0</v>
      </c>
      <c r="V1266" s="6">
        <f ca="1">IF(ISBLANK('データ入力（提出用）'!V1266),0,VLOOKUP('データ入力（提出用）'!V1266*-1,INDIRECT(VLOOKUP($E1266&amp;V$4,得点表!$X$21:$AC$38,5,FALSE)),VLOOKUP($E1266&amp;V$4,得点表!$X$21:$AC$38,6,FALSE),TRUE))</f>
        <v>0</v>
      </c>
      <c r="W1266" s="6">
        <f ca="1">IF(ISBLANK('データ入力（提出用）'!W1266),0,VLOOKUP('データ入力（提出用）'!W1266,INDIRECT(VLOOKUP($E1266&amp;W$4,得点表!$X$21:$AC$38,5,FALSE)),VLOOKUP($E1266&amp;W$4,得点表!$X$21:$AC$38,6,FALSE),TRUE))</f>
        <v>0</v>
      </c>
      <c r="X1266" s="6">
        <f ca="1">IF(ISBLANK('データ入力（提出用）'!X1266),0,VLOOKUP('データ入力（提出用）'!X1266*-1,INDIRECT(VLOOKUP($E1266&amp;X$4,得点表!$X$21:$AC$38,5,FALSE)),VLOOKUP($E1266&amp;X$4,得点表!$X$21:$AC$38,6,FALSE),TRUE))</f>
        <v>0</v>
      </c>
      <c r="Y1266" s="6">
        <f ca="1">IF(ISBLANK('データ入力（提出用）'!Y1266),0,VLOOKUP('データ入力（提出用）'!Y1266,INDIRECT(VLOOKUP($E1266&amp;Y$4,得点表!$X$21:$AC$38,5,FALSE)),VLOOKUP($E1266&amp;Y$4,得点表!$X$21:$AC$38,6,FALSE),TRUE))</f>
        <v>0</v>
      </c>
      <c r="Z1266" s="10">
        <f ca="1">IF(ISBLANK('データ入力（提出用）'!Z1266),0,VLOOKUP('データ入力（提出用）'!Z1266,INDIRECT(VLOOKUP($E1266&amp;Z$4,得点表!$X$21:$AC$38,5,FALSE)),VLOOKUP($E1266&amp;Z$4,得点表!$X$21:$AC$38,6,FALSE),TRUE))</f>
        <v>0</v>
      </c>
      <c r="AA1266" s="10">
        <f t="shared" ca="1" si="19"/>
        <v>0</v>
      </c>
      <c r="AB1266" s="74">
        <f ca="1">IF($AA1266=0,0,VLOOKUP($AA1266,INDIRECT(VLOOKUP($F1266,得点表!$L$41:$Q$48,5,FALSE)),VLOOKUP($F1266,得点表!$L$41:$Q$48,6,FALSE),TRUE))</f>
        <v>0</v>
      </c>
    </row>
    <row r="1267" spans="1:28" x14ac:dyDescent="0.15">
      <c r="A1267" s="33">
        <v>1262</v>
      </c>
      <c r="B1267" s="19">
        <f>'データ入力（提出用）'!B1267</f>
        <v>0</v>
      </c>
      <c r="C1267" s="18">
        <f>'データ入力（提出用）'!C1267</f>
        <v>0</v>
      </c>
      <c r="D1267" s="18">
        <f>'データ入力（提出用）'!D1267</f>
        <v>0</v>
      </c>
      <c r="E1267" s="18">
        <f>'データ入力（提出用）'!E1267</f>
        <v>0</v>
      </c>
      <c r="F1267" s="17">
        <f>'データ入力（提出用）'!F1267</f>
        <v>0</v>
      </c>
      <c r="G1267" s="10">
        <f>'データ入力（提出用）'!G1267</f>
        <v>0</v>
      </c>
      <c r="H1267" s="15">
        <f>'データ入力（提出用）'!H1267</f>
        <v>0</v>
      </c>
      <c r="I1267" s="16">
        <f>'データ入力（提出用）'!I1267</f>
        <v>0</v>
      </c>
      <c r="J1267" s="16">
        <f>'データ入力（提出用）'!J1267</f>
        <v>0</v>
      </c>
      <c r="K1267" s="16">
        <f>'データ入力（提出用）'!K1267</f>
        <v>0</v>
      </c>
      <c r="L1267" s="16">
        <f>'データ入力（提出用）'!L1267</f>
        <v>0</v>
      </c>
      <c r="M1267" s="16">
        <f>'データ入力（提出用）'!M1267</f>
        <v>0</v>
      </c>
      <c r="N1267" s="16">
        <f>'データ入力（提出用）'!N1267</f>
        <v>0</v>
      </c>
      <c r="O1267" s="16">
        <f>'データ入力（提出用）'!O1267</f>
        <v>0</v>
      </c>
      <c r="P1267" s="7">
        <f>'データ入力（提出用）'!P1267</f>
        <v>0</v>
      </c>
      <c r="Q1267" s="7">
        <f>'データ入力（提出用）'!Q1267</f>
        <v>0</v>
      </c>
      <c r="R1267" s="6">
        <f ca="1">IF(ISBLANK('データ入力（提出用）'!R1267),0,VLOOKUP('データ入力（提出用）'!R1267,INDIRECT(VLOOKUP($E1267&amp;R$4,得点表!$X$21:$AC$38,5,FALSE)),VLOOKUP($E1267&amp;R$4,得点表!$X$21:$AC$38,6,FALSE),TRUE))</f>
        <v>0</v>
      </c>
      <c r="S1267" s="6">
        <f ca="1">IF(ISBLANK('データ入力（提出用）'!S1267),0,VLOOKUP('データ入力（提出用）'!S1267,INDIRECT(VLOOKUP($E1267&amp;S$4,得点表!$X$21:$AC$38,5,FALSE)),VLOOKUP($E1267&amp;S$4,得点表!$X$21:$AC$38,6,FALSE),TRUE))</f>
        <v>0</v>
      </c>
      <c r="T1267" s="6">
        <f ca="1">IF(ISBLANK('データ入力（提出用）'!T1267),0,VLOOKUP('データ入力（提出用）'!T1267,INDIRECT(VLOOKUP($E1267&amp;T$4,得点表!$X$21:$AC$38,5,FALSE)),VLOOKUP($E1267&amp;T$4,得点表!$X$21:$AC$38,6,FALSE),TRUE))</f>
        <v>0</v>
      </c>
      <c r="U1267" s="6">
        <f ca="1">IF(ISBLANK('データ入力（提出用）'!U1267),0,VLOOKUP('データ入力（提出用）'!U1267,INDIRECT(VLOOKUP($E1267&amp;U$4,得点表!$X$21:$AC$38,5,FALSE)),VLOOKUP($E1267&amp;U$4,得点表!$X$21:$AC$38,6,FALSE),TRUE))</f>
        <v>0</v>
      </c>
      <c r="V1267" s="6">
        <f ca="1">IF(ISBLANK('データ入力（提出用）'!V1267),0,VLOOKUP('データ入力（提出用）'!V1267*-1,INDIRECT(VLOOKUP($E1267&amp;V$4,得点表!$X$21:$AC$38,5,FALSE)),VLOOKUP($E1267&amp;V$4,得点表!$X$21:$AC$38,6,FALSE),TRUE))</f>
        <v>0</v>
      </c>
      <c r="W1267" s="6">
        <f ca="1">IF(ISBLANK('データ入力（提出用）'!W1267),0,VLOOKUP('データ入力（提出用）'!W1267,INDIRECT(VLOOKUP($E1267&amp;W$4,得点表!$X$21:$AC$38,5,FALSE)),VLOOKUP($E1267&amp;W$4,得点表!$X$21:$AC$38,6,FALSE),TRUE))</f>
        <v>0</v>
      </c>
      <c r="X1267" s="6">
        <f ca="1">IF(ISBLANK('データ入力（提出用）'!X1267),0,VLOOKUP('データ入力（提出用）'!X1267*-1,INDIRECT(VLOOKUP($E1267&amp;X$4,得点表!$X$21:$AC$38,5,FALSE)),VLOOKUP($E1267&amp;X$4,得点表!$X$21:$AC$38,6,FALSE),TRUE))</f>
        <v>0</v>
      </c>
      <c r="Y1267" s="6">
        <f ca="1">IF(ISBLANK('データ入力（提出用）'!Y1267),0,VLOOKUP('データ入力（提出用）'!Y1267,INDIRECT(VLOOKUP($E1267&amp;Y$4,得点表!$X$21:$AC$38,5,FALSE)),VLOOKUP($E1267&amp;Y$4,得点表!$X$21:$AC$38,6,FALSE),TRUE))</f>
        <v>0</v>
      </c>
      <c r="Z1267" s="10">
        <f ca="1">IF(ISBLANK('データ入力（提出用）'!Z1267),0,VLOOKUP('データ入力（提出用）'!Z1267,INDIRECT(VLOOKUP($E1267&amp;Z$4,得点表!$X$21:$AC$38,5,FALSE)),VLOOKUP($E1267&amp;Z$4,得点表!$X$21:$AC$38,6,FALSE),TRUE))</f>
        <v>0</v>
      </c>
      <c r="AA1267" s="10">
        <f t="shared" ca="1" si="19"/>
        <v>0</v>
      </c>
      <c r="AB1267" s="74">
        <f ca="1">IF($AA1267=0,0,VLOOKUP($AA1267,INDIRECT(VLOOKUP($F1267,得点表!$L$41:$Q$48,5,FALSE)),VLOOKUP($F1267,得点表!$L$41:$Q$48,6,FALSE),TRUE))</f>
        <v>0</v>
      </c>
    </row>
    <row r="1268" spans="1:28" x14ac:dyDescent="0.15">
      <c r="A1268" s="33">
        <v>1263</v>
      </c>
      <c r="B1268" s="19">
        <f>'データ入力（提出用）'!B1268</f>
        <v>0</v>
      </c>
      <c r="C1268" s="18">
        <f>'データ入力（提出用）'!C1268</f>
        <v>0</v>
      </c>
      <c r="D1268" s="18">
        <f>'データ入力（提出用）'!D1268</f>
        <v>0</v>
      </c>
      <c r="E1268" s="18">
        <f>'データ入力（提出用）'!E1268</f>
        <v>0</v>
      </c>
      <c r="F1268" s="17">
        <f>'データ入力（提出用）'!F1268</f>
        <v>0</v>
      </c>
      <c r="G1268" s="10">
        <f>'データ入力（提出用）'!G1268</f>
        <v>0</v>
      </c>
      <c r="H1268" s="15">
        <f>'データ入力（提出用）'!H1268</f>
        <v>0</v>
      </c>
      <c r="I1268" s="16">
        <f>'データ入力（提出用）'!I1268</f>
        <v>0</v>
      </c>
      <c r="J1268" s="16">
        <f>'データ入力（提出用）'!J1268</f>
        <v>0</v>
      </c>
      <c r="K1268" s="16">
        <f>'データ入力（提出用）'!K1268</f>
        <v>0</v>
      </c>
      <c r="L1268" s="16">
        <f>'データ入力（提出用）'!L1268</f>
        <v>0</v>
      </c>
      <c r="M1268" s="16">
        <f>'データ入力（提出用）'!M1268</f>
        <v>0</v>
      </c>
      <c r="N1268" s="16">
        <f>'データ入力（提出用）'!N1268</f>
        <v>0</v>
      </c>
      <c r="O1268" s="16">
        <f>'データ入力（提出用）'!O1268</f>
        <v>0</v>
      </c>
      <c r="P1268" s="7">
        <f>'データ入力（提出用）'!P1268</f>
        <v>0</v>
      </c>
      <c r="Q1268" s="7">
        <f>'データ入力（提出用）'!Q1268</f>
        <v>0</v>
      </c>
      <c r="R1268" s="6">
        <f ca="1">IF(ISBLANK('データ入力（提出用）'!R1268),0,VLOOKUP('データ入力（提出用）'!R1268,INDIRECT(VLOOKUP($E1268&amp;R$4,得点表!$X$21:$AC$38,5,FALSE)),VLOOKUP($E1268&amp;R$4,得点表!$X$21:$AC$38,6,FALSE),TRUE))</f>
        <v>0</v>
      </c>
      <c r="S1268" s="6">
        <f ca="1">IF(ISBLANK('データ入力（提出用）'!S1268),0,VLOOKUP('データ入力（提出用）'!S1268,INDIRECT(VLOOKUP($E1268&amp;S$4,得点表!$X$21:$AC$38,5,FALSE)),VLOOKUP($E1268&amp;S$4,得点表!$X$21:$AC$38,6,FALSE),TRUE))</f>
        <v>0</v>
      </c>
      <c r="T1268" s="6">
        <f ca="1">IF(ISBLANK('データ入力（提出用）'!T1268),0,VLOOKUP('データ入力（提出用）'!T1268,INDIRECT(VLOOKUP($E1268&amp;T$4,得点表!$X$21:$AC$38,5,FALSE)),VLOOKUP($E1268&amp;T$4,得点表!$X$21:$AC$38,6,FALSE),TRUE))</f>
        <v>0</v>
      </c>
      <c r="U1268" s="6">
        <f ca="1">IF(ISBLANK('データ入力（提出用）'!U1268),0,VLOOKUP('データ入力（提出用）'!U1268,INDIRECT(VLOOKUP($E1268&amp;U$4,得点表!$X$21:$AC$38,5,FALSE)),VLOOKUP($E1268&amp;U$4,得点表!$X$21:$AC$38,6,FALSE),TRUE))</f>
        <v>0</v>
      </c>
      <c r="V1268" s="6">
        <f ca="1">IF(ISBLANK('データ入力（提出用）'!V1268),0,VLOOKUP('データ入力（提出用）'!V1268*-1,INDIRECT(VLOOKUP($E1268&amp;V$4,得点表!$X$21:$AC$38,5,FALSE)),VLOOKUP($E1268&amp;V$4,得点表!$X$21:$AC$38,6,FALSE),TRUE))</f>
        <v>0</v>
      </c>
      <c r="W1268" s="6">
        <f ca="1">IF(ISBLANK('データ入力（提出用）'!W1268),0,VLOOKUP('データ入力（提出用）'!W1268,INDIRECT(VLOOKUP($E1268&amp;W$4,得点表!$X$21:$AC$38,5,FALSE)),VLOOKUP($E1268&amp;W$4,得点表!$X$21:$AC$38,6,FALSE),TRUE))</f>
        <v>0</v>
      </c>
      <c r="X1268" s="6">
        <f ca="1">IF(ISBLANK('データ入力（提出用）'!X1268),0,VLOOKUP('データ入力（提出用）'!X1268*-1,INDIRECT(VLOOKUP($E1268&amp;X$4,得点表!$X$21:$AC$38,5,FALSE)),VLOOKUP($E1268&amp;X$4,得点表!$X$21:$AC$38,6,FALSE),TRUE))</f>
        <v>0</v>
      </c>
      <c r="Y1268" s="6">
        <f ca="1">IF(ISBLANK('データ入力（提出用）'!Y1268),0,VLOOKUP('データ入力（提出用）'!Y1268,INDIRECT(VLOOKUP($E1268&amp;Y$4,得点表!$X$21:$AC$38,5,FALSE)),VLOOKUP($E1268&amp;Y$4,得点表!$X$21:$AC$38,6,FALSE),TRUE))</f>
        <v>0</v>
      </c>
      <c r="Z1268" s="10">
        <f ca="1">IF(ISBLANK('データ入力（提出用）'!Z1268),0,VLOOKUP('データ入力（提出用）'!Z1268,INDIRECT(VLOOKUP($E1268&amp;Z$4,得点表!$X$21:$AC$38,5,FALSE)),VLOOKUP($E1268&amp;Z$4,得点表!$X$21:$AC$38,6,FALSE),TRUE))</f>
        <v>0</v>
      </c>
      <c r="AA1268" s="10">
        <f t="shared" ca="1" si="19"/>
        <v>0</v>
      </c>
      <c r="AB1268" s="74">
        <f ca="1">IF($AA1268=0,0,VLOOKUP($AA1268,INDIRECT(VLOOKUP($F1268,得点表!$L$41:$Q$48,5,FALSE)),VLOOKUP($F1268,得点表!$L$41:$Q$48,6,FALSE),TRUE))</f>
        <v>0</v>
      </c>
    </row>
    <row r="1269" spans="1:28" x14ac:dyDescent="0.15">
      <c r="A1269" s="33">
        <v>1264</v>
      </c>
      <c r="B1269" s="19">
        <f>'データ入力（提出用）'!B1269</f>
        <v>0</v>
      </c>
      <c r="C1269" s="18">
        <f>'データ入力（提出用）'!C1269</f>
        <v>0</v>
      </c>
      <c r="D1269" s="18">
        <f>'データ入力（提出用）'!D1269</f>
        <v>0</v>
      </c>
      <c r="E1269" s="18">
        <f>'データ入力（提出用）'!E1269</f>
        <v>0</v>
      </c>
      <c r="F1269" s="17">
        <f>'データ入力（提出用）'!F1269</f>
        <v>0</v>
      </c>
      <c r="G1269" s="10">
        <f>'データ入力（提出用）'!G1269</f>
        <v>0</v>
      </c>
      <c r="H1269" s="15">
        <f>'データ入力（提出用）'!H1269</f>
        <v>0</v>
      </c>
      <c r="I1269" s="16">
        <f>'データ入力（提出用）'!I1269</f>
        <v>0</v>
      </c>
      <c r="J1269" s="16">
        <f>'データ入力（提出用）'!J1269</f>
        <v>0</v>
      </c>
      <c r="K1269" s="16">
        <f>'データ入力（提出用）'!K1269</f>
        <v>0</v>
      </c>
      <c r="L1269" s="16">
        <f>'データ入力（提出用）'!L1269</f>
        <v>0</v>
      </c>
      <c r="M1269" s="16">
        <f>'データ入力（提出用）'!M1269</f>
        <v>0</v>
      </c>
      <c r="N1269" s="16">
        <f>'データ入力（提出用）'!N1269</f>
        <v>0</v>
      </c>
      <c r="O1269" s="16">
        <f>'データ入力（提出用）'!O1269</f>
        <v>0</v>
      </c>
      <c r="P1269" s="7">
        <f>'データ入力（提出用）'!P1269</f>
        <v>0</v>
      </c>
      <c r="Q1269" s="7">
        <f>'データ入力（提出用）'!Q1269</f>
        <v>0</v>
      </c>
      <c r="R1269" s="6">
        <f ca="1">IF(ISBLANK('データ入力（提出用）'!R1269),0,VLOOKUP('データ入力（提出用）'!R1269,INDIRECT(VLOOKUP($E1269&amp;R$4,得点表!$X$21:$AC$38,5,FALSE)),VLOOKUP($E1269&amp;R$4,得点表!$X$21:$AC$38,6,FALSE),TRUE))</f>
        <v>0</v>
      </c>
      <c r="S1269" s="6">
        <f ca="1">IF(ISBLANK('データ入力（提出用）'!S1269),0,VLOOKUP('データ入力（提出用）'!S1269,INDIRECT(VLOOKUP($E1269&amp;S$4,得点表!$X$21:$AC$38,5,FALSE)),VLOOKUP($E1269&amp;S$4,得点表!$X$21:$AC$38,6,FALSE),TRUE))</f>
        <v>0</v>
      </c>
      <c r="T1269" s="6">
        <f ca="1">IF(ISBLANK('データ入力（提出用）'!T1269),0,VLOOKUP('データ入力（提出用）'!T1269,INDIRECT(VLOOKUP($E1269&amp;T$4,得点表!$X$21:$AC$38,5,FALSE)),VLOOKUP($E1269&amp;T$4,得点表!$X$21:$AC$38,6,FALSE),TRUE))</f>
        <v>0</v>
      </c>
      <c r="U1269" s="6">
        <f ca="1">IF(ISBLANK('データ入力（提出用）'!U1269),0,VLOOKUP('データ入力（提出用）'!U1269,INDIRECT(VLOOKUP($E1269&amp;U$4,得点表!$X$21:$AC$38,5,FALSE)),VLOOKUP($E1269&amp;U$4,得点表!$X$21:$AC$38,6,FALSE),TRUE))</f>
        <v>0</v>
      </c>
      <c r="V1269" s="6">
        <f ca="1">IF(ISBLANK('データ入力（提出用）'!V1269),0,VLOOKUP('データ入力（提出用）'!V1269*-1,INDIRECT(VLOOKUP($E1269&amp;V$4,得点表!$X$21:$AC$38,5,FALSE)),VLOOKUP($E1269&amp;V$4,得点表!$X$21:$AC$38,6,FALSE),TRUE))</f>
        <v>0</v>
      </c>
      <c r="W1269" s="6">
        <f ca="1">IF(ISBLANK('データ入力（提出用）'!W1269),0,VLOOKUP('データ入力（提出用）'!W1269,INDIRECT(VLOOKUP($E1269&amp;W$4,得点表!$X$21:$AC$38,5,FALSE)),VLOOKUP($E1269&amp;W$4,得点表!$X$21:$AC$38,6,FALSE),TRUE))</f>
        <v>0</v>
      </c>
      <c r="X1269" s="6">
        <f ca="1">IF(ISBLANK('データ入力（提出用）'!X1269),0,VLOOKUP('データ入力（提出用）'!X1269*-1,INDIRECT(VLOOKUP($E1269&amp;X$4,得点表!$X$21:$AC$38,5,FALSE)),VLOOKUP($E1269&amp;X$4,得点表!$X$21:$AC$38,6,FALSE),TRUE))</f>
        <v>0</v>
      </c>
      <c r="Y1269" s="6">
        <f ca="1">IF(ISBLANK('データ入力（提出用）'!Y1269),0,VLOOKUP('データ入力（提出用）'!Y1269,INDIRECT(VLOOKUP($E1269&amp;Y$4,得点表!$X$21:$AC$38,5,FALSE)),VLOOKUP($E1269&amp;Y$4,得点表!$X$21:$AC$38,6,FALSE),TRUE))</f>
        <v>0</v>
      </c>
      <c r="Z1269" s="10">
        <f ca="1">IF(ISBLANK('データ入力（提出用）'!Z1269),0,VLOOKUP('データ入力（提出用）'!Z1269,INDIRECT(VLOOKUP($E1269&amp;Z$4,得点表!$X$21:$AC$38,5,FALSE)),VLOOKUP($E1269&amp;Z$4,得点表!$X$21:$AC$38,6,FALSE),TRUE))</f>
        <v>0</v>
      </c>
      <c r="AA1269" s="10">
        <f t="shared" ca="1" si="19"/>
        <v>0</v>
      </c>
      <c r="AB1269" s="74">
        <f ca="1">IF($AA1269=0,0,VLOOKUP($AA1269,INDIRECT(VLOOKUP($F1269,得点表!$L$41:$Q$48,5,FALSE)),VLOOKUP($F1269,得点表!$L$41:$Q$48,6,FALSE),TRUE))</f>
        <v>0</v>
      </c>
    </row>
    <row r="1270" spans="1:28" x14ac:dyDescent="0.15">
      <c r="A1270" s="33">
        <v>1265</v>
      </c>
      <c r="B1270" s="19">
        <f>'データ入力（提出用）'!B1270</f>
        <v>0</v>
      </c>
      <c r="C1270" s="18">
        <f>'データ入力（提出用）'!C1270</f>
        <v>0</v>
      </c>
      <c r="D1270" s="18">
        <f>'データ入力（提出用）'!D1270</f>
        <v>0</v>
      </c>
      <c r="E1270" s="18">
        <f>'データ入力（提出用）'!E1270</f>
        <v>0</v>
      </c>
      <c r="F1270" s="17">
        <f>'データ入力（提出用）'!F1270</f>
        <v>0</v>
      </c>
      <c r="G1270" s="10">
        <f>'データ入力（提出用）'!G1270</f>
        <v>0</v>
      </c>
      <c r="H1270" s="15">
        <f>'データ入力（提出用）'!H1270</f>
        <v>0</v>
      </c>
      <c r="I1270" s="16">
        <f>'データ入力（提出用）'!I1270</f>
        <v>0</v>
      </c>
      <c r="J1270" s="16">
        <f>'データ入力（提出用）'!J1270</f>
        <v>0</v>
      </c>
      <c r="K1270" s="16">
        <f>'データ入力（提出用）'!K1270</f>
        <v>0</v>
      </c>
      <c r="L1270" s="16">
        <f>'データ入力（提出用）'!L1270</f>
        <v>0</v>
      </c>
      <c r="M1270" s="16">
        <f>'データ入力（提出用）'!M1270</f>
        <v>0</v>
      </c>
      <c r="N1270" s="16">
        <f>'データ入力（提出用）'!N1270</f>
        <v>0</v>
      </c>
      <c r="O1270" s="16">
        <f>'データ入力（提出用）'!O1270</f>
        <v>0</v>
      </c>
      <c r="P1270" s="7">
        <f>'データ入力（提出用）'!P1270</f>
        <v>0</v>
      </c>
      <c r="Q1270" s="7">
        <f>'データ入力（提出用）'!Q1270</f>
        <v>0</v>
      </c>
      <c r="R1270" s="6">
        <f ca="1">IF(ISBLANK('データ入力（提出用）'!R1270),0,VLOOKUP('データ入力（提出用）'!R1270,INDIRECT(VLOOKUP($E1270&amp;R$4,得点表!$X$21:$AC$38,5,FALSE)),VLOOKUP($E1270&amp;R$4,得点表!$X$21:$AC$38,6,FALSE),TRUE))</f>
        <v>0</v>
      </c>
      <c r="S1270" s="6">
        <f ca="1">IF(ISBLANK('データ入力（提出用）'!S1270),0,VLOOKUP('データ入力（提出用）'!S1270,INDIRECT(VLOOKUP($E1270&amp;S$4,得点表!$X$21:$AC$38,5,FALSE)),VLOOKUP($E1270&amp;S$4,得点表!$X$21:$AC$38,6,FALSE),TRUE))</f>
        <v>0</v>
      </c>
      <c r="T1270" s="6">
        <f ca="1">IF(ISBLANK('データ入力（提出用）'!T1270),0,VLOOKUP('データ入力（提出用）'!T1270,INDIRECT(VLOOKUP($E1270&amp;T$4,得点表!$X$21:$AC$38,5,FALSE)),VLOOKUP($E1270&amp;T$4,得点表!$X$21:$AC$38,6,FALSE),TRUE))</f>
        <v>0</v>
      </c>
      <c r="U1270" s="6">
        <f ca="1">IF(ISBLANK('データ入力（提出用）'!U1270),0,VLOOKUP('データ入力（提出用）'!U1270,INDIRECT(VLOOKUP($E1270&amp;U$4,得点表!$X$21:$AC$38,5,FALSE)),VLOOKUP($E1270&amp;U$4,得点表!$X$21:$AC$38,6,FALSE),TRUE))</f>
        <v>0</v>
      </c>
      <c r="V1270" s="6">
        <f ca="1">IF(ISBLANK('データ入力（提出用）'!V1270),0,VLOOKUP('データ入力（提出用）'!V1270*-1,INDIRECT(VLOOKUP($E1270&amp;V$4,得点表!$X$21:$AC$38,5,FALSE)),VLOOKUP($E1270&amp;V$4,得点表!$X$21:$AC$38,6,FALSE),TRUE))</f>
        <v>0</v>
      </c>
      <c r="W1270" s="6">
        <f ca="1">IF(ISBLANK('データ入力（提出用）'!W1270),0,VLOOKUP('データ入力（提出用）'!W1270,INDIRECT(VLOOKUP($E1270&amp;W$4,得点表!$X$21:$AC$38,5,FALSE)),VLOOKUP($E1270&amp;W$4,得点表!$X$21:$AC$38,6,FALSE),TRUE))</f>
        <v>0</v>
      </c>
      <c r="X1270" s="6">
        <f ca="1">IF(ISBLANK('データ入力（提出用）'!X1270),0,VLOOKUP('データ入力（提出用）'!X1270*-1,INDIRECT(VLOOKUP($E1270&amp;X$4,得点表!$X$21:$AC$38,5,FALSE)),VLOOKUP($E1270&amp;X$4,得点表!$X$21:$AC$38,6,FALSE),TRUE))</f>
        <v>0</v>
      </c>
      <c r="Y1270" s="6">
        <f ca="1">IF(ISBLANK('データ入力（提出用）'!Y1270),0,VLOOKUP('データ入力（提出用）'!Y1270,INDIRECT(VLOOKUP($E1270&amp;Y$4,得点表!$X$21:$AC$38,5,FALSE)),VLOOKUP($E1270&amp;Y$4,得点表!$X$21:$AC$38,6,FALSE),TRUE))</f>
        <v>0</v>
      </c>
      <c r="Z1270" s="10">
        <f ca="1">IF(ISBLANK('データ入力（提出用）'!Z1270),0,VLOOKUP('データ入力（提出用）'!Z1270,INDIRECT(VLOOKUP($E1270&amp;Z$4,得点表!$X$21:$AC$38,5,FALSE)),VLOOKUP($E1270&amp;Z$4,得点表!$X$21:$AC$38,6,FALSE),TRUE))</f>
        <v>0</v>
      </c>
      <c r="AA1270" s="10">
        <f t="shared" ca="1" si="19"/>
        <v>0</v>
      </c>
      <c r="AB1270" s="74">
        <f ca="1">IF($AA1270=0,0,VLOOKUP($AA1270,INDIRECT(VLOOKUP($F1270,得点表!$L$41:$Q$48,5,FALSE)),VLOOKUP($F1270,得点表!$L$41:$Q$48,6,FALSE),TRUE))</f>
        <v>0</v>
      </c>
    </row>
    <row r="1271" spans="1:28" x14ac:dyDescent="0.15">
      <c r="A1271" s="33">
        <v>1266</v>
      </c>
      <c r="B1271" s="19">
        <f>'データ入力（提出用）'!B1271</f>
        <v>0</v>
      </c>
      <c r="C1271" s="18">
        <f>'データ入力（提出用）'!C1271</f>
        <v>0</v>
      </c>
      <c r="D1271" s="18">
        <f>'データ入力（提出用）'!D1271</f>
        <v>0</v>
      </c>
      <c r="E1271" s="18">
        <f>'データ入力（提出用）'!E1271</f>
        <v>0</v>
      </c>
      <c r="F1271" s="17">
        <f>'データ入力（提出用）'!F1271</f>
        <v>0</v>
      </c>
      <c r="G1271" s="10">
        <f>'データ入力（提出用）'!G1271</f>
        <v>0</v>
      </c>
      <c r="H1271" s="15">
        <f>'データ入力（提出用）'!H1271</f>
        <v>0</v>
      </c>
      <c r="I1271" s="16">
        <f>'データ入力（提出用）'!I1271</f>
        <v>0</v>
      </c>
      <c r="J1271" s="16">
        <f>'データ入力（提出用）'!J1271</f>
        <v>0</v>
      </c>
      <c r="K1271" s="16">
        <f>'データ入力（提出用）'!K1271</f>
        <v>0</v>
      </c>
      <c r="L1271" s="16">
        <f>'データ入力（提出用）'!L1271</f>
        <v>0</v>
      </c>
      <c r="M1271" s="16">
        <f>'データ入力（提出用）'!M1271</f>
        <v>0</v>
      </c>
      <c r="N1271" s="16">
        <f>'データ入力（提出用）'!N1271</f>
        <v>0</v>
      </c>
      <c r="O1271" s="16">
        <f>'データ入力（提出用）'!O1271</f>
        <v>0</v>
      </c>
      <c r="P1271" s="7">
        <f>'データ入力（提出用）'!P1271</f>
        <v>0</v>
      </c>
      <c r="Q1271" s="7">
        <f>'データ入力（提出用）'!Q1271</f>
        <v>0</v>
      </c>
      <c r="R1271" s="6">
        <f ca="1">IF(ISBLANK('データ入力（提出用）'!R1271),0,VLOOKUP('データ入力（提出用）'!R1271,INDIRECT(VLOOKUP($E1271&amp;R$4,得点表!$X$21:$AC$38,5,FALSE)),VLOOKUP($E1271&amp;R$4,得点表!$X$21:$AC$38,6,FALSE),TRUE))</f>
        <v>0</v>
      </c>
      <c r="S1271" s="6">
        <f ca="1">IF(ISBLANK('データ入力（提出用）'!S1271),0,VLOOKUP('データ入力（提出用）'!S1271,INDIRECT(VLOOKUP($E1271&amp;S$4,得点表!$X$21:$AC$38,5,FALSE)),VLOOKUP($E1271&amp;S$4,得点表!$X$21:$AC$38,6,FALSE),TRUE))</f>
        <v>0</v>
      </c>
      <c r="T1271" s="6">
        <f ca="1">IF(ISBLANK('データ入力（提出用）'!T1271),0,VLOOKUP('データ入力（提出用）'!T1271,INDIRECT(VLOOKUP($E1271&amp;T$4,得点表!$X$21:$AC$38,5,FALSE)),VLOOKUP($E1271&amp;T$4,得点表!$X$21:$AC$38,6,FALSE),TRUE))</f>
        <v>0</v>
      </c>
      <c r="U1271" s="6">
        <f ca="1">IF(ISBLANK('データ入力（提出用）'!U1271),0,VLOOKUP('データ入力（提出用）'!U1271,INDIRECT(VLOOKUP($E1271&amp;U$4,得点表!$X$21:$AC$38,5,FALSE)),VLOOKUP($E1271&amp;U$4,得点表!$X$21:$AC$38,6,FALSE),TRUE))</f>
        <v>0</v>
      </c>
      <c r="V1271" s="6">
        <f ca="1">IF(ISBLANK('データ入力（提出用）'!V1271),0,VLOOKUP('データ入力（提出用）'!V1271*-1,INDIRECT(VLOOKUP($E1271&amp;V$4,得点表!$X$21:$AC$38,5,FALSE)),VLOOKUP($E1271&amp;V$4,得点表!$X$21:$AC$38,6,FALSE),TRUE))</f>
        <v>0</v>
      </c>
      <c r="W1271" s="6">
        <f ca="1">IF(ISBLANK('データ入力（提出用）'!W1271),0,VLOOKUP('データ入力（提出用）'!W1271,INDIRECT(VLOOKUP($E1271&amp;W$4,得点表!$X$21:$AC$38,5,FALSE)),VLOOKUP($E1271&amp;W$4,得点表!$X$21:$AC$38,6,FALSE),TRUE))</f>
        <v>0</v>
      </c>
      <c r="X1271" s="6">
        <f ca="1">IF(ISBLANK('データ入力（提出用）'!X1271),0,VLOOKUP('データ入力（提出用）'!X1271*-1,INDIRECT(VLOOKUP($E1271&amp;X$4,得点表!$X$21:$AC$38,5,FALSE)),VLOOKUP($E1271&amp;X$4,得点表!$X$21:$AC$38,6,FALSE),TRUE))</f>
        <v>0</v>
      </c>
      <c r="Y1271" s="6">
        <f ca="1">IF(ISBLANK('データ入力（提出用）'!Y1271),0,VLOOKUP('データ入力（提出用）'!Y1271,INDIRECT(VLOOKUP($E1271&amp;Y$4,得点表!$X$21:$AC$38,5,FALSE)),VLOOKUP($E1271&amp;Y$4,得点表!$X$21:$AC$38,6,FALSE),TRUE))</f>
        <v>0</v>
      </c>
      <c r="Z1271" s="10">
        <f ca="1">IF(ISBLANK('データ入力（提出用）'!Z1271),0,VLOOKUP('データ入力（提出用）'!Z1271,INDIRECT(VLOOKUP($E1271&amp;Z$4,得点表!$X$21:$AC$38,5,FALSE)),VLOOKUP($E1271&amp;Z$4,得点表!$X$21:$AC$38,6,FALSE),TRUE))</f>
        <v>0</v>
      </c>
      <c r="AA1271" s="10">
        <f t="shared" ca="1" si="19"/>
        <v>0</v>
      </c>
      <c r="AB1271" s="74">
        <f ca="1">IF($AA1271=0,0,VLOOKUP($AA1271,INDIRECT(VLOOKUP($F1271,得点表!$L$41:$Q$48,5,FALSE)),VLOOKUP($F1271,得点表!$L$41:$Q$48,6,FALSE),TRUE))</f>
        <v>0</v>
      </c>
    </row>
    <row r="1272" spans="1:28" x14ac:dyDescent="0.15">
      <c r="A1272" s="33">
        <v>1267</v>
      </c>
      <c r="B1272" s="19">
        <f>'データ入力（提出用）'!B1272</f>
        <v>0</v>
      </c>
      <c r="C1272" s="18">
        <f>'データ入力（提出用）'!C1272</f>
        <v>0</v>
      </c>
      <c r="D1272" s="18">
        <f>'データ入力（提出用）'!D1272</f>
        <v>0</v>
      </c>
      <c r="E1272" s="18">
        <f>'データ入力（提出用）'!E1272</f>
        <v>0</v>
      </c>
      <c r="F1272" s="17">
        <f>'データ入力（提出用）'!F1272</f>
        <v>0</v>
      </c>
      <c r="G1272" s="10">
        <f>'データ入力（提出用）'!G1272</f>
        <v>0</v>
      </c>
      <c r="H1272" s="15">
        <f>'データ入力（提出用）'!H1272</f>
        <v>0</v>
      </c>
      <c r="I1272" s="16">
        <f>'データ入力（提出用）'!I1272</f>
        <v>0</v>
      </c>
      <c r="J1272" s="16">
        <f>'データ入力（提出用）'!J1272</f>
        <v>0</v>
      </c>
      <c r="K1272" s="16">
        <f>'データ入力（提出用）'!K1272</f>
        <v>0</v>
      </c>
      <c r="L1272" s="16">
        <f>'データ入力（提出用）'!L1272</f>
        <v>0</v>
      </c>
      <c r="M1272" s="16">
        <f>'データ入力（提出用）'!M1272</f>
        <v>0</v>
      </c>
      <c r="N1272" s="16">
        <f>'データ入力（提出用）'!N1272</f>
        <v>0</v>
      </c>
      <c r="O1272" s="16">
        <f>'データ入力（提出用）'!O1272</f>
        <v>0</v>
      </c>
      <c r="P1272" s="7">
        <f>'データ入力（提出用）'!P1272</f>
        <v>0</v>
      </c>
      <c r="Q1272" s="7">
        <f>'データ入力（提出用）'!Q1272</f>
        <v>0</v>
      </c>
      <c r="R1272" s="6">
        <f ca="1">IF(ISBLANK('データ入力（提出用）'!R1272),0,VLOOKUP('データ入力（提出用）'!R1272,INDIRECT(VLOOKUP($E1272&amp;R$4,得点表!$X$21:$AC$38,5,FALSE)),VLOOKUP($E1272&amp;R$4,得点表!$X$21:$AC$38,6,FALSE),TRUE))</f>
        <v>0</v>
      </c>
      <c r="S1272" s="6">
        <f ca="1">IF(ISBLANK('データ入力（提出用）'!S1272),0,VLOOKUP('データ入力（提出用）'!S1272,INDIRECT(VLOOKUP($E1272&amp;S$4,得点表!$X$21:$AC$38,5,FALSE)),VLOOKUP($E1272&amp;S$4,得点表!$X$21:$AC$38,6,FALSE),TRUE))</f>
        <v>0</v>
      </c>
      <c r="T1272" s="6">
        <f ca="1">IF(ISBLANK('データ入力（提出用）'!T1272),0,VLOOKUP('データ入力（提出用）'!T1272,INDIRECT(VLOOKUP($E1272&amp;T$4,得点表!$X$21:$AC$38,5,FALSE)),VLOOKUP($E1272&amp;T$4,得点表!$X$21:$AC$38,6,FALSE),TRUE))</f>
        <v>0</v>
      </c>
      <c r="U1272" s="6">
        <f ca="1">IF(ISBLANK('データ入力（提出用）'!U1272),0,VLOOKUP('データ入力（提出用）'!U1272,INDIRECT(VLOOKUP($E1272&amp;U$4,得点表!$X$21:$AC$38,5,FALSE)),VLOOKUP($E1272&amp;U$4,得点表!$X$21:$AC$38,6,FALSE),TRUE))</f>
        <v>0</v>
      </c>
      <c r="V1272" s="6">
        <f ca="1">IF(ISBLANK('データ入力（提出用）'!V1272),0,VLOOKUP('データ入力（提出用）'!V1272*-1,INDIRECT(VLOOKUP($E1272&amp;V$4,得点表!$X$21:$AC$38,5,FALSE)),VLOOKUP($E1272&amp;V$4,得点表!$X$21:$AC$38,6,FALSE),TRUE))</f>
        <v>0</v>
      </c>
      <c r="W1272" s="6">
        <f ca="1">IF(ISBLANK('データ入力（提出用）'!W1272),0,VLOOKUP('データ入力（提出用）'!W1272,INDIRECT(VLOOKUP($E1272&amp;W$4,得点表!$X$21:$AC$38,5,FALSE)),VLOOKUP($E1272&amp;W$4,得点表!$X$21:$AC$38,6,FALSE),TRUE))</f>
        <v>0</v>
      </c>
      <c r="X1272" s="6">
        <f ca="1">IF(ISBLANK('データ入力（提出用）'!X1272),0,VLOOKUP('データ入力（提出用）'!X1272*-1,INDIRECT(VLOOKUP($E1272&amp;X$4,得点表!$X$21:$AC$38,5,FALSE)),VLOOKUP($E1272&amp;X$4,得点表!$X$21:$AC$38,6,FALSE),TRUE))</f>
        <v>0</v>
      </c>
      <c r="Y1272" s="6">
        <f ca="1">IF(ISBLANK('データ入力（提出用）'!Y1272),0,VLOOKUP('データ入力（提出用）'!Y1272,INDIRECT(VLOOKUP($E1272&amp;Y$4,得点表!$X$21:$AC$38,5,FALSE)),VLOOKUP($E1272&amp;Y$4,得点表!$X$21:$AC$38,6,FALSE),TRUE))</f>
        <v>0</v>
      </c>
      <c r="Z1272" s="10">
        <f ca="1">IF(ISBLANK('データ入力（提出用）'!Z1272),0,VLOOKUP('データ入力（提出用）'!Z1272,INDIRECT(VLOOKUP($E1272&amp;Z$4,得点表!$X$21:$AC$38,5,FALSE)),VLOOKUP($E1272&amp;Z$4,得点表!$X$21:$AC$38,6,FALSE),TRUE))</f>
        <v>0</v>
      </c>
      <c r="AA1272" s="10">
        <f t="shared" ca="1" si="19"/>
        <v>0</v>
      </c>
      <c r="AB1272" s="74">
        <f ca="1">IF($AA1272=0,0,VLOOKUP($AA1272,INDIRECT(VLOOKUP($F1272,得点表!$L$41:$Q$48,5,FALSE)),VLOOKUP($F1272,得点表!$L$41:$Q$48,6,FALSE),TRUE))</f>
        <v>0</v>
      </c>
    </row>
    <row r="1273" spans="1:28" x14ac:dyDescent="0.15">
      <c r="A1273" s="33">
        <v>1268</v>
      </c>
      <c r="B1273" s="19">
        <f>'データ入力（提出用）'!B1273</f>
        <v>0</v>
      </c>
      <c r="C1273" s="18">
        <f>'データ入力（提出用）'!C1273</f>
        <v>0</v>
      </c>
      <c r="D1273" s="18">
        <f>'データ入力（提出用）'!D1273</f>
        <v>0</v>
      </c>
      <c r="E1273" s="18">
        <f>'データ入力（提出用）'!E1273</f>
        <v>0</v>
      </c>
      <c r="F1273" s="17">
        <f>'データ入力（提出用）'!F1273</f>
        <v>0</v>
      </c>
      <c r="G1273" s="10">
        <f>'データ入力（提出用）'!G1273</f>
        <v>0</v>
      </c>
      <c r="H1273" s="15">
        <f>'データ入力（提出用）'!H1273</f>
        <v>0</v>
      </c>
      <c r="I1273" s="16">
        <f>'データ入力（提出用）'!I1273</f>
        <v>0</v>
      </c>
      <c r="J1273" s="16">
        <f>'データ入力（提出用）'!J1273</f>
        <v>0</v>
      </c>
      <c r="K1273" s="16">
        <f>'データ入力（提出用）'!K1273</f>
        <v>0</v>
      </c>
      <c r="L1273" s="16">
        <f>'データ入力（提出用）'!L1273</f>
        <v>0</v>
      </c>
      <c r="M1273" s="16">
        <f>'データ入力（提出用）'!M1273</f>
        <v>0</v>
      </c>
      <c r="N1273" s="16">
        <f>'データ入力（提出用）'!N1273</f>
        <v>0</v>
      </c>
      <c r="O1273" s="16">
        <f>'データ入力（提出用）'!O1273</f>
        <v>0</v>
      </c>
      <c r="P1273" s="7">
        <f>'データ入力（提出用）'!P1273</f>
        <v>0</v>
      </c>
      <c r="Q1273" s="7">
        <f>'データ入力（提出用）'!Q1273</f>
        <v>0</v>
      </c>
      <c r="R1273" s="6">
        <f ca="1">IF(ISBLANK('データ入力（提出用）'!R1273),0,VLOOKUP('データ入力（提出用）'!R1273,INDIRECT(VLOOKUP($E1273&amp;R$4,得点表!$X$21:$AC$38,5,FALSE)),VLOOKUP($E1273&amp;R$4,得点表!$X$21:$AC$38,6,FALSE),TRUE))</f>
        <v>0</v>
      </c>
      <c r="S1273" s="6">
        <f ca="1">IF(ISBLANK('データ入力（提出用）'!S1273),0,VLOOKUP('データ入力（提出用）'!S1273,INDIRECT(VLOOKUP($E1273&amp;S$4,得点表!$X$21:$AC$38,5,FALSE)),VLOOKUP($E1273&amp;S$4,得点表!$X$21:$AC$38,6,FALSE),TRUE))</f>
        <v>0</v>
      </c>
      <c r="T1273" s="6">
        <f ca="1">IF(ISBLANK('データ入力（提出用）'!T1273),0,VLOOKUP('データ入力（提出用）'!T1273,INDIRECT(VLOOKUP($E1273&amp;T$4,得点表!$X$21:$AC$38,5,FALSE)),VLOOKUP($E1273&amp;T$4,得点表!$X$21:$AC$38,6,FALSE),TRUE))</f>
        <v>0</v>
      </c>
      <c r="U1273" s="6">
        <f ca="1">IF(ISBLANK('データ入力（提出用）'!U1273),0,VLOOKUP('データ入力（提出用）'!U1273,INDIRECT(VLOOKUP($E1273&amp;U$4,得点表!$X$21:$AC$38,5,FALSE)),VLOOKUP($E1273&amp;U$4,得点表!$X$21:$AC$38,6,FALSE),TRUE))</f>
        <v>0</v>
      </c>
      <c r="V1273" s="6">
        <f ca="1">IF(ISBLANK('データ入力（提出用）'!V1273),0,VLOOKUP('データ入力（提出用）'!V1273*-1,INDIRECT(VLOOKUP($E1273&amp;V$4,得点表!$X$21:$AC$38,5,FALSE)),VLOOKUP($E1273&amp;V$4,得点表!$X$21:$AC$38,6,FALSE),TRUE))</f>
        <v>0</v>
      </c>
      <c r="W1273" s="6">
        <f ca="1">IF(ISBLANK('データ入力（提出用）'!W1273),0,VLOOKUP('データ入力（提出用）'!W1273,INDIRECT(VLOOKUP($E1273&amp;W$4,得点表!$X$21:$AC$38,5,FALSE)),VLOOKUP($E1273&amp;W$4,得点表!$X$21:$AC$38,6,FALSE),TRUE))</f>
        <v>0</v>
      </c>
      <c r="X1273" s="6">
        <f ca="1">IF(ISBLANK('データ入力（提出用）'!X1273),0,VLOOKUP('データ入力（提出用）'!X1273*-1,INDIRECT(VLOOKUP($E1273&amp;X$4,得点表!$X$21:$AC$38,5,FALSE)),VLOOKUP($E1273&amp;X$4,得点表!$X$21:$AC$38,6,FALSE),TRUE))</f>
        <v>0</v>
      </c>
      <c r="Y1273" s="6">
        <f ca="1">IF(ISBLANK('データ入力（提出用）'!Y1273),0,VLOOKUP('データ入力（提出用）'!Y1273,INDIRECT(VLOOKUP($E1273&amp;Y$4,得点表!$X$21:$AC$38,5,FALSE)),VLOOKUP($E1273&amp;Y$4,得点表!$X$21:$AC$38,6,FALSE),TRUE))</f>
        <v>0</v>
      </c>
      <c r="Z1273" s="10">
        <f ca="1">IF(ISBLANK('データ入力（提出用）'!Z1273),0,VLOOKUP('データ入力（提出用）'!Z1273,INDIRECT(VLOOKUP($E1273&amp;Z$4,得点表!$X$21:$AC$38,5,FALSE)),VLOOKUP($E1273&amp;Z$4,得点表!$X$21:$AC$38,6,FALSE),TRUE))</f>
        <v>0</v>
      </c>
      <c r="AA1273" s="10">
        <f t="shared" ca="1" si="19"/>
        <v>0</v>
      </c>
      <c r="AB1273" s="74">
        <f ca="1">IF($AA1273=0,0,VLOOKUP($AA1273,INDIRECT(VLOOKUP($F1273,得点表!$L$41:$Q$48,5,FALSE)),VLOOKUP($F1273,得点表!$L$41:$Q$48,6,FALSE),TRUE))</f>
        <v>0</v>
      </c>
    </row>
    <row r="1274" spans="1:28" x14ac:dyDescent="0.15">
      <c r="A1274" s="33">
        <v>1269</v>
      </c>
      <c r="B1274" s="19">
        <f>'データ入力（提出用）'!B1274</f>
        <v>0</v>
      </c>
      <c r="C1274" s="18">
        <f>'データ入力（提出用）'!C1274</f>
        <v>0</v>
      </c>
      <c r="D1274" s="18">
        <f>'データ入力（提出用）'!D1274</f>
        <v>0</v>
      </c>
      <c r="E1274" s="18">
        <f>'データ入力（提出用）'!E1274</f>
        <v>0</v>
      </c>
      <c r="F1274" s="17">
        <f>'データ入力（提出用）'!F1274</f>
        <v>0</v>
      </c>
      <c r="G1274" s="10">
        <f>'データ入力（提出用）'!G1274</f>
        <v>0</v>
      </c>
      <c r="H1274" s="15">
        <f>'データ入力（提出用）'!H1274</f>
        <v>0</v>
      </c>
      <c r="I1274" s="16">
        <f>'データ入力（提出用）'!I1274</f>
        <v>0</v>
      </c>
      <c r="J1274" s="16">
        <f>'データ入力（提出用）'!J1274</f>
        <v>0</v>
      </c>
      <c r="K1274" s="16">
        <f>'データ入力（提出用）'!K1274</f>
        <v>0</v>
      </c>
      <c r="L1274" s="16">
        <f>'データ入力（提出用）'!L1274</f>
        <v>0</v>
      </c>
      <c r="M1274" s="16">
        <f>'データ入力（提出用）'!M1274</f>
        <v>0</v>
      </c>
      <c r="N1274" s="16">
        <f>'データ入力（提出用）'!N1274</f>
        <v>0</v>
      </c>
      <c r="O1274" s="16">
        <f>'データ入力（提出用）'!O1274</f>
        <v>0</v>
      </c>
      <c r="P1274" s="7">
        <f>'データ入力（提出用）'!P1274</f>
        <v>0</v>
      </c>
      <c r="Q1274" s="7">
        <f>'データ入力（提出用）'!Q1274</f>
        <v>0</v>
      </c>
      <c r="R1274" s="6">
        <f ca="1">IF(ISBLANK('データ入力（提出用）'!R1274),0,VLOOKUP('データ入力（提出用）'!R1274,INDIRECT(VLOOKUP($E1274&amp;R$4,得点表!$X$21:$AC$38,5,FALSE)),VLOOKUP($E1274&amp;R$4,得点表!$X$21:$AC$38,6,FALSE),TRUE))</f>
        <v>0</v>
      </c>
      <c r="S1274" s="6">
        <f ca="1">IF(ISBLANK('データ入力（提出用）'!S1274),0,VLOOKUP('データ入力（提出用）'!S1274,INDIRECT(VLOOKUP($E1274&amp;S$4,得点表!$X$21:$AC$38,5,FALSE)),VLOOKUP($E1274&amp;S$4,得点表!$X$21:$AC$38,6,FALSE),TRUE))</f>
        <v>0</v>
      </c>
      <c r="T1274" s="6">
        <f ca="1">IF(ISBLANK('データ入力（提出用）'!T1274),0,VLOOKUP('データ入力（提出用）'!T1274,INDIRECT(VLOOKUP($E1274&amp;T$4,得点表!$X$21:$AC$38,5,FALSE)),VLOOKUP($E1274&amp;T$4,得点表!$X$21:$AC$38,6,FALSE),TRUE))</f>
        <v>0</v>
      </c>
      <c r="U1274" s="6">
        <f ca="1">IF(ISBLANK('データ入力（提出用）'!U1274),0,VLOOKUP('データ入力（提出用）'!U1274,INDIRECT(VLOOKUP($E1274&amp;U$4,得点表!$X$21:$AC$38,5,FALSE)),VLOOKUP($E1274&amp;U$4,得点表!$X$21:$AC$38,6,FALSE),TRUE))</f>
        <v>0</v>
      </c>
      <c r="V1274" s="6">
        <f ca="1">IF(ISBLANK('データ入力（提出用）'!V1274),0,VLOOKUP('データ入力（提出用）'!V1274*-1,INDIRECT(VLOOKUP($E1274&amp;V$4,得点表!$X$21:$AC$38,5,FALSE)),VLOOKUP($E1274&amp;V$4,得点表!$X$21:$AC$38,6,FALSE),TRUE))</f>
        <v>0</v>
      </c>
      <c r="W1274" s="6">
        <f ca="1">IF(ISBLANK('データ入力（提出用）'!W1274),0,VLOOKUP('データ入力（提出用）'!W1274,INDIRECT(VLOOKUP($E1274&amp;W$4,得点表!$X$21:$AC$38,5,FALSE)),VLOOKUP($E1274&amp;W$4,得点表!$X$21:$AC$38,6,FALSE),TRUE))</f>
        <v>0</v>
      </c>
      <c r="X1274" s="6">
        <f ca="1">IF(ISBLANK('データ入力（提出用）'!X1274),0,VLOOKUP('データ入力（提出用）'!X1274*-1,INDIRECT(VLOOKUP($E1274&amp;X$4,得点表!$X$21:$AC$38,5,FALSE)),VLOOKUP($E1274&amp;X$4,得点表!$X$21:$AC$38,6,FALSE),TRUE))</f>
        <v>0</v>
      </c>
      <c r="Y1274" s="6">
        <f ca="1">IF(ISBLANK('データ入力（提出用）'!Y1274),0,VLOOKUP('データ入力（提出用）'!Y1274,INDIRECT(VLOOKUP($E1274&amp;Y$4,得点表!$X$21:$AC$38,5,FALSE)),VLOOKUP($E1274&amp;Y$4,得点表!$X$21:$AC$38,6,FALSE),TRUE))</f>
        <v>0</v>
      </c>
      <c r="Z1274" s="10">
        <f ca="1">IF(ISBLANK('データ入力（提出用）'!Z1274),0,VLOOKUP('データ入力（提出用）'!Z1274,INDIRECT(VLOOKUP($E1274&amp;Z$4,得点表!$X$21:$AC$38,5,FALSE)),VLOOKUP($E1274&amp;Z$4,得点表!$X$21:$AC$38,6,FALSE),TRUE))</f>
        <v>0</v>
      </c>
      <c r="AA1274" s="10">
        <f t="shared" ca="1" si="19"/>
        <v>0</v>
      </c>
      <c r="AB1274" s="74">
        <f ca="1">IF($AA1274=0,0,VLOOKUP($AA1274,INDIRECT(VLOOKUP($F1274,得点表!$L$41:$Q$48,5,FALSE)),VLOOKUP($F1274,得点表!$L$41:$Q$48,6,FALSE),TRUE))</f>
        <v>0</v>
      </c>
    </row>
    <row r="1275" spans="1:28" x14ac:dyDescent="0.15">
      <c r="A1275" s="33">
        <v>1270</v>
      </c>
      <c r="B1275" s="19">
        <f>'データ入力（提出用）'!B1275</f>
        <v>0</v>
      </c>
      <c r="C1275" s="18">
        <f>'データ入力（提出用）'!C1275</f>
        <v>0</v>
      </c>
      <c r="D1275" s="18">
        <f>'データ入力（提出用）'!D1275</f>
        <v>0</v>
      </c>
      <c r="E1275" s="18">
        <f>'データ入力（提出用）'!E1275</f>
        <v>0</v>
      </c>
      <c r="F1275" s="17">
        <f>'データ入力（提出用）'!F1275</f>
        <v>0</v>
      </c>
      <c r="G1275" s="10">
        <f>'データ入力（提出用）'!G1275</f>
        <v>0</v>
      </c>
      <c r="H1275" s="15">
        <f>'データ入力（提出用）'!H1275</f>
        <v>0</v>
      </c>
      <c r="I1275" s="16">
        <f>'データ入力（提出用）'!I1275</f>
        <v>0</v>
      </c>
      <c r="J1275" s="16">
        <f>'データ入力（提出用）'!J1275</f>
        <v>0</v>
      </c>
      <c r="K1275" s="16">
        <f>'データ入力（提出用）'!K1275</f>
        <v>0</v>
      </c>
      <c r="L1275" s="16">
        <f>'データ入力（提出用）'!L1275</f>
        <v>0</v>
      </c>
      <c r="M1275" s="16">
        <f>'データ入力（提出用）'!M1275</f>
        <v>0</v>
      </c>
      <c r="N1275" s="16">
        <f>'データ入力（提出用）'!N1275</f>
        <v>0</v>
      </c>
      <c r="O1275" s="16">
        <f>'データ入力（提出用）'!O1275</f>
        <v>0</v>
      </c>
      <c r="P1275" s="7">
        <f>'データ入力（提出用）'!P1275</f>
        <v>0</v>
      </c>
      <c r="Q1275" s="7">
        <f>'データ入力（提出用）'!Q1275</f>
        <v>0</v>
      </c>
      <c r="R1275" s="6">
        <f ca="1">IF(ISBLANK('データ入力（提出用）'!R1275),0,VLOOKUP('データ入力（提出用）'!R1275,INDIRECT(VLOOKUP($E1275&amp;R$4,得点表!$X$21:$AC$38,5,FALSE)),VLOOKUP($E1275&amp;R$4,得点表!$X$21:$AC$38,6,FALSE),TRUE))</f>
        <v>0</v>
      </c>
      <c r="S1275" s="6">
        <f ca="1">IF(ISBLANK('データ入力（提出用）'!S1275),0,VLOOKUP('データ入力（提出用）'!S1275,INDIRECT(VLOOKUP($E1275&amp;S$4,得点表!$X$21:$AC$38,5,FALSE)),VLOOKUP($E1275&amp;S$4,得点表!$X$21:$AC$38,6,FALSE),TRUE))</f>
        <v>0</v>
      </c>
      <c r="T1275" s="6">
        <f ca="1">IF(ISBLANK('データ入力（提出用）'!T1275),0,VLOOKUP('データ入力（提出用）'!T1275,INDIRECT(VLOOKUP($E1275&amp;T$4,得点表!$X$21:$AC$38,5,FALSE)),VLOOKUP($E1275&amp;T$4,得点表!$X$21:$AC$38,6,FALSE),TRUE))</f>
        <v>0</v>
      </c>
      <c r="U1275" s="6">
        <f ca="1">IF(ISBLANK('データ入力（提出用）'!U1275),0,VLOOKUP('データ入力（提出用）'!U1275,INDIRECT(VLOOKUP($E1275&amp;U$4,得点表!$X$21:$AC$38,5,FALSE)),VLOOKUP($E1275&amp;U$4,得点表!$X$21:$AC$38,6,FALSE),TRUE))</f>
        <v>0</v>
      </c>
      <c r="V1275" s="6">
        <f ca="1">IF(ISBLANK('データ入力（提出用）'!V1275),0,VLOOKUP('データ入力（提出用）'!V1275*-1,INDIRECT(VLOOKUP($E1275&amp;V$4,得点表!$X$21:$AC$38,5,FALSE)),VLOOKUP($E1275&amp;V$4,得点表!$X$21:$AC$38,6,FALSE),TRUE))</f>
        <v>0</v>
      </c>
      <c r="W1275" s="6">
        <f ca="1">IF(ISBLANK('データ入力（提出用）'!W1275),0,VLOOKUP('データ入力（提出用）'!W1275,INDIRECT(VLOOKUP($E1275&amp;W$4,得点表!$X$21:$AC$38,5,FALSE)),VLOOKUP($E1275&amp;W$4,得点表!$X$21:$AC$38,6,FALSE),TRUE))</f>
        <v>0</v>
      </c>
      <c r="X1275" s="6">
        <f ca="1">IF(ISBLANK('データ入力（提出用）'!X1275),0,VLOOKUP('データ入力（提出用）'!X1275*-1,INDIRECT(VLOOKUP($E1275&amp;X$4,得点表!$X$21:$AC$38,5,FALSE)),VLOOKUP($E1275&amp;X$4,得点表!$X$21:$AC$38,6,FALSE),TRUE))</f>
        <v>0</v>
      </c>
      <c r="Y1275" s="6">
        <f ca="1">IF(ISBLANK('データ入力（提出用）'!Y1275),0,VLOOKUP('データ入力（提出用）'!Y1275,INDIRECT(VLOOKUP($E1275&amp;Y$4,得点表!$X$21:$AC$38,5,FALSE)),VLOOKUP($E1275&amp;Y$4,得点表!$X$21:$AC$38,6,FALSE),TRUE))</f>
        <v>0</v>
      </c>
      <c r="Z1275" s="10">
        <f ca="1">IF(ISBLANK('データ入力（提出用）'!Z1275),0,VLOOKUP('データ入力（提出用）'!Z1275,INDIRECT(VLOOKUP($E1275&amp;Z$4,得点表!$X$21:$AC$38,5,FALSE)),VLOOKUP($E1275&amp;Z$4,得点表!$X$21:$AC$38,6,FALSE),TRUE))</f>
        <v>0</v>
      </c>
      <c r="AA1275" s="10">
        <f t="shared" ca="1" si="19"/>
        <v>0</v>
      </c>
      <c r="AB1275" s="74">
        <f ca="1">IF($AA1275=0,0,VLOOKUP($AA1275,INDIRECT(VLOOKUP($F1275,得点表!$L$41:$Q$48,5,FALSE)),VLOOKUP($F1275,得点表!$L$41:$Q$48,6,FALSE),TRUE))</f>
        <v>0</v>
      </c>
    </row>
    <row r="1276" spans="1:28" x14ac:dyDescent="0.15">
      <c r="A1276" s="33">
        <v>1271</v>
      </c>
      <c r="B1276" s="19">
        <f>'データ入力（提出用）'!B1276</f>
        <v>0</v>
      </c>
      <c r="C1276" s="18">
        <f>'データ入力（提出用）'!C1276</f>
        <v>0</v>
      </c>
      <c r="D1276" s="18">
        <f>'データ入力（提出用）'!D1276</f>
        <v>0</v>
      </c>
      <c r="E1276" s="18">
        <f>'データ入力（提出用）'!E1276</f>
        <v>0</v>
      </c>
      <c r="F1276" s="17">
        <f>'データ入力（提出用）'!F1276</f>
        <v>0</v>
      </c>
      <c r="G1276" s="10">
        <f>'データ入力（提出用）'!G1276</f>
        <v>0</v>
      </c>
      <c r="H1276" s="15">
        <f>'データ入力（提出用）'!H1276</f>
        <v>0</v>
      </c>
      <c r="I1276" s="16">
        <f>'データ入力（提出用）'!I1276</f>
        <v>0</v>
      </c>
      <c r="J1276" s="16">
        <f>'データ入力（提出用）'!J1276</f>
        <v>0</v>
      </c>
      <c r="K1276" s="16">
        <f>'データ入力（提出用）'!K1276</f>
        <v>0</v>
      </c>
      <c r="L1276" s="16">
        <f>'データ入力（提出用）'!L1276</f>
        <v>0</v>
      </c>
      <c r="M1276" s="16">
        <f>'データ入力（提出用）'!M1276</f>
        <v>0</v>
      </c>
      <c r="N1276" s="16">
        <f>'データ入力（提出用）'!N1276</f>
        <v>0</v>
      </c>
      <c r="O1276" s="16">
        <f>'データ入力（提出用）'!O1276</f>
        <v>0</v>
      </c>
      <c r="P1276" s="7">
        <f>'データ入力（提出用）'!P1276</f>
        <v>0</v>
      </c>
      <c r="Q1276" s="7">
        <f>'データ入力（提出用）'!Q1276</f>
        <v>0</v>
      </c>
      <c r="R1276" s="6">
        <f ca="1">IF(ISBLANK('データ入力（提出用）'!R1276),0,VLOOKUP('データ入力（提出用）'!R1276,INDIRECT(VLOOKUP($E1276&amp;R$4,得点表!$X$21:$AC$38,5,FALSE)),VLOOKUP($E1276&amp;R$4,得点表!$X$21:$AC$38,6,FALSE),TRUE))</f>
        <v>0</v>
      </c>
      <c r="S1276" s="6">
        <f ca="1">IF(ISBLANK('データ入力（提出用）'!S1276),0,VLOOKUP('データ入力（提出用）'!S1276,INDIRECT(VLOOKUP($E1276&amp;S$4,得点表!$X$21:$AC$38,5,FALSE)),VLOOKUP($E1276&amp;S$4,得点表!$X$21:$AC$38,6,FALSE),TRUE))</f>
        <v>0</v>
      </c>
      <c r="T1276" s="6">
        <f ca="1">IF(ISBLANK('データ入力（提出用）'!T1276),0,VLOOKUP('データ入力（提出用）'!T1276,INDIRECT(VLOOKUP($E1276&amp;T$4,得点表!$X$21:$AC$38,5,FALSE)),VLOOKUP($E1276&amp;T$4,得点表!$X$21:$AC$38,6,FALSE),TRUE))</f>
        <v>0</v>
      </c>
      <c r="U1276" s="6">
        <f ca="1">IF(ISBLANK('データ入力（提出用）'!U1276),0,VLOOKUP('データ入力（提出用）'!U1276,INDIRECT(VLOOKUP($E1276&amp;U$4,得点表!$X$21:$AC$38,5,FALSE)),VLOOKUP($E1276&amp;U$4,得点表!$X$21:$AC$38,6,FALSE),TRUE))</f>
        <v>0</v>
      </c>
      <c r="V1276" s="6">
        <f ca="1">IF(ISBLANK('データ入力（提出用）'!V1276),0,VLOOKUP('データ入力（提出用）'!V1276*-1,INDIRECT(VLOOKUP($E1276&amp;V$4,得点表!$X$21:$AC$38,5,FALSE)),VLOOKUP($E1276&amp;V$4,得点表!$X$21:$AC$38,6,FALSE),TRUE))</f>
        <v>0</v>
      </c>
      <c r="W1276" s="6">
        <f ca="1">IF(ISBLANK('データ入力（提出用）'!W1276),0,VLOOKUP('データ入力（提出用）'!W1276,INDIRECT(VLOOKUP($E1276&amp;W$4,得点表!$X$21:$AC$38,5,FALSE)),VLOOKUP($E1276&amp;W$4,得点表!$X$21:$AC$38,6,FALSE),TRUE))</f>
        <v>0</v>
      </c>
      <c r="X1276" s="6">
        <f ca="1">IF(ISBLANK('データ入力（提出用）'!X1276),0,VLOOKUP('データ入力（提出用）'!X1276*-1,INDIRECT(VLOOKUP($E1276&amp;X$4,得点表!$X$21:$AC$38,5,FALSE)),VLOOKUP($E1276&amp;X$4,得点表!$X$21:$AC$38,6,FALSE),TRUE))</f>
        <v>0</v>
      </c>
      <c r="Y1276" s="6">
        <f ca="1">IF(ISBLANK('データ入力（提出用）'!Y1276),0,VLOOKUP('データ入力（提出用）'!Y1276,INDIRECT(VLOOKUP($E1276&amp;Y$4,得点表!$X$21:$AC$38,5,FALSE)),VLOOKUP($E1276&amp;Y$4,得点表!$X$21:$AC$38,6,FALSE),TRUE))</f>
        <v>0</v>
      </c>
      <c r="Z1276" s="10">
        <f ca="1">IF(ISBLANK('データ入力（提出用）'!Z1276),0,VLOOKUP('データ入力（提出用）'!Z1276,INDIRECT(VLOOKUP($E1276&amp;Z$4,得点表!$X$21:$AC$38,5,FALSE)),VLOOKUP($E1276&amp;Z$4,得点表!$X$21:$AC$38,6,FALSE),TRUE))</f>
        <v>0</v>
      </c>
      <c r="AA1276" s="10">
        <f t="shared" ca="1" si="19"/>
        <v>0</v>
      </c>
      <c r="AB1276" s="74">
        <f ca="1">IF($AA1276=0,0,VLOOKUP($AA1276,INDIRECT(VLOOKUP($F1276,得点表!$L$41:$Q$48,5,FALSE)),VLOOKUP($F1276,得点表!$L$41:$Q$48,6,FALSE),TRUE))</f>
        <v>0</v>
      </c>
    </row>
    <row r="1277" spans="1:28" x14ac:dyDescent="0.15">
      <c r="A1277" s="33">
        <v>1272</v>
      </c>
      <c r="B1277" s="19">
        <f>'データ入力（提出用）'!B1277</f>
        <v>0</v>
      </c>
      <c r="C1277" s="18">
        <f>'データ入力（提出用）'!C1277</f>
        <v>0</v>
      </c>
      <c r="D1277" s="18">
        <f>'データ入力（提出用）'!D1277</f>
        <v>0</v>
      </c>
      <c r="E1277" s="18">
        <f>'データ入力（提出用）'!E1277</f>
        <v>0</v>
      </c>
      <c r="F1277" s="17">
        <f>'データ入力（提出用）'!F1277</f>
        <v>0</v>
      </c>
      <c r="G1277" s="10">
        <f>'データ入力（提出用）'!G1277</f>
        <v>0</v>
      </c>
      <c r="H1277" s="15">
        <f>'データ入力（提出用）'!H1277</f>
        <v>0</v>
      </c>
      <c r="I1277" s="16">
        <f>'データ入力（提出用）'!I1277</f>
        <v>0</v>
      </c>
      <c r="J1277" s="16">
        <f>'データ入力（提出用）'!J1277</f>
        <v>0</v>
      </c>
      <c r="K1277" s="16">
        <f>'データ入力（提出用）'!K1277</f>
        <v>0</v>
      </c>
      <c r="L1277" s="16">
        <f>'データ入力（提出用）'!L1277</f>
        <v>0</v>
      </c>
      <c r="M1277" s="16">
        <f>'データ入力（提出用）'!M1277</f>
        <v>0</v>
      </c>
      <c r="N1277" s="16">
        <f>'データ入力（提出用）'!N1277</f>
        <v>0</v>
      </c>
      <c r="O1277" s="16">
        <f>'データ入力（提出用）'!O1277</f>
        <v>0</v>
      </c>
      <c r="P1277" s="7">
        <f>'データ入力（提出用）'!P1277</f>
        <v>0</v>
      </c>
      <c r="Q1277" s="7">
        <f>'データ入力（提出用）'!Q1277</f>
        <v>0</v>
      </c>
      <c r="R1277" s="6">
        <f ca="1">IF(ISBLANK('データ入力（提出用）'!R1277),0,VLOOKUP('データ入力（提出用）'!R1277,INDIRECT(VLOOKUP($E1277&amp;R$4,得点表!$X$21:$AC$38,5,FALSE)),VLOOKUP($E1277&amp;R$4,得点表!$X$21:$AC$38,6,FALSE),TRUE))</f>
        <v>0</v>
      </c>
      <c r="S1277" s="6">
        <f ca="1">IF(ISBLANK('データ入力（提出用）'!S1277),0,VLOOKUP('データ入力（提出用）'!S1277,INDIRECT(VLOOKUP($E1277&amp;S$4,得点表!$X$21:$AC$38,5,FALSE)),VLOOKUP($E1277&amp;S$4,得点表!$X$21:$AC$38,6,FALSE),TRUE))</f>
        <v>0</v>
      </c>
      <c r="T1277" s="6">
        <f ca="1">IF(ISBLANK('データ入力（提出用）'!T1277),0,VLOOKUP('データ入力（提出用）'!T1277,INDIRECT(VLOOKUP($E1277&amp;T$4,得点表!$X$21:$AC$38,5,FALSE)),VLOOKUP($E1277&amp;T$4,得点表!$X$21:$AC$38,6,FALSE),TRUE))</f>
        <v>0</v>
      </c>
      <c r="U1277" s="6">
        <f ca="1">IF(ISBLANK('データ入力（提出用）'!U1277),0,VLOOKUP('データ入力（提出用）'!U1277,INDIRECT(VLOOKUP($E1277&amp;U$4,得点表!$X$21:$AC$38,5,FALSE)),VLOOKUP($E1277&amp;U$4,得点表!$X$21:$AC$38,6,FALSE),TRUE))</f>
        <v>0</v>
      </c>
      <c r="V1277" s="6">
        <f ca="1">IF(ISBLANK('データ入力（提出用）'!V1277),0,VLOOKUP('データ入力（提出用）'!V1277*-1,INDIRECT(VLOOKUP($E1277&amp;V$4,得点表!$X$21:$AC$38,5,FALSE)),VLOOKUP($E1277&amp;V$4,得点表!$X$21:$AC$38,6,FALSE),TRUE))</f>
        <v>0</v>
      </c>
      <c r="W1277" s="6">
        <f ca="1">IF(ISBLANK('データ入力（提出用）'!W1277),0,VLOOKUP('データ入力（提出用）'!W1277,INDIRECT(VLOOKUP($E1277&amp;W$4,得点表!$X$21:$AC$38,5,FALSE)),VLOOKUP($E1277&amp;W$4,得点表!$X$21:$AC$38,6,FALSE),TRUE))</f>
        <v>0</v>
      </c>
      <c r="X1277" s="6">
        <f ca="1">IF(ISBLANK('データ入力（提出用）'!X1277),0,VLOOKUP('データ入力（提出用）'!X1277*-1,INDIRECT(VLOOKUP($E1277&amp;X$4,得点表!$X$21:$AC$38,5,FALSE)),VLOOKUP($E1277&amp;X$4,得点表!$X$21:$AC$38,6,FALSE),TRUE))</f>
        <v>0</v>
      </c>
      <c r="Y1277" s="6">
        <f ca="1">IF(ISBLANK('データ入力（提出用）'!Y1277),0,VLOOKUP('データ入力（提出用）'!Y1277,INDIRECT(VLOOKUP($E1277&amp;Y$4,得点表!$X$21:$AC$38,5,FALSE)),VLOOKUP($E1277&amp;Y$4,得点表!$X$21:$AC$38,6,FALSE),TRUE))</f>
        <v>0</v>
      </c>
      <c r="Z1277" s="10">
        <f ca="1">IF(ISBLANK('データ入力（提出用）'!Z1277),0,VLOOKUP('データ入力（提出用）'!Z1277,INDIRECT(VLOOKUP($E1277&amp;Z$4,得点表!$X$21:$AC$38,5,FALSE)),VLOOKUP($E1277&amp;Z$4,得点表!$X$21:$AC$38,6,FALSE),TRUE))</f>
        <v>0</v>
      </c>
      <c r="AA1277" s="10">
        <f t="shared" ca="1" si="19"/>
        <v>0</v>
      </c>
      <c r="AB1277" s="74">
        <f ca="1">IF($AA1277=0,0,VLOOKUP($AA1277,INDIRECT(VLOOKUP($F1277,得点表!$L$41:$Q$48,5,FALSE)),VLOOKUP($F1277,得点表!$L$41:$Q$48,6,FALSE),TRUE))</f>
        <v>0</v>
      </c>
    </row>
    <row r="1278" spans="1:28" x14ac:dyDescent="0.15">
      <c r="A1278" s="33">
        <v>1273</v>
      </c>
      <c r="B1278" s="19">
        <f>'データ入力（提出用）'!B1278</f>
        <v>0</v>
      </c>
      <c r="C1278" s="18">
        <f>'データ入力（提出用）'!C1278</f>
        <v>0</v>
      </c>
      <c r="D1278" s="18">
        <f>'データ入力（提出用）'!D1278</f>
        <v>0</v>
      </c>
      <c r="E1278" s="18">
        <f>'データ入力（提出用）'!E1278</f>
        <v>0</v>
      </c>
      <c r="F1278" s="17">
        <f>'データ入力（提出用）'!F1278</f>
        <v>0</v>
      </c>
      <c r="G1278" s="10">
        <f>'データ入力（提出用）'!G1278</f>
        <v>0</v>
      </c>
      <c r="H1278" s="15">
        <f>'データ入力（提出用）'!H1278</f>
        <v>0</v>
      </c>
      <c r="I1278" s="16">
        <f>'データ入力（提出用）'!I1278</f>
        <v>0</v>
      </c>
      <c r="J1278" s="16">
        <f>'データ入力（提出用）'!J1278</f>
        <v>0</v>
      </c>
      <c r="K1278" s="16">
        <f>'データ入力（提出用）'!K1278</f>
        <v>0</v>
      </c>
      <c r="L1278" s="16">
        <f>'データ入力（提出用）'!L1278</f>
        <v>0</v>
      </c>
      <c r="M1278" s="16">
        <f>'データ入力（提出用）'!M1278</f>
        <v>0</v>
      </c>
      <c r="N1278" s="16">
        <f>'データ入力（提出用）'!N1278</f>
        <v>0</v>
      </c>
      <c r="O1278" s="16">
        <f>'データ入力（提出用）'!O1278</f>
        <v>0</v>
      </c>
      <c r="P1278" s="7">
        <f>'データ入力（提出用）'!P1278</f>
        <v>0</v>
      </c>
      <c r="Q1278" s="7">
        <f>'データ入力（提出用）'!Q1278</f>
        <v>0</v>
      </c>
      <c r="R1278" s="6">
        <f ca="1">IF(ISBLANK('データ入力（提出用）'!R1278),0,VLOOKUP('データ入力（提出用）'!R1278,INDIRECT(VLOOKUP($E1278&amp;R$4,得点表!$X$21:$AC$38,5,FALSE)),VLOOKUP($E1278&amp;R$4,得点表!$X$21:$AC$38,6,FALSE),TRUE))</f>
        <v>0</v>
      </c>
      <c r="S1278" s="6">
        <f ca="1">IF(ISBLANK('データ入力（提出用）'!S1278),0,VLOOKUP('データ入力（提出用）'!S1278,INDIRECT(VLOOKUP($E1278&amp;S$4,得点表!$X$21:$AC$38,5,FALSE)),VLOOKUP($E1278&amp;S$4,得点表!$X$21:$AC$38,6,FALSE),TRUE))</f>
        <v>0</v>
      </c>
      <c r="T1278" s="6">
        <f ca="1">IF(ISBLANK('データ入力（提出用）'!T1278),0,VLOOKUP('データ入力（提出用）'!T1278,INDIRECT(VLOOKUP($E1278&amp;T$4,得点表!$X$21:$AC$38,5,FALSE)),VLOOKUP($E1278&amp;T$4,得点表!$X$21:$AC$38,6,FALSE),TRUE))</f>
        <v>0</v>
      </c>
      <c r="U1278" s="6">
        <f ca="1">IF(ISBLANK('データ入力（提出用）'!U1278),0,VLOOKUP('データ入力（提出用）'!U1278,INDIRECT(VLOOKUP($E1278&amp;U$4,得点表!$X$21:$AC$38,5,FALSE)),VLOOKUP($E1278&amp;U$4,得点表!$X$21:$AC$38,6,FALSE),TRUE))</f>
        <v>0</v>
      </c>
      <c r="V1278" s="6">
        <f ca="1">IF(ISBLANK('データ入力（提出用）'!V1278),0,VLOOKUP('データ入力（提出用）'!V1278*-1,INDIRECT(VLOOKUP($E1278&amp;V$4,得点表!$X$21:$AC$38,5,FALSE)),VLOOKUP($E1278&amp;V$4,得点表!$X$21:$AC$38,6,FALSE),TRUE))</f>
        <v>0</v>
      </c>
      <c r="W1278" s="6">
        <f ca="1">IF(ISBLANK('データ入力（提出用）'!W1278),0,VLOOKUP('データ入力（提出用）'!W1278,INDIRECT(VLOOKUP($E1278&amp;W$4,得点表!$X$21:$AC$38,5,FALSE)),VLOOKUP($E1278&amp;W$4,得点表!$X$21:$AC$38,6,FALSE),TRUE))</f>
        <v>0</v>
      </c>
      <c r="X1278" s="6">
        <f ca="1">IF(ISBLANK('データ入力（提出用）'!X1278),0,VLOOKUP('データ入力（提出用）'!X1278*-1,INDIRECT(VLOOKUP($E1278&amp;X$4,得点表!$X$21:$AC$38,5,FALSE)),VLOOKUP($E1278&amp;X$4,得点表!$X$21:$AC$38,6,FALSE),TRUE))</f>
        <v>0</v>
      </c>
      <c r="Y1278" s="6">
        <f ca="1">IF(ISBLANK('データ入力（提出用）'!Y1278),0,VLOOKUP('データ入力（提出用）'!Y1278,INDIRECT(VLOOKUP($E1278&amp;Y$4,得点表!$X$21:$AC$38,5,FALSE)),VLOOKUP($E1278&amp;Y$4,得点表!$X$21:$AC$38,6,FALSE),TRUE))</f>
        <v>0</v>
      </c>
      <c r="Z1278" s="10">
        <f ca="1">IF(ISBLANK('データ入力（提出用）'!Z1278),0,VLOOKUP('データ入力（提出用）'!Z1278,INDIRECT(VLOOKUP($E1278&amp;Z$4,得点表!$X$21:$AC$38,5,FALSE)),VLOOKUP($E1278&amp;Z$4,得点表!$X$21:$AC$38,6,FALSE),TRUE))</f>
        <v>0</v>
      </c>
      <c r="AA1278" s="10">
        <f t="shared" ca="1" si="19"/>
        <v>0</v>
      </c>
      <c r="AB1278" s="74">
        <f ca="1">IF($AA1278=0,0,VLOOKUP($AA1278,INDIRECT(VLOOKUP($F1278,得点表!$L$41:$Q$48,5,FALSE)),VLOOKUP($F1278,得点表!$L$41:$Q$48,6,FALSE),TRUE))</f>
        <v>0</v>
      </c>
    </row>
    <row r="1279" spans="1:28" x14ac:dyDescent="0.15">
      <c r="A1279" s="33">
        <v>1274</v>
      </c>
      <c r="B1279" s="19">
        <f>'データ入力（提出用）'!B1279</f>
        <v>0</v>
      </c>
      <c r="C1279" s="18">
        <f>'データ入力（提出用）'!C1279</f>
        <v>0</v>
      </c>
      <c r="D1279" s="18">
        <f>'データ入力（提出用）'!D1279</f>
        <v>0</v>
      </c>
      <c r="E1279" s="18">
        <f>'データ入力（提出用）'!E1279</f>
        <v>0</v>
      </c>
      <c r="F1279" s="17">
        <f>'データ入力（提出用）'!F1279</f>
        <v>0</v>
      </c>
      <c r="G1279" s="10">
        <f>'データ入力（提出用）'!G1279</f>
        <v>0</v>
      </c>
      <c r="H1279" s="15">
        <f>'データ入力（提出用）'!H1279</f>
        <v>0</v>
      </c>
      <c r="I1279" s="16">
        <f>'データ入力（提出用）'!I1279</f>
        <v>0</v>
      </c>
      <c r="J1279" s="16">
        <f>'データ入力（提出用）'!J1279</f>
        <v>0</v>
      </c>
      <c r="K1279" s="16">
        <f>'データ入力（提出用）'!K1279</f>
        <v>0</v>
      </c>
      <c r="L1279" s="16">
        <f>'データ入力（提出用）'!L1279</f>
        <v>0</v>
      </c>
      <c r="M1279" s="16">
        <f>'データ入力（提出用）'!M1279</f>
        <v>0</v>
      </c>
      <c r="N1279" s="16">
        <f>'データ入力（提出用）'!N1279</f>
        <v>0</v>
      </c>
      <c r="O1279" s="16">
        <f>'データ入力（提出用）'!O1279</f>
        <v>0</v>
      </c>
      <c r="P1279" s="7">
        <f>'データ入力（提出用）'!P1279</f>
        <v>0</v>
      </c>
      <c r="Q1279" s="7">
        <f>'データ入力（提出用）'!Q1279</f>
        <v>0</v>
      </c>
      <c r="R1279" s="6">
        <f ca="1">IF(ISBLANK('データ入力（提出用）'!R1279),0,VLOOKUP('データ入力（提出用）'!R1279,INDIRECT(VLOOKUP($E1279&amp;R$4,得点表!$X$21:$AC$38,5,FALSE)),VLOOKUP($E1279&amp;R$4,得点表!$X$21:$AC$38,6,FALSE),TRUE))</f>
        <v>0</v>
      </c>
      <c r="S1279" s="6">
        <f ca="1">IF(ISBLANK('データ入力（提出用）'!S1279),0,VLOOKUP('データ入力（提出用）'!S1279,INDIRECT(VLOOKUP($E1279&amp;S$4,得点表!$X$21:$AC$38,5,FALSE)),VLOOKUP($E1279&amp;S$4,得点表!$X$21:$AC$38,6,FALSE),TRUE))</f>
        <v>0</v>
      </c>
      <c r="T1279" s="6">
        <f ca="1">IF(ISBLANK('データ入力（提出用）'!T1279),0,VLOOKUP('データ入力（提出用）'!T1279,INDIRECT(VLOOKUP($E1279&amp;T$4,得点表!$X$21:$AC$38,5,FALSE)),VLOOKUP($E1279&amp;T$4,得点表!$X$21:$AC$38,6,FALSE),TRUE))</f>
        <v>0</v>
      </c>
      <c r="U1279" s="6">
        <f ca="1">IF(ISBLANK('データ入力（提出用）'!U1279),0,VLOOKUP('データ入力（提出用）'!U1279,INDIRECT(VLOOKUP($E1279&amp;U$4,得点表!$X$21:$AC$38,5,FALSE)),VLOOKUP($E1279&amp;U$4,得点表!$X$21:$AC$38,6,FALSE),TRUE))</f>
        <v>0</v>
      </c>
      <c r="V1279" s="6">
        <f ca="1">IF(ISBLANK('データ入力（提出用）'!V1279),0,VLOOKUP('データ入力（提出用）'!V1279*-1,INDIRECT(VLOOKUP($E1279&amp;V$4,得点表!$X$21:$AC$38,5,FALSE)),VLOOKUP($E1279&amp;V$4,得点表!$X$21:$AC$38,6,FALSE),TRUE))</f>
        <v>0</v>
      </c>
      <c r="W1279" s="6">
        <f ca="1">IF(ISBLANK('データ入力（提出用）'!W1279),0,VLOOKUP('データ入力（提出用）'!W1279,INDIRECT(VLOOKUP($E1279&amp;W$4,得点表!$X$21:$AC$38,5,FALSE)),VLOOKUP($E1279&amp;W$4,得点表!$X$21:$AC$38,6,FALSE),TRUE))</f>
        <v>0</v>
      </c>
      <c r="X1279" s="6">
        <f ca="1">IF(ISBLANK('データ入力（提出用）'!X1279),0,VLOOKUP('データ入力（提出用）'!X1279*-1,INDIRECT(VLOOKUP($E1279&amp;X$4,得点表!$X$21:$AC$38,5,FALSE)),VLOOKUP($E1279&amp;X$4,得点表!$X$21:$AC$38,6,FALSE),TRUE))</f>
        <v>0</v>
      </c>
      <c r="Y1279" s="6">
        <f ca="1">IF(ISBLANK('データ入力（提出用）'!Y1279),0,VLOOKUP('データ入力（提出用）'!Y1279,INDIRECT(VLOOKUP($E1279&amp;Y$4,得点表!$X$21:$AC$38,5,FALSE)),VLOOKUP($E1279&amp;Y$4,得点表!$X$21:$AC$38,6,FALSE),TRUE))</f>
        <v>0</v>
      </c>
      <c r="Z1279" s="10">
        <f ca="1">IF(ISBLANK('データ入力（提出用）'!Z1279),0,VLOOKUP('データ入力（提出用）'!Z1279,INDIRECT(VLOOKUP($E1279&amp;Z$4,得点表!$X$21:$AC$38,5,FALSE)),VLOOKUP($E1279&amp;Z$4,得点表!$X$21:$AC$38,6,FALSE),TRUE))</f>
        <v>0</v>
      </c>
      <c r="AA1279" s="10">
        <f t="shared" ca="1" si="19"/>
        <v>0</v>
      </c>
      <c r="AB1279" s="74">
        <f ca="1">IF($AA1279=0,0,VLOOKUP($AA1279,INDIRECT(VLOOKUP($F1279,得点表!$L$41:$Q$48,5,FALSE)),VLOOKUP($F1279,得点表!$L$41:$Q$48,6,FALSE),TRUE))</f>
        <v>0</v>
      </c>
    </row>
    <row r="1280" spans="1:28" x14ac:dyDescent="0.15">
      <c r="A1280" s="33">
        <v>1275</v>
      </c>
      <c r="B1280" s="19">
        <f>'データ入力（提出用）'!B1280</f>
        <v>0</v>
      </c>
      <c r="C1280" s="18">
        <f>'データ入力（提出用）'!C1280</f>
        <v>0</v>
      </c>
      <c r="D1280" s="18">
        <f>'データ入力（提出用）'!D1280</f>
        <v>0</v>
      </c>
      <c r="E1280" s="18">
        <f>'データ入力（提出用）'!E1280</f>
        <v>0</v>
      </c>
      <c r="F1280" s="17">
        <f>'データ入力（提出用）'!F1280</f>
        <v>0</v>
      </c>
      <c r="G1280" s="10">
        <f>'データ入力（提出用）'!G1280</f>
        <v>0</v>
      </c>
      <c r="H1280" s="15">
        <f>'データ入力（提出用）'!H1280</f>
        <v>0</v>
      </c>
      <c r="I1280" s="16">
        <f>'データ入力（提出用）'!I1280</f>
        <v>0</v>
      </c>
      <c r="J1280" s="16">
        <f>'データ入力（提出用）'!J1280</f>
        <v>0</v>
      </c>
      <c r="K1280" s="16">
        <f>'データ入力（提出用）'!K1280</f>
        <v>0</v>
      </c>
      <c r="L1280" s="16">
        <f>'データ入力（提出用）'!L1280</f>
        <v>0</v>
      </c>
      <c r="M1280" s="16">
        <f>'データ入力（提出用）'!M1280</f>
        <v>0</v>
      </c>
      <c r="N1280" s="16">
        <f>'データ入力（提出用）'!N1280</f>
        <v>0</v>
      </c>
      <c r="O1280" s="16">
        <f>'データ入力（提出用）'!O1280</f>
        <v>0</v>
      </c>
      <c r="P1280" s="7">
        <f>'データ入力（提出用）'!P1280</f>
        <v>0</v>
      </c>
      <c r="Q1280" s="7">
        <f>'データ入力（提出用）'!Q1280</f>
        <v>0</v>
      </c>
      <c r="R1280" s="6">
        <f ca="1">IF(ISBLANK('データ入力（提出用）'!R1280),0,VLOOKUP('データ入力（提出用）'!R1280,INDIRECT(VLOOKUP($E1280&amp;R$4,得点表!$X$21:$AC$38,5,FALSE)),VLOOKUP($E1280&amp;R$4,得点表!$X$21:$AC$38,6,FALSE),TRUE))</f>
        <v>0</v>
      </c>
      <c r="S1280" s="6">
        <f ca="1">IF(ISBLANK('データ入力（提出用）'!S1280),0,VLOOKUP('データ入力（提出用）'!S1280,INDIRECT(VLOOKUP($E1280&amp;S$4,得点表!$X$21:$AC$38,5,FALSE)),VLOOKUP($E1280&amp;S$4,得点表!$X$21:$AC$38,6,FALSE),TRUE))</f>
        <v>0</v>
      </c>
      <c r="T1280" s="6">
        <f ca="1">IF(ISBLANK('データ入力（提出用）'!T1280),0,VLOOKUP('データ入力（提出用）'!T1280,INDIRECT(VLOOKUP($E1280&amp;T$4,得点表!$X$21:$AC$38,5,FALSE)),VLOOKUP($E1280&amp;T$4,得点表!$X$21:$AC$38,6,FALSE),TRUE))</f>
        <v>0</v>
      </c>
      <c r="U1280" s="6">
        <f ca="1">IF(ISBLANK('データ入力（提出用）'!U1280),0,VLOOKUP('データ入力（提出用）'!U1280,INDIRECT(VLOOKUP($E1280&amp;U$4,得点表!$X$21:$AC$38,5,FALSE)),VLOOKUP($E1280&amp;U$4,得点表!$X$21:$AC$38,6,FALSE),TRUE))</f>
        <v>0</v>
      </c>
      <c r="V1280" s="6">
        <f ca="1">IF(ISBLANK('データ入力（提出用）'!V1280),0,VLOOKUP('データ入力（提出用）'!V1280*-1,INDIRECT(VLOOKUP($E1280&amp;V$4,得点表!$X$21:$AC$38,5,FALSE)),VLOOKUP($E1280&amp;V$4,得点表!$X$21:$AC$38,6,FALSE),TRUE))</f>
        <v>0</v>
      </c>
      <c r="W1280" s="6">
        <f ca="1">IF(ISBLANK('データ入力（提出用）'!W1280),0,VLOOKUP('データ入力（提出用）'!W1280,INDIRECT(VLOOKUP($E1280&amp;W$4,得点表!$X$21:$AC$38,5,FALSE)),VLOOKUP($E1280&amp;W$4,得点表!$X$21:$AC$38,6,FALSE),TRUE))</f>
        <v>0</v>
      </c>
      <c r="X1280" s="6">
        <f ca="1">IF(ISBLANK('データ入力（提出用）'!X1280),0,VLOOKUP('データ入力（提出用）'!X1280*-1,INDIRECT(VLOOKUP($E1280&amp;X$4,得点表!$X$21:$AC$38,5,FALSE)),VLOOKUP($E1280&amp;X$4,得点表!$X$21:$AC$38,6,FALSE),TRUE))</f>
        <v>0</v>
      </c>
      <c r="Y1280" s="6">
        <f ca="1">IF(ISBLANK('データ入力（提出用）'!Y1280),0,VLOOKUP('データ入力（提出用）'!Y1280,INDIRECT(VLOOKUP($E1280&amp;Y$4,得点表!$X$21:$AC$38,5,FALSE)),VLOOKUP($E1280&amp;Y$4,得点表!$X$21:$AC$38,6,FALSE),TRUE))</f>
        <v>0</v>
      </c>
      <c r="Z1280" s="10">
        <f ca="1">IF(ISBLANK('データ入力（提出用）'!Z1280),0,VLOOKUP('データ入力（提出用）'!Z1280,INDIRECT(VLOOKUP($E1280&amp;Z$4,得点表!$X$21:$AC$38,5,FALSE)),VLOOKUP($E1280&amp;Z$4,得点表!$X$21:$AC$38,6,FALSE),TRUE))</f>
        <v>0</v>
      </c>
      <c r="AA1280" s="10">
        <f t="shared" ca="1" si="19"/>
        <v>0</v>
      </c>
      <c r="AB1280" s="74">
        <f ca="1">IF($AA1280=0,0,VLOOKUP($AA1280,INDIRECT(VLOOKUP($F1280,得点表!$L$41:$Q$48,5,FALSE)),VLOOKUP($F1280,得点表!$L$41:$Q$48,6,FALSE),TRUE))</f>
        <v>0</v>
      </c>
    </row>
    <row r="1281" spans="1:28" x14ac:dyDescent="0.15">
      <c r="A1281" s="33">
        <v>1276</v>
      </c>
      <c r="B1281" s="19">
        <f>'データ入力（提出用）'!B1281</f>
        <v>0</v>
      </c>
      <c r="C1281" s="18">
        <f>'データ入力（提出用）'!C1281</f>
        <v>0</v>
      </c>
      <c r="D1281" s="18">
        <f>'データ入力（提出用）'!D1281</f>
        <v>0</v>
      </c>
      <c r="E1281" s="18">
        <f>'データ入力（提出用）'!E1281</f>
        <v>0</v>
      </c>
      <c r="F1281" s="17">
        <f>'データ入力（提出用）'!F1281</f>
        <v>0</v>
      </c>
      <c r="G1281" s="10">
        <f>'データ入力（提出用）'!G1281</f>
        <v>0</v>
      </c>
      <c r="H1281" s="15">
        <f>'データ入力（提出用）'!H1281</f>
        <v>0</v>
      </c>
      <c r="I1281" s="16">
        <f>'データ入力（提出用）'!I1281</f>
        <v>0</v>
      </c>
      <c r="J1281" s="16">
        <f>'データ入力（提出用）'!J1281</f>
        <v>0</v>
      </c>
      <c r="K1281" s="16">
        <f>'データ入力（提出用）'!K1281</f>
        <v>0</v>
      </c>
      <c r="L1281" s="16">
        <f>'データ入力（提出用）'!L1281</f>
        <v>0</v>
      </c>
      <c r="M1281" s="16">
        <f>'データ入力（提出用）'!M1281</f>
        <v>0</v>
      </c>
      <c r="N1281" s="16">
        <f>'データ入力（提出用）'!N1281</f>
        <v>0</v>
      </c>
      <c r="O1281" s="16">
        <f>'データ入力（提出用）'!O1281</f>
        <v>0</v>
      </c>
      <c r="P1281" s="7">
        <f>'データ入力（提出用）'!P1281</f>
        <v>0</v>
      </c>
      <c r="Q1281" s="7">
        <f>'データ入力（提出用）'!Q1281</f>
        <v>0</v>
      </c>
      <c r="R1281" s="6">
        <f ca="1">IF(ISBLANK('データ入力（提出用）'!R1281),0,VLOOKUP('データ入力（提出用）'!R1281,INDIRECT(VLOOKUP($E1281&amp;R$4,得点表!$X$21:$AC$38,5,FALSE)),VLOOKUP($E1281&amp;R$4,得点表!$X$21:$AC$38,6,FALSE),TRUE))</f>
        <v>0</v>
      </c>
      <c r="S1281" s="6">
        <f ca="1">IF(ISBLANK('データ入力（提出用）'!S1281),0,VLOOKUP('データ入力（提出用）'!S1281,INDIRECT(VLOOKUP($E1281&amp;S$4,得点表!$X$21:$AC$38,5,FALSE)),VLOOKUP($E1281&amp;S$4,得点表!$X$21:$AC$38,6,FALSE),TRUE))</f>
        <v>0</v>
      </c>
      <c r="T1281" s="6">
        <f ca="1">IF(ISBLANK('データ入力（提出用）'!T1281),0,VLOOKUP('データ入力（提出用）'!T1281,INDIRECT(VLOOKUP($E1281&amp;T$4,得点表!$X$21:$AC$38,5,FALSE)),VLOOKUP($E1281&amp;T$4,得点表!$X$21:$AC$38,6,FALSE),TRUE))</f>
        <v>0</v>
      </c>
      <c r="U1281" s="6">
        <f ca="1">IF(ISBLANK('データ入力（提出用）'!U1281),0,VLOOKUP('データ入力（提出用）'!U1281,INDIRECT(VLOOKUP($E1281&amp;U$4,得点表!$X$21:$AC$38,5,FALSE)),VLOOKUP($E1281&amp;U$4,得点表!$X$21:$AC$38,6,FALSE),TRUE))</f>
        <v>0</v>
      </c>
      <c r="V1281" s="6">
        <f ca="1">IF(ISBLANK('データ入力（提出用）'!V1281),0,VLOOKUP('データ入力（提出用）'!V1281*-1,INDIRECT(VLOOKUP($E1281&amp;V$4,得点表!$X$21:$AC$38,5,FALSE)),VLOOKUP($E1281&amp;V$4,得点表!$X$21:$AC$38,6,FALSE),TRUE))</f>
        <v>0</v>
      </c>
      <c r="W1281" s="6">
        <f ca="1">IF(ISBLANK('データ入力（提出用）'!W1281),0,VLOOKUP('データ入力（提出用）'!W1281,INDIRECT(VLOOKUP($E1281&amp;W$4,得点表!$X$21:$AC$38,5,FALSE)),VLOOKUP($E1281&amp;W$4,得点表!$X$21:$AC$38,6,FALSE),TRUE))</f>
        <v>0</v>
      </c>
      <c r="X1281" s="6">
        <f ca="1">IF(ISBLANK('データ入力（提出用）'!X1281),0,VLOOKUP('データ入力（提出用）'!X1281*-1,INDIRECT(VLOOKUP($E1281&amp;X$4,得点表!$X$21:$AC$38,5,FALSE)),VLOOKUP($E1281&amp;X$4,得点表!$X$21:$AC$38,6,FALSE),TRUE))</f>
        <v>0</v>
      </c>
      <c r="Y1281" s="6">
        <f ca="1">IF(ISBLANK('データ入力（提出用）'!Y1281),0,VLOOKUP('データ入力（提出用）'!Y1281,INDIRECT(VLOOKUP($E1281&amp;Y$4,得点表!$X$21:$AC$38,5,FALSE)),VLOOKUP($E1281&amp;Y$4,得点表!$X$21:$AC$38,6,FALSE),TRUE))</f>
        <v>0</v>
      </c>
      <c r="Z1281" s="10">
        <f ca="1">IF(ISBLANK('データ入力（提出用）'!Z1281),0,VLOOKUP('データ入力（提出用）'!Z1281,INDIRECT(VLOOKUP($E1281&amp;Z$4,得点表!$X$21:$AC$38,5,FALSE)),VLOOKUP($E1281&amp;Z$4,得点表!$X$21:$AC$38,6,FALSE),TRUE))</f>
        <v>0</v>
      </c>
      <c r="AA1281" s="10">
        <f t="shared" ca="1" si="19"/>
        <v>0</v>
      </c>
      <c r="AB1281" s="74">
        <f ca="1">IF($AA1281=0,0,VLOOKUP($AA1281,INDIRECT(VLOOKUP($F1281,得点表!$L$41:$Q$48,5,FALSE)),VLOOKUP($F1281,得点表!$L$41:$Q$48,6,FALSE),TRUE))</f>
        <v>0</v>
      </c>
    </row>
    <row r="1282" spans="1:28" x14ac:dyDescent="0.15">
      <c r="A1282" s="33">
        <v>1277</v>
      </c>
      <c r="B1282" s="19">
        <f>'データ入力（提出用）'!B1282</f>
        <v>0</v>
      </c>
      <c r="C1282" s="18">
        <f>'データ入力（提出用）'!C1282</f>
        <v>0</v>
      </c>
      <c r="D1282" s="18">
        <f>'データ入力（提出用）'!D1282</f>
        <v>0</v>
      </c>
      <c r="E1282" s="18">
        <f>'データ入力（提出用）'!E1282</f>
        <v>0</v>
      </c>
      <c r="F1282" s="17">
        <f>'データ入力（提出用）'!F1282</f>
        <v>0</v>
      </c>
      <c r="G1282" s="10">
        <f>'データ入力（提出用）'!G1282</f>
        <v>0</v>
      </c>
      <c r="H1282" s="15">
        <f>'データ入力（提出用）'!H1282</f>
        <v>0</v>
      </c>
      <c r="I1282" s="16">
        <f>'データ入力（提出用）'!I1282</f>
        <v>0</v>
      </c>
      <c r="J1282" s="16">
        <f>'データ入力（提出用）'!J1282</f>
        <v>0</v>
      </c>
      <c r="K1282" s="16">
        <f>'データ入力（提出用）'!K1282</f>
        <v>0</v>
      </c>
      <c r="L1282" s="16">
        <f>'データ入力（提出用）'!L1282</f>
        <v>0</v>
      </c>
      <c r="M1282" s="16">
        <f>'データ入力（提出用）'!M1282</f>
        <v>0</v>
      </c>
      <c r="N1282" s="16">
        <f>'データ入力（提出用）'!N1282</f>
        <v>0</v>
      </c>
      <c r="O1282" s="16">
        <f>'データ入力（提出用）'!O1282</f>
        <v>0</v>
      </c>
      <c r="P1282" s="7">
        <f>'データ入力（提出用）'!P1282</f>
        <v>0</v>
      </c>
      <c r="Q1282" s="7">
        <f>'データ入力（提出用）'!Q1282</f>
        <v>0</v>
      </c>
      <c r="R1282" s="6">
        <f ca="1">IF(ISBLANK('データ入力（提出用）'!R1282),0,VLOOKUP('データ入力（提出用）'!R1282,INDIRECT(VLOOKUP($E1282&amp;R$4,得点表!$X$21:$AC$38,5,FALSE)),VLOOKUP($E1282&amp;R$4,得点表!$X$21:$AC$38,6,FALSE),TRUE))</f>
        <v>0</v>
      </c>
      <c r="S1282" s="6">
        <f ca="1">IF(ISBLANK('データ入力（提出用）'!S1282),0,VLOOKUP('データ入力（提出用）'!S1282,INDIRECT(VLOOKUP($E1282&amp;S$4,得点表!$X$21:$AC$38,5,FALSE)),VLOOKUP($E1282&amp;S$4,得点表!$X$21:$AC$38,6,FALSE),TRUE))</f>
        <v>0</v>
      </c>
      <c r="T1282" s="6">
        <f ca="1">IF(ISBLANK('データ入力（提出用）'!T1282),0,VLOOKUP('データ入力（提出用）'!T1282,INDIRECT(VLOOKUP($E1282&amp;T$4,得点表!$X$21:$AC$38,5,FALSE)),VLOOKUP($E1282&amp;T$4,得点表!$X$21:$AC$38,6,FALSE),TRUE))</f>
        <v>0</v>
      </c>
      <c r="U1282" s="6">
        <f ca="1">IF(ISBLANK('データ入力（提出用）'!U1282),0,VLOOKUP('データ入力（提出用）'!U1282,INDIRECT(VLOOKUP($E1282&amp;U$4,得点表!$X$21:$AC$38,5,FALSE)),VLOOKUP($E1282&amp;U$4,得点表!$X$21:$AC$38,6,FALSE),TRUE))</f>
        <v>0</v>
      </c>
      <c r="V1282" s="6">
        <f ca="1">IF(ISBLANK('データ入力（提出用）'!V1282),0,VLOOKUP('データ入力（提出用）'!V1282*-1,INDIRECT(VLOOKUP($E1282&amp;V$4,得点表!$X$21:$AC$38,5,FALSE)),VLOOKUP($E1282&amp;V$4,得点表!$X$21:$AC$38,6,FALSE),TRUE))</f>
        <v>0</v>
      </c>
      <c r="W1282" s="6">
        <f ca="1">IF(ISBLANK('データ入力（提出用）'!W1282),0,VLOOKUP('データ入力（提出用）'!W1282,INDIRECT(VLOOKUP($E1282&amp;W$4,得点表!$X$21:$AC$38,5,FALSE)),VLOOKUP($E1282&amp;W$4,得点表!$X$21:$AC$38,6,FALSE),TRUE))</f>
        <v>0</v>
      </c>
      <c r="X1282" s="6">
        <f ca="1">IF(ISBLANK('データ入力（提出用）'!X1282),0,VLOOKUP('データ入力（提出用）'!X1282*-1,INDIRECT(VLOOKUP($E1282&amp;X$4,得点表!$X$21:$AC$38,5,FALSE)),VLOOKUP($E1282&amp;X$4,得点表!$X$21:$AC$38,6,FALSE),TRUE))</f>
        <v>0</v>
      </c>
      <c r="Y1282" s="6">
        <f ca="1">IF(ISBLANK('データ入力（提出用）'!Y1282),0,VLOOKUP('データ入力（提出用）'!Y1282,INDIRECT(VLOOKUP($E1282&amp;Y$4,得点表!$X$21:$AC$38,5,FALSE)),VLOOKUP($E1282&amp;Y$4,得点表!$X$21:$AC$38,6,FALSE),TRUE))</f>
        <v>0</v>
      </c>
      <c r="Z1282" s="10">
        <f ca="1">IF(ISBLANK('データ入力（提出用）'!Z1282),0,VLOOKUP('データ入力（提出用）'!Z1282,INDIRECT(VLOOKUP($E1282&amp;Z$4,得点表!$X$21:$AC$38,5,FALSE)),VLOOKUP($E1282&amp;Z$4,得点表!$X$21:$AC$38,6,FALSE),TRUE))</f>
        <v>0</v>
      </c>
      <c r="AA1282" s="10">
        <f t="shared" ca="1" si="19"/>
        <v>0</v>
      </c>
      <c r="AB1282" s="74">
        <f ca="1">IF($AA1282=0,0,VLOOKUP($AA1282,INDIRECT(VLOOKUP($F1282,得点表!$L$41:$Q$48,5,FALSE)),VLOOKUP($F1282,得点表!$L$41:$Q$48,6,FALSE),TRUE))</f>
        <v>0</v>
      </c>
    </row>
    <row r="1283" spans="1:28" x14ac:dyDescent="0.15">
      <c r="A1283" s="33">
        <v>1278</v>
      </c>
      <c r="B1283" s="19">
        <f>'データ入力（提出用）'!B1283</f>
        <v>0</v>
      </c>
      <c r="C1283" s="18">
        <f>'データ入力（提出用）'!C1283</f>
        <v>0</v>
      </c>
      <c r="D1283" s="18">
        <f>'データ入力（提出用）'!D1283</f>
        <v>0</v>
      </c>
      <c r="E1283" s="18">
        <f>'データ入力（提出用）'!E1283</f>
        <v>0</v>
      </c>
      <c r="F1283" s="17">
        <f>'データ入力（提出用）'!F1283</f>
        <v>0</v>
      </c>
      <c r="G1283" s="10">
        <f>'データ入力（提出用）'!G1283</f>
        <v>0</v>
      </c>
      <c r="H1283" s="15">
        <f>'データ入力（提出用）'!H1283</f>
        <v>0</v>
      </c>
      <c r="I1283" s="16">
        <f>'データ入力（提出用）'!I1283</f>
        <v>0</v>
      </c>
      <c r="J1283" s="16">
        <f>'データ入力（提出用）'!J1283</f>
        <v>0</v>
      </c>
      <c r="K1283" s="16">
        <f>'データ入力（提出用）'!K1283</f>
        <v>0</v>
      </c>
      <c r="L1283" s="16">
        <f>'データ入力（提出用）'!L1283</f>
        <v>0</v>
      </c>
      <c r="M1283" s="16">
        <f>'データ入力（提出用）'!M1283</f>
        <v>0</v>
      </c>
      <c r="N1283" s="16">
        <f>'データ入力（提出用）'!N1283</f>
        <v>0</v>
      </c>
      <c r="O1283" s="16">
        <f>'データ入力（提出用）'!O1283</f>
        <v>0</v>
      </c>
      <c r="P1283" s="7">
        <f>'データ入力（提出用）'!P1283</f>
        <v>0</v>
      </c>
      <c r="Q1283" s="7">
        <f>'データ入力（提出用）'!Q1283</f>
        <v>0</v>
      </c>
      <c r="R1283" s="6">
        <f ca="1">IF(ISBLANK('データ入力（提出用）'!R1283),0,VLOOKUP('データ入力（提出用）'!R1283,INDIRECT(VLOOKUP($E1283&amp;R$4,得点表!$X$21:$AC$38,5,FALSE)),VLOOKUP($E1283&amp;R$4,得点表!$X$21:$AC$38,6,FALSE),TRUE))</f>
        <v>0</v>
      </c>
      <c r="S1283" s="6">
        <f ca="1">IF(ISBLANK('データ入力（提出用）'!S1283),0,VLOOKUP('データ入力（提出用）'!S1283,INDIRECT(VLOOKUP($E1283&amp;S$4,得点表!$X$21:$AC$38,5,FALSE)),VLOOKUP($E1283&amp;S$4,得点表!$X$21:$AC$38,6,FALSE),TRUE))</f>
        <v>0</v>
      </c>
      <c r="T1283" s="6">
        <f ca="1">IF(ISBLANK('データ入力（提出用）'!T1283),0,VLOOKUP('データ入力（提出用）'!T1283,INDIRECT(VLOOKUP($E1283&amp;T$4,得点表!$X$21:$AC$38,5,FALSE)),VLOOKUP($E1283&amp;T$4,得点表!$X$21:$AC$38,6,FALSE),TRUE))</f>
        <v>0</v>
      </c>
      <c r="U1283" s="6">
        <f ca="1">IF(ISBLANK('データ入力（提出用）'!U1283),0,VLOOKUP('データ入力（提出用）'!U1283,INDIRECT(VLOOKUP($E1283&amp;U$4,得点表!$X$21:$AC$38,5,FALSE)),VLOOKUP($E1283&amp;U$4,得点表!$X$21:$AC$38,6,FALSE),TRUE))</f>
        <v>0</v>
      </c>
      <c r="V1283" s="6">
        <f ca="1">IF(ISBLANK('データ入力（提出用）'!V1283),0,VLOOKUP('データ入力（提出用）'!V1283*-1,INDIRECT(VLOOKUP($E1283&amp;V$4,得点表!$X$21:$AC$38,5,FALSE)),VLOOKUP($E1283&amp;V$4,得点表!$X$21:$AC$38,6,FALSE),TRUE))</f>
        <v>0</v>
      </c>
      <c r="W1283" s="6">
        <f ca="1">IF(ISBLANK('データ入力（提出用）'!W1283),0,VLOOKUP('データ入力（提出用）'!W1283,INDIRECT(VLOOKUP($E1283&amp;W$4,得点表!$X$21:$AC$38,5,FALSE)),VLOOKUP($E1283&amp;W$4,得点表!$X$21:$AC$38,6,FALSE),TRUE))</f>
        <v>0</v>
      </c>
      <c r="X1283" s="6">
        <f ca="1">IF(ISBLANK('データ入力（提出用）'!X1283),0,VLOOKUP('データ入力（提出用）'!X1283*-1,INDIRECT(VLOOKUP($E1283&amp;X$4,得点表!$X$21:$AC$38,5,FALSE)),VLOOKUP($E1283&amp;X$4,得点表!$X$21:$AC$38,6,FALSE),TRUE))</f>
        <v>0</v>
      </c>
      <c r="Y1283" s="6">
        <f ca="1">IF(ISBLANK('データ入力（提出用）'!Y1283),0,VLOOKUP('データ入力（提出用）'!Y1283,INDIRECT(VLOOKUP($E1283&amp;Y$4,得点表!$X$21:$AC$38,5,FALSE)),VLOOKUP($E1283&amp;Y$4,得点表!$X$21:$AC$38,6,FALSE),TRUE))</f>
        <v>0</v>
      </c>
      <c r="Z1283" s="10">
        <f ca="1">IF(ISBLANK('データ入力（提出用）'!Z1283),0,VLOOKUP('データ入力（提出用）'!Z1283,INDIRECT(VLOOKUP($E1283&amp;Z$4,得点表!$X$21:$AC$38,5,FALSE)),VLOOKUP($E1283&amp;Z$4,得点表!$X$21:$AC$38,6,FALSE),TRUE))</f>
        <v>0</v>
      </c>
      <c r="AA1283" s="10">
        <f t="shared" ca="1" si="19"/>
        <v>0</v>
      </c>
      <c r="AB1283" s="74">
        <f ca="1">IF($AA1283=0,0,VLOOKUP($AA1283,INDIRECT(VLOOKUP($F1283,得点表!$L$41:$Q$48,5,FALSE)),VLOOKUP($F1283,得点表!$L$41:$Q$48,6,FALSE),TRUE))</f>
        <v>0</v>
      </c>
    </row>
    <row r="1284" spans="1:28" x14ac:dyDescent="0.15">
      <c r="A1284" s="33">
        <v>1279</v>
      </c>
      <c r="B1284" s="19">
        <f>'データ入力（提出用）'!B1284</f>
        <v>0</v>
      </c>
      <c r="C1284" s="18">
        <f>'データ入力（提出用）'!C1284</f>
        <v>0</v>
      </c>
      <c r="D1284" s="18">
        <f>'データ入力（提出用）'!D1284</f>
        <v>0</v>
      </c>
      <c r="E1284" s="18">
        <f>'データ入力（提出用）'!E1284</f>
        <v>0</v>
      </c>
      <c r="F1284" s="17">
        <f>'データ入力（提出用）'!F1284</f>
        <v>0</v>
      </c>
      <c r="G1284" s="10">
        <f>'データ入力（提出用）'!G1284</f>
        <v>0</v>
      </c>
      <c r="H1284" s="15">
        <f>'データ入力（提出用）'!H1284</f>
        <v>0</v>
      </c>
      <c r="I1284" s="16">
        <f>'データ入力（提出用）'!I1284</f>
        <v>0</v>
      </c>
      <c r="J1284" s="16">
        <f>'データ入力（提出用）'!J1284</f>
        <v>0</v>
      </c>
      <c r="K1284" s="16">
        <f>'データ入力（提出用）'!K1284</f>
        <v>0</v>
      </c>
      <c r="L1284" s="16">
        <f>'データ入力（提出用）'!L1284</f>
        <v>0</v>
      </c>
      <c r="M1284" s="16">
        <f>'データ入力（提出用）'!M1284</f>
        <v>0</v>
      </c>
      <c r="N1284" s="16">
        <f>'データ入力（提出用）'!N1284</f>
        <v>0</v>
      </c>
      <c r="O1284" s="16">
        <f>'データ入力（提出用）'!O1284</f>
        <v>0</v>
      </c>
      <c r="P1284" s="7">
        <f>'データ入力（提出用）'!P1284</f>
        <v>0</v>
      </c>
      <c r="Q1284" s="7">
        <f>'データ入力（提出用）'!Q1284</f>
        <v>0</v>
      </c>
      <c r="R1284" s="6">
        <f ca="1">IF(ISBLANK('データ入力（提出用）'!R1284),0,VLOOKUP('データ入力（提出用）'!R1284,INDIRECT(VLOOKUP($E1284&amp;R$4,得点表!$X$21:$AC$38,5,FALSE)),VLOOKUP($E1284&amp;R$4,得点表!$X$21:$AC$38,6,FALSE),TRUE))</f>
        <v>0</v>
      </c>
      <c r="S1284" s="6">
        <f ca="1">IF(ISBLANK('データ入力（提出用）'!S1284),0,VLOOKUP('データ入力（提出用）'!S1284,INDIRECT(VLOOKUP($E1284&amp;S$4,得点表!$X$21:$AC$38,5,FALSE)),VLOOKUP($E1284&amp;S$4,得点表!$X$21:$AC$38,6,FALSE),TRUE))</f>
        <v>0</v>
      </c>
      <c r="T1284" s="6">
        <f ca="1">IF(ISBLANK('データ入力（提出用）'!T1284),0,VLOOKUP('データ入力（提出用）'!T1284,INDIRECT(VLOOKUP($E1284&amp;T$4,得点表!$X$21:$AC$38,5,FALSE)),VLOOKUP($E1284&amp;T$4,得点表!$X$21:$AC$38,6,FALSE),TRUE))</f>
        <v>0</v>
      </c>
      <c r="U1284" s="6">
        <f ca="1">IF(ISBLANK('データ入力（提出用）'!U1284),0,VLOOKUP('データ入力（提出用）'!U1284,INDIRECT(VLOOKUP($E1284&amp;U$4,得点表!$X$21:$AC$38,5,FALSE)),VLOOKUP($E1284&amp;U$4,得点表!$X$21:$AC$38,6,FALSE),TRUE))</f>
        <v>0</v>
      </c>
      <c r="V1284" s="6">
        <f ca="1">IF(ISBLANK('データ入力（提出用）'!V1284),0,VLOOKUP('データ入力（提出用）'!V1284*-1,INDIRECT(VLOOKUP($E1284&amp;V$4,得点表!$X$21:$AC$38,5,FALSE)),VLOOKUP($E1284&amp;V$4,得点表!$X$21:$AC$38,6,FALSE),TRUE))</f>
        <v>0</v>
      </c>
      <c r="W1284" s="6">
        <f ca="1">IF(ISBLANK('データ入力（提出用）'!W1284),0,VLOOKUP('データ入力（提出用）'!W1284,INDIRECT(VLOOKUP($E1284&amp;W$4,得点表!$X$21:$AC$38,5,FALSE)),VLOOKUP($E1284&amp;W$4,得点表!$X$21:$AC$38,6,FALSE),TRUE))</f>
        <v>0</v>
      </c>
      <c r="X1284" s="6">
        <f ca="1">IF(ISBLANK('データ入力（提出用）'!X1284),0,VLOOKUP('データ入力（提出用）'!X1284*-1,INDIRECT(VLOOKUP($E1284&amp;X$4,得点表!$X$21:$AC$38,5,FALSE)),VLOOKUP($E1284&amp;X$4,得点表!$X$21:$AC$38,6,FALSE),TRUE))</f>
        <v>0</v>
      </c>
      <c r="Y1284" s="6">
        <f ca="1">IF(ISBLANK('データ入力（提出用）'!Y1284),0,VLOOKUP('データ入力（提出用）'!Y1284,INDIRECT(VLOOKUP($E1284&amp;Y$4,得点表!$X$21:$AC$38,5,FALSE)),VLOOKUP($E1284&amp;Y$4,得点表!$X$21:$AC$38,6,FALSE),TRUE))</f>
        <v>0</v>
      </c>
      <c r="Z1284" s="10">
        <f ca="1">IF(ISBLANK('データ入力（提出用）'!Z1284),0,VLOOKUP('データ入力（提出用）'!Z1284,INDIRECT(VLOOKUP($E1284&amp;Z$4,得点表!$X$21:$AC$38,5,FALSE)),VLOOKUP($E1284&amp;Z$4,得点表!$X$21:$AC$38,6,FALSE),TRUE))</f>
        <v>0</v>
      </c>
      <c r="AA1284" s="10">
        <f t="shared" ca="1" si="19"/>
        <v>0</v>
      </c>
      <c r="AB1284" s="74">
        <f ca="1">IF($AA1284=0,0,VLOOKUP($AA1284,INDIRECT(VLOOKUP($F1284,得点表!$L$41:$Q$48,5,FALSE)),VLOOKUP($F1284,得点表!$L$41:$Q$48,6,FALSE),TRUE))</f>
        <v>0</v>
      </c>
    </row>
    <row r="1285" spans="1:28" x14ac:dyDescent="0.15">
      <c r="A1285" s="33">
        <v>1280</v>
      </c>
      <c r="B1285" s="19">
        <f>'データ入力（提出用）'!B1285</f>
        <v>0</v>
      </c>
      <c r="C1285" s="18">
        <f>'データ入力（提出用）'!C1285</f>
        <v>0</v>
      </c>
      <c r="D1285" s="18">
        <f>'データ入力（提出用）'!D1285</f>
        <v>0</v>
      </c>
      <c r="E1285" s="18">
        <f>'データ入力（提出用）'!E1285</f>
        <v>0</v>
      </c>
      <c r="F1285" s="17">
        <f>'データ入力（提出用）'!F1285</f>
        <v>0</v>
      </c>
      <c r="G1285" s="10">
        <f>'データ入力（提出用）'!G1285</f>
        <v>0</v>
      </c>
      <c r="H1285" s="15">
        <f>'データ入力（提出用）'!H1285</f>
        <v>0</v>
      </c>
      <c r="I1285" s="16">
        <f>'データ入力（提出用）'!I1285</f>
        <v>0</v>
      </c>
      <c r="J1285" s="16">
        <f>'データ入力（提出用）'!J1285</f>
        <v>0</v>
      </c>
      <c r="K1285" s="16">
        <f>'データ入力（提出用）'!K1285</f>
        <v>0</v>
      </c>
      <c r="L1285" s="16">
        <f>'データ入力（提出用）'!L1285</f>
        <v>0</v>
      </c>
      <c r="M1285" s="16">
        <f>'データ入力（提出用）'!M1285</f>
        <v>0</v>
      </c>
      <c r="N1285" s="16">
        <f>'データ入力（提出用）'!N1285</f>
        <v>0</v>
      </c>
      <c r="O1285" s="16">
        <f>'データ入力（提出用）'!O1285</f>
        <v>0</v>
      </c>
      <c r="P1285" s="7">
        <f>'データ入力（提出用）'!P1285</f>
        <v>0</v>
      </c>
      <c r="Q1285" s="7">
        <f>'データ入力（提出用）'!Q1285</f>
        <v>0</v>
      </c>
      <c r="R1285" s="6">
        <f ca="1">IF(ISBLANK('データ入力（提出用）'!R1285),0,VLOOKUP('データ入力（提出用）'!R1285,INDIRECT(VLOOKUP($E1285&amp;R$4,得点表!$X$21:$AC$38,5,FALSE)),VLOOKUP($E1285&amp;R$4,得点表!$X$21:$AC$38,6,FALSE),TRUE))</f>
        <v>0</v>
      </c>
      <c r="S1285" s="6">
        <f ca="1">IF(ISBLANK('データ入力（提出用）'!S1285),0,VLOOKUP('データ入力（提出用）'!S1285,INDIRECT(VLOOKUP($E1285&amp;S$4,得点表!$X$21:$AC$38,5,FALSE)),VLOOKUP($E1285&amp;S$4,得点表!$X$21:$AC$38,6,FALSE),TRUE))</f>
        <v>0</v>
      </c>
      <c r="T1285" s="6">
        <f ca="1">IF(ISBLANK('データ入力（提出用）'!T1285),0,VLOOKUP('データ入力（提出用）'!T1285,INDIRECT(VLOOKUP($E1285&amp;T$4,得点表!$X$21:$AC$38,5,FALSE)),VLOOKUP($E1285&amp;T$4,得点表!$X$21:$AC$38,6,FALSE),TRUE))</f>
        <v>0</v>
      </c>
      <c r="U1285" s="6">
        <f ca="1">IF(ISBLANK('データ入力（提出用）'!U1285),0,VLOOKUP('データ入力（提出用）'!U1285,INDIRECT(VLOOKUP($E1285&amp;U$4,得点表!$X$21:$AC$38,5,FALSE)),VLOOKUP($E1285&amp;U$4,得点表!$X$21:$AC$38,6,FALSE),TRUE))</f>
        <v>0</v>
      </c>
      <c r="V1285" s="6">
        <f ca="1">IF(ISBLANK('データ入力（提出用）'!V1285),0,VLOOKUP('データ入力（提出用）'!V1285*-1,INDIRECT(VLOOKUP($E1285&amp;V$4,得点表!$X$21:$AC$38,5,FALSE)),VLOOKUP($E1285&amp;V$4,得点表!$X$21:$AC$38,6,FALSE),TRUE))</f>
        <v>0</v>
      </c>
      <c r="W1285" s="6">
        <f ca="1">IF(ISBLANK('データ入力（提出用）'!W1285),0,VLOOKUP('データ入力（提出用）'!W1285,INDIRECT(VLOOKUP($E1285&amp;W$4,得点表!$X$21:$AC$38,5,FALSE)),VLOOKUP($E1285&amp;W$4,得点表!$X$21:$AC$38,6,FALSE),TRUE))</f>
        <v>0</v>
      </c>
      <c r="X1285" s="6">
        <f ca="1">IF(ISBLANK('データ入力（提出用）'!X1285),0,VLOOKUP('データ入力（提出用）'!X1285*-1,INDIRECT(VLOOKUP($E1285&amp;X$4,得点表!$X$21:$AC$38,5,FALSE)),VLOOKUP($E1285&amp;X$4,得点表!$X$21:$AC$38,6,FALSE),TRUE))</f>
        <v>0</v>
      </c>
      <c r="Y1285" s="6">
        <f ca="1">IF(ISBLANK('データ入力（提出用）'!Y1285),0,VLOOKUP('データ入力（提出用）'!Y1285,INDIRECT(VLOOKUP($E1285&amp;Y$4,得点表!$X$21:$AC$38,5,FALSE)),VLOOKUP($E1285&amp;Y$4,得点表!$X$21:$AC$38,6,FALSE),TRUE))</f>
        <v>0</v>
      </c>
      <c r="Z1285" s="10">
        <f ca="1">IF(ISBLANK('データ入力（提出用）'!Z1285),0,VLOOKUP('データ入力（提出用）'!Z1285,INDIRECT(VLOOKUP($E1285&amp;Z$4,得点表!$X$21:$AC$38,5,FALSE)),VLOOKUP($E1285&amp;Z$4,得点表!$X$21:$AC$38,6,FALSE),TRUE))</f>
        <v>0</v>
      </c>
      <c r="AA1285" s="10">
        <f t="shared" ca="1" si="19"/>
        <v>0</v>
      </c>
      <c r="AB1285" s="74">
        <f ca="1">IF($AA1285=0,0,VLOOKUP($AA1285,INDIRECT(VLOOKUP($F1285,得点表!$L$41:$Q$48,5,FALSE)),VLOOKUP($F1285,得点表!$L$41:$Q$48,6,FALSE),TRUE))</f>
        <v>0</v>
      </c>
    </row>
    <row r="1286" spans="1:28" x14ac:dyDescent="0.15">
      <c r="A1286" s="33">
        <v>1281</v>
      </c>
      <c r="B1286" s="19">
        <f>'データ入力（提出用）'!B1286</f>
        <v>0</v>
      </c>
      <c r="C1286" s="18">
        <f>'データ入力（提出用）'!C1286</f>
        <v>0</v>
      </c>
      <c r="D1286" s="18">
        <f>'データ入力（提出用）'!D1286</f>
        <v>0</v>
      </c>
      <c r="E1286" s="18">
        <f>'データ入力（提出用）'!E1286</f>
        <v>0</v>
      </c>
      <c r="F1286" s="17">
        <f>'データ入力（提出用）'!F1286</f>
        <v>0</v>
      </c>
      <c r="G1286" s="10">
        <f>'データ入力（提出用）'!G1286</f>
        <v>0</v>
      </c>
      <c r="H1286" s="15">
        <f>'データ入力（提出用）'!H1286</f>
        <v>0</v>
      </c>
      <c r="I1286" s="16">
        <f>'データ入力（提出用）'!I1286</f>
        <v>0</v>
      </c>
      <c r="J1286" s="16">
        <f>'データ入力（提出用）'!J1286</f>
        <v>0</v>
      </c>
      <c r="K1286" s="16">
        <f>'データ入力（提出用）'!K1286</f>
        <v>0</v>
      </c>
      <c r="L1286" s="16">
        <f>'データ入力（提出用）'!L1286</f>
        <v>0</v>
      </c>
      <c r="M1286" s="16">
        <f>'データ入力（提出用）'!M1286</f>
        <v>0</v>
      </c>
      <c r="N1286" s="16">
        <f>'データ入力（提出用）'!N1286</f>
        <v>0</v>
      </c>
      <c r="O1286" s="16">
        <f>'データ入力（提出用）'!O1286</f>
        <v>0</v>
      </c>
      <c r="P1286" s="7">
        <f>'データ入力（提出用）'!P1286</f>
        <v>0</v>
      </c>
      <c r="Q1286" s="7">
        <f>'データ入力（提出用）'!Q1286</f>
        <v>0</v>
      </c>
      <c r="R1286" s="6">
        <f ca="1">IF(ISBLANK('データ入力（提出用）'!R1286),0,VLOOKUP('データ入力（提出用）'!R1286,INDIRECT(VLOOKUP($E1286&amp;R$4,得点表!$X$21:$AC$38,5,FALSE)),VLOOKUP($E1286&amp;R$4,得点表!$X$21:$AC$38,6,FALSE),TRUE))</f>
        <v>0</v>
      </c>
      <c r="S1286" s="6">
        <f ca="1">IF(ISBLANK('データ入力（提出用）'!S1286),0,VLOOKUP('データ入力（提出用）'!S1286,INDIRECT(VLOOKUP($E1286&amp;S$4,得点表!$X$21:$AC$38,5,FALSE)),VLOOKUP($E1286&amp;S$4,得点表!$X$21:$AC$38,6,FALSE),TRUE))</f>
        <v>0</v>
      </c>
      <c r="T1286" s="6">
        <f ca="1">IF(ISBLANK('データ入力（提出用）'!T1286),0,VLOOKUP('データ入力（提出用）'!T1286,INDIRECT(VLOOKUP($E1286&amp;T$4,得点表!$X$21:$AC$38,5,FALSE)),VLOOKUP($E1286&amp;T$4,得点表!$X$21:$AC$38,6,FALSE),TRUE))</f>
        <v>0</v>
      </c>
      <c r="U1286" s="6">
        <f ca="1">IF(ISBLANK('データ入力（提出用）'!U1286),0,VLOOKUP('データ入力（提出用）'!U1286,INDIRECT(VLOOKUP($E1286&amp;U$4,得点表!$X$21:$AC$38,5,FALSE)),VLOOKUP($E1286&amp;U$4,得点表!$X$21:$AC$38,6,FALSE),TRUE))</f>
        <v>0</v>
      </c>
      <c r="V1286" s="6">
        <f ca="1">IF(ISBLANK('データ入力（提出用）'!V1286),0,VLOOKUP('データ入力（提出用）'!V1286*-1,INDIRECT(VLOOKUP($E1286&amp;V$4,得点表!$X$21:$AC$38,5,FALSE)),VLOOKUP($E1286&amp;V$4,得点表!$X$21:$AC$38,6,FALSE),TRUE))</f>
        <v>0</v>
      </c>
      <c r="W1286" s="6">
        <f ca="1">IF(ISBLANK('データ入力（提出用）'!W1286),0,VLOOKUP('データ入力（提出用）'!W1286,INDIRECT(VLOOKUP($E1286&amp;W$4,得点表!$X$21:$AC$38,5,FALSE)),VLOOKUP($E1286&amp;W$4,得点表!$X$21:$AC$38,6,FALSE),TRUE))</f>
        <v>0</v>
      </c>
      <c r="X1286" s="6">
        <f ca="1">IF(ISBLANK('データ入力（提出用）'!X1286),0,VLOOKUP('データ入力（提出用）'!X1286*-1,INDIRECT(VLOOKUP($E1286&amp;X$4,得点表!$X$21:$AC$38,5,FALSE)),VLOOKUP($E1286&amp;X$4,得点表!$X$21:$AC$38,6,FALSE),TRUE))</f>
        <v>0</v>
      </c>
      <c r="Y1286" s="6">
        <f ca="1">IF(ISBLANK('データ入力（提出用）'!Y1286),0,VLOOKUP('データ入力（提出用）'!Y1286,INDIRECT(VLOOKUP($E1286&amp;Y$4,得点表!$X$21:$AC$38,5,FALSE)),VLOOKUP($E1286&amp;Y$4,得点表!$X$21:$AC$38,6,FALSE),TRUE))</f>
        <v>0</v>
      </c>
      <c r="Z1286" s="10">
        <f ca="1">IF(ISBLANK('データ入力（提出用）'!Z1286),0,VLOOKUP('データ入力（提出用）'!Z1286,INDIRECT(VLOOKUP($E1286&amp;Z$4,得点表!$X$21:$AC$38,5,FALSE)),VLOOKUP($E1286&amp;Z$4,得点表!$X$21:$AC$38,6,FALSE),TRUE))</f>
        <v>0</v>
      </c>
      <c r="AA1286" s="10">
        <f t="shared" ca="1" si="19"/>
        <v>0</v>
      </c>
      <c r="AB1286" s="74">
        <f ca="1">IF($AA1286=0,0,VLOOKUP($AA1286,INDIRECT(VLOOKUP($F1286,得点表!$L$41:$Q$48,5,FALSE)),VLOOKUP($F1286,得点表!$L$41:$Q$48,6,FALSE),TRUE))</f>
        <v>0</v>
      </c>
    </row>
    <row r="1287" spans="1:28" x14ac:dyDescent="0.15">
      <c r="A1287" s="33">
        <v>1282</v>
      </c>
      <c r="B1287" s="19">
        <f>'データ入力（提出用）'!B1287</f>
        <v>0</v>
      </c>
      <c r="C1287" s="18">
        <f>'データ入力（提出用）'!C1287</f>
        <v>0</v>
      </c>
      <c r="D1287" s="18">
        <f>'データ入力（提出用）'!D1287</f>
        <v>0</v>
      </c>
      <c r="E1287" s="18">
        <f>'データ入力（提出用）'!E1287</f>
        <v>0</v>
      </c>
      <c r="F1287" s="17">
        <f>'データ入力（提出用）'!F1287</f>
        <v>0</v>
      </c>
      <c r="G1287" s="10">
        <f>'データ入力（提出用）'!G1287</f>
        <v>0</v>
      </c>
      <c r="H1287" s="15">
        <f>'データ入力（提出用）'!H1287</f>
        <v>0</v>
      </c>
      <c r="I1287" s="16">
        <f>'データ入力（提出用）'!I1287</f>
        <v>0</v>
      </c>
      <c r="J1287" s="16">
        <f>'データ入力（提出用）'!J1287</f>
        <v>0</v>
      </c>
      <c r="K1287" s="16">
        <f>'データ入力（提出用）'!K1287</f>
        <v>0</v>
      </c>
      <c r="L1287" s="16">
        <f>'データ入力（提出用）'!L1287</f>
        <v>0</v>
      </c>
      <c r="M1287" s="16">
        <f>'データ入力（提出用）'!M1287</f>
        <v>0</v>
      </c>
      <c r="N1287" s="16">
        <f>'データ入力（提出用）'!N1287</f>
        <v>0</v>
      </c>
      <c r="O1287" s="16">
        <f>'データ入力（提出用）'!O1287</f>
        <v>0</v>
      </c>
      <c r="P1287" s="7">
        <f>'データ入力（提出用）'!P1287</f>
        <v>0</v>
      </c>
      <c r="Q1287" s="7">
        <f>'データ入力（提出用）'!Q1287</f>
        <v>0</v>
      </c>
      <c r="R1287" s="6">
        <f ca="1">IF(ISBLANK('データ入力（提出用）'!R1287),0,VLOOKUP('データ入力（提出用）'!R1287,INDIRECT(VLOOKUP($E1287&amp;R$4,得点表!$X$21:$AC$38,5,FALSE)),VLOOKUP($E1287&amp;R$4,得点表!$X$21:$AC$38,6,FALSE),TRUE))</f>
        <v>0</v>
      </c>
      <c r="S1287" s="6">
        <f ca="1">IF(ISBLANK('データ入力（提出用）'!S1287),0,VLOOKUP('データ入力（提出用）'!S1287,INDIRECT(VLOOKUP($E1287&amp;S$4,得点表!$X$21:$AC$38,5,FALSE)),VLOOKUP($E1287&amp;S$4,得点表!$X$21:$AC$38,6,FALSE),TRUE))</f>
        <v>0</v>
      </c>
      <c r="T1287" s="6">
        <f ca="1">IF(ISBLANK('データ入力（提出用）'!T1287),0,VLOOKUP('データ入力（提出用）'!T1287,INDIRECT(VLOOKUP($E1287&amp;T$4,得点表!$X$21:$AC$38,5,FALSE)),VLOOKUP($E1287&amp;T$4,得点表!$X$21:$AC$38,6,FALSE),TRUE))</f>
        <v>0</v>
      </c>
      <c r="U1287" s="6">
        <f ca="1">IF(ISBLANK('データ入力（提出用）'!U1287),0,VLOOKUP('データ入力（提出用）'!U1287,INDIRECT(VLOOKUP($E1287&amp;U$4,得点表!$X$21:$AC$38,5,FALSE)),VLOOKUP($E1287&amp;U$4,得点表!$X$21:$AC$38,6,FALSE),TRUE))</f>
        <v>0</v>
      </c>
      <c r="V1287" s="6">
        <f ca="1">IF(ISBLANK('データ入力（提出用）'!V1287),0,VLOOKUP('データ入力（提出用）'!V1287*-1,INDIRECT(VLOOKUP($E1287&amp;V$4,得点表!$X$21:$AC$38,5,FALSE)),VLOOKUP($E1287&amp;V$4,得点表!$X$21:$AC$38,6,FALSE),TRUE))</f>
        <v>0</v>
      </c>
      <c r="W1287" s="6">
        <f ca="1">IF(ISBLANK('データ入力（提出用）'!W1287),0,VLOOKUP('データ入力（提出用）'!W1287,INDIRECT(VLOOKUP($E1287&amp;W$4,得点表!$X$21:$AC$38,5,FALSE)),VLOOKUP($E1287&amp;W$4,得点表!$X$21:$AC$38,6,FALSE),TRUE))</f>
        <v>0</v>
      </c>
      <c r="X1287" s="6">
        <f ca="1">IF(ISBLANK('データ入力（提出用）'!X1287),0,VLOOKUP('データ入力（提出用）'!X1287*-1,INDIRECT(VLOOKUP($E1287&amp;X$4,得点表!$X$21:$AC$38,5,FALSE)),VLOOKUP($E1287&amp;X$4,得点表!$X$21:$AC$38,6,FALSE),TRUE))</f>
        <v>0</v>
      </c>
      <c r="Y1287" s="6">
        <f ca="1">IF(ISBLANK('データ入力（提出用）'!Y1287),0,VLOOKUP('データ入力（提出用）'!Y1287,INDIRECT(VLOOKUP($E1287&amp;Y$4,得点表!$X$21:$AC$38,5,FALSE)),VLOOKUP($E1287&amp;Y$4,得点表!$X$21:$AC$38,6,FALSE),TRUE))</f>
        <v>0</v>
      </c>
      <c r="Z1287" s="10">
        <f ca="1">IF(ISBLANK('データ入力（提出用）'!Z1287),0,VLOOKUP('データ入力（提出用）'!Z1287,INDIRECT(VLOOKUP($E1287&amp;Z$4,得点表!$X$21:$AC$38,5,FALSE)),VLOOKUP($E1287&amp;Z$4,得点表!$X$21:$AC$38,6,FALSE),TRUE))</f>
        <v>0</v>
      </c>
      <c r="AA1287" s="10">
        <f t="shared" ref="AA1287:AA1350" ca="1" si="20">IF(AND(COUNTIF(R1287:U1287,"&gt;0")&gt;=4,COUNTIF(V1287:W1287,"&gt;0")&gt;=1,COUNTIF(X1287:Z1287,"&gt;0")&gt;=3),SUM(R1287:U1287,MAX(V1287:W1287),X1287:Z1287),0)</f>
        <v>0</v>
      </c>
      <c r="AB1287" s="74">
        <f ca="1">IF($AA1287=0,0,VLOOKUP($AA1287,INDIRECT(VLOOKUP($F1287,得点表!$L$41:$Q$48,5,FALSE)),VLOOKUP($F1287,得点表!$L$41:$Q$48,6,FALSE),TRUE))</f>
        <v>0</v>
      </c>
    </row>
    <row r="1288" spans="1:28" x14ac:dyDescent="0.15">
      <c r="A1288" s="33">
        <v>1283</v>
      </c>
      <c r="B1288" s="19">
        <f>'データ入力（提出用）'!B1288</f>
        <v>0</v>
      </c>
      <c r="C1288" s="18">
        <f>'データ入力（提出用）'!C1288</f>
        <v>0</v>
      </c>
      <c r="D1288" s="18">
        <f>'データ入力（提出用）'!D1288</f>
        <v>0</v>
      </c>
      <c r="E1288" s="18">
        <f>'データ入力（提出用）'!E1288</f>
        <v>0</v>
      </c>
      <c r="F1288" s="17">
        <f>'データ入力（提出用）'!F1288</f>
        <v>0</v>
      </c>
      <c r="G1288" s="10">
        <f>'データ入力（提出用）'!G1288</f>
        <v>0</v>
      </c>
      <c r="H1288" s="15">
        <f>'データ入力（提出用）'!H1288</f>
        <v>0</v>
      </c>
      <c r="I1288" s="16">
        <f>'データ入力（提出用）'!I1288</f>
        <v>0</v>
      </c>
      <c r="J1288" s="16">
        <f>'データ入力（提出用）'!J1288</f>
        <v>0</v>
      </c>
      <c r="K1288" s="16">
        <f>'データ入力（提出用）'!K1288</f>
        <v>0</v>
      </c>
      <c r="L1288" s="16">
        <f>'データ入力（提出用）'!L1288</f>
        <v>0</v>
      </c>
      <c r="M1288" s="16">
        <f>'データ入力（提出用）'!M1288</f>
        <v>0</v>
      </c>
      <c r="N1288" s="16">
        <f>'データ入力（提出用）'!N1288</f>
        <v>0</v>
      </c>
      <c r="O1288" s="16">
        <f>'データ入力（提出用）'!O1288</f>
        <v>0</v>
      </c>
      <c r="P1288" s="7">
        <f>'データ入力（提出用）'!P1288</f>
        <v>0</v>
      </c>
      <c r="Q1288" s="7">
        <f>'データ入力（提出用）'!Q1288</f>
        <v>0</v>
      </c>
      <c r="R1288" s="6">
        <f ca="1">IF(ISBLANK('データ入力（提出用）'!R1288),0,VLOOKUP('データ入力（提出用）'!R1288,INDIRECT(VLOOKUP($E1288&amp;R$4,得点表!$X$21:$AC$38,5,FALSE)),VLOOKUP($E1288&amp;R$4,得点表!$X$21:$AC$38,6,FALSE),TRUE))</f>
        <v>0</v>
      </c>
      <c r="S1288" s="6">
        <f ca="1">IF(ISBLANK('データ入力（提出用）'!S1288),0,VLOOKUP('データ入力（提出用）'!S1288,INDIRECT(VLOOKUP($E1288&amp;S$4,得点表!$X$21:$AC$38,5,FALSE)),VLOOKUP($E1288&amp;S$4,得点表!$X$21:$AC$38,6,FALSE),TRUE))</f>
        <v>0</v>
      </c>
      <c r="T1288" s="6">
        <f ca="1">IF(ISBLANK('データ入力（提出用）'!T1288),0,VLOOKUP('データ入力（提出用）'!T1288,INDIRECT(VLOOKUP($E1288&amp;T$4,得点表!$X$21:$AC$38,5,FALSE)),VLOOKUP($E1288&amp;T$4,得点表!$X$21:$AC$38,6,FALSE),TRUE))</f>
        <v>0</v>
      </c>
      <c r="U1288" s="6">
        <f ca="1">IF(ISBLANK('データ入力（提出用）'!U1288),0,VLOOKUP('データ入力（提出用）'!U1288,INDIRECT(VLOOKUP($E1288&amp;U$4,得点表!$X$21:$AC$38,5,FALSE)),VLOOKUP($E1288&amp;U$4,得点表!$X$21:$AC$38,6,FALSE),TRUE))</f>
        <v>0</v>
      </c>
      <c r="V1288" s="6">
        <f ca="1">IF(ISBLANK('データ入力（提出用）'!V1288),0,VLOOKUP('データ入力（提出用）'!V1288*-1,INDIRECT(VLOOKUP($E1288&amp;V$4,得点表!$X$21:$AC$38,5,FALSE)),VLOOKUP($E1288&amp;V$4,得点表!$X$21:$AC$38,6,FALSE),TRUE))</f>
        <v>0</v>
      </c>
      <c r="W1288" s="6">
        <f ca="1">IF(ISBLANK('データ入力（提出用）'!W1288),0,VLOOKUP('データ入力（提出用）'!W1288,INDIRECT(VLOOKUP($E1288&amp;W$4,得点表!$X$21:$AC$38,5,FALSE)),VLOOKUP($E1288&amp;W$4,得点表!$X$21:$AC$38,6,FALSE),TRUE))</f>
        <v>0</v>
      </c>
      <c r="X1288" s="6">
        <f ca="1">IF(ISBLANK('データ入力（提出用）'!X1288),0,VLOOKUP('データ入力（提出用）'!X1288*-1,INDIRECT(VLOOKUP($E1288&amp;X$4,得点表!$X$21:$AC$38,5,FALSE)),VLOOKUP($E1288&amp;X$4,得点表!$X$21:$AC$38,6,FALSE),TRUE))</f>
        <v>0</v>
      </c>
      <c r="Y1288" s="6">
        <f ca="1">IF(ISBLANK('データ入力（提出用）'!Y1288),0,VLOOKUP('データ入力（提出用）'!Y1288,INDIRECT(VLOOKUP($E1288&amp;Y$4,得点表!$X$21:$AC$38,5,FALSE)),VLOOKUP($E1288&amp;Y$4,得点表!$X$21:$AC$38,6,FALSE),TRUE))</f>
        <v>0</v>
      </c>
      <c r="Z1288" s="10">
        <f ca="1">IF(ISBLANK('データ入力（提出用）'!Z1288),0,VLOOKUP('データ入力（提出用）'!Z1288,INDIRECT(VLOOKUP($E1288&amp;Z$4,得点表!$X$21:$AC$38,5,FALSE)),VLOOKUP($E1288&amp;Z$4,得点表!$X$21:$AC$38,6,FALSE),TRUE))</f>
        <v>0</v>
      </c>
      <c r="AA1288" s="10">
        <f t="shared" ca="1" si="20"/>
        <v>0</v>
      </c>
      <c r="AB1288" s="74">
        <f ca="1">IF($AA1288=0,0,VLOOKUP($AA1288,INDIRECT(VLOOKUP($F1288,得点表!$L$41:$Q$48,5,FALSE)),VLOOKUP($F1288,得点表!$L$41:$Q$48,6,FALSE),TRUE))</f>
        <v>0</v>
      </c>
    </row>
    <row r="1289" spans="1:28" x14ac:dyDescent="0.15">
      <c r="A1289" s="33">
        <v>1284</v>
      </c>
      <c r="B1289" s="19">
        <f>'データ入力（提出用）'!B1289</f>
        <v>0</v>
      </c>
      <c r="C1289" s="18">
        <f>'データ入力（提出用）'!C1289</f>
        <v>0</v>
      </c>
      <c r="D1289" s="18">
        <f>'データ入力（提出用）'!D1289</f>
        <v>0</v>
      </c>
      <c r="E1289" s="18">
        <f>'データ入力（提出用）'!E1289</f>
        <v>0</v>
      </c>
      <c r="F1289" s="17">
        <f>'データ入力（提出用）'!F1289</f>
        <v>0</v>
      </c>
      <c r="G1289" s="10">
        <f>'データ入力（提出用）'!G1289</f>
        <v>0</v>
      </c>
      <c r="H1289" s="15">
        <f>'データ入力（提出用）'!H1289</f>
        <v>0</v>
      </c>
      <c r="I1289" s="16">
        <f>'データ入力（提出用）'!I1289</f>
        <v>0</v>
      </c>
      <c r="J1289" s="16">
        <f>'データ入力（提出用）'!J1289</f>
        <v>0</v>
      </c>
      <c r="K1289" s="16">
        <f>'データ入力（提出用）'!K1289</f>
        <v>0</v>
      </c>
      <c r="L1289" s="16">
        <f>'データ入力（提出用）'!L1289</f>
        <v>0</v>
      </c>
      <c r="M1289" s="16">
        <f>'データ入力（提出用）'!M1289</f>
        <v>0</v>
      </c>
      <c r="N1289" s="16">
        <f>'データ入力（提出用）'!N1289</f>
        <v>0</v>
      </c>
      <c r="O1289" s="16">
        <f>'データ入力（提出用）'!O1289</f>
        <v>0</v>
      </c>
      <c r="P1289" s="7">
        <f>'データ入力（提出用）'!P1289</f>
        <v>0</v>
      </c>
      <c r="Q1289" s="7">
        <f>'データ入力（提出用）'!Q1289</f>
        <v>0</v>
      </c>
      <c r="R1289" s="6">
        <f ca="1">IF(ISBLANK('データ入力（提出用）'!R1289),0,VLOOKUP('データ入力（提出用）'!R1289,INDIRECT(VLOOKUP($E1289&amp;R$4,得点表!$X$21:$AC$38,5,FALSE)),VLOOKUP($E1289&amp;R$4,得点表!$X$21:$AC$38,6,FALSE),TRUE))</f>
        <v>0</v>
      </c>
      <c r="S1289" s="6">
        <f ca="1">IF(ISBLANK('データ入力（提出用）'!S1289),0,VLOOKUP('データ入力（提出用）'!S1289,INDIRECT(VLOOKUP($E1289&amp;S$4,得点表!$X$21:$AC$38,5,FALSE)),VLOOKUP($E1289&amp;S$4,得点表!$X$21:$AC$38,6,FALSE),TRUE))</f>
        <v>0</v>
      </c>
      <c r="T1289" s="6">
        <f ca="1">IF(ISBLANK('データ入力（提出用）'!T1289),0,VLOOKUP('データ入力（提出用）'!T1289,INDIRECT(VLOOKUP($E1289&amp;T$4,得点表!$X$21:$AC$38,5,FALSE)),VLOOKUP($E1289&amp;T$4,得点表!$X$21:$AC$38,6,FALSE),TRUE))</f>
        <v>0</v>
      </c>
      <c r="U1289" s="6">
        <f ca="1">IF(ISBLANK('データ入力（提出用）'!U1289),0,VLOOKUP('データ入力（提出用）'!U1289,INDIRECT(VLOOKUP($E1289&amp;U$4,得点表!$X$21:$AC$38,5,FALSE)),VLOOKUP($E1289&amp;U$4,得点表!$X$21:$AC$38,6,FALSE),TRUE))</f>
        <v>0</v>
      </c>
      <c r="V1289" s="6">
        <f ca="1">IF(ISBLANK('データ入力（提出用）'!V1289),0,VLOOKUP('データ入力（提出用）'!V1289*-1,INDIRECT(VLOOKUP($E1289&amp;V$4,得点表!$X$21:$AC$38,5,FALSE)),VLOOKUP($E1289&amp;V$4,得点表!$X$21:$AC$38,6,FALSE),TRUE))</f>
        <v>0</v>
      </c>
      <c r="W1289" s="6">
        <f ca="1">IF(ISBLANK('データ入力（提出用）'!W1289),0,VLOOKUP('データ入力（提出用）'!W1289,INDIRECT(VLOOKUP($E1289&amp;W$4,得点表!$X$21:$AC$38,5,FALSE)),VLOOKUP($E1289&amp;W$4,得点表!$X$21:$AC$38,6,FALSE),TRUE))</f>
        <v>0</v>
      </c>
      <c r="X1289" s="6">
        <f ca="1">IF(ISBLANK('データ入力（提出用）'!X1289),0,VLOOKUP('データ入力（提出用）'!X1289*-1,INDIRECT(VLOOKUP($E1289&amp;X$4,得点表!$X$21:$AC$38,5,FALSE)),VLOOKUP($E1289&amp;X$4,得点表!$X$21:$AC$38,6,FALSE),TRUE))</f>
        <v>0</v>
      </c>
      <c r="Y1289" s="6">
        <f ca="1">IF(ISBLANK('データ入力（提出用）'!Y1289),0,VLOOKUP('データ入力（提出用）'!Y1289,INDIRECT(VLOOKUP($E1289&amp;Y$4,得点表!$X$21:$AC$38,5,FALSE)),VLOOKUP($E1289&amp;Y$4,得点表!$X$21:$AC$38,6,FALSE),TRUE))</f>
        <v>0</v>
      </c>
      <c r="Z1289" s="10">
        <f ca="1">IF(ISBLANK('データ入力（提出用）'!Z1289),0,VLOOKUP('データ入力（提出用）'!Z1289,INDIRECT(VLOOKUP($E1289&amp;Z$4,得点表!$X$21:$AC$38,5,FALSE)),VLOOKUP($E1289&amp;Z$4,得点表!$X$21:$AC$38,6,FALSE),TRUE))</f>
        <v>0</v>
      </c>
      <c r="AA1289" s="10">
        <f t="shared" ca="1" si="20"/>
        <v>0</v>
      </c>
      <c r="AB1289" s="74">
        <f ca="1">IF($AA1289=0,0,VLOOKUP($AA1289,INDIRECT(VLOOKUP($F1289,得点表!$L$41:$Q$48,5,FALSE)),VLOOKUP($F1289,得点表!$L$41:$Q$48,6,FALSE),TRUE))</f>
        <v>0</v>
      </c>
    </row>
    <row r="1290" spans="1:28" x14ac:dyDescent="0.15">
      <c r="A1290" s="33">
        <v>1285</v>
      </c>
      <c r="B1290" s="19">
        <f>'データ入力（提出用）'!B1290</f>
        <v>0</v>
      </c>
      <c r="C1290" s="18">
        <f>'データ入力（提出用）'!C1290</f>
        <v>0</v>
      </c>
      <c r="D1290" s="18">
        <f>'データ入力（提出用）'!D1290</f>
        <v>0</v>
      </c>
      <c r="E1290" s="18">
        <f>'データ入力（提出用）'!E1290</f>
        <v>0</v>
      </c>
      <c r="F1290" s="17">
        <f>'データ入力（提出用）'!F1290</f>
        <v>0</v>
      </c>
      <c r="G1290" s="10">
        <f>'データ入力（提出用）'!G1290</f>
        <v>0</v>
      </c>
      <c r="H1290" s="15">
        <f>'データ入力（提出用）'!H1290</f>
        <v>0</v>
      </c>
      <c r="I1290" s="16">
        <f>'データ入力（提出用）'!I1290</f>
        <v>0</v>
      </c>
      <c r="J1290" s="16">
        <f>'データ入力（提出用）'!J1290</f>
        <v>0</v>
      </c>
      <c r="K1290" s="16">
        <f>'データ入力（提出用）'!K1290</f>
        <v>0</v>
      </c>
      <c r="L1290" s="16">
        <f>'データ入力（提出用）'!L1290</f>
        <v>0</v>
      </c>
      <c r="M1290" s="16">
        <f>'データ入力（提出用）'!M1290</f>
        <v>0</v>
      </c>
      <c r="N1290" s="16">
        <f>'データ入力（提出用）'!N1290</f>
        <v>0</v>
      </c>
      <c r="O1290" s="16">
        <f>'データ入力（提出用）'!O1290</f>
        <v>0</v>
      </c>
      <c r="P1290" s="7">
        <f>'データ入力（提出用）'!P1290</f>
        <v>0</v>
      </c>
      <c r="Q1290" s="7">
        <f>'データ入力（提出用）'!Q1290</f>
        <v>0</v>
      </c>
      <c r="R1290" s="6">
        <f ca="1">IF(ISBLANK('データ入力（提出用）'!R1290),0,VLOOKUP('データ入力（提出用）'!R1290,INDIRECT(VLOOKUP($E1290&amp;R$4,得点表!$X$21:$AC$38,5,FALSE)),VLOOKUP($E1290&amp;R$4,得点表!$X$21:$AC$38,6,FALSE),TRUE))</f>
        <v>0</v>
      </c>
      <c r="S1290" s="6">
        <f ca="1">IF(ISBLANK('データ入力（提出用）'!S1290),0,VLOOKUP('データ入力（提出用）'!S1290,INDIRECT(VLOOKUP($E1290&amp;S$4,得点表!$X$21:$AC$38,5,FALSE)),VLOOKUP($E1290&amp;S$4,得点表!$X$21:$AC$38,6,FALSE),TRUE))</f>
        <v>0</v>
      </c>
      <c r="T1290" s="6">
        <f ca="1">IF(ISBLANK('データ入力（提出用）'!T1290),0,VLOOKUP('データ入力（提出用）'!T1290,INDIRECT(VLOOKUP($E1290&amp;T$4,得点表!$X$21:$AC$38,5,FALSE)),VLOOKUP($E1290&amp;T$4,得点表!$X$21:$AC$38,6,FALSE),TRUE))</f>
        <v>0</v>
      </c>
      <c r="U1290" s="6">
        <f ca="1">IF(ISBLANK('データ入力（提出用）'!U1290),0,VLOOKUP('データ入力（提出用）'!U1290,INDIRECT(VLOOKUP($E1290&amp;U$4,得点表!$X$21:$AC$38,5,FALSE)),VLOOKUP($E1290&amp;U$4,得点表!$X$21:$AC$38,6,FALSE),TRUE))</f>
        <v>0</v>
      </c>
      <c r="V1290" s="6">
        <f ca="1">IF(ISBLANK('データ入力（提出用）'!V1290),0,VLOOKUP('データ入力（提出用）'!V1290*-1,INDIRECT(VLOOKUP($E1290&amp;V$4,得点表!$X$21:$AC$38,5,FALSE)),VLOOKUP($E1290&amp;V$4,得点表!$X$21:$AC$38,6,FALSE),TRUE))</f>
        <v>0</v>
      </c>
      <c r="W1290" s="6">
        <f ca="1">IF(ISBLANK('データ入力（提出用）'!W1290),0,VLOOKUP('データ入力（提出用）'!W1290,INDIRECT(VLOOKUP($E1290&amp;W$4,得点表!$X$21:$AC$38,5,FALSE)),VLOOKUP($E1290&amp;W$4,得点表!$X$21:$AC$38,6,FALSE),TRUE))</f>
        <v>0</v>
      </c>
      <c r="X1290" s="6">
        <f ca="1">IF(ISBLANK('データ入力（提出用）'!X1290),0,VLOOKUP('データ入力（提出用）'!X1290*-1,INDIRECT(VLOOKUP($E1290&amp;X$4,得点表!$X$21:$AC$38,5,FALSE)),VLOOKUP($E1290&amp;X$4,得点表!$X$21:$AC$38,6,FALSE),TRUE))</f>
        <v>0</v>
      </c>
      <c r="Y1290" s="6">
        <f ca="1">IF(ISBLANK('データ入力（提出用）'!Y1290),0,VLOOKUP('データ入力（提出用）'!Y1290,INDIRECT(VLOOKUP($E1290&amp;Y$4,得点表!$X$21:$AC$38,5,FALSE)),VLOOKUP($E1290&amp;Y$4,得点表!$X$21:$AC$38,6,FALSE),TRUE))</f>
        <v>0</v>
      </c>
      <c r="Z1290" s="10">
        <f ca="1">IF(ISBLANK('データ入力（提出用）'!Z1290),0,VLOOKUP('データ入力（提出用）'!Z1290,INDIRECT(VLOOKUP($E1290&amp;Z$4,得点表!$X$21:$AC$38,5,FALSE)),VLOOKUP($E1290&amp;Z$4,得点表!$X$21:$AC$38,6,FALSE),TRUE))</f>
        <v>0</v>
      </c>
      <c r="AA1290" s="10">
        <f t="shared" ca="1" si="20"/>
        <v>0</v>
      </c>
      <c r="AB1290" s="74">
        <f ca="1">IF($AA1290=0,0,VLOOKUP($AA1290,INDIRECT(VLOOKUP($F1290,得点表!$L$41:$Q$48,5,FALSE)),VLOOKUP($F1290,得点表!$L$41:$Q$48,6,FALSE),TRUE))</f>
        <v>0</v>
      </c>
    </row>
    <row r="1291" spans="1:28" x14ac:dyDescent="0.15">
      <c r="A1291" s="33">
        <v>1286</v>
      </c>
      <c r="B1291" s="19">
        <f>'データ入力（提出用）'!B1291</f>
        <v>0</v>
      </c>
      <c r="C1291" s="18">
        <f>'データ入力（提出用）'!C1291</f>
        <v>0</v>
      </c>
      <c r="D1291" s="18">
        <f>'データ入力（提出用）'!D1291</f>
        <v>0</v>
      </c>
      <c r="E1291" s="18">
        <f>'データ入力（提出用）'!E1291</f>
        <v>0</v>
      </c>
      <c r="F1291" s="17">
        <f>'データ入力（提出用）'!F1291</f>
        <v>0</v>
      </c>
      <c r="G1291" s="10">
        <f>'データ入力（提出用）'!G1291</f>
        <v>0</v>
      </c>
      <c r="H1291" s="15">
        <f>'データ入力（提出用）'!H1291</f>
        <v>0</v>
      </c>
      <c r="I1291" s="16">
        <f>'データ入力（提出用）'!I1291</f>
        <v>0</v>
      </c>
      <c r="J1291" s="16">
        <f>'データ入力（提出用）'!J1291</f>
        <v>0</v>
      </c>
      <c r="K1291" s="16">
        <f>'データ入力（提出用）'!K1291</f>
        <v>0</v>
      </c>
      <c r="L1291" s="16">
        <f>'データ入力（提出用）'!L1291</f>
        <v>0</v>
      </c>
      <c r="M1291" s="16">
        <f>'データ入力（提出用）'!M1291</f>
        <v>0</v>
      </c>
      <c r="N1291" s="16">
        <f>'データ入力（提出用）'!N1291</f>
        <v>0</v>
      </c>
      <c r="O1291" s="16">
        <f>'データ入力（提出用）'!O1291</f>
        <v>0</v>
      </c>
      <c r="P1291" s="7">
        <f>'データ入力（提出用）'!P1291</f>
        <v>0</v>
      </c>
      <c r="Q1291" s="7">
        <f>'データ入力（提出用）'!Q1291</f>
        <v>0</v>
      </c>
      <c r="R1291" s="6">
        <f ca="1">IF(ISBLANK('データ入力（提出用）'!R1291),0,VLOOKUP('データ入力（提出用）'!R1291,INDIRECT(VLOOKUP($E1291&amp;R$4,得点表!$X$21:$AC$38,5,FALSE)),VLOOKUP($E1291&amp;R$4,得点表!$X$21:$AC$38,6,FALSE),TRUE))</f>
        <v>0</v>
      </c>
      <c r="S1291" s="6">
        <f ca="1">IF(ISBLANK('データ入力（提出用）'!S1291),0,VLOOKUP('データ入力（提出用）'!S1291,INDIRECT(VLOOKUP($E1291&amp;S$4,得点表!$X$21:$AC$38,5,FALSE)),VLOOKUP($E1291&amp;S$4,得点表!$X$21:$AC$38,6,FALSE),TRUE))</f>
        <v>0</v>
      </c>
      <c r="T1291" s="6">
        <f ca="1">IF(ISBLANK('データ入力（提出用）'!T1291),0,VLOOKUP('データ入力（提出用）'!T1291,INDIRECT(VLOOKUP($E1291&amp;T$4,得点表!$X$21:$AC$38,5,FALSE)),VLOOKUP($E1291&amp;T$4,得点表!$X$21:$AC$38,6,FALSE),TRUE))</f>
        <v>0</v>
      </c>
      <c r="U1291" s="6">
        <f ca="1">IF(ISBLANK('データ入力（提出用）'!U1291),0,VLOOKUP('データ入力（提出用）'!U1291,INDIRECT(VLOOKUP($E1291&amp;U$4,得点表!$X$21:$AC$38,5,FALSE)),VLOOKUP($E1291&amp;U$4,得点表!$X$21:$AC$38,6,FALSE),TRUE))</f>
        <v>0</v>
      </c>
      <c r="V1291" s="6">
        <f ca="1">IF(ISBLANK('データ入力（提出用）'!V1291),0,VLOOKUP('データ入力（提出用）'!V1291*-1,INDIRECT(VLOOKUP($E1291&amp;V$4,得点表!$X$21:$AC$38,5,FALSE)),VLOOKUP($E1291&amp;V$4,得点表!$X$21:$AC$38,6,FALSE),TRUE))</f>
        <v>0</v>
      </c>
      <c r="W1291" s="6">
        <f ca="1">IF(ISBLANK('データ入力（提出用）'!W1291),0,VLOOKUP('データ入力（提出用）'!W1291,INDIRECT(VLOOKUP($E1291&amp;W$4,得点表!$X$21:$AC$38,5,FALSE)),VLOOKUP($E1291&amp;W$4,得点表!$X$21:$AC$38,6,FALSE),TRUE))</f>
        <v>0</v>
      </c>
      <c r="X1291" s="6">
        <f ca="1">IF(ISBLANK('データ入力（提出用）'!X1291),0,VLOOKUP('データ入力（提出用）'!X1291*-1,INDIRECT(VLOOKUP($E1291&amp;X$4,得点表!$X$21:$AC$38,5,FALSE)),VLOOKUP($E1291&amp;X$4,得点表!$X$21:$AC$38,6,FALSE),TRUE))</f>
        <v>0</v>
      </c>
      <c r="Y1291" s="6">
        <f ca="1">IF(ISBLANK('データ入力（提出用）'!Y1291),0,VLOOKUP('データ入力（提出用）'!Y1291,INDIRECT(VLOOKUP($E1291&amp;Y$4,得点表!$X$21:$AC$38,5,FALSE)),VLOOKUP($E1291&amp;Y$4,得点表!$X$21:$AC$38,6,FALSE),TRUE))</f>
        <v>0</v>
      </c>
      <c r="Z1291" s="10">
        <f ca="1">IF(ISBLANK('データ入力（提出用）'!Z1291),0,VLOOKUP('データ入力（提出用）'!Z1291,INDIRECT(VLOOKUP($E1291&amp;Z$4,得点表!$X$21:$AC$38,5,FALSE)),VLOOKUP($E1291&amp;Z$4,得点表!$X$21:$AC$38,6,FALSE),TRUE))</f>
        <v>0</v>
      </c>
      <c r="AA1291" s="10">
        <f t="shared" ca="1" si="20"/>
        <v>0</v>
      </c>
      <c r="AB1291" s="74">
        <f ca="1">IF($AA1291=0,0,VLOOKUP($AA1291,INDIRECT(VLOOKUP($F1291,得点表!$L$41:$Q$48,5,FALSE)),VLOOKUP($F1291,得点表!$L$41:$Q$48,6,FALSE),TRUE))</f>
        <v>0</v>
      </c>
    </row>
    <row r="1292" spans="1:28" x14ac:dyDescent="0.15">
      <c r="A1292" s="33">
        <v>1287</v>
      </c>
      <c r="B1292" s="19">
        <f>'データ入力（提出用）'!B1292</f>
        <v>0</v>
      </c>
      <c r="C1292" s="18">
        <f>'データ入力（提出用）'!C1292</f>
        <v>0</v>
      </c>
      <c r="D1292" s="18">
        <f>'データ入力（提出用）'!D1292</f>
        <v>0</v>
      </c>
      <c r="E1292" s="18">
        <f>'データ入力（提出用）'!E1292</f>
        <v>0</v>
      </c>
      <c r="F1292" s="17">
        <f>'データ入力（提出用）'!F1292</f>
        <v>0</v>
      </c>
      <c r="G1292" s="10">
        <f>'データ入力（提出用）'!G1292</f>
        <v>0</v>
      </c>
      <c r="H1292" s="15">
        <f>'データ入力（提出用）'!H1292</f>
        <v>0</v>
      </c>
      <c r="I1292" s="16">
        <f>'データ入力（提出用）'!I1292</f>
        <v>0</v>
      </c>
      <c r="J1292" s="16">
        <f>'データ入力（提出用）'!J1292</f>
        <v>0</v>
      </c>
      <c r="K1292" s="16">
        <f>'データ入力（提出用）'!K1292</f>
        <v>0</v>
      </c>
      <c r="L1292" s="16">
        <f>'データ入力（提出用）'!L1292</f>
        <v>0</v>
      </c>
      <c r="M1292" s="16">
        <f>'データ入力（提出用）'!M1292</f>
        <v>0</v>
      </c>
      <c r="N1292" s="16">
        <f>'データ入力（提出用）'!N1292</f>
        <v>0</v>
      </c>
      <c r="O1292" s="16">
        <f>'データ入力（提出用）'!O1292</f>
        <v>0</v>
      </c>
      <c r="P1292" s="7">
        <f>'データ入力（提出用）'!P1292</f>
        <v>0</v>
      </c>
      <c r="Q1292" s="7">
        <f>'データ入力（提出用）'!Q1292</f>
        <v>0</v>
      </c>
      <c r="R1292" s="6">
        <f ca="1">IF(ISBLANK('データ入力（提出用）'!R1292),0,VLOOKUP('データ入力（提出用）'!R1292,INDIRECT(VLOOKUP($E1292&amp;R$4,得点表!$X$21:$AC$38,5,FALSE)),VLOOKUP($E1292&amp;R$4,得点表!$X$21:$AC$38,6,FALSE),TRUE))</f>
        <v>0</v>
      </c>
      <c r="S1292" s="6">
        <f ca="1">IF(ISBLANK('データ入力（提出用）'!S1292),0,VLOOKUP('データ入力（提出用）'!S1292,INDIRECT(VLOOKUP($E1292&amp;S$4,得点表!$X$21:$AC$38,5,FALSE)),VLOOKUP($E1292&amp;S$4,得点表!$X$21:$AC$38,6,FALSE),TRUE))</f>
        <v>0</v>
      </c>
      <c r="T1292" s="6">
        <f ca="1">IF(ISBLANK('データ入力（提出用）'!T1292),0,VLOOKUP('データ入力（提出用）'!T1292,INDIRECT(VLOOKUP($E1292&amp;T$4,得点表!$X$21:$AC$38,5,FALSE)),VLOOKUP($E1292&amp;T$4,得点表!$X$21:$AC$38,6,FALSE),TRUE))</f>
        <v>0</v>
      </c>
      <c r="U1292" s="6">
        <f ca="1">IF(ISBLANK('データ入力（提出用）'!U1292),0,VLOOKUP('データ入力（提出用）'!U1292,INDIRECT(VLOOKUP($E1292&amp;U$4,得点表!$X$21:$AC$38,5,FALSE)),VLOOKUP($E1292&amp;U$4,得点表!$X$21:$AC$38,6,FALSE),TRUE))</f>
        <v>0</v>
      </c>
      <c r="V1292" s="6">
        <f ca="1">IF(ISBLANK('データ入力（提出用）'!V1292),0,VLOOKUP('データ入力（提出用）'!V1292*-1,INDIRECT(VLOOKUP($E1292&amp;V$4,得点表!$X$21:$AC$38,5,FALSE)),VLOOKUP($E1292&amp;V$4,得点表!$X$21:$AC$38,6,FALSE),TRUE))</f>
        <v>0</v>
      </c>
      <c r="W1292" s="6">
        <f ca="1">IF(ISBLANK('データ入力（提出用）'!W1292),0,VLOOKUP('データ入力（提出用）'!W1292,INDIRECT(VLOOKUP($E1292&amp;W$4,得点表!$X$21:$AC$38,5,FALSE)),VLOOKUP($E1292&amp;W$4,得点表!$X$21:$AC$38,6,FALSE),TRUE))</f>
        <v>0</v>
      </c>
      <c r="X1292" s="6">
        <f ca="1">IF(ISBLANK('データ入力（提出用）'!X1292),0,VLOOKUP('データ入力（提出用）'!X1292*-1,INDIRECT(VLOOKUP($E1292&amp;X$4,得点表!$X$21:$AC$38,5,FALSE)),VLOOKUP($E1292&amp;X$4,得点表!$X$21:$AC$38,6,FALSE),TRUE))</f>
        <v>0</v>
      </c>
      <c r="Y1292" s="6">
        <f ca="1">IF(ISBLANK('データ入力（提出用）'!Y1292),0,VLOOKUP('データ入力（提出用）'!Y1292,INDIRECT(VLOOKUP($E1292&amp;Y$4,得点表!$X$21:$AC$38,5,FALSE)),VLOOKUP($E1292&amp;Y$4,得点表!$X$21:$AC$38,6,FALSE),TRUE))</f>
        <v>0</v>
      </c>
      <c r="Z1292" s="10">
        <f ca="1">IF(ISBLANK('データ入力（提出用）'!Z1292),0,VLOOKUP('データ入力（提出用）'!Z1292,INDIRECT(VLOOKUP($E1292&amp;Z$4,得点表!$X$21:$AC$38,5,FALSE)),VLOOKUP($E1292&amp;Z$4,得点表!$X$21:$AC$38,6,FALSE),TRUE))</f>
        <v>0</v>
      </c>
      <c r="AA1292" s="10">
        <f t="shared" ca="1" si="20"/>
        <v>0</v>
      </c>
      <c r="AB1292" s="74">
        <f ca="1">IF($AA1292=0,0,VLOOKUP($AA1292,INDIRECT(VLOOKUP($F1292,得点表!$L$41:$Q$48,5,FALSE)),VLOOKUP($F1292,得点表!$L$41:$Q$48,6,FALSE),TRUE))</f>
        <v>0</v>
      </c>
    </row>
    <row r="1293" spans="1:28" x14ac:dyDescent="0.15">
      <c r="A1293" s="33">
        <v>1288</v>
      </c>
      <c r="B1293" s="19">
        <f>'データ入力（提出用）'!B1293</f>
        <v>0</v>
      </c>
      <c r="C1293" s="18">
        <f>'データ入力（提出用）'!C1293</f>
        <v>0</v>
      </c>
      <c r="D1293" s="18">
        <f>'データ入力（提出用）'!D1293</f>
        <v>0</v>
      </c>
      <c r="E1293" s="18">
        <f>'データ入力（提出用）'!E1293</f>
        <v>0</v>
      </c>
      <c r="F1293" s="17">
        <f>'データ入力（提出用）'!F1293</f>
        <v>0</v>
      </c>
      <c r="G1293" s="10">
        <f>'データ入力（提出用）'!G1293</f>
        <v>0</v>
      </c>
      <c r="H1293" s="15">
        <f>'データ入力（提出用）'!H1293</f>
        <v>0</v>
      </c>
      <c r="I1293" s="16">
        <f>'データ入力（提出用）'!I1293</f>
        <v>0</v>
      </c>
      <c r="J1293" s="16">
        <f>'データ入力（提出用）'!J1293</f>
        <v>0</v>
      </c>
      <c r="K1293" s="16">
        <f>'データ入力（提出用）'!K1293</f>
        <v>0</v>
      </c>
      <c r="L1293" s="16">
        <f>'データ入力（提出用）'!L1293</f>
        <v>0</v>
      </c>
      <c r="M1293" s="16">
        <f>'データ入力（提出用）'!M1293</f>
        <v>0</v>
      </c>
      <c r="N1293" s="16">
        <f>'データ入力（提出用）'!N1293</f>
        <v>0</v>
      </c>
      <c r="O1293" s="16">
        <f>'データ入力（提出用）'!O1293</f>
        <v>0</v>
      </c>
      <c r="P1293" s="7">
        <f>'データ入力（提出用）'!P1293</f>
        <v>0</v>
      </c>
      <c r="Q1293" s="7">
        <f>'データ入力（提出用）'!Q1293</f>
        <v>0</v>
      </c>
      <c r="R1293" s="6">
        <f ca="1">IF(ISBLANK('データ入力（提出用）'!R1293),0,VLOOKUP('データ入力（提出用）'!R1293,INDIRECT(VLOOKUP($E1293&amp;R$4,得点表!$X$21:$AC$38,5,FALSE)),VLOOKUP($E1293&amp;R$4,得点表!$X$21:$AC$38,6,FALSE),TRUE))</f>
        <v>0</v>
      </c>
      <c r="S1293" s="6">
        <f ca="1">IF(ISBLANK('データ入力（提出用）'!S1293),0,VLOOKUP('データ入力（提出用）'!S1293,INDIRECT(VLOOKUP($E1293&amp;S$4,得点表!$X$21:$AC$38,5,FALSE)),VLOOKUP($E1293&amp;S$4,得点表!$X$21:$AC$38,6,FALSE),TRUE))</f>
        <v>0</v>
      </c>
      <c r="T1293" s="6">
        <f ca="1">IF(ISBLANK('データ入力（提出用）'!T1293),0,VLOOKUP('データ入力（提出用）'!T1293,INDIRECT(VLOOKUP($E1293&amp;T$4,得点表!$X$21:$AC$38,5,FALSE)),VLOOKUP($E1293&amp;T$4,得点表!$X$21:$AC$38,6,FALSE),TRUE))</f>
        <v>0</v>
      </c>
      <c r="U1293" s="6">
        <f ca="1">IF(ISBLANK('データ入力（提出用）'!U1293),0,VLOOKUP('データ入力（提出用）'!U1293,INDIRECT(VLOOKUP($E1293&amp;U$4,得点表!$X$21:$AC$38,5,FALSE)),VLOOKUP($E1293&amp;U$4,得点表!$X$21:$AC$38,6,FALSE),TRUE))</f>
        <v>0</v>
      </c>
      <c r="V1293" s="6">
        <f ca="1">IF(ISBLANK('データ入力（提出用）'!V1293),0,VLOOKUP('データ入力（提出用）'!V1293*-1,INDIRECT(VLOOKUP($E1293&amp;V$4,得点表!$X$21:$AC$38,5,FALSE)),VLOOKUP($E1293&amp;V$4,得点表!$X$21:$AC$38,6,FALSE),TRUE))</f>
        <v>0</v>
      </c>
      <c r="W1293" s="6">
        <f ca="1">IF(ISBLANK('データ入力（提出用）'!W1293),0,VLOOKUP('データ入力（提出用）'!W1293,INDIRECT(VLOOKUP($E1293&amp;W$4,得点表!$X$21:$AC$38,5,FALSE)),VLOOKUP($E1293&amp;W$4,得点表!$X$21:$AC$38,6,FALSE),TRUE))</f>
        <v>0</v>
      </c>
      <c r="X1293" s="6">
        <f ca="1">IF(ISBLANK('データ入力（提出用）'!X1293),0,VLOOKUP('データ入力（提出用）'!X1293*-1,INDIRECT(VLOOKUP($E1293&amp;X$4,得点表!$X$21:$AC$38,5,FALSE)),VLOOKUP($E1293&amp;X$4,得点表!$X$21:$AC$38,6,FALSE),TRUE))</f>
        <v>0</v>
      </c>
      <c r="Y1293" s="6">
        <f ca="1">IF(ISBLANK('データ入力（提出用）'!Y1293),0,VLOOKUP('データ入力（提出用）'!Y1293,INDIRECT(VLOOKUP($E1293&amp;Y$4,得点表!$X$21:$AC$38,5,FALSE)),VLOOKUP($E1293&amp;Y$4,得点表!$X$21:$AC$38,6,FALSE),TRUE))</f>
        <v>0</v>
      </c>
      <c r="Z1293" s="10">
        <f ca="1">IF(ISBLANK('データ入力（提出用）'!Z1293),0,VLOOKUP('データ入力（提出用）'!Z1293,INDIRECT(VLOOKUP($E1293&amp;Z$4,得点表!$X$21:$AC$38,5,FALSE)),VLOOKUP($E1293&amp;Z$4,得点表!$X$21:$AC$38,6,FALSE),TRUE))</f>
        <v>0</v>
      </c>
      <c r="AA1293" s="10">
        <f t="shared" ca="1" si="20"/>
        <v>0</v>
      </c>
      <c r="AB1293" s="74">
        <f ca="1">IF($AA1293=0,0,VLOOKUP($AA1293,INDIRECT(VLOOKUP($F1293,得点表!$L$41:$Q$48,5,FALSE)),VLOOKUP($F1293,得点表!$L$41:$Q$48,6,FALSE),TRUE))</f>
        <v>0</v>
      </c>
    </row>
    <row r="1294" spans="1:28" x14ac:dyDescent="0.15">
      <c r="A1294" s="33">
        <v>1289</v>
      </c>
      <c r="B1294" s="19">
        <f>'データ入力（提出用）'!B1294</f>
        <v>0</v>
      </c>
      <c r="C1294" s="18">
        <f>'データ入力（提出用）'!C1294</f>
        <v>0</v>
      </c>
      <c r="D1294" s="18">
        <f>'データ入力（提出用）'!D1294</f>
        <v>0</v>
      </c>
      <c r="E1294" s="18">
        <f>'データ入力（提出用）'!E1294</f>
        <v>0</v>
      </c>
      <c r="F1294" s="17">
        <f>'データ入力（提出用）'!F1294</f>
        <v>0</v>
      </c>
      <c r="G1294" s="10">
        <f>'データ入力（提出用）'!G1294</f>
        <v>0</v>
      </c>
      <c r="H1294" s="15">
        <f>'データ入力（提出用）'!H1294</f>
        <v>0</v>
      </c>
      <c r="I1294" s="16">
        <f>'データ入力（提出用）'!I1294</f>
        <v>0</v>
      </c>
      <c r="J1294" s="16">
        <f>'データ入力（提出用）'!J1294</f>
        <v>0</v>
      </c>
      <c r="K1294" s="16">
        <f>'データ入力（提出用）'!K1294</f>
        <v>0</v>
      </c>
      <c r="L1294" s="16">
        <f>'データ入力（提出用）'!L1294</f>
        <v>0</v>
      </c>
      <c r="M1294" s="16">
        <f>'データ入力（提出用）'!M1294</f>
        <v>0</v>
      </c>
      <c r="N1294" s="16">
        <f>'データ入力（提出用）'!N1294</f>
        <v>0</v>
      </c>
      <c r="O1294" s="16">
        <f>'データ入力（提出用）'!O1294</f>
        <v>0</v>
      </c>
      <c r="P1294" s="7">
        <f>'データ入力（提出用）'!P1294</f>
        <v>0</v>
      </c>
      <c r="Q1294" s="7">
        <f>'データ入力（提出用）'!Q1294</f>
        <v>0</v>
      </c>
      <c r="R1294" s="6">
        <f ca="1">IF(ISBLANK('データ入力（提出用）'!R1294),0,VLOOKUP('データ入力（提出用）'!R1294,INDIRECT(VLOOKUP($E1294&amp;R$4,得点表!$X$21:$AC$38,5,FALSE)),VLOOKUP($E1294&amp;R$4,得点表!$X$21:$AC$38,6,FALSE),TRUE))</f>
        <v>0</v>
      </c>
      <c r="S1294" s="6">
        <f ca="1">IF(ISBLANK('データ入力（提出用）'!S1294),0,VLOOKUP('データ入力（提出用）'!S1294,INDIRECT(VLOOKUP($E1294&amp;S$4,得点表!$X$21:$AC$38,5,FALSE)),VLOOKUP($E1294&amp;S$4,得点表!$X$21:$AC$38,6,FALSE),TRUE))</f>
        <v>0</v>
      </c>
      <c r="T1294" s="6">
        <f ca="1">IF(ISBLANK('データ入力（提出用）'!T1294),0,VLOOKUP('データ入力（提出用）'!T1294,INDIRECT(VLOOKUP($E1294&amp;T$4,得点表!$X$21:$AC$38,5,FALSE)),VLOOKUP($E1294&amp;T$4,得点表!$X$21:$AC$38,6,FALSE),TRUE))</f>
        <v>0</v>
      </c>
      <c r="U1294" s="6">
        <f ca="1">IF(ISBLANK('データ入力（提出用）'!U1294),0,VLOOKUP('データ入力（提出用）'!U1294,INDIRECT(VLOOKUP($E1294&amp;U$4,得点表!$X$21:$AC$38,5,FALSE)),VLOOKUP($E1294&amp;U$4,得点表!$X$21:$AC$38,6,FALSE),TRUE))</f>
        <v>0</v>
      </c>
      <c r="V1294" s="6">
        <f ca="1">IF(ISBLANK('データ入力（提出用）'!V1294),0,VLOOKUP('データ入力（提出用）'!V1294*-1,INDIRECT(VLOOKUP($E1294&amp;V$4,得点表!$X$21:$AC$38,5,FALSE)),VLOOKUP($E1294&amp;V$4,得点表!$X$21:$AC$38,6,FALSE),TRUE))</f>
        <v>0</v>
      </c>
      <c r="W1294" s="6">
        <f ca="1">IF(ISBLANK('データ入力（提出用）'!W1294),0,VLOOKUP('データ入力（提出用）'!W1294,INDIRECT(VLOOKUP($E1294&amp;W$4,得点表!$X$21:$AC$38,5,FALSE)),VLOOKUP($E1294&amp;W$4,得点表!$X$21:$AC$38,6,FALSE),TRUE))</f>
        <v>0</v>
      </c>
      <c r="X1294" s="6">
        <f ca="1">IF(ISBLANK('データ入力（提出用）'!X1294),0,VLOOKUP('データ入力（提出用）'!X1294*-1,INDIRECT(VLOOKUP($E1294&amp;X$4,得点表!$X$21:$AC$38,5,FALSE)),VLOOKUP($E1294&amp;X$4,得点表!$X$21:$AC$38,6,FALSE),TRUE))</f>
        <v>0</v>
      </c>
      <c r="Y1294" s="6">
        <f ca="1">IF(ISBLANK('データ入力（提出用）'!Y1294),0,VLOOKUP('データ入力（提出用）'!Y1294,INDIRECT(VLOOKUP($E1294&amp;Y$4,得点表!$X$21:$AC$38,5,FALSE)),VLOOKUP($E1294&amp;Y$4,得点表!$X$21:$AC$38,6,FALSE),TRUE))</f>
        <v>0</v>
      </c>
      <c r="Z1294" s="10">
        <f ca="1">IF(ISBLANK('データ入力（提出用）'!Z1294),0,VLOOKUP('データ入力（提出用）'!Z1294,INDIRECT(VLOOKUP($E1294&amp;Z$4,得点表!$X$21:$AC$38,5,FALSE)),VLOOKUP($E1294&amp;Z$4,得点表!$X$21:$AC$38,6,FALSE),TRUE))</f>
        <v>0</v>
      </c>
      <c r="AA1294" s="10">
        <f t="shared" ca="1" si="20"/>
        <v>0</v>
      </c>
      <c r="AB1294" s="74">
        <f ca="1">IF($AA1294=0,0,VLOOKUP($AA1294,INDIRECT(VLOOKUP($F1294,得点表!$L$41:$Q$48,5,FALSE)),VLOOKUP($F1294,得点表!$L$41:$Q$48,6,FALSE),TRUE))</f>
        <v>0</v>
      </c>
    </row>
    <row r="1295" spans="1:28" x14ac:dyDescent="0.15">
      <c r="A1295" s="33">
        <v>1290</v>
      </c>
      <c r="B1295" s="19">
        <f>'データ入力（提出用）'!B1295</f>
        <v>0</v>
      </c>
      <c r="C1295" s="18">
        <f>'データ入力（提出用）'!C1295</f>
        <v>0</v>
      </c>
      <c r="D1295" s="18">
        <f>'データ入力（提出用）'!D1295</f>
        <v>0</v>
      </c>
      <c r="E1295" s="18">
        <f>'データ入力（提出用）'!E1295</f>
        <v>0</v>
      </c>
      <c r="F1295" s="17">
        <f>'データ入力（提出用）'!F1295</f>
        <v>0</v>
      </c>
      <c r="G1295" s="10">
        <f>'データ入力（提出用）'!G1295</f>
        <v>0</v>
      </c>
      <c r="H1295" s="15">
        <f>'データ入力（提出用）'!H1295</f>
        <v>0</v>
      </c>
      <c r="I1295" s="16">
        <f>'データ入力（提出用）'!I1295</f>
        <v>0</v>
      </c>
      <c r="J1295" s="16">
        <f>'データ入力（提出用）'!J1295</f>
        <v>0</v>
      </c>
      <c r="K1295" s="16">
        <f>'データ入力（提出用）'!K1295</f>
        <v>0</v>
      </c>
      <c r="L1295" s="16">
        <f>'データ入力（提出用）'!L1295</f>
        <v>0</v>
      </c>
      <c r="M1295" s="16">
        <f>'データ入力（提出用）'!M1295</f>
        <v>0</v>
      </c>
      <c r="N1295" s="16">
        <f>'データ入力（提出用）'!N1295</f>
        <v>0</v>
      </c>
      <c r="O1295" s="16">
        <f>'データ入力（提出用）'!O1295</f>
        <v>0</v>
      </c>
      <c r="P1295" s="7">
        <f>'データ入力（提出用）'!P1295</f>
        <v>0</v>
      </c>
      <c r="Q1295" s="7">
        <f>'データ入力（提出用）'!Q1295</f>
        <v>0</v>
      </c>
      <c r="R1295" s="6">
        <f ca="1">IF(ISBLANK('データ入力（提出用）'!R1295),0,VLOOKUP('データ入力（提出用）'!R1295,INDIRECT(VLOOKUP($E1295&amp;R$4,得点表!$X$21:$AC$38,5,FALSE)),VLOOKUP($E1295&amp;R$4,得点表!$X$21:$AC$38,6,FALSE),TRUE))</f>
        <v>0</v>
      </c>
      <c r="S1295" s="6">
        <f ca="1">IF(ISBLANK('データ入力（提出用）'!S1295),0,VLOOKUP('データ入力（提出用）'!S1295,INDIRECT(VLOOKUP($E1295&amp;S$4,得点表!$X$21:$AC$38,5,FALSE)),VLOOKUP($E1295&amp;S$4,得点表!$X$21:$AC$38,6,FALSE),TRUE))</f>
        <v>0</v>
      </c>
      <c r="T1295" s="6">
        <f ca="1">IF(ISBLANK('データ入力（提出用）'!T1295),0,VLOOKUP('データ入力（提出用）'!T1295,INDIRECT(VLOOKUP($E1295&amp;T$4,得点表!$X$21:$AC$38,5,FALSE)),VLOOKUP($E1295&amp;T$4,得点表!$X$21:$AC$38,6,FALSE),TRUE))</f>
        <v>0</v>
      </c>
      <c r="U1295" s="6">
        <f ca="1">IF(ISBLANK('データ入力（提出用）'!U1295),0,VLOOKUP('データ入力（提出用）'!U1295,INDIRECT(VLOOKUP($E1295&amp;U$4,得点表!$X$21:$AC$38,5,FALSE)),VLOOKUP($E1295&amp;U$4,得点表!$X$21:$AC$38,6,FALSE),TRUE))</f>
        <v>0</v>
      </c>
      <c r="V1295" s="6">
        <f ca="1">IF(ISBLANK('データ入力（提出用）'!V1295),0,VLOOKUP('データ入力（提出用）'!V1295*-1,INDIRECT(VLOOKUP($E1295&amp;V$4,得点表!$X$21:$AC$38,5,FALSE)),VLOOKUP($E1295&amp;V$4,得点表!$X$21:$AC$38,6,FALSE),TRUE))</f>
        <v>0</v>
      </c>
      <c r="W1295" s="6">
        <f ca="1">IF(ISBLANK('データ入力（提出用）'!W1295),0,VLOOKUP('データ入力（提出用）'!W1295,INDIRECT(VLOOKUP($E1295&amp;W$4,得点表!$X$21:$AC$38,5,FALSE)),VLOOKUP($E1295&amp;W$4,得点表!$X$21:$AC$38,6,FALSE),TRUE))</f>
        <v>0</v>
      </c>
      <c r="X1295" s="6">
        <f ca="1">IF(ISBLANK('データ入力（提出用）'!X1295),0,VLOOKUP('データ入力（提出用）'!X1295*-1,INDIRECT(VLOOKUP($E1295&amp;X$4,得点表!$X$21:$AC$38,5,FALSE)),VLOOKUP($E1295&amp;X$4,得点表!$X$21:$AC$38,6,FALSE),TRUE))</f>
        <v>0</v>
      </c>
      <c r="Y1295" s="6">
        <f ca="1">IF(ISBLANK('データ入力（提出用）'!Y1295),0,VLOOKUP('データ入力（提出用）'!Y1295,INDIRECT(VLOOKUP($E1295&amp;Y$4,得点表!$X$21:$AC$38,5,FALSE)),VLOOKUP($E1295&amp;Y$4,得点表!$X$21:$AC$38,6,FALSE),TRUE))</f>
        <v>0</v>
      </c>
      <c r="Z1295" s="10">
        <f ca="1">IF(ISBLANK('データ入力（提出用）'!Z1295),0,VLOOKUP('データ入力（提出用）'!Z1295,INDIRECT(VLOOKUP($E1295&amp;Z$4,得点表!$X$21:$AC$38,5,FALSE)),VLOOKUP($E1295&amp;Z$4,得点表!$X$21:$AC$38,6,FALSE),TRUE))</f>
        <v>0</v>
      </c>
      <c r="AA1295" s="10">
        <f t="shared" ca="1" si="20"/>
        <v>0</v>
      </c>
      <c r="AB1295" s="74">
        <f ca="1">IF($AA1295=0,0,VLOOKUP($AA1295,INDIRECT(VLOOKUP($F1295,得点表!$L$41:$Q$48,5,FALSE)),VLOOKUP($F1295,得点表!$L$41:$Q$48,6,FALSE),TRUE))</f>
        <v>0</v>
      </c>
    </row>
    <row r="1296" spans="1:28" x14ac:dyDescent="0.15">
      <c r="A1296" s="33">
        <v>1291</v>
      </c>
      <c r="B1296" s="19">
        <f>'データ入力（提出用）'!B1296</f>
        <v>0</v>
      </c>
      <c r="C1296" s="18">
        <f>'データ入力（提出用）'!C1296</f>
        <v>0</v>
      </c>
      <c r="D1296" s="18">
        <f>'データ入力（提出用）'!D1296</f>
        <v>0</v>
      </c>
      <c r="E1296" s="18">
        <f>'データ入力（提出用）'!E1296</f>
        <v>0</v>
      </c>
      <c r="F1296" s="17">
        <f>'データ入力（提出用）'!F1296</f>
        <v>0</v>
      </c>
      <c r="G1296" s="10">
        <f>'データ入力（提出用）'!G1296</f>
        <v>0</v>
      </c>
      <c r="H1296" s="15">
        <f>'データ入力（提出用）'!H1296</f>
        <v>0</v>
      </c>
      <c r="I1296" s="16">
        <f>'データ入力（提出用）'!I1296</f>
        <v>0</v>
      </c>
      <c r="J1296" s="16">
        <f>'データ入力（提出用）'!J1296</f>
        <v>0</v>
      </c>
      <c r="K1296" s="16">
        <f>'データ入力（提出用）'!K1296</f>
        <v>0</v>
      </c>
      <c r="L1296" s="16">
        <f>'データ入力（提出用）'!L1296</f>
        <v>0</v>
      </c>
      <c r="M1296" s="16">
        <f>'データ入力（提出用）'!M1296</f>
        <v>0</v>
      </c>
      <c r="N1296" s="16">
        <f>'データ入力（提出用）'!N1296</f>
        <v>0</v>
      </c>
      <c r="O1296" s="16">
        <f>'データ入力（提出用）'!O1296</f>
        <v>0</v>
      </c>
      <c r="P1296" s="7">
        <f>'データ入力（提出用）'!P1296</f>
        <v>0</v>
      </c>
      <c r="Q1296" s="7">
        <f>'データ入力（提出用）'!Q1296</f>
        <v>0</v>
      </c>
      <c r="R1296" s="6">
        <f ca="1">IF(ISBLANK('データ入力（提出用）'!R1296),0,VLOOKUP('データ入力（提出用）'!R1296,INDIRECT(VLOOKUP($E1296&amp;R$4,得点表!$X$21:$AC$38,5,FALSE)),VLOOKUP($E1296&amp;R$4,得点表!$X$21:$AC$38,6,FALSE),TRUE))</f>
        <v>0</v>
      </c>
      <c r="S1296" s="6">
        <f ca="1">IF(ISBLANK('データ入力（提出用）'!S1296),0,VLOOKUP('データ入力（提出用）'!S1296,INDIRECT(VLOOKUP($E1296&amp;S$4,得点表!$X$21:$AC$38,5,FALSE)),VLOOKUP($E1296&amp;S$4,得点表!$X$21:$AC$38,6,FALSE),TRUE))</f>
        <v>0</v>
      </c>
      <c r="T1296" s="6">
        <f ca="1">IF(ISBLANK('データ入力（提出用）'!T1296),0,VLOOKUP('データ入力（提出用）'!T1296,INDIRECT(VLOOKUP($E1296&amp;T$4,得点表!$X$21:$AC$38,5,FALSE)),VLOOKUP($E1296&amp;T$4,得点表!$X$21:$AC$38,6,FALSE),TRUE))</f>
        <v>0</v>
      </c>
      <c r="U1296" s="6">
        <f ca="1">IF(ISBLANK('データ入力（提出用）'!U1296),0,VLOOKUP('データ入力（提出用）'!U1296,INDIRECT(VLOOKUP($E1296&amp;U$4,得点表!$X$21:$AC$38,5,FALSE)),VLOOKUP($E1296&amp;U$4,得点表!$X$21:$AC$38,6,FALSE),TRUE))</f>
        <v>0</v>
      </c>
      <c r="V1296" s="6">
        <f ca="1">IF(ISBLANK('データ入力（提出用）'!V1296),0,VLOOKUP('データ入力（提出用）'!V1296*-1,INDIRECT(VLOOKUP($E1296&amp;V$4,得点表!$X$21:$AC$38,5,FALSE)),VLOOKUP($E1296&amp;V$4,得点表!$X$21:$AC$38,6,FALSE),TRUE))</f>
        <v>0</v>
      </c>
      <c r="W1296" s="6">
        <f ca="1">IF(ISBLANK('データ入力（提出用）'!W1296),0,VLOOKUP('データ入力（提出用）'!W1296,INDIRECT(VLOOKUP($E1296&amp;W$4,得点表!$X$21:$AC$38,5,FALSE)),VLOOKUP($E1296&amp;W$4,得点表!$X$21:$AC$38,6,FALSE),TRUE))</f>
        <v>0</v>
      </c>
      <c r="X1296" s="6">
        <f ca="1">IF(ISBLANK('データ入力（提出用）'!X1296),0,VLOOKUP('データ入力（提出用）'!X1296*-1,INDIRECT(VLOOKUP($E1296&amp;X$4,得点表!$X$21:$AC$38,5,FALSE)),VLOOKUP($E1296&amp;X$4,得点表!$X$21:$AC$38,6,FALSE),TRUE))</f>
        <v>0</v>
      </c>
      <c r="Y1296" s="6">
        <f ca="1">IF(ISBLANK('データ入力（提出用）'!Y1296),0,VLOOKUP('データ入力（提出用）'!Y1296,INDIRECT(VLOOKUP($E1296&amp;Y$4,得点表!$X$21:$AC$38,5,FALSE)),VLOOKUP($E1296&amp;Y$4,得点表!$X$21:$AC$38,6,FALSE),TRUE))</f>
        <v>0</v>
      </c>
      <c r="Z1296" s="10">
        <f ca="1">IF(ISBLANK('データ入力（提出用）'!Z1296),0,VLOOKUP('データ入力（提出用）'!Z1296,INDIRECT(VLOOKUP($E1296&amp;Z$4,得点表!$X$21:$AC$38,5,FALSE)),VLOOKUP($E1296&amp;Z$4,得点表!$X$21:$AC$38,6,FALSE),TRUE))</f>
        <v>0</v>
      </c>
      <c r="AA1296" s="10">
        <f t="shared" ca="1" si="20"/>
        <v>0</v>
      </c>
      <c r="AB1296" s="74">
        <f ca="1">IF($AA1296=0,0,VLOOKUP($AA1296,INDIRECT(VLOOKUP($F1296,得点表!$L$41:$Q$48,5,FALSE)),VLOOKUP($F1296,得点表!$L$41:$Q$48,6,FALSE),TRUE))</f>
        <v>0</v>
      </c>
    </row>
    <row r="1297" spans="1:28" x14ac:dyDescent="0.15">
      <c r="A1297" s="33">
        <v>1292</v>
      </c>
      <c r="B1297" s="19">
        <f>'データ入力（提出用）'!B1297</f>
        <v>0</v>
      </c>
      <c r="C1297" s="18">
        <f>'データ入力（提出用）'!C1297</f>
        <v>0</v>
      </c>
      <c r="D1297" s="18">
        <f>'データ入力（提出用）'!D1297</f>
        <v>0</v>
      </c>
      <c r="E1297" s="18">
        <f>'データ入力（提出用）'!E1297</f>
        <v>0</v>
      </c>
      <c r="F1297" s="17">
        <f>'データ入力（提出用）'!F1297</f>
        <v>0</v>
      </c>
      <c r="G1297" s="10">
        <f>'データ入力（提出用）'!G1297</f>
        <v>0</v>
      </c>
      <c r="H1297" s="15">
        <f>'データ入力（提出用）'!H1297</f>
        <v>0</v>
      </c>
      <c r="I1297" s="16">
        <f>'データ入力（提出用）'!I1297</f>
        <v>0</v>
      </c>
      <c r="J1297" s="16">
        <f>'データ入力（提出用）'!J1297</f>
        <v>0</v>
      </c>
      <c r="K1297" s="16">
        <f>'データ入力（提出用）'!K1297</f>
        <v>0</v>
      </c>
      <c r="L1297" s="16">
        <f>'データ入力（提出用）'!L1297</f>
        <v>0</v>
      </c>
      <c r="M1297" s="16">
        <f>'データ入力（提出用）'!M1297</f>
        <v>0</v>
      </c>
      <c r="N1297" s="16">
        <f>'データ入力（提出用）'!N1297</f>
        <v>0</v>
      </c>
      <c r="O1297" s="16">
        <f>'データ入力（提出用）'!O1297</f>
        <v>0</v>
      </c>
      <c r="P1297" s="7">
        <f>'データ入力（提出用）'!P1297</f>
        <v>0</v>
      </c>
      <c r="Q1297" s="7">
        <f>'データ入力（提出用）'!Q1297</f>
        <v>0</v>
      </c>
      <c r="R1297" s="6">
        <f ca="1">IF(ISBLANK('データ入力（提出用）'!R1297),0,VLOOKUP('データ入力（提出用）'!R1297,INDIRECT(VLOOKUP($E1297&amp;R$4,得点表!$X$21:$AC$38,5,FALSE)),VLOOKUP($E1297&amp;R$4,得点表!$X$21:$AC$38,6,FALSE),TRUE))</f>
        <v>0</v>
      </c>
      <c r="S1297" s="6">
        <f ca="1">IF(ISBLANK('データ入力（提出用）'!S1297),0,VLOOKUP('データ入力（提出用）'!S1297,INDIRECT(VLOOKUP($E1297&amp;S$4,得点表!$X$21:$AC$38,5,FALSE)),VLOOKUP($E1297&amp;S$4,得点表!$X$21:$AC$38,6,FALSE),TRUE))</f>
        <v>0</v>
      </c>
      <c r="T1297" s="6">
        <f ca="1">IF(ISBLANK('データ入力（提出用）'!T1297),0,VLOOKUP('データ入力（提出用）'!T1297,INDIRECT(VLOOKUP($E1297&amp;T$4,得点表!$X$21:$AC$38,5,FALSE)),VLOOKUP($E1297&amp;T$4,得点表!$X$21:$AC$38,6,FALSE),TRUE))</f>
        <v>0</v>
      </c>
      <c r="U1297" s="6">
        <f ca="1">IF(ISBLANK('データ入力（提出用）'!U1297),0,VLOOKUP('データ入力（提出用）'!U1297,INDIRECT(VLOOKUP($E1297&amp;U$4,得点表!$X$21:$AC$38,5,FALSE)),VLOOKUP($E1297&amp;U$4,得点表!$X$21:$AC$38,6,FALSE),TRUE))</f>
        <v>0</v>
      </c>
      <c r="V1297" s="6">
        <f ca="1">IF(ISBLANK('データ入力（提出用）'!V1297),0,VLOOKUP('データ入力（提出用）'!V1297*-1,INDIRECT(VLOOKUP($E1297&amp;V$4,得点表!$X$21:$AC$38,5,FALSE)),VLOOKUP($E1297&amp;V$4,得点表!$X$21:$AC$38,6,FALSE),TRUE))</f>
        <v>0</v>
      </c>
      <c r="W1297" s="6">
        <f ca="1">IF(ISBLANK('データ入力（提出用）'!W1297),0,VLOOKUP('データ入力（提出用）'!W1297,INDIRECT(VLOOKUP($E1297&amp;W$4,得点表!$X$21:$AC$38,5,FALSE)),VLOOKUP($E1297&amp;W$4,得点表!$X$21:$AC$38,6,FALSE),TRUE))</f>
        <v>0</v>
      </c>
      <c r="X1297" s="6">
        <f ca="1">IF(ISBLANK('データ入力（提出用）'!X1297),0,VLOOKUP('データ入力（提出用）'!X1297*-1,INDIRECT(VLOOKUP($E1297&amp;X$4,得点表!$X$21:$AC$38,5,FALSE)),VLOOKUP($E1297&amp;X$4,得点表!$X$21:$AC$38,6,FALSE),TRUE))</f>
        <v>0</v>
      </c>
      <c r="Y1297" s="6">
        <f ca="1">IF(ISBLANK('データ入力（提出用）'!Y1297),0,VLOOKUP('データ入力（提出用）'!Y1297,INDIRECT(VLOOKUP($E1297&amp;Y$4,得点表!$X$21:$AC$38,5,FALSE)),VLOOKUP($E1297&amp;Y$4,得点表!$X$21:$AC$38,6,FALSE),TRUE))</f>
        <v>0</v>
      </c>
      <c r="Z1297" s="10">
        <f ca="1">IF(ISBLANK('データ入力（提出用）'!Z1297),0,VLOOKUP('データ入力（提出用）'!Z1297,INDIRECT(VLOOKUP($E1297&amp;Z$4,得点表!$X$21:$AC$38,5,FALSE)),VLOOKUP($E1297&amp;Z$4,得点表!$X$21:$AC$38,6,FALSE),TRUE))</f>
        <v>0</v>
      </c>
      <c r="AA1297" s="10">
        <f t="shared" ca="1" si="20"/>
        <v>0</v>
      </c>
      <c r="AB1297" s="74">
        <f ca="1">IF($AA1297=0,0,VLOOKUP($AA1297,INDIRECT(VLOOKUP($F1297,得点表!$L$41:$Q$48,5,FALSE)),VLOOKUP($F1297,得点表!$L$41:$Q$48,6,FALSE),TRUE))</f>
        <v>0</v>
      </c>
    </row>
    <row r="1298" spans="1:28" x14ac:dyDescent="0.15">
      <c r="A1298" s="33">
        <v>1293</v>
      </c>
      <c r="B1298" s="19">
        <f>'データ入力（提出用）'!B1298</f>
        <v>0</v>
      </c>
      <c r="C1298" s="18">
        <f>'データ入力（提出用）'!C1298</f>
        <v>0</v>
      </c>
      <c r="D1298" s="18">
        <f>'データ入力（提出用）'!D1298</f>
        <v>0</v>
      </c>
      <c r="E1298" s="18">
        <f>'データ入力（提出用）'!E1298</f>
        <v>0</v>
      </c>
      <c r="F1298" s="17">
        <f>'データ入力（提出用）'!F1298</f>
        <v>0</v>
      </c>
      <c r="G1298" s="10">
        <f>'データ入力（提出用）'!G1298</f>
        <v>0</v>
      </c>
      <c r="H1298" s="15">
        <f>'データ入力（提出用）'!H1298</f>
        <v>0</v>
      </c>
      <c r="I1298" s="16">
        <f>'データ入力（提出用）'!I1298</f>
        <v>0</v>
      </c>
      <c r="J1298" s="16">
        <f>'データ入力（提出用）'!J1298</f>
        <v>0</v>
      </c>
      <c r="K1298" s="16">
        <f>'データ入力（提出用）'!K1298</f>
        <v>0</v>
      </c>
      <c r="L1298" s="16">
        <f>'データ入力（提出用）'!L1298</f>
        <v>0</v>
      </c>
      <c r="M1298" s="16">
        <f>'データ入力（提出用）'!M1298</f>
        <v>0</v>
      </c>
      <c r="N1298" s="16">
        <f>'データ入力（提出用）'!N1298</f>
        <v>0</v>
      </c>
      <c r="O1298" s="16">
        <f>'データ入力（提出用）'!O1298</f>
        <v>0</v>
      </c>
      <c r="P1298" s="7">
        <f>'データ入力（提出用）'!P1298</f>
        <v>0</v>
      </c>
      <c r="Q1298" s="7">
        <f>'データ入力（提出用）'!Q1298</f>
        <v>0</v>
      </c>
      <c r="R1298" s="6">
        <f ca="1">IF(ISBLANK('データ入力（提出用）'!R1298),0,VLOOKUP('データ入力（提出用）'!R1298,INDIRECT(VLOOKUP($E1298&amp;R$4,得点表!$X$21:$AC$38,5,FALSE)),VLOOKUP($E1298&amp;R$4,得点表!$X$21:$AC$38,6,FALSE),TRUE))</f>
        <v>0</v>
      </c>
      <c r="S1298" s="6">
        <f ca="1">IF(ISBLANK('データ入力（提出用）'!S1298),0,VLOOKUP('データ入力（提出用）'!S1298,INDIRECT(VLOOKUP($E1298&amp;S$4,得点表!$X$21:$AC$38,5,FALSE)),VLOOKUP($E1298&amp;S$4,得点表!$X$21:$AC$38,6,FALSE),TRUE))</f>
        <v>0</v>
      </c>
      <c r="T1298" s="6">
        <f ca="1">IF(ISBLANK('データ入力（提出用）'!T1298),0,VLOOKUP('データ入力（提出用）'!T1298,INDIRECT(VLOOKUP($E1298&amp;T$4,得点表!$X$21:$AC$38,5,FALSE)),VLOOKUP($E1298&amp;T$4,得点表!$X$21:$AC$38,6,FALSE),TRUE))</f>
        <v>0</v>
      </c>
      <c r="U1298" s="6">
        <f ca="1">IF(ISBLANK('データ入力（提出用）'!U1298),0,VLOOKUP('データ入力（提出用）'!U1298,INDIRECT(VLOOKUP($E1298&amp;U$4,得点表!$X$21:$AC$38,5,FALSE)),VLOOKUP($E1298&amp;U$4,得点表!$X$21:$AC$38,6,FALSE),TRUE))</f>
        <v>0</v>
      </c>
      <c r="V1298" s="6">
        <f ca="1">IF(ISBLANK('データ入力（提出用）'!V1298),0,VLOOKUP('データ入力（提出用）'!V1298*-1,INDIRECT(VLOOKUP($E1298&amp;V$4,得点表!$X$21:$AC$38,5,FALSE)),VLOOKUP($E1298&amp;V$4,得点表!$X$21:$AC$38,6,FALSE),TRUE))</f>
        <v>0</v>
      </c>
      <c r="W1298" s="6">
        <f ca="1">IF(ISBLANK('データ入力（提出用）'!W1298),0,VLOOKUP('データ入力（提出用）'!W1298,INDIRECT(VLOOKUP($E1298&amp;W$4,得点表!$X$21:$AC$38,5,FALSE)),VLOOKUP($E1298&amp;W$4,得点表!$X$21:$AC$38,6,FALSE),TRUE))</f>
        <v>0</v>
      </c>
      <c r="X1298" s="6">
        <f ca="1">IF(ISBLANK('データ入力（提出用）'!X1298),0,VLOOKUP('データ入力（提出用）'!X1298*-1,INDIRECT(VLOOKUP($E1298&amp;X$4,得点表!$X$21:$AC$38,5,FALSE)),VLOOKUP($E1298&amp;X$4,得点表!$X$21:$AC$38,6,FALSE),TRUE))</f>
        <v>0</v>
      </c>
      <c r="Y1298" s="6">
        <f ca="1">IF(ISBLANK('データ入力（提出用）'!Y1298),0,VLOOKUP('データ入力（提出用）'!Y1298,INDIRECT(VLOOKUP($E1298&amp;Y$4,得点表!$X$21:$AC$38,5,FALSE)),VLOOKUP($E1298&amp;Y$4,得点表!$X$21:$AC$38,6,FALSE),TRUE))</f>
        <v>0</v>
      </c>
      <c r="Z1298" s="10">
        <f ca="1">IF(ISBLANK('データ入力（提出用）'!Z1298),0,VLOOKUP('データ入力（提出用）'!Z1298,INDIRECT(VLOOKUP($E1298&amp;Z$4,得点表!$X$21:$AC$38,5,FALSE)),VLOOKUP($E1298&amp;Z$4,得点表!$X$21:$AC$38,6,FALSE),TRUE))</f>
        <v>0</v>
      </c>
      <c r="AA1298" s="10">
        <f t="shared" ca="1" si="20"/>
        <v>0</v>
      </c>
      <c r="AB1298" s="74">
        <f ca="1">IF($AA1298=0,0,VLOOKUP($AA1298,INDIRECT(VLOOKUP($F1298,得点表!$L$41:$Q$48,5,FALSE)),VLOOKUP($F1298,得点表!$L$41:$Q$48,6,FALSE),TRUE))</f>
        <v>0</v>
      </c>
    </row>
    <row r="1299" spans="1:28" x14ac:dyDescent="0.15">
      <c r="A1299" s="33">
        <v>1294</v>
      </c>
      <c r="B1299" s="19">
        <f>'データ入力（提出用）'!B1299</f>
        <v>0</v>
      </c>
      <c r="C1299" s="18">
        <f>'データ入力（提出用）'!C1299</f>
        <v>0</v>
      </c>
      <c r="D1299" s="18">
        <f>'データ入力（提出用）'!D1299</f>
        <v>0</v>
      </c>
      <c r="E1299" s="18">
        <f>'データ入力（提出用）'!E1299</f>
        <v>0</v>
      </c>
      <c r="F1299" s="17">
        <f>'データ入力（提出用）'!F1299</f>
        <v>0</v>
      </c>
      <c r="G1299" s="10">
        <f>'データ入力（提出用）'!G1299</f>
        <v>0</v>
      </c>
      <c r="H1299" s="15">
        <f>'データ入力（提出用）'!H1299</f>
        <v>0</v>
      </c>
      <c r="I1299" s="16">
        <f>'データ入力（提出用）'!I1299</f>
        <v>0</v>
      </c>
      <c r="J1299" s="16">
        <f>'データ入力（提出用）'!J1299</f>
        <v>0</v>
      </c>
      <c r="K1299" s="16">
        <f>'データ入力（提出用）'!K1299</f>
        <v>0</v>
      </c>
      <c r="L1299" s="16">
        <f>'データ入力（提出用）'!L1299</f>
        <v>0</v>
      </c>
      <c r="M1299" s="16">
        <f>'データ入力（提出用）'!M1299</f>
        <v>0</v>
      </c>
      <c r="N1299" s="16">
        <f>'データ入力（提出用）'!N1299</f>
        <v>0</v>
      </c>
      <c r="O1299" s="16">
        <f>'データ入力（提出用）'!O1299</f>
        <v>0</v>
      </c>
      <c r="P1299" s="7">
        <f>'データ入力（提出用）'!P1299</f>
        <v>0</v>
      </c>
      <c r="Q1299" s="7">
        <f>'データ入力（提出用）'!Q1299</f>
        <v>0</v>
      </c>
      <c r="R1299" s="6">
        <f ca="1">IF(ISBLANK('データ入力（提出用）'!R1299),0,VLOOKUP('データ入力（提出用）'!R1299,INDIRECT(VLOOKUP($E1299&amp;R$4,得点表!$X$21:$AC$38,5,FALSE)),VLOOKUP($E1299&amp;R$4,得点表!$X$21:$AC$38,6,FALSE),TRUE))</f>
        <v>0</v>
      </c>
      <c r="S1299" s="6">
        <f ca="1">IF(ISBLANK('データ入力（提出用）'!S1299),0,VLOOKUP('データ入力（提出用）'!S1299,INDIRECT(VLOOKUP($E1299&amp;S$4,得点表!$X$21:$AC$38,5,FALSE)),VLOOKUP($E1299&amp;S$4,得点表!$X$21:$AC$38,6,FALSE),TRUE))</f>
        <v>0</v>
      </c>
      <c r="T1299" s="6">
        <f ca="1">IF(ISBLANK('データ入力（提出用）'!T1299),0,VLOOKUP('データ入力（提出用）'!T1299,INDIRECT(VLOOKUP($E1299&amp;T$4,得点表!$X$21:$AC$38,5,FALSE)),VLOOKUP($E1299&amp;T$4,得点表!$X$21:$AC$38,6,FALSE),TRUE))</f>
        <v>0</v>
      </c>
      <c r="U1299" s="6">
        <f ca="1">IF(ISBLANK('データ入力（提出用）'!U1299),0,VLOOKUP('データ入力（提出用）'!U1299,INDIRECT(VLOOKUP($E1299&amp;U$4,得点表!$X$21:$AC$38,5,FALSE)),VLOOKUP($E1299&amp;U$4,得点表!$X$21:$AC$38,6,FALSE),TRUE))</f>
        <v>0</v>
      </c>
      <c r="V1299" s="6">
        <f ca="1">IF(ISBLANK('データ入力（提出用）'!V1299),0,VLOOKUP('データ入力（提出用）'!V1299*-1,INDIRECT(VLOOKUP($E1299&amp;V$4,得点表!$X$21:$AC$38,5,FALSE)),VLOOKUP($E1299&amp;V$4,得点表!$X$21:$AC$38,6,FALSE),TRUE))</f>
        <v>0</v>
      </c>
      <c r="W1299" s="6">
        <f ca="1">IF(ISBLANK('データ入力（提出用）'!W1299),0,VLOOKUP('データ入力（提出用）'!W1299,INDIRECT(VLOOKUP($E1299&amp;W$4,得点表!$X$21:$AC$38,5,FALSE)),VLOOKUP($E1299&amp;W$4,得点表!$X$21:$AC$38,6,FALSE),TRUE))</f>
        <v>0</v>
      </c>
      <c r="X1299" s="6">
        <f ca="1">IF(ISBLANK('データ入力（提出用）'!X1299),0,VLOOKUP('データ入力（提出用）'!X1299*-1,INDIRECT(VLOOKUP($E1299&amp;X$4,得点表!$X$21:$AC$38,5,FALSE)),VLOOKUP($E1299&amp;X$4,得点表!$X$21:$AC$38,6,FALSE),TRUE))</f>
        <v>0</v>
      </c>
      <c r="Y1299" s="6">
        <f ca="1">IF(ISBLANK('データ入力（提出用）'!Y1299),0,VLOOKUP('データ入力（提出用）'!Y1299,INDIRECT(VLOOKUP($E1299&amp;Y$4,得点表!$X$21:$AC$38,5,FALSE)),VLOOKUP($E1299&amp;Y$4,得点表!$X$21:$AC$38,6,FALSE),TRUE))</f>
        <v>0</v>
      </c>
      <c r="Z1299" s="10">
        <f ca="1">IF(ISBLANK('データ入力（提出用）'!Z1299),0,VLOOKUP('データ入力（提出用）'!Z1299,INDIRECT(VLOOKUP($E1299&amp;Z$4,得点表!$X$21:$AC$38,5,FALSE)),VLOOKUP($E1299&amp;Z$4,得点表!$X$21:$AC$38,6,FALSE),TRUE))</f>
        <v>0</v>
      </c>
      <c r="AA1299" s="10">
        <f t="shared" ca="1" si="20"/>
        <v>0</v>
      </c>
      <c r="AB1299" s="74">
        <f ca="1">IF($AA1299=0,0,VLOOKUP($AA1299,INDIRECT(VLOOKUP($F1299,得点表!$L$41:$Q$48,5,FALSE)),VLOOKUP($F1299,得点表!$L$41:$Q$48,6,FALSE),TRUE))</f>
        <v>0</v>
      </c>
    </row>
    <row r="1300" spans="1:28" x14ac:dyDescent="0.15">
      <c r="A1300" s="33">
        <v>1295</v>
      </c>
      <c r="B1300" s="19">
        <f>'データ入力（提出用）'!B1300</f>
        <v>0</v>
      </c>
      <c r="C1300" s="18">
        <f>'データ入力（提出用）'!C1300</f>
        <v>0</v>
      </c>
      <c r="D1300" s="18">
        <f>'データ入力（提出用）'!D1300</f>
        <v>0</v>
      </c>
      <c r="E1300" s="18">
        <f>'データ入力（提出用）'!E1300</f>
        <v>0</v>
      </c>
      <c r="F1300" s="17">
        <f>'データ入力（提出用）'!F1300</f>
        <v>0</v>
      </c>
      <c r="G1300" s="10">
        <f>'データ入力（提出用）'!G1300</f>
        <v>0</v>
      </c>
      <c r="H1300" s="15">
        <f>'データ入力（提出用）'!H1300</f>
        <v>0</v>
      </c>
      <c r="I1300" s="16">
        <f>'データ入力（提出用）'!I1300</f>
        <v>0</v>
      </c>
      <c r="J1300" s="16">
        <f>'データ入力（提出用）'!J1300</f>
        <v>0</v>
      </c>
      <c r="K1300" s="16">
        <f>'データ入力（提出用）'!K1300</f>
        <v>0</v>
      </c>
      <c r="L1300" s="16">
        <f>'データ入力（提出用）'!L1300</f>
        <v>0</v>
      </c>
      <c r="M1300" s="16">
        <f>'データ入力（提出用）'!M1300</f>
        <v>0</v>
      </c>
      <c r="N1300" s="16">
        <f>'データ入力（提出用）'!N1300</f>
        <v>0</v>
      </c>
      <c r="O1300" s="16">
        <f>'データ入力（提出用）'!O1300</f>
        <v>0</v>
      </c>
      <c r="P1300" s="7">
        <f>'データ入力（提出用）'!P1300</f>
        <v>0</v>
      </c>
      <c r="Q1300" s="7">
        <f>'データ入力（提出用）'!Q1300</f>
        <v>0</v>
      </c>
      <c r="R1300" s="6">
        <f ca="1">IF(ISBLANK('データ入力（提出用）'!R1300),0,VLOOKUP('データ入力（提出用）'!R1300,INDIRECT(VLOOKUP($E1300&amp;R$4,得点表!$X$21:$AC$38,5,FALSE)),VLOOKUP($E1300&amp;R$4,得点表!$X$21:$AC$38,6,FALSE),TRUE))</f>
        <v>0</v>
      </c>
      <c r="S1300" s="6">
        <f ca="1">IF(ISBLANK('データ入力（提出用）'!S1300),0,VLOOKUP('データ入力（提出用）'!S1300,INDIRECT(VLOOKUP($E1300&amp;S$4,得点表!$X$21:$AC$38,5,FALSE)),VLOOKUP($E1300&amp;S$4,得点表!$X$21:$AC$38,6,FALSE),TRUE))</f>
        <v>0</v>
      </c>
      <c r="T1300" s="6">
        <f ca="1">IF(ISBLANK('データ入力（提出用）'!T1300),0,VLOOKUP('データ入力（提出用）'!T1300,INDIRECT(VLOOKUP($E1300&amp;T$4,得点表!$X$21:$AC$38,5,FALSE)),VLOOKUP($E1300&amp;T$4,得点表!$X$21:$AC$38,6,FALSE),TRUE))</f>
        <v>0</v>
      </c>
      <c r="U1300" s="6">
        <f ca="1">IF(ISBLANK('データ入力（提出用）'!U1300),0,VLOOKUP('データ入力（提出用）'!U1300,INDIRECT(VLOOKUP($E1300&amp;U$4,得点表!$X$21:$AC$38,5,FALSE)),VLOOKUP($E1300&amp;U$4,得点表!$X$21:$AC$38,6,FALSE),TRUE))</f>
        <v>0</v>
      </c>
      <c r="V1300" s="6">
        <f ca="1">IF(ISBLANK('データ入力（提出用）'!V1300),0,VLOOKUP('データ入力（提出用）'!V1300*-1,INDIRECT(VLOOKUP($E1300&amp;V$4,得点表!$X$21:$AC$38,5,FALSE)),VLOOKUP($E1300&amp;V$4,得点表!$X$21:$AC$38,6,FALSE),TRUE))</f>
        <v>0</v>
      </c>
      <c r="W1300" s="6">
        <f ca="1">IF(ISBLANK('データ入力（提出用）'!W1300),0,VLOOKUP('データ入力（提出用）'!W1300,INDIRECT(VLOOKUP($E1300&amp;W$4,得点表!$X$21:$AC$38,5,FALSE)),VLOOKUP($E1300&amp;W$4,得点表!$X$21:$AC$38,6,FALSE),TRUE))</f>
        <v>0</v>
      </c>
      <c r="X1300" s="6">
        <f ca="1">IF(ISBLANK('データ入力（提出用）'!X1300),0,VLOOKUP('データ入力（提出用）'!X1300*-1,INDIRECT(VLOOKUP($E1300&amp;X$4,得点表!$X$21:$AC$38,5,FALSE)),VLOOKUP($E1300&amp;X$4,得点表!$X$21:$AC$38,6,FALSE),TRUE))</f>
        <v>0</v>
      </c>
      <c r="Y1300" s="6">
        <f ca="1">IF(ISBLANK('データ入力（提出用）'!Y1300),0,VLOOKUP('データ入力（提出用）'!Y1300,INDIRECT(VLOOKUP($E1300&amp;Y$4,得点表!$X$21:$AC$38,5,FALSE)),VLOOKUP($E1300&amp;Y$4,得点表!$X$21:$AC$38,6,FALSE),TRUE))</f>
        <v>0</v>
      </c>
      <c r="Z1300" s="10">
        <f ca="1">IF(ISBLANK('データ入力（提出用）'!Z1300),0,VLOOKUP('データ入力（提出用）'!Z1300,INDIRECT(VLOOKUP($E1300&amp;Z$4,得点表!$X$21:$AC$38,5,FALSE)),VLOOKUP($E1300&amp;Z$4,得点表!$X$21:$AC$38,6,FALSE),TRUE))</f>
        <v>0</v>
      </c>
      <c r="AA1300" s="10">
        <f t="shared" ca="1" si="20"/>
        <v>0</v>
      </c>
      <c r="AB1300" s="74">
        <f ca="1">IF($AA1300=0,0,VLOOKUP($AA1300,INDIRECT(VLOOKUP($F1300,得点表!$L$41:$Q$48,5,FALSE)),VLOOKUP($F1300,得点表!$L$41:$Q$48,6,FALSE),TRUE))</f>
        <v>0</v>
      </c>
    </row>
    <row r="1301" spans="1:28" x14ac:dyDescent="0.15">
      <c r="A1301" s="33">
        <v>1296</v>
      </c>
      <c r="B1301" s="19">
        <f>'データ入力（提出用）'!B1301</f>
        <v>0</v>
      </c>
      <c r="C1301" s="18">
        <f>'データ入力（提出用）'!C1301</f>
        <v>0</v>
      </c>
      <c r="D1301" s="18">
        <f>'データ入力（提出用）'!D1301</f>
        <v>0</v>
      </c>
      <c r="E1301" s="18">
        <f>'データ入力（提出用）'!E1301</f>
        <v>0</v>
      </c>
      <c r="F1301" s="17">
        <f>'データ入力（提出用）'!F1301</f>
        <v>0</v>
      </c>
      <c r="G1301" s="10">
        <f>'データ入力（提出用）'!G1301</f>
        <v>0</v>
      </c>
      <c r="H1301" s="15">
        <f>'データ入力（提出用）'!H1301</f>
        <v>0</v>
      </c>
      <c r="I1301" s="16">
        <f>'データ入力（提出用）'!I1301</f>
        <v>0</v>
      </c>
      <c r="J1301" s="16">
        <f>'データ入力（提出用）'!J1301</f>
        <v>0</v>
      </c>
      <c r="K1301" s="16">
        <f>'データ入力（提出用）'!K1301</f>
        <v>0</v>
      </c>
      <c r="L1301" s="16">
        <f>'データ入力（提出用）'!L1301</f>
        <v>0</v>
      </c>
      <c r="M1301" s="16">
        <f>'データ入力（提出用）'!M1301</f>
        <v>0</v>
      </c>
      <c r="N1301" s="16">
        <f>'データ入力（提出用）'!N1301</f>
        <v>0</v>
      </c>
      <c r="O1301" s="16">
        <f>'データ入力（提出用）'!O1301</f>
        <v>0</v>
      </c>
      <c r="P1301" s="7">
        <f>'データ入力（提出用）'!P1301</f>
        <v>0</v>
      </c>
      <c r="Q1301" s="7">
        <f>'データ入力（提出用）'!Q1301</f>
        <v>0</v>
      </c>
      <c r="R1301" s="6">
        <f ca="1">IF(ISBLANK('データ入力（提出用）'!R1301),0,VLOOKUP('データ入力（提出用）'!R1301,INDIRECT(VLOOKUP($E1301&amp;R$4,得点表!$X$21:$AC$38,5,FALSE)),VLOOKUP($E1301&amp;R$4,得点表!$X$21:$AC$38,6,FALSE),TRUE))</f>
        <v>0</v>
      </c>
      <c r="S1301" s="6">
        <f ca="1">IF(ISBLANK('データ入力（提出用）'!S1301),0,VLOOKUP('データ入力（提出用）'!S1301,INDIRECT(VLOOKUP($E1301&amp;S$4,得点表!$X$21:$AC$38,5,FALSE)),VLOOKUP($E1301&amp;S$4,得点表!$X$21:$AC$38,6,FALSE),TRUE))</f>
        <v>0</v>
      </c>
      <c r="T1301" s="6">
        <f ca="1">IF(ISBLANK('データ入力（提出用）'!T1301),0,VLOOKUP('データ入力（提出用）'!T1301,INDIRECT(VLOOKUP($E1301&amp;T$4,得点表!$X$21:$AC$38,5,FALSE)),VLOOKUP($E1301&amp;T$4,得点表!$X$21:$AC$38,6,FALSE),TRUE))</f>
        <v>0</v>
      </c>
      <c r="U1301" s="6">
        <f ca="1">IF(ISBLANK('データ入力（提出用）'!U1301),0,VLOOKUP('データ入力（提出用）'!U1301,INDIRECT(VLOOKUP($E1301&amp;U$4,得点表!$X$21:$AC$38,5,FALSE)),VLOOKUP($E1301&amp;U$4,得点表!$X$21:$AC$38,6,FALSE),TRUE))</f>
        <v>0</v>
      </c>
      <c r="V1301" s="6">
        <f ca="1">IF(ISBLANK('データ入力（提出用）'!V1301),0,VLOOKUP('データ入力（提出用）'!V1301*-1,INDIRECT(VLOOKUP($E1301&amp;V$4,得点表!$X$21:$AC$38,5,FALSE)),VLOOKUP($E1301&amp;V$4,得点表!$X$21:$AC$38,6,FALSE),TRUE))</f>
        <v>0</v>
      </c>
      <c r="W1301" s="6">
        <f ca="1">IF(ISBLANK('データ入力（提出用）'!W1301),0,VLOOKUP('データ入力（提出用）'!W1301,INDIRECT(VLOOKUP($E1301&amp;W$4,得点表!$X$21:$AC$38,5,FALSE)),VLOOKUP($E1301&amp;W$4,得点表!$X$21:$AC$38,6,FALSE),TRUE))</f>
        <v>0</v>
      </c>
      <c r="X1301" s="6">
        <f ca="1">IF(ISBLANK('データ入力（提出用）'!X1301),0,VLOOKUP('データ入力（提出用）'!X1301*-1,INDIRECT(VLOOKUP($E1301&amp;X$4,得点表!$X$21:$AC$38,5,FALSE)),VLOOKUP($E1301&amp;X$4,得点表!$X$21:$AC$38,6,FALSE),TRUE))</f>
        <v>0</v>
      </c>
      <c r="Y1301" s="6">
        <f ca="1">IF(ISBLANK('データ入力（提出用）'!Y1301),0,VLOOKUP('データ入力（提出用）'!Y1301,INDIRECT(VLOOKUP($E1301&amp;Y$4,得点表!$X$21:$AC$38,5,FALSE)),VLOOKUP($E1301&amp;Y$4,得点表!$X$21:$AC$38,6,FALSE),TRUE))</f>
        <v>0</v>
      </c>
      <c r="Z1301" s="10">
        <f ca="1">IF(ISBLANK('データ入力（提出用）'!Z1301),0,VLOOKUP('データ入力（提出用）'!Z1301,INDIRECT(VLOOKUP($E1301&amp;Z$4,得点表!$X$21:$AC$38,5,FALSE)),VLOOKUP($E1301&amp;Z$4,得点表!$X$21:$AC$38,6,FALSE),TRUE))</f>
        <v>0</v>
      </c>
      <c r="AA1301" s="10">
        <f t="shared" ca="1" si="20"/>
        <v>0</v>
      </c>
      <c r="AB1301" s="74">
        <f ca="1">IF($AA1301=0,0,VLOOKUP($AA1301,INDIRECT(VLOOKUP($F1301,得点表!$L$41:$Q$48,5,FALSE)),VLOOKUP($F1301,得点表!$L$41:$Q$48,6,FALSE),TRUE))</f>
        <v>0</v>
      </c>
    </row>
    <row r="1302" spans="1:28" x14ac:dyDescent="0.15">
      <c r="A1302" s="33">
        <v>1297</v>
      </c>
      <c r="B1302" s="19">
        <f>'データ入力（提出用）'!B1302</f>
        <v>0</v>
      </c>
      <c r="C1302" s="18">
        <f>'データ入力（提出用）'!C1302</f>
        <v>0</v>
      </c>
      <c r="D1302" s="18">
        <f>'データ入力（提出用）'!D1302</f>
        <v>0</v>
      </c>
      <c r="E1302" s="18">
        <f>'データ入力（提出用）'!E1302</f>
        <v>0</v>
      </c>
      <c r="F1302" s="17">
        <f>'データ入力（提出用）'!F1302</f>
        <v>0</v>
      </c>
      <c r="G1302" s="10">
        <f>'データ入力（提出用）'!G1302</f>
        <v>0</v>
      </c>
      <c r="H1302" s="15">
        <f>'データ入力（提出用）'!H1302</f>
        <v>0</v>
      </c>
      <c r="I1302" s="16">
        <f>'データ入力（提出用）'!I1302</f>
        <v>0</v>
      </c>
      <c r="J1302" s="16">
        <f>'データ入力（提出用）'!J1302</f>
        <v>0</v>
      </c>
      <c r="K1302" s="16">
        <f>'データ入力（提出用）'!K1302</f>
        <v>0</v>
      </c>
      <c r="L1302" s="16">
        <f>'データ入力（提出用）'!L1302</f>
        <v>0</v>
      </c>
      <c r="M1302" s="16">
        <f>'データ入力（提出用）'!M1302</f>
        <v>0</v>
      </c>
      <c r="N1302" s="16">
        <f>'データ入力（提出用）'!N1302</f>
        <v>0</v>
      </c>
      <c r="O1302" s="16">
        <f>'データ入力（提出用）'!O1302</f>
        <v>0</v>
      </c>
      <c r="P1302" s="7">
        <f>'データ入力（提出用）'!P1302</f>
        <v>0</v>
      </c>
      <c r="Q1302" s="7">
        <f>'データ入力（提出用）'!Q1302</f>
        <v>0</v>
      </c>
      <c r="R1302" s="6">
        <f ca="1">IF(ISBLANK('データ入力（提出用）'!R1302),0,VLOOKUP('データ入力（提出用）'!R1302,INDIRECT(VLOOKUP($E1302&amp;R$4,得点表!$X$21:$AC$38,5,FALSE)),VLOOKUP($E1302&amp;R$4,得点表!$X$21:$AC$38,6,FALSE),TRUE))</f>
        <v>0</v>
      </c>
      <c r="S1302" s="6">
        <f ca="1">IF(ISBLANK('データ入力（提出用）'!S1302),0,VLOOKUP('データ入力（提出用）'!S1302,INDIRECT(VLOOKUP($E1302&amp;S$4,得点表!$X$21:$AC$38,5,FALSE)),VLOOKUP($E1302&amp;S$4,得点表!$X$21:$AC$38,6,FALSE),TRUE))</f>
        <v>0</v>
      </c>
      <c r="T1302" s="6">
        <f ca="1">IF(ISBLANK('データ入力（提出用）'!T1302),0,VLOOKUP('データ入力（提出用）'!T1302,INDIRECT(VLOOKUP($E1302&amp;T$4,得点表!$X$21:$AC$38,5,FALSE)),VLOOKUP($E1302&amp;T$4,得点表!$X$21:$AC$38,6,FALSE),TRUE))</f>
        <v>0</v>
      </c>
      <c r="U1302" s="6">
        <f ca="1">IF(ISBLANK('データ入力（提出用）'!U1302),0,VLOOKUP('データ入力（提出用）'!U1302,INDIRECT(VLOOKUP($E1302&amp;U$4,得点表!$X$21:$AC$38,5,FALSE)),VLOOKUP($E1302&amp;U$4,得点表!$X$21:$AC$38,6,FALSE),TRUE))</f>
        <v>0</v>
      </c>
      <c r="V1302" s="6">
        <f ca="1">IF(ISBLANK('データ入力（提出用）'!V1302),0,VLOOKUP('データ入力（提出用）'!V1302*-1,INDIRECT(VLOOKUP($E1302&amp;V$4,得点表!$X$21:$AC$38,5,FALSE)),VLOOKUP($E1302&amp;V$4,得点表!$X$21:$AC$38,6,FALSE),TRUE))</f>
        <v>0</v>
      </c>
      <c r="W1302" s="6">
        <f ca="1">IF(ISBLANK('データ入力（提出用）'!W1302),0,VLOOKUP('データ入力（提出用）'!W1302,INDIRECT(VLOOKUP($E1302&amp;W$4,得点表!$X$21:$AC$38,5,FALSE)),VLOOKUP($E1302&amp;W$4,得点表!$X$21:$AC$38,6,FALSE),TRUE))</f>
        <v>0</v>
      </c>
      <c r="X1302" s="6">
        <f ca="1">IF(ISBLANK('データ入力（提出用）'!X1302),0,VLOOKUP('データ入力（提出用）'!X1302*-1,INDIRECT(VLOOKUP($E1302&amp;X$4,得点表!$X$21:$AC$38,5,FALSE)),VLOOKUP($E1302&amp;X$4,得点表!$X$21:$AC$38,6,FALSE),TRUE))</f>
        <v>0</v>
      </c>
      <c r="Y1302" s="6">
        <f ca="1">IF(ISBLANK('データ入力（提出用）'!Y1302),0,VLOOKUP('データ入力（提出用）'!Y1302,INDIRECT(VLOOKUP($E1302&amp;Y$4,得点表!$X$21:$AC$38,5,FALSE)),VLOOKUP($E1302&amp;Y$4,得点表!$X$21:$AC$38,6,FALSE),TRUE))</f>
        <v>0</v>
      </c>
      <c r="Z1302" s="10">
        <f ca="1">IF(ISBLANK('データ入力（提出用）'!Z1302),0,VLOOKUP('データ入力（提出用）'!Z1302,INDIRECT(VLOOKUP($E1302&amp;Z$4,得点表!$X$21:$AC$38,5,FALSE)),VLOOKUP($E1302&amp;Z$4,得点表!$X$21:$AC$38,6,FALSE),TRUE))</f>
        <v>0</v>
      </c>
      <c r="AA1302" s="10">
        <f t="shared" ca="1" si="20"/>
        <v>0</v>
      </c>
      <c r="AB1302" s="74">
        <f ca="1">IF($AA1302=0,0,VLOOKUP($AA1302,INDIRECT(VLOOKUP($F1302,得点表!$L$41:$Q$48,5,FALSE)),VLOOKUP($F1302,得点表!$L$41:$Q$48,6,FALSE),TRUE))</f>
        <v>0</v>
      </c>
    </row>
    <row r="1303" spans="1:28" x14ac:dyDescent="0.15">
      <c r="A1303" s="33">
        <v>1298</v>
      </c>
      <c r="B1303" s="19">
        <f>'データ入力（提出用）'!B1303</f>
        <v>0</v>
      </c>
      <c r="C1303" s="18">
        <f>'データ入力（提出用）'!C1303</f>
        <v>0</v>
      </c>
      <c r="D1303" s="18">
        <f>'データ入力（提出用）'!D1303</f>
        <v>0</v>
      </c>
      <c r="E1303" s="18">
        <f>'データ入力（提出用）'!E1303</f>
        <v>0</v>
      </c>
      <c r="F1303" s="17">
        <f>'データ入力（提出用）'!F1303</f>
        <v>0</v>
      </c>
      <c r="G1303" s="10">
        <f>'データ入力（提出用）'!G1303</f>
        <v>0</v>
      </c>
      <c r="H1303" s="15">
        <f>'データ入力（提出用）'!H1303</f>
        <v>0</v>
      </c>
      <c r="I1303" s="16">
        <f>'データ入力（提出用）'!I1303</f>
        <v>0</v>
      </c>
      <c r="J1303" s="16">
        <f>'データ入力（提出用）'!J1303</f>
        <v>0</v>
      </c>
      <c r="K1303" s="16">
        <f>'データ入力（提出用）'!K1303</f>
        <v>0</v>
      </c>
      <c r="L1303" s="16">
        <f>'データ入力（提出用）'!L1303</f>
        <v>0</v>
      </c>
      <c r="M1303" s="16">
        <f>'データ入力（提出用）'!M1303</f>
        <v>0</v>
      </c>
      <c r="N1303" s="16">
        <f>'データ入力（提出用）'!N1303</f>
        <v>0</v>
      </c>
      <c r="O1303" s="16">
        <f>'データ入力（提出用）'!O1303</f>
        <v>0</v>
      </c>
      <c r="P1303" s="7">
        <f>'データ入力（提出用）'!P1303</f>
        <v>0</v>
      </c>
      <c r="Q1303" s="7">
        <f>'データ入力（提出用）'!Q1303</f>
        <v>0</v>
      </c>
      <c r="R1303" s="6">
        <f ca="1">IF(ISBLANK('データ入力（提出用）'!R1303),0,VLOOKUP('データ入力（提出用）'!R1303,INDIRECT(VLOOKUP($E1303&amp;R$4,得点表!$X$21:$AC$38,5,FALSE)),VLOOKUP($E1303&amp;R$4,得点表!$X$21:$AC$38,6,FALSE),TRUE))</f>
        <v>0</v>
      </c>
      <c r="S1303" s="6">
        <f ca="1">IF(ISBLANK('データ入力（提出用）'!S1303),0,VLOOKUP('データ入力（提出用）'!S1303,INDIRECT(VLOOKUP($E1303&amp;S$4,得点表!$X$21:$AC$38,5,FALSE)),VLOOKUP($E1303&amp;S$4,得点表!$X$21:$AC$38,6,FALSE),TRUE))</f>
        <v>0</v>
      </c>
      <c r="T1303" s="6">
        <f ca="1">IF(ISBLANK('データ入力（提出用）'!T1303),0,VLOOKUP('データ入力（提出用）'!T1303,INDIRECT(VLOOKUP($E1303&amp;T$4,得点表!$X$21:$AC$38,5,FALSE)),VLOOKUP($E1303&amp;T$4,得点表!$X$21:$AC$38,6,FALSE),TRUE))</f>
        <v>0</v>
      </c>
      <c r="U1303" s="6">
        <f ca="1">IF(ISBLANK('データ入力（提出用）'!U1303),0,VLOOKUP('データ入力（提出用）'!U1303,INDIRECT(VLOOKUP($E1303&amp;U$4,得点表!$X$21:$AC$38,5,FALSE)),VLOOKUP($E1303&amp;U$4,得点表!$X$21:$AC$38,6,FALSE),TRUE))</f>
        <v>0</v>
      </c>
      <c r="V1303" s="6">
        <f ca="1">IF(ISBLANK('データ入力（提出用）'!V1303),0,VLOOKUP('データ入力（提出用）'!V1303*-1,INDIRECT(VLOOKUP($E1303&amp;V$4,得点表!$X$21:$AC$38,5,FALSE)),VLOOKUP($E1303&amp;V$4,得点表!$X$21:$AC$38,6,FALSE),TRUE))</f>
        <v>0</v>
      </c>
      <c r="W1303" s="6">
        <f ca="1">IF(ISBLANK('データ入力（提出用）'!W1303),0,VLOOKUP('データ入力（提出用）'!W1303,INDIRECT(VLOOKUP($E1303&amp;W$4,得点表!$X$21:$AC$38,5,FALSE)),VLOOKUP($E1303&amp;W$4,得点表!$X$21:$AC$38,6,FALSE),TRUE))</f>
        <v>0</v>
      </c>
      <c r="X1303" s="6">
        <f ca="1">IF(ISBLANK('データ入力（提出用）'!X1303),0,VLOOKUP('データ入力（提出用）'!X1303*-1,INDIRECT(VLOOKUP($E1303&amp;X$4,得点表!$X$21:$AC$38,5,FALSE)),VLOOKUP($E1303&amp;X$4,得点表!$X$21:$AC$38,6,FALSE),TRUE))</f>
        <v>0</v>
      </c>
      <c r="Y1303" s="6">
        <f ca="1">IF(ISBLANK('データ入力（提出用）'!Y1303),0,VLOOKUP('データ入力（提出用）'!Y1303,INDIRECT(VLOOKUP($E1303&amp;Y$4,得点表!$X$21:$AC$38,5,FALSE)),VLOOKUP($E1303&amp;Y$4,得点表!$X$21:$AC$38,6,FALSE),TRUE))</f>
        <v>0</v>
      </c>
      <c r="Z1303" s="10">
        <f ca="1">IF(ISBLANK('データ入力（提出用）'!Z1303),0,VLOOKUP('データ入力（提出用）'!Z1303,INDIRECT(VLOOKUP($E1303&amp;Z$4,得点表!$X$21:$AC$38,5,FALSE)),VLOOKUP($E1303&amp;Z$4,得点表!$X$21:$AC$38,6,FALSE),TRUE))</f>
        <v>0</v>
      </c>
      <c r="AA1303" s="10">
        <f t="shared" ca="1" si="20"/>
        <v>0</v>
      </c>
      <c r="AB1303" s="74">
        <f ca="1">IF($AA1303=0,0,VLOOKUP($AA1303,INDIRECT(VLOOKUP($F1303,得点表!$L$41:$Q$48,5,FALSE)),VLOOKUP($F1303,得点表!$L$41:$Q$48,6,FALSE),TRUE))</f>
        <v>0</v>
      </c>
    </row>
    <row r="1304" spans="1:28" x14ac:dyDescent="0.15">
      <c r="A1304" s="33">
        <v>1299</v>
      </c>
      <c r="B1304" s="19">
        <f>'データ入力（提出用）'!B1304</f>
        <v>0</v>
      </c>
      <c r="C1304" s="18">
        <f>'データ入力（提出用）'!C1304</f>
        <v>0</v>
      </c>
      <c r="D1304" s="18">
        <f>'データ入力（提出用）'!D1304</f>
        <v>0</v>
      </c>
      <c r="E1304" s="18">
        <f>'データ入力（提出用）'!E1304</f>
        <v>0</v>
      </c>
      <c r="F1304" s="17">
        <f>'データ入力（提出用）'!F1304</f>
        <v>0</v>
      </c>
      <c r="G1304" s="10">
        <f>'データ入力（提出用）'!G1304</f>
        <v>0</v>
      </c>
      <c r="H1304" s="15">
        <f>'データ入力（提出用）'!H1304</f>
        <v>0</v>
      </c>
      <c r="I1304" s="16">
        <f>'データ入力（提出用）'!I1304</f>
        <v>0</v>
      </c>
      <c r="J1304" s="16">
        <f>'データ入力（提出用）'!J1304</f>
        <v>0</v>
      </c>
      <c r="K1304" s="16">
        <f>'データ入力（提出用）'!K1304</f>
        <v>0</v>
      </c>
      <c r="L1304" s="16">
        <f>'データ入力（提出用）'!L1304</f>
        <v>0</v>
      </c>
      <c r="M1304" s="16">
        <f>'データ入力（提出用）'!M1304</f>
        <v>0</v>
      </c>
      <c r="N1304" s="16">
        <f>'データ入力（提出用）'!N1304</f>
        <v>0</v>
      </c>
      <c r="O1304" s="16">
        <f>'データ入力（提出用）'!O1304</f>
        <v>0</v>
      </c>
      <c r="P1304" s="7">
        <f>'データ入力（提出用）'!P1304</f>
        <v>0</v>
      </c>
      <c r="Q1304" s="7">
        <f>'データ入力（提出用）'!Q1304</f>
        <v>0</v>
      </c>
      <c r="R1304" s="6">
        <f ca="1">IF(ISBLANK('データ入力（提出用）'!R1304),0,VLOOKUP('データ入力（提出用）'!R1304,INDIRECT(VLOOKUP($E1304&amp;R$4,得点表!$X$21:$AC$38,5,FALSE)),VLOOKUP($E1304&amp;R$4,得点表!$X$21:$AC$38,6,FALSE),TRUE))</f>
        <v>0</v>
      </c>
      <c r="S1304" s="6">
        <f ca="1">IF(ISBLANK('データ入力（提出用）'!S1304),0,VLOOKUP('データ入力（提出用）'!S1304,INDIRECT(VLOOKUP($E1304&amp;S$4,得点表!$X$21:$AC$38,5,FALSE)),VLOOKUP($E1304&amp;S$4,得点表!$X$21:$AC$38,6,FALSE),TRUE))</f>
        <v>0</v>
      </c>
      <c r="T1304" s="6">
        <f ca="1">IF(ISBLANK('データ入力（提出用）'!T1304),0,VLOOKUP('データ入力（提出用）'!T1304,INDIRECT(VLOOKUP($E1304&amp;T$4,得点表!$X$21:$AC$38,5,FALSE)),VLOOKUP($E1304&amp;T$4,得点表!$X$21:$AC$38,6,FALSE),TRUE))</f>
        <v>0</v>
      </c>
      <c r="U1304" s="6">
        <f ca="1">IF(ISBLANK('データ入力（提出用）'!U1304),0,VLOOKUP('データ入力（提出用）'!U1304,INDIRECT(VLOOKUP($E1304&amp;U$4,得点表!$X$21:$AC$38,5,FALSE)),VLOOKUP($E1304&amp;U$4,得点表!$X$21:$AC$38,6,FALSE),TRUE))</f>
        <v>0</v>
      </c>
      <c r="V1304" s="6">
        <f ca="1">IF(ISBLANK('データ入力（提出用）'!V1304),0,VLOOKUP('データ入力（提出用）'!V1304*-1,INDIRECT(VLOOKUP($E1304&amp;V$4,得点表!$X$21:$AC$38,5,FALSE)),VLOOKUP($E1304&amp;V$4,得点表!$X$21:$AC$38,6,FALSE),TRUE))</f>
        <v>0</v>
      </c>
      <c r="W1304" s="6">
        <f ca="1">IF(ISBLANK('データ入力（提出用）'!W1304),0,VLOOKUP('データ入力（提出用）'!W1304,INDIRECT(VLOOKUP($E1304&amp;W$4,得点表!$X$21:$AC$38,5,FALSE)),VLOOKUP($E1304&amp;W$4,得点表!$X$21:$AC$38,6,FALSE),TRUE))</f>
        <v>0</v>
      </c>
      <c r="X1304" s="6">
        <f ca="1">IF(ISBLANK('データ入力（提出用）'!X1304),0,VLOOKUP('データ入力（提出用）'!X1304*-1,INDIRECT(VLOOKUP($E1304&amp;X$4,得点表!$X$21:$AC$38,5,FALSE)),VLOOKUP($E1304&amp;X$4,得点表!$X$21:$AC$38,6,FALSE),TRUE))</f>
        <v>0</v>
      </c>
      <c r="Y1304" s="6">
        <f ca="1">IF(ISBLANK('データ入力（提出用）'!Y1304),0,VLOOKUP('データ入力（提出用）'!Y1304,INDIRECT(VLOOKUP($E1304&amp;Y$4,得点表!$X$21:$AC$38,5,FALSE)),VLOOKUP($E1304&amp;Y$4,得点表!$X$21:$AC$38,6,FALSE),TRUE))</f>
        <v>0</v>
      </c>
      <c r="Z1304" s="10">
        <f ca="1">IF(ISBLANK('データ入力（提出用）'!Z1304),0,VLOOKUP('データ入力（提出用）'!Z1304,INDIRECT(VLOOKUP($E1304&amp;Z$4,得点表!$X$21:$AC$38,5,FALSE)),VLOOKUP($E1304&amp;Z$4,得点表!$X$21:$AC$38,6,FALSE),TRUE))</f>
        <v>0</v>
      </c>
      <c r="AA1304" s="10">
        <f t="shared" ca="1" si="20"/>
        <v>0</v>
      </c>
      <c r="AB1304" s="74">
        <f ca="1">IF($AA1304=0,0,VLOOKUP($AA1304,INDIRECT(VLOOKUP($F1304,得点表!$L$41:$Q$48,5,FALSE)),VLOOKUP($F1304,得点表!$L$41:$Q$48,6,FALSE),TRUE))</f>
        <v>0</v>
      </c>
    </row>
    <row r="1305" spans="1:28" x14ac:dyDescent="0.15">
      <c r="A1305" s="33">
        <v>1300</v>
      </c>
      <c r="B1305" s="19">
        <f>'データ入力（提出用）'!B1305</f>
        <v>0</v>
      </c>
      <c r="C1305" s="18">
        <f>'データ入力（提出用）'!C1305</f>
        <v>0</v>
      </c>
      <c r="D1305" s="18">
        <f>'データ入力（提出用）'!D1305</f>
        <v>0</v>
      </c>
      <c r="E1305" s="18">
        <f>'データ入力（提出用）'!E1305</f>
        <v>0</v>
      </c>
      <c r="F1305" s="17">
        <f>'データ入力（提出用）'!F1305</f>
        <v>0</v>
      </c>
      <c r="G1305" s="10">
        <f>'データ入力（提出用）'!G1305</f>
        <v>0</v>
      </c>
      <c r="H1305" s="15">
        <f>'データ入力（提出用）'!H1305</f>
        <v>0</v>
      </c>
      <c r="I1305" s="16">
        <f>'データ入力（提出用）'!I1305</f>
        <v>0</v>
      </c>
      <c r="J1305" s="16">
        <f>'データ入力（提出用）'!J1305</f>
        <v>0</v>
      </c>
      <c r="K1305" s="16">
        <f>'データ入力（提出用）'!K1305</f>
        <v>0</v>
      </c>
      <c r="L1305" s="16">
        <f>'データ入力（提出用）'!L1305</f>
        <v>0</v>
      </c>
      <c r="M1305" s="16">
        <f>'データ入力（提出用）'!M1305</f>
        <v>0</v>
      </c>
      <c r="N1305" s="16">
        <f>'データ入力（提出用）'!N1305</f>
        <v>0</v>
      </c>
      <c r="O1305" s="16">
        <f>'データ入力（提出用）'!O1305</f>
        <v>0</v>
      </c>
      <c r="P1305" s="7">
        <f>'データ入力（提出用）'!P1305</f>
        <v>0</v>
      </c>
      <c r="Q1305" s="7">
        <f>'データ入力（提出用）'!Q1305</f>
        <v>0</v>
      </c>
      <c r="R1305" s="6">
        <f ca="1">IF(ISBLANK('データ入力（提出用）'!R1305),0,VLOOKUP('データ入力（提出用）'!R1305,INDIRECT(VLOOKUP($E1305&amp;R$4,得点表!$X$21:$AC$38,5,FALSE)),VLOOKUP($E1305&amp;R$4,得点表!$X$21:$AC$38,6,FALSE),TRUE))</f>
        <v>0</v>
      </c>
      <c r="S1305" s="6">
        <f ca="1">IF(ISBLANK('データ入力（提出用）'!S1305),0,VLOOKUP('データ入力（提出用）'!S1305,INDIRECT(VLOOKUP($E1305&amp;S$4,得点表!$X$21:$AC$38,5,FALSE)),VLOOKUP($E1305&amp;S$4,得点表!$X$21:$AC$38,6,FALSE),TRUE))</f>
        <v>0</v>
      </c>
      <c r="T1305" s="6">
        <f ca="1">IF(ISBLANK('データ入力（提出用）'!T1305),0,VLOOKUP('データ入力（提出用）'!T1305,INDIRECT(VLOOKUP($E1305&amp;T$4,得点表!$X$21:$AC$38,5,FALSE)),VLOOKUP($E1305&amp;T$4,得点表!$X$21:$AC$38,6,FALSE),TRUE))</f>
        <v>0</v>
      </c>
      <c r="U1305" s="6">
        <f ca="1">IF(ISBLANK('データ入力（提出用）'!U1305),0,VLOOKUP('データ入力（提出用）'!U1305,INDIRECT(VLOOKUP($E1305&amp;U$4,得点表!$X$21:$AC$38,5,FALSE)),VLOOKUP($E1305&amp;U$4,得点表!$X$21:$AC$38,6,FALSE),TRUE))</f>
        <v>0</v>
      </c>
      <c r="V1305" s="6">
        <f ca="1">IF(ISBLANK('データ入力（提出用）'!V1305),0,VLOOKUP('データ入力（提出用）'!V1305*-1,INDIRECT(VLOOKUP($E1305&amp;V$4,得点表!$X$21:$AC$38,5,FALSE)),VLOOKUP($E1305&amp;V$4,得点表!$X$21:$AC$38,6,FALSE),TRUE))</f>
        <v>0</v>
      </c>
      <c r="W1305" s="6">
        <f ca="1">IF(ISBLANK('データ入力（提出用）'!W1305),0,VLOOKUP('データ入力（提出用）'!W1305,INDIRECT(VLOOKUP($E1305&amp;W$4,得点表!$X$21:$AC$38,5,FALSE)),VLOOKUP($E1305&amp;W$4,得点表!$X$21:$AC$38,6,FALSE),TRUE))</f>
        <v>0</v>
      </c>
      <c r="X1305" s="6">
        <f ca="1">IF(ISBLANK('データ入力（提出用）'!X1305),0,VLOOKUP('データ入力（提出用）'!X1305*-1,INDIRECT(VLOOKUP($E1305&amp;X$4,得点表!$X$21:$AC$38,5,FALSE)),VLOOKUP($E1305&amp;X$4,得点表!$X$21:$AC$38,6,FALSE),TRUE))</f>
        <v>0</v>
      </c>
      <c r="Y1305" s="6">
        <f ca="1">IF(ISBLANK('データ入力（提出用）'!Y1305),0,VLOOKUP('データ入力（提出用）'!Y1305,INDIRECT(VLOOKUP($E1305&amp;Y$4,得点表!$X$21:$AC$38,5,FALSE)),VLOOKUP($E1305&amp;Y$4,得点表!$X$21:$AC$38,6,FALSE),TRUE))</f>
        <v>0</v>
      </c>
      <c r="Z1305" s="10">
        <f ca="1">IF(ISBLANK('データ入力（提出用）'!Z1305),0,VLOOKUP('データ入力（提出用）'!Z1305,INDIRECT(VLOOKUP($E1305&amp;Z$4,得点表!$X$21:$AC$38,5,FALSE)),VLOOKUP($E1305&amp;Z$4,得点表!$X$21:$AC$38,6,FALSE),TRUE))</f>
        <v>0</v>
      </c>
      <c r="AA1305" s="10">
        <f t="shared" ca="1" si="20"/>
        <v>0</v>
      </c>
      <c r="AB1305" s="74">
        <f ca="1">IF($AA1305=0,0,VLOOKUP($AA1305,INDIRECT(VLOOKUP($F1305,得点表!$L$41:$Q$48,5,FALSE)),VLOOKUP($F1305,得点表!$L$41:$Q$48,6,FALSE),TRUE))</f>
        <v>0</v>
      </c>
    </row>
    <row r="1306" spans="1:28" x14ac:dyDescent="0.15">
      <c r="A1306" s="33">
        <v>1301</v>
      </c>
      <c r="B1306" s="19">
        <f>'データ入力（提出用）'!B1306</f>
        <v>0</v>
      </c>
      <c r="C1306" s="18">
        <f>'データ入力（提出用）'!C1306</f>
        <v>0</v>
      </c>
      <c r="D1306" s="18">
        <f>'データ入力（提出用）'!D1306</f>
        <v>0</v>
      </c>
      <c r="E1306" s="18">
        <f>'データ入力（提出用）'!E1306</f>
        <v>0</v>
      </c>
      <c r="F1306" s="17">
        <f>'データ入力（提出用）'!F1306</f>
        <v>0</v>
      </c>
      <c r="G1306" s="10">
        <f>'データ入力（提出用）'!G1306</f>
        <v>0</v>
      </c>
      <c r="H1306" s="15">
        <f>'データ入力（提出用）'!H1306</f>
        <v>0</v>
      </c>
      <c r="I1306" s="16">
        <f>'データ入力（提出用）'!I1306</f>
        <v>0</v>
      </c>
      <c r="J1306" s="16">
        <f>'データ入力（提出用）'!J1306</f>
        <v>0</v>
      </c>
      <c r="K1306" s="16">
        <f>'データ入力（提出用）'!K1306</f>
        <v>0</v>
      </c>
      <c r="L1306" s="16">
        <f>'データ入力（提出用）'!L1306</f>
        <v>0</v>
      </c>
      <c r="M1306" s="16">
        <f>'データ入力（提出用）'!M1306</f>
        <v>0</v>
      </c>
      <c r="N1306" s="16">
        <f>'データ入力（提出用）'!N1306</f>
        <v>0</v>
      </c>
      <c r="O1306" s="16">
        <f>'データ入力（提出用）'!O1306</f>
        <v>0</v>
      </c>
      <c r="P1306" s="7">
        <f>'データ入力（提出用）'!P1306</f>
        <v>0</v>
      </c>
      <c r="Q1306" s="7">
        <f>'データ入力（提出用）'!Q1306</f>
        <v>0</v>
      </c>
      <c r="R1306" s="6">
        <f ca="1">IF(ISBLANK('データ入力（提出用）'!R1306),0,VLOOKUP('データ入力（提出用）'!R1306,INDIRECT(VLOOKUP($E1306&amp;R$4,得点表!$X$21:$AC$38,5,FALSE)),VLOOKUP($E1306&amp;R$4,得点表!$X$21:$AC$38,6,FALSE),TRUE))</f>
        <v>0</v>
      </c>
      <c r="S1306" s="6">
        <f ca="1">IF(ISBLANK('データ入力（提出用）'!S1306),0,VLOOKUP('データ入力（提出用）'!S1306,INDIRECT(VLOOKUP($E1306&amp;S$4,得点表!$X$21:$AC$38,5,FALSE)),VLOOKUP($E1306&amp;S$4,得点表!$X$21:$AC$38,6,FALSE),TRUE))</f>
        <v>0</v>
      </c>
      <c r="T1306" s="6">
        <f ca="1">IF(ISBLANK('データ入力（提出用）'!T1306),0,VLOOKUP('データ入力（提出用）'!T1306,INDIRECT(VLOOKUP($E1306&amp;T$4,得点表!$X$21:$AC$38,5,FALSE)),VLOOKUP($E1306&amp;T$4,得点表!$X$21:$AC$38,6,FALSE),TRUE))</f>
        <v>0</v>
      </c>
      <c r="U1306" s="6">
        <f ca="1">IF(ISBLANK('データ入力（提出用）'!U1306),0,VLOOKUP('データ入力（提出用）'!U1306,INDIRECT(VLOOKUP($E1306&amp;U$4,得点表!$X$21:$AC$38,5,FALSE)),VLOOKUP($E1306&amp;U$4,得点表!$X$21:$AC$38,6,FALSE),TRUE))</f>
        <v>0</v>
      </c>
      <c r="V1306" s="6">
        <f ca="1">IF(ISBLANK('データ入力（提出用）'!V1306),0,VLOOKUP('データ入力（提出用）'!V1306*-1,INDIRECT(VLOOKUP($E1306&amp;V$4,得点表!$X$21:$AC$38,5,FALSE)),VLOOKUP($E1306&amp;V$4,得点表!$X$21:$AC$38,6,FALSE),TRUE))</f>
        <v>0</v>
      </c>
      <c r="W1306" s="6">
        <f ca="1">IF(ISBLANK('データ入力（提出用）'!W1306),0,VLOOKUP('データ入力（提出用）'!W1306,INDIRECT(VLOOKUP($E1306&amp;W$4,得点表!$X$21:$AC$38,5,FALSE)),VLOOKUP($E1306&amp;W$4,得点表!$X$21:$AC$38,6,FALSE),TRUE))</f>
        <v>0</v>
      </c>
      <c r="X1306" s="6">
        <f ca="1">IF(ISBLANK('データ入力（提出用）'!X1306),0,VLOOKUP('データ入力（提出用）'!X1306*-1,INDIRECT(VLOOKUP($E1306&amp;X$4,得点表!$X$21:$AC$38,5,FALSE)),VLOOKUP($E1306&amp;X$4,得点表!$X$21:$AC$38,6,FALSE),TRUE))</f>
        <v>0</v>
      </c>
      <c r="Y1306" s="6">
        <f ca="1">IF(ISBLANK('データ入力（提出用）'!Y1306),0,VLOOKUP('データ入力（提出用）'!Y1306,INDIRECT(VLOOKUP($E1306&amp;Y$4,得点表!$X$21:$AC$38,5,FALSE)),VLOOKUP($E1306&amp;Y$4,得点表!$X$21:$AC$38,6,FALSE),TRUE))</f>
        <v>0</v>
      </c>
      <c r="Z1306" s="10">
        <f ca="1">IF(ISBLANK('データ入力（提出用）'!Z1306),0,VLOOKUP('データ入力（提出用）'!Z1306,INDIRECT(VLOOKUP($E1306&amp;Z$4,得点表!$X$21:$AC$38,5,FALSE)),VLOOKUP($E1306&amp;Z$4,得点表!$X$21:$AC$38,6,FALSE),TRUE))</f>
        <v>0</v>
      </c>
      <c r="AA1306" s="10">
        <f t="shared" ca="1" si="20"/>
        <v>0</v>
      </c>
      <c r="AB1306" s="74">
        <f ca="1">IF($AA1306=0,0,VLOOKUP($AA1306,INDIRECT(VLOOKUP($F1306,得点表!$L$41:$Q$48,5,FALSE)),VLOOKUP($F1306,得点表!$L$41:$Q$48,6,FALSE),TRUE))</f>
        <v>0</v>
      </c>
    </row>
    <row r="1307" spans="1:28" x14ac:dyDescent="0.15">
      <c r="A1307" s="33">
        <v>1302</v>
      </c>
      <c r="B1307" s="19">
        <f>'データ入力（提出用）'!B1307</f>
        <v>0</v>
      </c>
      <c r="C1307" s="18">
        <f>'データ入力（提出用）'!C1307</f>
        <v>0</v>
      </c>
      <c r="D1307" s="18">
        <f>'データ入力（提出用）'!D1307</f>
        <v>0</v>
      </c>
      <c r="E1307" s="18">
        <f>'データ入力（提出用）'!E1307</f>
        <v>0</v>
      </c>
      <c r="F1307" s="17">
        <f>'データ入力（提出用）'!F1307</f>
        <v>0</v>
      </c>
      <c r="G1307" s="10">
        <f>'データ入力（提出用）'!G1307</f>
        <v>0</v>
      </c>
      <c r="H1307" s="15">
        <f>'データ入力（提出用）'!H1307</f>
        <v>0</v>
      </c>
      <c r="I1307" s="16">
        <f>'データ入力（提出用）'!I1307</f>
        <v>0</v>
      </c>
      <c r="J1307" s="16">
        <f>'データ入力（提出用）'!J1307</f>
        <v>0</v>
      </c>
      <c r="K1307" s="16">
        <f>'データ入力（提出用）'!K1307</f>
        <v>0</v>
      </c>
      <c r="L1307" s="16">
        <f>'データ入力（提出用）'!L1307</f>
        <v>0</v>
      </c>
      <c r="M1307" s="16">
        <f>'データ入力（提出用）'!M1307</f>
        <v>0</v>
      </c>
      <c r="N1307" s="16">
        <f>'データ入力（提出用）'!N1307</f>
        <v>0</v>
      </c>
      <c r="O1307" s="16">
        <f>'データ入力（提出用）'!O1307</f>
        <v>0</v>
      </c>
      <c r="P1307" s="7">
        <f>'データ入力（提出用）'!P1307</f>
        <v>0</v>
      </c>
      <c r="Q1307" s="7">
        <f>'データ入力（提出用）'!Q1307</f>
        <v>0</v>
      </c>
      <c r="R1307" s="6">
        <f ca="1">IF(ISBLANK('データ入力（提出用）'!R1307),0,VLOOKUP('データ入力（提出用）'!R1307,INDIRECT(VLOOKUP($E1307&amp;R$4,得点表!$X$21:$AC$38,5,FALSE)),VLOOKUP($E1307&amp;R$4,得点表!$X$21:$AC$38,6,FALSE),TRUE))</f>
        <v>0</v>
      </c>
      <c r="S1307" s="6">
        <f ca="1">IF(ISBLANK('データ入力（提出用）'!S1307),0,VLOOKUP('データ入力（提出用）'!S1307,INDIRECT(VLOOKUP($E1307&amp;S$4,得点表!$X$21:$AC$38,5,FALSE)),VLOOKUP($E1307&amp;S$4,得点表!$X$21:$AC$38,6,FALSE),TRUE))</f>
        <v>0</v>
      </c>
      <c r="T1307" s="6">
        <f ca="1">IF(ISBLANK('データ入力（提出用）'!T1307),0,VLOOKUP('データ入力（提出用）'!T1307,INDIRECT(VLOOKUP($E1307&amp;T$4,得点表!$X$21:$AC$38,5,FALSE)),VLOOKUP($E1307&amp;T$4,得点表!$X$21:$AC$38,6,FALSE),TRUE))</f>
        <v>0</v>
      </c>
      <c r="U1307" s="6">
        <f ca="1">IF(ISBLANK('データ入力（提出用）'!U1307),0,VLOOKUP('データ入力（提出用）'!U1307,INDIRECT(VLOOKUP($E1307&amp;U$4,得点表!$X$21:$AC$38,5,FALSE)),VLOOKUP($E1307&amp;U$4,得点表!$X$21:$AC$38,6,FALSE),TRUE))</f>
        <v>0</v>
      </c>
      <c r="V1307" s="6">
        <f ca="1">IF(ISBLANK('データ入力（提出用）'!V1307),0,VLOOKUP('データ入力（提出用）'!V1307*-1,INDIRECT(VLOOKUP($E1307&amp;V$4,得点表!$X$21:$AC$38,5,FALSE)),VLOOKUP($E1307&amp;V$4,得点表!$X$21:$AC$38,6,FALSE),TRUE))</f>
        <v>0</v>
      </c>
      <c r="W1307" s="6">
        <f ca="1">IF(ISBLANK('データ入力（提出用）'!W1307),0,VLOOKUP('データ入力（提出用）'!W1307,INDIRECT(VLOOKUP($E1307&amp;W$4,得点表!$X$21:$AC$38,5,FALSE)),VLOOKUP($E1307&amp;W$4,得点表!$X$21:$AC$38,6,FALSE),TRUE))</f>
        <v>0</v>
      </c>
      <c r="X1307" s="6">
        <f ca="1">IF(ISBLANK('データ入力（提出用）'!X1307),0,VLOOKUP('データ入力（提出用）'!X1307*-1,INDIRECT(VLOOKUP($E1307&amp;X$4,得点表!$X$21:$AC$38,5,FALSE)),VLOOKUP($E1307&amp;X$4,得点表!$X$21:$AC$38,6,FALSE),TRUE))</f>
        <v>0</v>
      </c>
      <c r="Y1307" s="6">
        <f ca="1">IF(ISBLANK('データ入力（提出用）'!Y1307),0,VLOOKUP('データ入力（提出用）'!Y1307,INDIRECT(VLOOKUP($E1307&amp;Y$4,得点表!$X$21:$AC$38,5,FALSE)),VLOOKUP($E1307&amp;Y$4,得点表!$X$21:$AC$38,6,FALSE),TRUE))</f>
        <v>0</v>
      </c>
      <c r="Z1307" s="10">
        <f ca="1">IF(ISBLANK('データ入力（提出用）'!Z1307),0,VLOOKUP('データ入力（提出用）'!Z1307,INDIRECT(VLOOKUP($E1307&amp;Z$4,得点表!$X$21:$AC$38,5,FALSE)),VLOOKUP($E1307&amp;Z$4,得点表!$X$21:$AC$38,6,FALSE),TRUE))</f>
        <v>0</v>
      </c>
      <c r="AA1307" s="10">
        <f t="shared" ca="1" si="20"/>
        <v>0</v>
      </c>
      <c r="AB1307" s="74">
        <f ca="1">IF($AA1307=0,0,VLOOKUP($AA1307,INDIRECT(VLOOKUP($F1307,得点表!$L$41:$Q$48,5,FALSE)),VLOOKUP($F1307,得点表!$L$41:$Q$48,6,FALSE),TRUE))</f>
        <v>0</v>
      </c>
    </row>
    <row r="1308" spans="1:28" x14ac:dyDescent="0.15">
      <c r="A1308" s="33">
        <v>1303</v>
      </c>
      <c r="B1308" s="19">
        <f>'データ入力（提出用）'!B1308</f>
        <v>0</v>
      </c>
      <c r="C1308" s="18">
        <f>'データ入力（提出用）'!C1308</f>
        <v>0</v>
      </c>
      <c r="D1308" s="18">
        <f>'データ入力（提出用）'!D1308</f>
        <v>0</v>
      </c>
      <c r="E1308" s="18">
        <f>'データ入力（提出用）'!E1308</f>
        <v>0</v>
      </c>
      <c r="F1308" s="17">
        <f>'データ入力（提出用）'!F1308</f>
        <v>0</v>
      </c>
      <c r="G1308" s="10">
        <f>'データ入力（提出用）'!G1308</f>
        <v>0</v>
      </c>
      <c r="H1308" s="15">
        <f>'データ入力（提出用）'!H1308</f>
        <v>0</v>
      </c>
      <c r="I1308" s="16">
        <f>'データ入力（提出用）'!I1308</f>
        <v>0</v>
      </c>
      <c r="J1308" s="16">
        <f>'データ入力（提出用）'!J1308</f>
        <v>0</v>
      </c>
      <c r="K1308" s="16">
        <f>'データ入力（提出用）'!K1308</f>
        <v>0</v>
      </c>
      <c r="L1308" s="16">
        <f>'データ入力（提出用）'!L1308</f>
        <v>0</v>
      </c>
      <c r="M1308" s="16">
        <f>'データ入力（提出用）'!M1308</f>
        <v>0</v>
      </c>
      <c r="N1308" s="16">
        <f>'データ入力（提出用）'!N1308</f>
        <v>0</v>
      </c>
      <c r="O1308" s="16">
        <f>'データ入力（提出用）'!O1308</f>
        <v>0</v>
      </c>
      <c r="P1308" s="7">
        <f>'データ入力（提出用）'!P1308</f>
        <v>0</v>
      </c>
      <c r="Q1308" s="7">
        <f>'データ入力（提出用）'!Q1308</f>
        <v>0</v>
      </c>
      <c r="R1308" s="6">
        <f ca="1">IF(ISBLANK('データ入力（提出用）'!R1308),0,VLOOKUP('データ入力（提出用）'!R1308,INDIRECT(VLOOKUP($E1308&amp;R$4,得点表!$X$21:$AC$38,5,FALSE)),VLOOKUP($E1308&amp;R$4,得点表!$X$21:$AC$38,6,FALSE),TRUE))</f>
        <v>0</v>
      </c>
      <c r="S1308" s="6">
        <f ca="1">IF(ISBLANK('データ入力（提出用）'!S1308),0,VLOOKUP('データ入力（提出用）'!S1308,INDIRECT(VLOOKUP($E1308&amp;S$4,得点表!$X$21:$AC$38,5,FALSE)),VLOOKUP($E1308&amp;S$4,得点表!$X$21:$AC$38,6,FALSE),TRUE))</f>
        <v>0</v>
      </c>
      <c r="T1308" s="6">
        <f ca="1">IF(ISBLANK('データ入力（提出用）'!T1308),0,VLOOKUP('データ入力（提出用）'!T1308,INDIRECT(VLOOKUP($E1308&amp;T$4,得点表!$X$21:$AC$38,5,FALSE)),VLOOKUP($E1308&amp;T$4,得点表!$X$21:$AC$38,6,FALSE),TRUE))</f>
        <v>0</v>
      </c>
      <c r="U1308" s="6">
        <f ca="1">IF(ISBLANK('データ入力（提出用）'!U1308),0,VLOOKUP('データ入力（提出用）'!U1308,INDIRECT(VLOOKUP($E1308&amp;U$4,得点表!$X$21:$AC$38,5,FALSE)),VLOOKUP($E1308&amp;U$4,得点表!$X$21:$AC$38,6,FALSE),TRUE))</f>
        <v>0</v>
      </c>
      <c r="V1308" s="6">
        <f ca="1">IF(ISBLANK('データ入力（提出用）'!V1308),0,VLOOKUP('データ入力（提出用）'!V1308*-1,INDIRECT(VLOOKUP($E1308&amp;V$4,得点表!$X$21:$AC$38,5,FALSE)),VLOOKUP($E1308&amp;V$4,得点表!$X$21:$AC$38,6,FALSE),TRUE))</f>
        <v>0</v>
      </c>
      <c r="W1308" s="6">
        <f ca="1">IF(ISBLANK('データ入力（提出用）'!W1308),0,VLOOKUP('データ入力（提出用）'!W1308,INDIRECT(VLOOKUP($E1308&amp;W$4,得点表!$X$21:$AC$38,5,FALSE)),VLOOKUP($E1308&amp;W$4,得点表!$X$21:$AC$38,6,FALSE),TRUE))</f>
        <v>0</v>
      </c>
      <c r="X1308" s="6">
        <f ca="1">IF(ISBLANK('データ入力（提出用）'!X1308),0,VLOOKUP('データ入力（提出用）'!X1308*-1,INDIRECT(VLOOKUP($E1308&amp;X$4,得点表!$X$21:$AC$38,5,FALSE)),VLOOKUP($E1308&amp;X$4,得点表!$X$21:$AC$38,6,FALSE),TRUE))</f>
        <v>0</v>
      </c>
      <c r="Y1308" s="6">
        <f ca="1">IF(ISBLANK('データ入力（提出用）'!Y1308),0,VLOOKUP('データ入力（提出用）'!Y1308,INDIRECT(VLOOKUP($E1308&amp;Y$4,得点表!$X$21:$AC$38,5,FALSE)),VLOOKUP($E1308&amp;Y$4,得点表!$X$21:$AC$38,6,FALSE),TRUE))</f>
        <v>0</v>
      </c>
      <c r="Z1308" s="10">
        <f ca="1">IF(ISBLANK('データ入力（提出用）'!Z1308),0,VLOOKUP('データ入力（提出用）'!Z1308,INDIRECT(VLOOKUP($E1308&amp;Z$4,得点表!$X$21:$AC$38,5,FALSE)),VLOOKUP($E1308&amp;Z$4,得点表!$X$21:$AC$38,6,FALSE),TRUE))</f>
        <v>0</v>
      </c>
      <c r="AA1308" s="10">
        <f t="shared" ca="1" si="20"/>
        <v>0</v>
      </c>
      <c r="AB1308" s="74">
        <f ca="1">IF($AA1308=0,0,VLOOKUP($AA1308,INDIRECT(VLOOKUP($F1308,得点表!$L$41:$Q$48,5,FALSE)),VLOOKUP($F1308,得点表!$L$41:$Q$48,6,FALSE),TRUE))</f>
        <v>0</v>
      </c>
    </row>
    <row r="1309" spans="1:28" x14ac:dyDescent="0.15">
      <c r="A1309" s="33">
        <v>1304</v>
      </c>
      <c r="B1309" s="19">
        <f>'データ入力（提出用）'!B1309</f>
        <v>0</v>
      </c>
      <c r="C1309" s="18">
        <f>'データ入力（提出用）'!C1309</f>
        <v>0</v>
      </c>
      <c r="D1309" s="18">
        <f>'データ入力（提出用）'!D1309</f>
        <v>0</v>
      </c>
      <c r="E1309" s="18">
        <f>'データ入力（提出用）'!E1309</f>
        <v>0</v>
      </c>
      <c r="F1309" s="17">
        <f>'データ入力（提出用）'!F1309</f>
        <v>0</v>
      </c>
      <c r="G1309" s="10">
        <f>'データ入力（提出用）'!G1309</f>
        <v>0</v>
      </c>
      <c r="H1309" s="15">
        <f>'データ入力（提出用）'!H1309</f>
        <v>0</v>
      </c>
      <c r="I1309" s="16">
        <f>'データ入力（提出用）'!I1309</f>
        <v>0</v>
      </c>
      <c r="J1309" s="16">
        <f>'データ入力（提出用）'!J1309</f>
        <v>0</v>
      </c>
      <c r="K1309" s="16">
        <f>'データ入力（提出用）'!K1309</f>
        <v>0</v>
      </c>
      <c r="L1309" s="16">
        <f>'データ入力（提出用）'!L1309</f>
        <v>0</v>
      </c>
      <c r="M1309" s="16">
        <f>'データ入力（提出用）'!M1309</f>
        <v>0</v>
      </c>
      <c r="N1309" s="16">
        <f>'データ入力（提出用）'!N1309</f>
        <v>0</v>
      </c>
      <c r="O1309" s="16">
        <f>'データ入力（提出用）'!O1309</f>
        <v>0</v>
      </c>
      <c r="P1309" s="7">
        <f>'データ入力（提出用）'!P1309</f>
        <v>0</v>
      </c>
      <c r="Q1309" s="7">
        <f>'データ入力（提出用）'!Q1309</f>
        <v>0</v>
      </c>
      <c r="R1309" s="6">
        <f ca="1">IF(ISBLANK('データ入力（提出用）'!R1309),0,VLOOKUP('データ入力（提出用）'!R1309,INDIRECT(VLOOKUP($E1309&amp;R$4,得点表!$X$21:$AC$38,5,FALSE)),VLOOKUP($E1309&amp;R$4,得点表!$X$21:$AC$38,6,FALSE),TRUE))</f>
        <v>0</v>
      </c>
      <c r="S1309" s="6">
        <f ca="1">IF(ISBLANK('データ入力（提出用）'!S1309),0,VLOOKUP('データ入力（提出用）'!S1309,INDIRECT(VLOOKUP($E1309&amp;S$4,得点表!$X$21:$AC$38,5,FALSE)),VLOOKUP($E1309&amp;S$4,得点表!$X$21:$AC$38,6,FALSE),TRUE))</f>
        <v>0</v>
      </c>
      <c r="T1309" s="6">
        <f ca="1">IF(ISBLANK('データ入力（提出用）'!T1309),0,VLOOKUP('データ入力（提出用）'!T1309,INDIRECT(VLOOKUP($E1309&amp;T$4,得点表!$X$21:$AC$38,5,FALSE)),VLOOKUP($E1309&amp;T$4,得点表!$X$21:$AC$38,6,FALSE),TRUE))</f>
        <v>0</v>
      </c>
      <c r="U1309" s="6">
        <f ca="1">IF(ISBLANK('データ入力（提出用）'!U1309),0,VLOOKUP('データ入力（提出用）'!U1309,INDIRECT(VLOOKUP($E1309&amp;U$4,得点表!$X$21:$AC$38,5,FALSE)),VLOOKUP($E1309&amp;U$4,得点表!$X$21:$AC$38,6,FALSE),TRUE))</f>
        <v>0</v>
      </c>
      <c r="V1309" s="6">
        <f ca="1">IF(ISBLANK('データ入力（提出用）'!V1309),0,VLOOKUP('データ入力（提出用）'!V1309*-1,INDIRECT(VLOOKUP($E1309&amp;V$4,得点表!$X$21:$AC$38,5,FALSE)),VLOOKUP($E1309&amp;V$4,得点表!$X$21:$AC$38,6,FALSE),TRUE))</f>
        <v>0</v>
      </c>
      <c r="W1309" s="6">
        <f ca="1">IF(ISBLANK('データ入力（提出用）'!W1309),0,VLOOKUP('データ入力（提出用）'!W1309,INDIRECT(VLOOKUP($E1309&amp;W$4,得点表!$X$21:$AC$38,5,FALSE)),VLOOKUP($E1309&amp;W$4,得点表!$X$21:$AC$38,6,FALSE),TRUE))</f>
        <v>0</v>
      </c>
      <c r="X1309" s="6">
        <f ca="1">IF(ISBLANK('データ入力（提出用）'!X1309),0,VLOOKUP('データ入力（提出用）'!X1309*-1,INDIRECT(VLOOKUP($E1309&amp;X$4,得点表!$X$21:$AC$38,5,FALSE)),VLOOKUP($E1309&amp;X$4,得点表!$X$21:$AC$38,6,FALSE),TRUE))</f>
        <v>0</v>
      </c>
      <c r="Y1309" s="6">
        <f ca="1">IF(ISBLANK('データ入力（提出用）'!Y1309),0,VLOOKUP('データ入力（提出用）'!Y1309,INDIRECT(VLOOKUP($E1309&amp;Y$4,得点表!$X$21:$AC$38,5,FALSE)),VLOOKUP($E1309&amp;Y$4,得点表!$X$21:$AC$38,6,FALSE),TRUE))</f>
        <v>0</v>
      </c>
      <c r="Z1309" s="10">
        <f ca="1">IF(ISBLANK('データ入力（提出用）'!Z1309),0,VLOOKUP('データ入力（提出用）'!Z1309,INDIRECT(VLOOKUP($E1309&amp;Z$4,得点表!$X$21:$AC$38,5,FALSE)),VLOOKUP($E1309&amp;Z$4,得点表!$X$21:$AC$38,6,FALSE),TRUE))</f>
        <v>0</v>
      </c>
      <c r="AA1309" s="10">
        <f t="shared" ca="1" si="20"/>
        <v>0</v>
      </c>
      <c r="AB1309" s="74">
        <f ca="1">IF($AA1309=0,0,VLOOKUP($AA1309,INDIRECT(VLOOKUP($F1309,得点表!$L$41:$Q$48,5,FALSE)),VLOOKUP($F1309,得点表!$L$41:$Q$48,6,FALSE),TRUE))</f>
        <v>0</v>
      </c>
    </row>
    <row r="1310" spans="1:28" x14ac:dyDescent="0.15">
      <c r="A1310" s="33">
        <v>1305</v>
      </c>
      <c r="B1310" s="19">
        <f>'データ入力（提出用）'!B1310</f>
        <v>0</v>
      </c>
      <c r="C1310" s="18">
        <f>'データ入力（提出用）'!C1310</f>
        <v>0</v>
      </c>
      <c r="D1310" s="18">
        <f>'データ入力（提出用）'!D1310</f>
        <v>0</v>
      </c>
      <c r="E1310" s="18">
        <f>'データ入力（提出用）'!E1310</f>
        <v>0</v>
      </c>
      <c r="F1310" s="17">
        <f>'データ入力（提出用）'!F1310</f>
        <v>0</v>
      </c>
      <c r="G1310" s="10">
        <f>'データ入力（提出用）'!G1310</f>
        <v>0</v>
      </c>
      <c r="H1310" s="15">
        <f>'データ入力（提出用）'!H1310</f>
        <v>0</v>
      </c>
      <c r="I1310" s="16">
        <f>'データ入力（提出用）'!I1310</f>
        <v>0</v>
      </c>
      <c r="J1310" s="16">
        <f>'データ入力（提出用）'!J1310</f>
        <v>0</v>
      </c>
      <c r="K1310" s="16">
        <f>'データ入力（提出用）'!K1310</f>
        <v>0</v>
      </c>
      <c r="L1310" s="16">
        <f>'データ入力（提出用）'!L1310</f>
        <v>0</v>
      </c>
      <c r="M1310" s="16">
        <f>'データ入力（提出用）'!M1310</f>
        <v>0</v>
      </c>
      <c r="N1310" s="16">
        <f>'データ入力（提出用）'!N1310</f>
        <v>0</v>
      </c>
      <c r="O1310" s="16">
        <f>'データ入力（提出用）'!O1310</f>
        <v>0</v>
      </c>
      <c r="P1310" s="7">
        <f>'データ入力（提出用）'!P1310</f>
        <v>0</v>
      </c>
      <c r="Q1310" s="7">
        <f>'データ入力（提出用）'!Q1310</f>
        <v>0</v>
      </c>
      <c r="R1310" s="6">
        <f ca="1">IF(ISBLANK('データ入力（提出用）'!R1310),0,VLOOKUP('データ入力（提出用）'!R1310,INDIRECT(VLOOKUP($E1310&amp;R$4,得点表!$X$21:$AC$38,5,FALSE)),VLOOKUP($E1310&amp;R$4,得点表!$X$21:$AC$38,6,FALSE),TRUE))</f>
        <v>0</v>
      </c>
      <c r="S1310" s="6">
        <f ca="1">IF(ISBLANK('データ入力（提出用）'!S1310),0,VLOOKUP('データ入力（提出用）'!S1310,INDIRECT(VLOOKUP($E1310&amp;S$4,得点表!$X$21:$AC$38,5,FALSE)),VLOOKUP($E1310&amp;S$4,得点表!$X$21:$AC$38,6,FALSE),TRUE))</f>
        <v>0</v>
      </c>
      <c r="T1310" s="6">
        <f ca="1">IF(ISBLANK('データ入力（提出用）'!T1310),0,VLOOKUP('データ入力（提出用）'!T1310,INDIRECT(VLOOKUP($E1310&amp;T$4,得点表!$X$21:$AC$38,5,FALSE)),VLOOKUP($E1310&amp;T$4,得点表!$X$21:$AC$38,6,FALSE),TRUE))</f>
        <v>0</v>
      </c>
      <c r="U1310" s="6">
        <f ca="1">IF(ISBLANK('データ入力（提出用）'!U1310),0,VLOOKUP('データ入力（提出用）'!U1310,INDIRECT(VLOOKUP($E1310&amp;U$4,得点表!$X$21:$AC$38,5,FALSE)),VLOOKUP($E1310&amp;U$4,得点表!$X$21:$AC$38,6,FALSE),TRUE))</f>
        <v>0</v>
      </c>
      <c r="V1310" s="6">
        <f ca="1">IF(ISBLANK('データ入力（提出用）'!V1310),0,VLOOKUP('データ入力（提出用）'!V1310*-1,INDIRECT(VLOOKUP($E1310&amp;V$4,得点表!$X$21:$AC$38,5,FALSE)),VLOOKUP($E1310&amp;V$4,得点表!$X$21:$AC$38,6,FALSE),TRUE))</f>
        <v>0</v>
      </c>
      <c r="W1310" s="6">
        <f ca="1">IF(ISBLANK('データ入力（提出用）'!W1310),0,VLOOKUP('データ入力（提出用）'!W1310,INDIRECT(VLOOKUP($E1310&amp;W$4,得点表!$X$21:$AC$38,5,FALSE)),VLOOKUP($E1310&amp;W$4,得点表!$X$21:$AC$38,6,FALSE),TRUE))</f>
        <v>0</v>
      </c>
      <c r="X1310" s="6">
        <f ca="1">IF(ISBLANK('データ入力（提出用）'!X1310),0,VLOOKUP('データ入力（提出用）'!X1310*-1,INDIRECT(VLOOKUP($E1310&amp;X$4,得点表!$X$21:$AC$38,5,FALSE)),VLOOKUP($E1310&amp;X$4,得点表!$X$21:$AC$38,6,FALSE),TRUE))</f>
        <v>0</v>
      </c>
      <c r="Y1310" s="6">
        <f ca="1">IF(ISBLANK('データ入力（提出用）'!Y1310),0,VLOOKUP('データ入力（提出用）'!Y1310,INDIRECT(VLOOKUP($E1310&amp;Y$4,得点表!$X$21:$AC$38,5,FALSE)),VLOOKUP($E1310&amp;Y$4,得点表!$X$21:$AC$38,6,FALSE),TRUE))</f>
        <v>0</v>
      </c>
      <c r="Z1310" s="10">
        <f ca="1">IF(ISBLANK('データ入力（提出用）'!Z1310),0,VLOOKUP('データ入力（提出用）'!Z1310,INDIRECT(VLOOKUP($E1310&amp;Z$4,得点表!$X$21:$AC$38,5,FALSE)),VLOOKUP($E1310&amp;Z$4,得点表!$X$21:$AC$38,6,FALSE),TRUE))</f>
        <v>0</v>
      </c>
      <c r="AA1310" s="10">
        <f t="shared" ca="1" si="20"/>
        <v>0</v>
      </c>
      <c r="AB1310" s="74">
        <f ca="1">IF($AA1310=0,0,VLOOKUP($AA1310,INDIRECT(VLOOKUP($F1310,得点表!$L$41:$Q$48,5,FALSE)),VLOOKUP($F1310,得点表!$L$41:$Q$48,6,FALSE),TRUE))</f>
        <v>0</v>
      </c>
    </row>
    <row r="1311" spans="1:28" x14ac:dyDescent="0.15">
      <c r="A1311" s="33">
        <v>1306</v>
      </c>
      <c r="B1311" s="19">
        <f>'データ入力（提出用）'!B1311</f>
        <v>0</v>
      </c>
      <c r="C1311" s="18">
        <f>'データ入力（提出用）'!C1311</f>
        <v>0</v>
      </c>
      <c r="D1311" s="18">
        <f>'データ入力（提出用）'!D1311</f>
        <v>0</v>
      </c>
      <c r="E1311" s="18">
        <f>'データ入力（提出用）'!E1311</f>
        <v>0</v>
      </c>
      <c r="F1311" s="17">
        <f>'データ入力（提出用）'!F1311</f>
        <v>0</v>
      </c>
      <c r="G1311" s="10">
        <f>'データ入力（提出用）'!G1311</f>
        <v>0</v>
      </c>
      <c r="H1311" s="15">
        <f>'データ入力（提出用）'!H1311</f>
        <v>0</v>
      </c>
      <c r="I1311" s="16">
        <f>'データ入力（提出用）'!I1311</f>
        <v>0</v>
      </c>
      <c r="J1311" s="16">
        <f>'データ入力（提出用）'!J1311</f>
        <v>0</v>
      </c>
      <c r="K1311" s="16">
        <f>'データ入力（提出用）'!K1311</f>
        <v>0</v>
      </c>
      <c r="L1311" s="16">
        <f>'データ入力（提出用）'!L1311</f>
        <v>0</v>
      </c>
      <c r="M1311" s="16">
        <f>'データ入力（提出用）'!M1311</f>
        <v>0</v>
      </c>
      <c r="N1311" s="16">
        <f>'データ入力（提出用）'!N1311</f>
        <v>0</v>
      </c>
      <c r="O1311" s="16">
        <f>'データ入力（提出用）'!O1311</f>
        <v>0</v>
      </c>
      <c r="P1311" s="7">
        <f>'データ入力（提出用）'!P1311</f>
        <v>0</v>
      </c>
      <c r="Q1311" s="7">
        <f>'データ入力（提出用）'!Q1311</f>
        <v>0</v>
      </c>
      <c r="R1311" s="6">
        <f ca="1">IF(ISBLANK('データ入力（提出用）'!R1311),0,VLOOKUP('データ入力（提出用）'!R1311,INDIRECT(VLOOKUP($E1311&amp;R$4,得点表!$X$21:$AC$38,5,FALSE)),VLOOKUP($E1311&amp;R$4,得点表!$X$21:$AC$38,6,FALSE),TRUE))</f>
        <v>0</v>
      </c>
      <c r="S1311" s="6">
        <f ca="1">IF(ISBLANK('データ入力（提出用）'!S1311),0,VLOOKUP('データ入力（提出用）'!S1311,INDIRECT(VLOOKUP($E1311&amp;S$4,得点表!$X$21:$AC$38,5,FALSE)),VLOOKUP($E1311&amp;S$4,得点表!$X$21:$AC$38,6,FALSE),TRUE))</f>
        <v>0</v>
      </c>
      <c r="T1311" s="6">
        <f ca="1">IF(ISBLANK('データ入力（提出用）'!T1311),0,VLOOKUP('データ入力（提出用）'!T1311,INDIRECT(VLOOKUP($E1311&amp;T$4,得点表!$X$21:$AC$38,5,FALSE)),VLOOKUP($E1311&amp;T$4,得点表!$X$21:$AC$38,6,FALSE),TRUE))</f>
        <v>0</v>
      </c>
      <c r="U1311" s="6">
        <f ca="1">IF(ISBLANK('データ入力（提出用）'!U1311),0,VLOOKUP('データ入力（提出用）'!U1311,INDIRECT(VLOOKUP($E1311&amp;U$4,得点表!$X$21:$AC$38,5,FALSE)),VLOOKUP($E1311&amp;U$4,得点表!$X$21:$AC$38,6,FALSE),TRUE))</f>
        <v>0</v>
      </c>
      <c r="V1311" s="6">
        <f ca="1">IF(ISBLANK('データ入力（提出用）'!V1311),0,VLOOKUP('データ入力（提出用）'!V1311*-1,INDIRECT(VLOOKUP($E1311&amp;V$4,得点表!$X$21:$AC$38,5,FALSE)),VLOOKUP($E1311&amp;V$4,得点表!$X$21:$AC$38,6,FALSE),TRUE))</f>
        <v>0</v>
      </c>
      <c r="W1311" s="6">
        <f ca="1">IF(ISBLANK('データ入力（提出用）'!W1311),0,VLOOKUP('データ入力（提出用）'!W1311,INDIRECT(VLOOKUP($E1311&amp;W$4,得点表!$X$21:$AC$38,5,FALSE)),VLOOKUP($E1311&amp;W$4,得点表!$X$21:$AC$38,6,FALSE),TRUE))</f>
        <v>0</v>
      </c>
      <c r="X1311" s="6">
        <f ca="1">IF(ISBLANK('データ入力（提出用）'!X1311),0,VLOOKUP('データ入力（提出用）'!X1311*-1,INDIRECT(VLOOKUP($E1311&amp;X$4,得点表!$X$21:$AC$38,5,FALSE)),VLOOKUP($E1311&amp;X$4,得点表!$X$21:$AC$38,6,FALSE),TRUE))</f>
        <v>0</v>
      </c>
      <c r="Y1311" s="6">
        <f ca="1">IF(ISBLANK('データ入力（提出用）'!Y1311),0,VLOOKUP('データ入力（提出用）'!Y1311,INDIRECT(VLOOKUP($E1311&amp;Y$4,得点表!$X$21:$AC$38,5,FALSE)),VLOOKUP($E1311&amp;Y$4,得点表!$X$21:$AC$38,6,FALSE),TRUE))</f>
        <v>0</v>
      </c>
      <c r="Z1311" s="10">
        <f ca="1">IF(ISBLANK('データ入力（提出用）'!Z1311),0,VLOOKUP('データ入力（提出用）'!Z1311,INDIRECT(VLOOKUP($E1311&amp;Z$4,得点表!$X$21:$AC$38,5,FALSE)),VLOOKUP($E1311&amp;Z$4,得点表!$X$21:$AC$38,6,FALSE),TRUE))</f>
        <v>0</v>
      </c>
      <c r="AA1311" s="10">
        <f t="shared" ca="1" si="20"/>
        <v>0</v>
      </c>
      <c r="AB1311" s="74">
        <f ca="1">IF($AA1311=0,0,VLOOKUP($AA1311,INDIRECT(VLOOKUP($F1311,得点表!$L$41:$Q$48,5,FALSE)),VLOOKUP($F1311,得点表!$L$41:$Q$48,6,FALSE),TRUE))</f>
        <v>0</v>
      </c>
    </row>
    <row r="1312" spans="1:28" x14ac:dyDescent="0.15">
      <c r="A1312" s="33">
        <v>1307</v>
      </c>
      <c r="B1312" s="19">
        <f>'データ入力（提出用）'!B1312</f>
        <v>0</v>
      </c>
      <c r="C1312" s="18">
        <f>'データ入力（提出用）'!C1312</f>
        <v>0</v>
      </c>
      <c r="D1312" s="18">
        <f>'データ入力（提出用）'!D1312</f>
        <v>0</v>
      </c>
      <c r="E1312" s="18">
        <f>'データ入力（提出用）'!E1312</f>
        <v>0</v>
      </c>
      <c r="F1312" s="17">
        <f>'データ入力（提出用）'!F1312</f>
        <v>0</v>
      </c>
      <c r="G1312" s="10">
        <f>'データ入力（提出用）'!G1312</f>
        <v>0</v>
      </c>
      <c r="H1312" s="15">
        <f>'データ入力（提出用）'!H1312</f>
        <v>0</v>
      </c>
      <c r="I1312" s="16">
        <f>'データ入力（提出用）'!I1312</f>
        <v>0</v>
      </c>
      <c r="J1312" s="16">
        <f>'データ入力（提出用）'!J1312</f>
        <v>0</v>
      </c>
      <c r="K1312" s="16">
        <f>'データ入力（提出用）'!K1312</f>
        <v>0</v>
      </c>
      <c r="L1312" s="16">
        <f>'データ入力（提出用）'!L1312</f>
        <v>0</v>
      </c>
      <c r="M1312" s="16">
        <f>'データ入力（提出用）'!M1312</f>
        <v>0</v>
      </c>
      <c r="N1312" s="16">
        <f>'データ入力（提出用）'!N1312</f>
        <v>0</v>
      </c>
      <c r="O1312" s="16">
        <f>'データ入力（提出用）'!O1312</f>
        <v>0</v>
      </c>
      <c r="P1312" s="7">
        <f>'データ入力（提出用）'!P1312</f>
        <v>0</v>
      </c>
      <c r="Q1312" s="7">
        <f>'データ入力（提出用）'!Q1312</f>
        <v>0</v>
      </c>
      <c r="R1312" s="6">
        <f ca="1">IF(ISBLANK('データ入力（提出用）'!R1312),0,VLOOKUP('データ入力（提出用）'!R1312,INDIRECT(VLOOKUP($E1312&amp;R$4,得点表!$X$21:$AC$38,5,FALSE)),VLOOKUP($E1312&amp;R$4,得点表!$X$21:$AC$38,6,FALSE),TRUE))</f>
        <v>0</v>
      </c>
      <c r="S1312" s="6">
        <f ca="1">IF(ISBLANK('データ入力（提出用）'!S1312),0,VLOOKUP('データ入力（提出用）'!S1312,INDIRECT(VLOOKUP($E1312&amp;S$4,得点表!$X$21:$AC$38,5,FALSE)),VLOOKUP($E1312&amp;S$4,得点表!$X$21:$AC$38,6,FALSE),TRUE))</f>
        <v>0</v>
      </c>
      <c r="T1312" s="6">
        <f ca="1">IF(ISBLANK('データ入力（提出用）'!T1312),0,VLOOKUP('データ入力（提出用）'!T1312,INDIRECT(VLOOKUP($E1312&amp;T$4,得点表!$X$21:$AC$38,5,FALSE)),VLOOKUP($E1312&amp;T$4,得点表!$X$21:$AC$38,6,FALSE),TRUE))</f>
        <v>0</v>
      </c>
      <c r="U1312" s="6">
        <f ca="1">IF(ISBLANK('データ入力（提出用）'!U1312),0,VLOOKUP('データ入力（提出用）'!U1312,INDIRECT(VLOOKUP($E1312&amp;U$4,得点表!$X$21:$AC$38,5,FALSE)),VLOOKUP($E1312&amp;U$4,得点表!$X$21:$AC$38,6,FALSE),TRUE))</f>
        <v>0</v>
      </c>
      <c r="V1312" s="6">
        <f ca="1">IF(ISBLANK('データ入力（提出用）'!V1312),0,VLOOKUP('データ入力（提出用）'!V1312*-1,INDIRECT(VLOOKUP($E1312&amp;V$4,得点表!$X$21:$AC$38,5,FALSE)),VLOOKUP($E1312&amp;V$4,得点表!$X$21:$AC$38,6,FALSE),TRUE))</f>
        <v>0</v>
      </c>
      <c r="W1312" s="6">
        <f ca="1">IF(ISBLANK('データ入力（提出用）'!W1312),0,VLOOKUP('データ入力（提出用）'!W1312,INDIRECT(VLOOKUP($E1312&amp;W$4,得点表!$X$21:$AC$38,5,FALSE)),VLOOKUP($E1312&amp;W$4,得点表!$X$21:$AC$38,6,FALSE),TRUE))</f>
        <v>0</v>
      </c>
      <c r="X1312" s="6">
        <f ca="1">IF(ISBLANK('データ入力（提出用）'!X1312),0,VLOOKUP('データ入力（提出用）'!X1312*-1,INDIRECT(VLOOKUP($E1312&amp;X$4,得点表!$X$21:$AC$38,5,FALSE)),VLOOKUP($E1312&amp;X$4,得点表!$X$21:$AC$38,6,FALSE),TRUE))</f>
        <v>0</v>
      </c>
      <c r="Y1312" s="6">
        <f ca="1">IF(ISBLANK('データ入力（提出用）'!Y1312),0,VLOOKUP('データ入力（提出用）'!Y1312,INDIRECT(VLOOKUP($E1312&amp;Y$4,得点表!$X$21:$AC$38,5,FALSE)),VLOOKUP($E1312&amp;Y$4,得点表!$X$21:$AC$38,6,FALSE),TRUE))</f>
        <v>0</v>
      </c>
      <c r="Z1312" s="10">
        <f ca="1">IF(ISBLANK('データ入力（提出用）'!Z1312),0,VLOOKUP('データ入力（提出用）'!Z1312,INDIRECT(VLOOKUP($E1312&amp;Z$4,得点表!$X$21:$AC$38,5,FALSE)),VLOOKUP($E1312&amp;Z$4,得点表!$X$21:$AC$38,6,FALSE),TRUE))</f>
        <v>0</v>
      </c>
      <c r="AA1312" s="10">
        <f t="shared" ca="1" si="20"/>
        <v>0</v>
      </c>
      <c r="AB1312" s="74">
        <f ca="1">IF($AA1312=0,0,VLOOKUP($AA1312,INDIRECT(VLOOKUP($F1312,得点表!$L$41:$Q$48,5,FALSE)),VLOOKUP($F1312,得点表!$L$41:$Q$48,6,FALSE),TRUE))</f>
        <v>0</v>
      </c>
    </row>
    <row r="1313" spans="1:28" x14ac:dyDescent="0.15">
      <c r="A1313" s="33">
        <v>1308</v>
      </c>
      <c r="B1313" s="19">
        <f>'データ入力（提出用）'!B1313</f>
        <v>0</v>
      </c>
      <c r="C1313" s="18">
        <f>'データ入力（提出用）'!C1313</f>
        <v>0</v>
      </c>
      <c r="D1313" s="18">
        <f>'データ入力（提出用）'!D1313</f>
        <v>0</v>
      </c>
      <c r="E1313" s="18">
        <f>'データ入力（提出用）'!E1313</f>
        <v>0</v>
      </c>
      <c r="F1313" s="17">
        <f>'データ入力（提出用）'!F1313</f>
        <v>0</v>
      </c>
      <c r="G1313" s="10">
        <f>'データ入力（提出用）'!G1313</f>
        <v>0</v>
      </c>
      <c r="H1313" s="15">
        <f>'データ入力（提出用）'!H1313</f>
        <v>0</v>
      </c>
      <c r="I1313" s="16">
        <f>'データ入力（提出用）'!I1313</f>
        <v>0</v>
      </c>
      <c r="J1313" s="16">
        <f>'データ入力（提出用）'!J1313</f>
        <v>0</v>
      </c>
      <c r="K1313" s="16">
        <f>'データ入力（提出用）'!K1313</f>
        <v>0</v>
      </c>
      <c r="L1313" s="16">
        <f>'データ入力（提出用）'!L1313</f>
        <v>0</v>
      </c>
      <c r="M1313" s="16">
        <f>'データ入力（提出用）'!M1313</f>
        <v>0</v>
      </c>
      <c r="N1313" s="16">
        <f>'データ入力（提出用）'!N1313</f>
        <v>0</v>
      </c>
      <c r="O1313" s="16">
        <f>'データ入力（提出用）'!O1313</f>
        <v>0</v>
      </c>
      <c r="P1313" s="7">
        <f>'データ入力（提出用）'!P1313</f>
        <v>0</v>
      </c>
      <c r="Q1313" s="7">
        <f>'データ入力（提出用）'!Q1313</f>
        <v>0</v>
      </c>
      <c r="R1313" s="6">
        <f ca="1">IF(ISBLANK('データ入力（提出用）'!R1313),0,VLOOKUP('データ入力（提出用）'!R1313,INDIRECT(VLOOKUP($E1313&amp;R$4,得点表!$X$21:$AC$38,5,FALSE)),VLOOKUP($E1313&amp;R$4,得点表!$X$21:$AC$38,6,FALSE),TRUE))</f>
        <v>0</v>
      </c>
      <c r="S1313" s="6">
        <f ca="1">IF(ISBLANK('データ入力（提出用）'!S1313),0,VLOOKUP('データ入力（提出用）'!S1313,INDIRECT(VLOOKUP($E1313&amp;S$4,得点表!$X$21:$AC$38,5,FALSE)),VLOOKUP($E1313&amp;S$4,得点表!$X$21:$AC$38,6,FALSE),TRUE))</f>
        <v>0</v>
      </c>
      <c r="T1313" s="6">
        <f ca="1">IF(ISBLANK('データ入力（提出用）'!T1313),0,VLOOKUP('データ入力（提出用）'!T1313,INDIRECT(VLOOKUP($E1313&amp;T$4,得点表!$X$21:$AC$38,5,FALSE)),VLOOKUP($E1313&amp;T$4,得点表!$X$21:$AC$38,6,FALSE),TRUE))</f>
        <v>0</v>
      </c>
      <c r="U1313" s="6">
        <f ca="1">IF(ISBLANK('データ入力（提出用）'!U1313),0,VLOOKUP('データ入力（提出用）'!U1313,INDIRECT(VLOOKUP($E1313&amp;U$4,得点表!$X$21:$AC$38,5,FALSE)),VLOOKUP($E1313&amp;U$4,得点表!$X$21:$AC$38,6,FALSE),TRUE))</f>
        <v>0</v>
      </c>
      <c r="V1313" s="6">
        <f ca="1">IF(ISBLANK('データ入力（提出用）'!V1313),0,VLOOKUP('データ入力（提出用）'!V1313*-1,INDIRECT(VLOOKUP($E1313&amp;V$4,得点表!$X$21:$AC$38,5,FALSE)),VLOOKUP($E1313&amp;V$4,得点表!$X$21:$AC$38,6,FALSE),TRUE))</f>
        <v>0</v>
      </c>
      <c r="W1313" s="6">
        <f ca="1">IF(ISBLANK('データ入力（提出用）'!W1313),0,VLOOKUP('データ入力（提出用）'!W1313,INDIRECT(VLOOKUP($E1313&amp;W$4,得点表!$X$21:$AC$38,5,FALSE)),VLOOKUP($E1313&amp;W$4,得点表!$X$21:$AC$38,6,FALSE),TRUE))</f>
        <v>0</v>
      </c>
      <c r="X1313" s="6">
        <f ca="1">IF(ISBLANK('データ入力（提出用）'!X1313),0,VLOOKUP('データ入力（提出用）'!X1313*-1,INDIRECT(VLOOKUP($E1313&amp;X$4,得点表!$X$21:$AC$38,5,FALSE)),VLOOKUP($E1313&amp;X$4,得点表!$X$21:$AC$38,6,FALSE),TRUE))</f>
        <v>0</v>
      </c>
      <c r="Y1313" s="6">
        <f ca="1">IF(ISBLANK('データ入力（提出用）'!Y1313),0,VLOOKUP('データ入力（提出用）'!Y1313,INDIRECT(VLOOKUP($E1313&amp;Y$4,得点表!$X$21:$AC$38,5,FALSE)),VLOOKUP($E1313&amp;Y$4,得点表!$X$21:$AC$38,6,FALSE),TRUE))</f>
        <v>0</v>
      </c>
      <c r="Z1313" s="10">
        <f ca="1">IF(ISBLANK('データ入力（提出用）'!Z1313),0,VLOOKUP('データ入力（提出用）'!Z1313,INDIRECT(VLOOKUP($E1313&amp;Z$4,得点表!$X$21:$AC$38,5,FALSE)),VLOOKUP($E1313&amp;Z$4,得点表!$X$21:$AC$38,6,FALSE),TRUE))</f>
        <v>0</v>
      </c>
      <c r="AA1313" s="10">
        <f t="shared" ca="1" si="20"/>
        <v>0</v>
      </c>
      <c r="AB1313" s="74">
        <f ca="1">IF($AA1313=0,0,VLOOKUP($AA1313,INDIRECT(VLOOKUP($F1313,得点表!$L$41:$Q$48,5,FALSE)),VLOOKUP($F1313,得点表!$L$41:$Q$48,6,FALSE),TRUE))</f>
        <v>0</v>
      </c>
    </row>
    <row r="1314" spans="1:28" x14ac:dyDescent="0.15">
      <c r="A1314" s="33">
        <v>1309</v>
      </c>
      <c r="B1314" s="19">
        <f>'データ入力（提出用）'!B1314</f>
        <v>0</v>
      </c>
      <c r="C1314" s="18">
        <f>'データ入力（提出用）'!C1314</f>
        <v>0</v>
      </c>
      <c r="D1314" s="18">
        <f>'データ入力（提出用）'!D1314</f>
        <v>0</v>
      </c>
      <c r="E1314" s="18">
        <f>'データ入力（提出用）'!E1314</f>
        <v>0</v>
      </c>
      <c r="F1314" s="17">
        <f>'データ入力（提出用）'!F1314</f>
        <v>0</v>
      </c>
      <c r="G1314" s="10">
        <f>'データ入力（提出用）'!G1314</f>
        <v>0</v>
      </c>
      <c r="H1314" s="15">
        <f>'データ入力（提出用）'!H1314</f>
        <v>0</v>
      </c>
      <c r="I1314" s="16">
        <f>'データ入力（提出用）'!I1314</f>
        <v>0</v>
      </c>
      <c r="J1314" s="16">
        <f>'データ入力（提出用）'!J1314</f>
        <v>0</v>
      </c>
      <c r="K1314" s="16">
        <f>'データ入力（提出用）'!K1314</f>
        <v>0</v>
      </c>
      <c r="L1314" s="16">
        <f>'データ入力（提出用）'!L1314</f>
        <v>0</v>
      </c>
      <c r="M1314" s="16">
        <f>'データ入力（提出用）'!M1314</f>
        <v>0</v>
      </c>
      <c r="N1314" s="16">
        <f>'データ入力（提出用）'!N1314</f>
        <v>0</v>
      </c>
      <c r="O1314" s="16">
        <f>'データ入力（提出用）'!O1314</f>
        <v>0</v>
      </c>
      <c r="P1314" s="7">
        <f>'データ入力（提出用）'!P1314</f>
        <v>0</v>
      </c>
      <c r="Q1314" s="7">
        <f>'データ入力（提出用）'!Q1314</f>
        <v>0</v>
      </c>
      <c r="R1314" s="6">
        <f ca="1">IF(ISBLANK('データ入力（提出用）'!R1314),0,VLOOKUP('データ入力（提出用）'!R1314,INDIRECT(VLOOKUP($E1314&amp;R$4,得点表!$X$21:$AC$38,5,FALSE)),VLOOKUP($E1314&amp;R$4,得点表!$X$21:$AC$38,6,FALSE),TRUE))</f>
        <v>0</v>
      </c>
      <c r="S1314" s="6">
        <f ca="1">IF(ISBLANK('データ入力（提出用）'!S1314),0,VLOOKUP('データ入力（提出用）'!S1314,INDIRECT(VLOOKUP($E1314&amp;S$4,得点表!$X$21:$AC$38,5,FALSE)),VLOOKUP($E1314&amp;S$4,得点表!$X$21:$AC$38,6,FALSE),TRUE))</f>
        <v>0</v>
      </c>
      <c r="T1314" s="6">
        <f ca="1">IF(ISBLANK('データ入力（提出用）'!T1314),0,VLOOKUP('データ入力（提出用）'!T1314,INDIRECT(VLOOKUP($E1314&amp;T$4,得点表!$X$21:$AC$38,5,FALSE)),VLOOKUP($E1314&amp;T$4,得点表!$X$21:$AC$38,6,FALSE),TRUE))</f>
        <v>0</v>
      </c>
      <c r="U1314" s="6">
        <f ca="1">IF(ISBLANK('データ入力（提出用）'!U1314),0,VLOOKUP('データ入力（提出用）'!U1314,INDIRECT(VLOOKUP($E1314&amp;U$4,得点表!$X$21:$AC$38,5,FALSE)),VLOOKUP($E1314&amp;U$4,得点表!$X$21:$AC$38,6,FALSE),TRUE))</f>
        <v>0</v>
      </c>
      <c r="V1314" s="6">
        <f ca="1">IF(ISBLANK('データ入力（提出用）'!V1314),0,VLOOKUP('データ入力（提出用）'!V1314*-1,INDIRECT(VLOOKUP($E1314&amp;V$4,得点表!$X$21:$AC$38,5,FALSE)),VLOOKUP($E1314&amp;V$4,得点表!$X$21:$AC$38,6,FALSE),TRUE))</f>
        <v>0</v>
      </c>
      <c r="W1314" s="6">
        <f ca="1">IF(ISBLANK('データ入力（提出用）'!W1314),0,VLOOKUP('データ入力（提出用）'!W1314,INDIRECT(VLOOKUP($E1314&amp;W$4,得点表!$X$21:$AC$38,5,FALSE)),VLOOKUP($E1314&amp;W$4,得点表!$X$21:$AC$38,6,FALSE),TRUE))</f>
        <v>0</v>
      </c>
      <c r="X1314" s="6">
        <f ca="1">IF(ISBLANK('データ入力（提出用）'!X1314),0,VLOOKUP('データ入力（提出用）'!X1314*-1,INDIRECT(VLOOKUP($E1314&amp;X$4,得点表!$X$21:$AC$38,5,FALSE)),VLOOKUP($E1314&amp;X$4,得点表!$X$21:$AC$38,6,FALSE),TRUE))</f>
        <v>0</v>
      </c>
      <c r="Y1314" s="6">
        <f ca="1">IF(ISBLANK('データ入力（提出用）'!Y1314),0,VLOOKUP('データ入力（提出用）'!Y1314,INDIRECT(VLOOKUP($E1314&amp;Y$4,得点表!$X$21:$AC$38,5,FALSE)),VLOOKUP($E1314&amp;Y$4,得点表!$X$21:$AC$38,6,FALSE),TRUE))</f>
        <v>0</v>
      </c>
      <c r="Z1314" s="10">
        <f ca="1">IF(ISBLANK('データ入力（提出用）'!Z1314),0,VLOOKUP('データ入力（提出用）'!Z1314,INDIRECT(VLOOKUP($E1314&amp;Z$4,得点表!$X$21:$AC$38,5,FALSE)),VLOOKUP($E1314&amp;Z$4,得点表!$X$21:$AC$38,6,FALSE),TRUE))</f>
        <v>0</v>
      </c>
      <c r="AA1314" s="10">
        <f t="shared" ca="1" si="20"/>
        <v>0</v>
      </c>
      <c r="AB1314" s="74">
        <f ca="1">IF($AA1314=0,0,VLOOKUP($AA1314,INDIRECT(VLOOKUP($F1314,得点表!$L$41:$Q$48,5,FALSE)),VLOOKUP($F1314,得点表!$L$41:$Q$48,6,FALSE),TRUE))</f>
        <v>0</v>
      </c>
    </row>
    <row r="1315" spans="1:28" x14ac:dyDescent="0.15">
      <c r="A1315" s="33">
        <v>1310</v>
      </c>
      <c r="B1315" s="19">
        <f>'データ入力（提出用）'!B1315</f>
        <v>0</v>
      </c>
      <c r="C1315" s="18">
        <f>'データ入力（提出用）'!C1315</f>
        <v>0</v>
      </c>
      <c r="D1315" s="18">
        <f>'データ入力（提出用）'!D1315</f>
        <v>0</v>
      </c>
      <c r="E1315" s="18">
        <f>'データ入力（提出用）'!E1315</f>
        <v>0</v>
      </c>
      <c r="F1315" s="17">
        <f>'データ入力（提出用）'!F1315</f>
        <v>0</v>
      </c>
      <c r="G1315" s="10">
        <f>'データ入力（提出用）'!G1315</f>
        <v>0</v>
      </c>
      <c r="H1315" s="15">
        <f>'データ入力（提出用）'!H1315</f>
        <v>0</v>
      </c>
      <c r="I1315" s="16">
        <f>'データ入力（提出用）'!I1315</f>
        <v>0</v>
      </c>
      <c r="J1315" s="16">
        <f>'データ入力（提出用）'!J1315</f>
        <v>0</v>
      </c>
      <c r="K1315" s="16">
        <f>'データ入力（提出用）'!K1315</f>
        <v>0</v>
      </c>
      <c r="L1315" s="16">
        <f>'データ入力（提出用）'!L1315</f>
        <v>0</v>
      </c>
      <c r="M1315" s="16">
        <f>'データ入力（提出用）'!M1315</f>
        <v>0</v>
      </c>
      <c r="N1315" s="16">
        <f>'データ入力（提出用）'!N1315</f>
        <v>0</v>
      </c>
      <c r="O1315" s="16">
        <f>'データ入力（提出用）'!O1315</f>
        <v>0</v>
      </c>
      <c r="P1315" s="7">
        <f>'データ入力（提出用）'!P1315</f>
        <v>0</v>
      </c>
      <c r="Q1315" s="7">
        <f>'データ入力（提出用）'!Q1315</f>
        <v>0</v>
      </c>
      <c r="R1315" s="6">
        <f ca="1">IF(ISBLANK('データ入力（提出用）'!R1315),0,VLOOKUP('データ入力（提出用）'!R1315,INDIRECT(VLOOKUP($E1315&amp;R$4,得点表!$X$21:$AC$38,5,FALSE)),VLOOKUP($E1315&amp;R$4,得点表!$X$21:$AC$38,6,FALSE),TRUE))</f>
        <v>0</v>
      </c>
      <c r="S1315" s="6">
        <f ca="1">IF(ISBLANK('データ入力（提出用）'!S1315),0,VLOOKUP('データ入力（提出用）'!S1315,INDIRECT(VLOOKUP($E1315&amp;S$4,得点表!$X$21:$AC$38,5,FALSE)),VLOOKUP($E1315&amp;S$4,得点表!$X$21:$AC$38,6,FALSE),TRUE))</f>
        <v>0</v>
      </c>
      <c r="T1315" s="6">
        <f ca="1">IF(ISBLANK('データ入力（提出用）'!T1315),0,VLOOKUP('データ入力（提出用）'!T1315,INDIRECT(VLOOKUP($E1315&amp;T$4,得点表!$X$21:$AC$38,5,FALSE)),VLOOKUP($E1315&amp;T$4,得点表!$X$21:$AC$38,6,FALSE),TRUE))</f>
        <v>0</v>
      </c>
      <c r="U1315" s="6">
        <f ca="1">IF(ISBLANK('データ入力（提出用）'!U1315),0,VLOOKUP('データ入力（提出用）'!U1315,INDIRECT(VLOOKUP($E1315&amp;U$4,得点表!$X$21:$AC$38,5,FALSE)),VLOOKUP($E1315&amp;U$4,得点表!$X$21:$AC$38,6,FALSE),TRUE))</f>
        <v>0</v>
      </c>
      <c r="V1315" s="6">
        <f ca="1">IF(ISBLANK('データ入力（提出用）'!V1315),0,VLOOKUP('データ入力（提出用）'!V1315*-1,INDIRECT(VLOOKUP($E1315&amp;V$4,得点表!$X$21:$AC$38,5,FALSE)),VLOOKUP($E1315&amp;V$4,得点表!$X$21:$AC$38,6,FALSE),TRUE))</f>
        <v>0</v>
      </c>
      <c r="W1315" s="6">
        <f ca="1">IF(ISBLANK('データ入力（提出用）'!W1315),0,VLOOKUP('データ入力（提出用）'!W1315,INDIRECT(VLOOKUP($E1315&amp;W$4,得点表!$X$21:$AC$38,5,FALSE)),VLOOKUP($E1315&amp;W$4,得点表!$X$21:$AC$38,6,FALSE),TRUE))</f>
        <v>0</v>
      </c>
      <c r="X1315" s="6">
        <f ca="1">IF(ISBLANK('データ入力（提出用）'!X1315),0,VLOOKUP('データ入力（提出用）'!X1315*-1,INDIRECT(VLOOKUP($E1315&amp;X$4,得点表!$X$21:$AC$38,5,FALSE)),VLOOKUP($E1315&amp;X$4,得点表!$X$21:$AC$38,6,FALSE),TRUE))</f>
        <v>0</v>
      </c>
      <c r="Y1315" s="6">
        <f ca="1">IF(ISBLANK('データ入力（提出用）'!Y1315),0,VLOOKUP('データ入力（提出用）'!Y1315,INDIRECT(VLOOKUP($E1315&amp;Y$4,得点表!$X$21:$AC$38,5,FALSE)),VLOOKUP($E1315&amp;Y$4,得点表!$X$21:$AC$38,6,FALSE),TRUE))</f>
        <v>0</v>
      </c>
      <c r="Z1315" s="10">
        <f ca="1">IF(ISBLANK('データ入力（提出用）'!Z1315),0,VLOOKUP('データ入力（提出用）'!Z1315,INDIRECT(VLOOKUP($E1315&amp;Z$4,得点表!$X$21:$AC$38,5,FALSE)),VLOOKUP($E1315&amp;Z$4,得点表!$X$21:$AC$38,6,FALSE),TRUE))</f>
        <v>0</v>
      </c>
      <c r="AA1315" s="10">
        <f t="shared" ca="1" si="20"/>
        <v>0</v>
      </c>
      <c r="AB1315" s="74">
        <f ca="1">IF($AA1315=0,0,VLOOKUP($AA1315,INDIRECT(VLOOKUP($F1315,得点表!$L$41:$Q$48,5,FALSE)),VLOOKUP($F1315,得点表!$L$41:$Q$48,6,FALSE),TRUE))</f>
        <v>0</v>
      </c>
    </row>
    <row r="1316" spans="1:28" x14ac:dyDescent="0.15">
      <c r="A1316" s="33">
        <v>1311</v>
      </c>
      <c r="B1316" s="19">
        <f>'データ入力（提出用）'!B1316</f>
        <v>0</v>
      </c>
      <c r="C1316" s="18">
        <f>'データ入力（提出用）'!C1316</f>
        <v>0</v>
      </c>
      <c r="D1316" s="18">
        <f>'データ入力（提出用）'!D1316</f>
        <v>0</v>
      </c>
      <c r="E1316" s="18">
        <f>'データ入力（提出用）'!E1316</f>
        <v>0</v>
      </c>
      <c r="F1316" s="17">
        <f>'データ入力（提出用）'!F1316</f>
        <v>0</v>
      </c>
      <c r="G1316" s="10">
        <f>'データ入力（提出用）'!G1316</f>
        <v>0</v>
      </c>
      <c r="H1316" s="15">
        <f>'データ入力（提出用）'!H1316</f>
        <v>0</v>
      </c>
      <c r="I1316" s="16">
        <f>'データ入力（提出用）'!I1316</f>
        <v>0</v>
      </c>
      <c r="J1316" s="16">
        <f>'データ入力（提出用）'!J1316</f>
        <v>0</v>
      </c>
      <c r="K1316" s="16">
        <f>'データ入力（提出用）'!K1316</f>
        <v>0</v>
      </c>
      <c r="L1316" s="16">
        <f>'データ入力（提出用）'!L1316</f>
        <v>0</v>
      </c>
      <c r="M1316" s="16">
        <f>'データ入力（提出用）'!M1316</f>
        <v>0</v>
      </c>
      <c r="N1316" s="16">
        <f>'データ入力（提出用）'!N1316</f>
        <v>0</v>
      </c>
      <c r="O1316" s="16">
        <f>'データ入力（提出用）'!O1316</f>
        <v>0</v>
      </c>
      <c r="P1316" s="7">
        <f>'データ入力（提出用）'!P1316</f>
        <v>0</v>
      </c>
      <c r="Q1316" s="7">
        <f>'データ入力（提出用）'!Q1316</f>
        <v>0</v>
      </c>
      <c r="R1316" s="6">
        <f ca="1">IF(ISBLANK('データ入力（提出用）'!R1316),0,VLOOKUP('データ入力（提出用）'!R1316,INDIRECT(VLOOKUP($E1316&amp;R$4,得点表!$X$21:$AC$38,5,FALSE)),VLOOKUP($E1316&amp;R$4,得点表!$X$21:$AC$38,6,FALSE),TRUE))</f>
        <v>0</v>
      </c>
      <c r="S1316" s="6">
        <f ca="1">IF(ISBLANK('データ入力（提出用）'!S1316),0,VLOOKUP('データ入力（提出用）'!S1316,INDIRECT(VLOOKUP($E1316&amp;S$4,得点表!$X$21:$AC$38,5,FALSE)),VLOOKUP($E1316&amp;S$4,得点表!$X$21:$AC$38,6,FALSE),TRUE))</f>
        <v>0</v>
      </c>
      <c r="T1316" s="6">
        <f ca="1">IF(ISBLANK('データ入力（提出用）'!T1316),0,VLOOKUP('データ入力（提出用）'!T1316,INDIRECT(VLOOKUP($E1316&amp;T$4,得点表!$X$21:$AC$38,5,FALSE)),VLOOKUP($E1316&amp;T$4,得点表!$X$21:$AC$38,6,FALSE),TRUE))</f>
        <v>0</v>
      </c>
      <c r="U1316" s="6">
        <f ca="1">IF(ISBLANK('データ入力（提出用）'!U1316),0,VLOOKUP('データ入力（提出用）'!U1316,INDIRECT(VLOOKUP($E1316&amp;U$4,得点表!$X$21:$AC$38,5,FALSE)),VLOOKUP($E1316&amp;U$4,得点表!$X$21:$AC$38,6,FALSE),TRUE))</f>
        <v>0</v>
      </c>
      <c r="V1316" s="6">
        <f ca="1">IF(ISBLANK('データ入力（提出用）'!V1316),0,VLOOKUP('データ入力（提出用）'!V1316*-1,INDIRECT(VLOOKUP($E1316&amp;V$4,得点表!$X$21:$AC$38,5,FALSE)),VLOOKUP($E1316&amp;V$4,得点表!$X$21:$AC$38,6,FALSE),TRUE))</f>
        <v>0</v>
      </c>
      <c r="W1316" s="6">
        <f ca="1">IF(ISBLANK('データ入力（提出用）'!W1316),0,VLOOKUP('データ入力（提出用）'!W1316,INDIRECT(VLOOKUP($E1316&amp;W$4,得点表!$X$21:$AC$38,5,FALSE)),VLOOKUP($E1316&amp;W$4,得点表!$X$21:$AC$38,6,FALSE),TRUE))</f>
        <v>0</v>
      </c>
      <c r="X1316" s="6">
        <f ca="1">IF(ISBLANK('データ入力（提出用）'!X1316),0,VLOOKUP('データ入力（提出用）'!X1316*-1,INDIRECT(VLOOKUP($E1316&amp;X$4,得点表!$X$21:$AC$38,5,FALSE)),VLOOKUP($E1316&amp;X$4,得点表!$X$21:$AC$38,6,FALSE),TRUE))</f>
        <v>0</v>
      </c>
      <c r="Y1316" s="6">
        <f ca="1">IF(ISBLANK('データ入力（提出用）'!Y1316),0,VLOOKUP('データ入力（提出用）'!Y1316,INDIRECT(VLOOKUP($E1316&amp;Y$4,得点表!$X$21:$AC$38,5,FALSE)),VLOOKUP($E1316&amp;Y$4,得点表!$X$21:$AC$38,6,FALSE),TRUE))</f>
        <v>0</v>
      </c>
      <c r="Z1316" s="10">
        <f ca="1">IF(ISBLANK('データ入力（提出用）'!Z1316),0,VLOOKUP('データ入力（提出用）'!Z1316,INDIRECT(VLOOKUP($E1316&amp;Z$4,得点表!$X$21:$AC$38,5,FALSE)),VLOOKUP($E1316&amp;Z$4,得点表!$X$21:$AC$38,6,FALSE),TRUE))</f>
        <v>0</v>
      </c>
      <c r="AA1316" s="10">
        <f t="shared" ca="1" si="20"/>
        <v>0</v>
      </c>
      <c r="AB1316" s="74">
        <f ca="1">IF($AA1316=0,0,VLOOKUP($AA1316,INDIRECT(VLOOKUP($F1316,得点表!$L$41:$Q$48,5,FALSE)),VLOOKUP($F1316,得点表!$L$41:$Q$48,6,FALSE),TRUE))</f>
        <v>0</v>
      </c>
    </row>
    <row r="1317" spans="1:28" x14ac:dyDescent="0.15">
      <c r="A1317" s="33">
        <v>1312</v>
      </c>
      <c r="B1317" s="19">
        <f>'データ入力（提出用）'!B1317</f>
        <v>0</v>
      </c>
      <c r="C1317" s="18">
        <f>'データ入力（提出用）'!C1317</f>
        <v>0</v>
      </c>
      <c r="D1317" s="18">
        <f>'データ入力（提出用）'!D1317</f>
        <v>0</v>
      </c>
      <c r="E1317" s="18">
        <f>'データ入力（提出用）'!E1317</f>
        <v>0</v>
      </c>
      <c r="F1317" s="17">
        <f>'データ入力（提出用）'!F1317</f>
        <v>0</v>
      </c>
      <c r="G1317" s="10">
        <f>'データ入力（提出用）'!G1317</f>
        <v>0</v>
      </c>
      <c r="H1317" s="15">
        <f>'データ入力（提出用）'!H1317</f>
        <v>0</v>
      </c>
      <c r="I1317" s="16">
        <f>'データ入力（提出用）'!I1317</f>
        <v>0</v>
      </c>
      <c r="J1317" s="16">
        <f>'データ入力（提出用）'!J1317</f>
        <v>0</v>
      </c>
      <c r="K1317" s="16">
        <f>'データ入力（提出用）'!K1317</f>
        <v>0</v>
      </c>
      <c r="L1317" s="16">
        <f>'データ入力（提出用）'!L1317</f>
        <v>0</v>
      </c>
      <c r="M1317" s="16">
        <f>'データ入力（提出用）'!M1317</f>
        <v>0</v>
      </c>
      <c r="N1317" s="16">
        <f>'データ入力（提出用）'!N1317</f>
        <v>0</v>
      </c>
      <c r="O1317" s="16">
        <f>'データ入力（提出用）'!O1317</f>
        <v>0</v>
      </c>
      <c r="P1317" s="7">
        <f>'データ入力（提出用）'!P1317</f>
        <v>0</v>
      </c>
      <c r="Q1317" s="7">
        <f>'データ入力（提出用）'!Q1317</f>
        <v>0</v>
      </c>
      <c r="R1317" s="6">
        <f ca="1">IF(ISBLANK('データ入力（提出用）'!R1317),0,VLOOKUP('データ入力（提出用）'!R1317,INDIRECT(VLOOKUP($E1317&amp;R$4,得点表!$X$21:$AC$38,5,FALSE)),VLOOKUP($E1317&amp;R$4,得点表!$X$21:$AC$38,6,FALSE),TRUE))</f>
        <v>0</v>
      </c>
      <c r="S1317" s="6">
        <f ca="1">IF(ISBLANK('データ入力（提出用）'!S1317),0,VLOOKUP('データ入力（提出用）'!S1317,INDIRECT(VLOOKUP($E1317&amp;S$4,得点表!$X$21:$AC$38,5,FALSE)),VLOOKUP($E1317&amp;S$4,得点表!$X$21:$AC$38,6,FALSE),TRUE))</f>
        <v>0</v>
      </c>
      <c r="T1317" s="6">
        <f ca="1">IF(ISBLANK('データ入力（提出用）'!T1317),0,VLOOKUP('データ入力（提出用）'!T1317,INDIRECT(VLOOKUP($E1317&amp;T$4,得点表!$X$21:$AC$38,5,FALSE)),VLOOKUP($E1317&amp;T$4,得点表!$X$21:$AC$38,6,FALSE),TRUE))</f>
        <v>0</v>
      </c>
      <c r="U1317" s="6">
        <f ca="1">IF(ISBLANK('データ入力（提出用）'!U1317),0,VLOOKUP('データ入力（提出用）'!U1317,INDIRECT(VLOOKUP($E1317&amp;U$4,得点表!$X$21:$AC$38,5,FALSE)),VLOOKUP($E1317&amp;U$4,得点表!$X$21:$AC$38,6,FALSE),TRUE))</f>
        <v>0</v>
      </c>
      <c r="V1317" s="6">
        <f ca="1">IF(ISBLANK('データ入力（提出用）'!V1317),0,VLOOKUP('データ入力（提出用）'!V1317*-1,INDIRECT(VLOOKUP($E1317&amp;V$4,得点表!$X$21:$AC$38,5,FALSE)),VLOOKUP($E1317&amp;V$4,得点表!$X$21:$AC$38,6,FALSE),TRUE))</f>
        <v>0</v>
      </c>
      <c r="W1317" s="6">
        <f ca="1">IF(ISBLANK('データ入力（提出用）'!W1317),0,VLOOKUP('データ入力（提出用）'!W1317,INDIRECT(VLOOKUP($E1317&amp;W$4,得点表!$X$21:$AC$38,5,FALSE)),VLOOKUP($E1317&amp;W$4,得点表!$X$21:$AC$38,6,FALSE),TRUE))</f>
        <v>0</v>
      </c>
      <c r="X1317" s="6">
        <f ca="1">IF(ISBLANK('データ入力（提出用）'!X1317),0,VLOOKUP('データ入力（提出用）'!X1317*-1,INDIRECT(VLOOKUP($E1317&amp;X$4,得点表!$X$21:$AC$38,5,FALSE)),VLOOKUP($E1317&amp;X$4,得点表!$X$21:$AC$38,6,FALSE),TRUE))</f>
        <v>0</v>
      </c>
      <c r="Y1317" s="6">
        <f ca="1">IF(ISBLANK('データ入力（提出用）'!Y1317),0,VLOOKUP('データ入力（提出用）'!Y1317,INDIRECT(VLOOKUP($E1317&amp;Y$4,得点表!$X$21:$AC$38,5,FALSE)),VLOOKUP($E1317&amp;Y$4,得点表!$X$21:$AC$38,6,FALSE),TRUE))</f>
        <v>0</v>
      </c>
      <c r="Z1317" s="10">
        <f ca="1">IF(ISBLANK('データ入力（提出用）'!Z1317),0,VLOOKUP('データ入力（提出用）'!Z1317,INDIRECT(VLOOKUP($E1317&amp;Z$4,得点表!$X$21:$AC$38,5,FALSE)),VLOOKUP($E1317&amp;Z$4,得点表!$X$21:$AC$38,6,FALSE),TRUE))</f>
        <v>0</v>
      </c>
      <c r="AA1317" s="10">
        <f t="shared" ca="1" si="20"/>
        <v>0</v>
      </c>
      <c r="AB1317" s="74">
        <f ca="1">IF($AA1317=0,0,VLOOKUP($AA1317,INDIRECT(VLOOKUP($F1317,得点表!$L$41:$Q$48,5,FALSE)),VLOOKUP($F1317,得点表!$L$41:$Q$48,6,FALSE),TRUE))</f>
        <v>0</v>
      </c>
    </row>
    <row r="1318" spans="1:28" x14ac:dyDescent="0.15">
      <c r="A1318" s="33">
        <v>1313</v>
      </c>
      <c r="B1318" s="19">
        <f>'データ入力（提出用）'!B1318</f>
        <v>0</v>
      </c>
      <c r="C1318" s="18">
        <f>'データ入力（提出用）'!C1318</f>
        <v>0</v>
      </c>
      <c r="D1318" s="18">
        <f>'データ入力（提出用）'!D1318</f>
        <v>0</v>
      </c>
      <c r="E1318" s="18">
        <f>'データ入力（提出用）'!E1318</f>
        <v>0</v>
      </c>
      <c r="F1318" s="17">
        <f>'データ入力（提出用）'!F1318</f>
        <v>0</v>
      </c>
      <c r="G1318" s="10">
        <f>'データ入力（提出用）'!G1318</f>
        <v>0</v>
      </c>
      <c r="H1318" s="15">
        <f>'データ入力（提出用）'!H1318</f>
        <v>0</v>
      </c>
      <c r="I1318" s="16">
        <f>'データ入力（提出用）'!I1318</f>
        <v>0</v>
      </c>
      <c r="J1318" s="16">
        <f>'データ入力（提出用）'!J1318</f>
        <v>0</v>
      </c>
      <c r="K1318" s="16">
        <f>'データ入力（提出用）'!K1318</f>
        <v>0</v>
      </c>
      <c r="L1318" s="16">
        <f>'データ入力（提出用）'!L1318</f>
        <v>0</v>
      </c>
      <c r="M1318" s="16">
        <f>'データ入力（提出用）'!M1318</f>
        <v>0</v>
      </c>
      <c r="N1318" s="16">
        <f>'データ入力（提出用）'!N1318</f>
        <v>0</v>
      </c>
      <c r="O1318" s="16">
        <f>'データ入力（提出用）'!O1318</f>
        <v>0</v>
      </c>
      <c r="P1318" s="7">
        <f>'データ入力（提出用）'!P1318</f>
        <v>0</v>
      </c>
      <c r="Q1318" s="7">
        <f>'データ入力（提出用）'!Q1318</f>
        <v>0</v>
      </c>
      <c r="R1318" s="6">
        <f ca="1">IF(ISBLANK('データ入力（提出用）'!R1318),0,VLOOKUP('データ入力（提出用）'!R1318,INDIRECT(VLOOKUP($E1318&amp;R$4,得点表!$X$21:$AC$38,5,FALSE)),VLOOKUP($E1318&amp;R$4,得点表!$X$21:$AC$38,6,FALSE),TRUE))</f>
        <v>0</v>
      </c>
      <c r="S1318" s="6">
        <f ca="1">IF(ISBLANK('データ入力（提出用）'!S1318),0,VLOOKUP('データ入力（提出用）'!S1318,INDIRECT(VLOOKUP($E1318&amp;S$4,得点表!$X$21:$AC$38,5,FALSE)),VLOOKUP($E1318&amp;S$4,得点表!$X$21:$AC$38,6,FALSE),TRUE))</f>
        <v>0</v>
      </c>
      <c r="T1318" s="6">
        <f ca="1">IF(ISBLANK('データ入力（提出用）'!T1318),0,VLOOKUP('データ入力（提出用）'!T1318,INDIRECT(VLOOKUP($E1318&amp;T$4,得点表!$X$21:$AC$38,5,FALSE)),VLOOKUP($E1318&amp;T$4,得点表!$X$21:$AC$38,6,FALSE),TRUE))</f>
        <v>0</v>
      </c>
      <c r="U1318" s="6">
        <f ca="1">IF(ISBLANK('データ入力（提出用）'!U1318),0,VLOOKUP('データ入力（提出用）'!U1318,INDIRECT(VLOOKUP($E1318&amp;U$4,得点表!$X$21:$AC$38,5,FALSE)),VLOOKUP($E1318&amp;U$4,得点表!$X$21:$AC$38,6,FALSE),TRUE))</f>
        <v>0</v>
      </c>
      <c r="V1318" s="6">
        <f ca="1">IF(ISBLANK('データ入力（提出用）'!V1318),0,VLOOKUP('データ入力（提出用）'!V1318*-1,INDIRECT(VLOOKUP($E1318&amp;V$4,得点表!$X$21:$AC$38,5,FALSE)),VLOOKUP($E1318&amp;V$4,得点表!$X$21:$AC$38,6,FALSE),TRUE))</f>
        <v>0</v>
      </c>
      <c r="W1318" s="6">
        <f ca="1">IF(ISBLANK('データ入力（提出用）'!W1318),0,VLOOKUP('データ入力（提出用）'!W1318,INDIRECT(VLOOKUP($E1318&amp;W$4,得点表!$X$21:$AC$38,5,FALSE)),VLOOKUP($E1318&amp;W$4,得点表!$X$21:$AC$38,6,FALSE),TRUE))</f>
        <v>0</v>
      </c>
      <c r="X1318" s="6">
        <f ca="1">IF(ISBLANK('データ入力（提出用）'!X1318),0,VLOOKUP('データ入力（提出用）'!X1318*-1,INDIRECT(VLOOKUP($E1318&amp;X$4,得点表!$X$21:$AC$38,5,FALSE)),VLOOKUP($E1318&amp;X$4,得点表!$X$21:$AC$38,6,FALSE),TRUE))</f>
        <v>0</v>
      </c>
      <c r="Y1318" s="6">
        <f ca="1">IF(ISBLANK('データ入力（提出用）'!Y1318),0,VLOOKUP('データ入力（提出用）'!Y1318,INDIRECT(VLOOKUP($E1318&amp;Y$4,得点表!$X$21:$AC$38,5,FALSE)),VLOOKUP($E1318&amp;Y$4,得点表!$X$21:$AC$38,6,FALSE),TRUE))</f>
        <v>0</v>
      </c>
      <c r="Z1318" s="10">
        <f ca="1">IF(ISBLANK('データ入力（提出用）'!Z1318),0,VLOOKUP('データ入力（提出用）'!Z1318,INDIRECT(VLOOKUP($E1318&amp;Z$4,得点表!$X$21:$AC$38,5,FALSE)),VLOOKUP($E1318&amp;Z$4,得点表!$X$21:$AC$38,6,FALSE),TRUE))</f>
        <v>0</v>
      </c>
      <c r="AA1318" s="10">
        <f t="shared" ca="1" si="20"/>
        <v>0</v>
      </c>
      <c r="AB1318" s="74">
        <f ca="1">IF($AA1318=0,0,VLOOKUP($AA1318,INDIRECT(VLOOKUP($F1318,得点表!$L$41:$Q$48,5,FALSE)),VLOOKUP($F1318,得点表!$L$41:$Q$48,6,FALSE),TRUE))</f>
        <v>0</v>
      </c>
    </row>
    <row r="1319" spans="1:28" x14ac:dyDescent="0.15">
      <c r="A1319" s="33">
        <v>1314</v>
      </c>
      <c r="B1319" s="19">
        <f>'データ入力（提出用）'!B1319</f>
        <v>0</v>
      </c>
      <c r="C1319" s="18">
        <f>'データ入力（提出用）'!C1319</f>
        <v>0</v>
      </c>
      <c r="D1319" s="18">
        <f>'データ入力（提出用）'!D1319</f>
        <v>0</v>
      </c>
      <c r="E1319" s="18">
        <f>'データ入力（提出用）'!E1319</f>
        <v>0</v>
      </c>
      <c r="F1319" s="17">
        <f>'データ入力（提出用）'!F1319</f>
        <v>0</v>
      </c>
      <c r="G1319" s="10">
        <f>'データ入力（提出用）'!G1319</f>
        <v>0</v>
      </c>
      <c r="H1319" s="15">
        <f>'データ入力（提出用）'!H1319</f>
        <v>0</v>
      </c>
      <c r="I1319" s="16">
        <f>'データ入力（提出用）'!I1319</f>
        <v>0</v>
      </c>
      <c r="J1319" s="16">
        <f>'データ入力（提出用）'!J1319</f>
        <v>0</v>
      </c>
      <c r="K1319" s="16">
        <f>'データ入力（提出用）'!K1319</f>
        <v>0</v>
      </c>
      <c r="L1319" s="16">
        <f>'データ入力（提出用）'!L1319</f>
        <v>0</v>
      </c>
      <c r="M1319" s="16">
        <f>'データ入力（提出用）'!M1319</f>
        <v>0</v>
      </c>
      <c r="N1319" s="16">
        <f>'データ入力（提出用）'!N1319</f>
        <v>0</v>
      </c>
      <c r="O1319" s="16">
        <f>'データ入力（提出用）'!O1319</f>
        <v>0</v>
      </c>
      <c r="P1319" s="7">
        <f>'データ入力（提出用）'!P1319</f>
        <v>0</v>
      </c>
      <c r="Q1319" s="7">
        <f>'データ入力（提出用）'!Q1319</f>
        <v>0</v>
      </c>
      <c r="R1319" s="6">
        <f ca="1">IF(ISBLANK('データ入力（提出用）'!R1319),0,VLOOKUP('データ入力（提出用）'!R1319,INDIRECT(VLOOKUP($E1319&amp;R$4,得点表!$X$21:$AC$38,5,FALSE)),VLOOKUP($E1319&amp;R$4,得点表!$X$21:$AC$38,6,FALSE),TRUE))</f>
        <v>0</v>
      </c>
      <c r="S1319" s="6">
        <f ca="1">IF(ISBLANK('データ入力（提出用）'!S1319),0,VLOOKUP('データ入力（提出用）'!S1319,INDIRECT(VLOOKUP($E1319&amp;S$4,得点表!$X$21:$AC$38,5,FALSE)),VLOOKUP($E1319&amp;S$4,得点表!$X$21:$AC$38,6,FALSE),TRUE))</f>
        <v>0</v>
      </c>
      <c r="T1319" s="6">
        <f ca="1">IF(ISBLANK('データ入力（提出用）'!T1319),0,VLOOKUP('データ入力（提出用）'!T1319,INDIRECT(VLOOKUP($E1319&amp;T$4,得点表!$X$21:$AC$38,5,FALSE)),VLOOKUP($E1319&amp;T$4,得点表!$X$21:$AC$38,6,FALSE),TRUE))</f>
        <v>0</v>
      </c>
      <c r="U1319" s="6">
        <f ca="1">IF(ISBLANK('データ入力（提出用）'!U1319),0,VLOOKUP('データ入力（提出用）'!U1319,INDIRECT(VLOOKUP($E1319&amp;U$4,得点表!$X$21:$AC$38,5,FALSE)),VLOOKUP($E1319&amp;U$4,得点表!$X$21:$AC$38,6,FALSE),TRUE))</f>
        <v>0</v>
      </c>
      <c r="V1319" s="6">
        <f ca="1">IF(ISBLANK('データ入力（提出用）'!V1319),0,VLOOKUP('データ入力（提出用）'!V1319*-1,INDIRECT(VLOOKUP($E1319&amp;V$4,得点表!$X$21:$AC$38,5,FALSE)),VLOOKUP($E1319&amp;V$4,得点表!$X$21:$AC$38,6,FALSE),TRUE))</f>
        <v>0</v>
      </c>
      <c r="W1319" s="6">
        <f ca="1">IF(ISBLANK('データ入力（提出用）'!W1319),0,VLOOKUP('データ入力（提出用）'!W1319,INDIRECT(VLOOKUP($E1319&amp;W$4,得点表!$X$21:$AC$38,5,FALSE)),VLOOKUP($E1319&amp;W$4,得点表!$X$21:$AC$38,6,FALSE),TRUE))</f>
        <v>0</v>
      </c>
      <c r="X1319" s="6">
        <f ca="1">IF(ISBLANK('データ入力（提出用）'!X1319),0,VLOOKUP('データ入力（提出用）'!X1319*-1,INDIRECT(VLOOKUP($E1319&amp;X$4,得点表!$X$21:$AC$38,5,FALSE)),VLOOKUP($E1319&amp;X$4,得点表!$X$21:$AC$38,6,FALSE),TRUE))</f>
        <v>0</v>
      </c>
      <c r="Y1319" s="6">
        <f ca="1">IF(ISBLANK('データ入力（提出用）'!Y1319),0,VLOOKUP('データ入力（提出用）'!Y1319,INDIRECT(VLOOKUP($E1319&amp;Y$4,得点表!$X$21:$AC$38,5,FALSE)),VLOOKUP($E1319&amp;Y$4,得点表!$X$21:$AC$38,6,FALSE),TRUE))</f>
        <v>0</v>
      </c>
      <c r="Z1319" s="10">
        <f ca="1">IF(ISBLANK('データ入力（提出用）'!Z1319),0,VLOOKUP('データ入力（提出用）'!Z1319,INDIRECT(VLOOKUP($E1319&amp;Z$4,得点表!$X$21:$AC$38,5,FALSE)),VLOOKUP($E1319&amp;Z$4,得点表!$X$21:$AC$38,6,FALSE),TRUE))</f>
        <v>0</v>
      </c>
      <c r="AA1319" s="10">
        <f t="shared" ca="1" si="20"/>
        <v>0</v>
      </c>
      <c r="AB1319" s="74">
        <f ca="1">IF($AA1319=0,0,VLOOKUP($AA1319,INDIRECT(VLOOKUP($F1319,得点表!$L$41:$Q$48,5,FALSE)),VLOOKUP($F1319,得点表!$L$41:$Q$48,6,FALSE),TRUE))</f>
        <v>0</v>
      </c>
    </row>
    <row r="1320" spans="1:28" x14ac:dyDescent="0.15">
      <c r="A1320" s="33">
        <v>1315</v>
      </c>
      <c r="B1320" s="19">
        <f>'データ入力（提出用）'!B1320</f>
        <v>0</v>
      </c>
      <c r="C1320" s="18">
        <f>'データ入力（提出用）'!C1320</f>
        <v>0</v>
      </c>
      <c r="D1320" s="18">
        <f>'データ入力（提出用）'!D1320</f>
        <v>0</v>
      </c>
      <c r="E1320" s="18">
        <f>'データ入力（提出用）'!E1320</f>
        <v>0</v>
      </c>
      <c r="F1320" s="17">
        <f>'データ入力（提出用）'!F1320</f>
        <v>0</v>
      </c>
      <c r="G1320" s="10">
        <f>'データ入力（提出用）'!G1320</f>
        <v>0</v>
      </c>
      <c r="H1320" s="15">
        <f>'データ入力（提出用）'!H1320</f>
        <v>0</v>
      </c>
      <c r="I1320" s="16">
        <f>'データ入力（提出用）'!I1320</f>
        <v>0</v>
      </c>
      <c r="J1320" s="16">
        <f>'データ入力（提出用）'!J1320</f>
        <v>0</v>
      </c>
      <c r="K1320" s="16">
        <f>'データ入力（提出用）'!K1320</f>
        <v>0</v>
      </c>
      <c r="L1320" s="16">
        <f>'データ入力（提出用）'!L1320</f>
        <v>0</v>
      </c>
      <c r="M1320" s="16">
        <f>'データ入力（提出用）'!M1320</f>
        <v>0</v>
      </c>
      <c r="N1320" s="16">
        <f>'データ入力（提出用）'!N1320</f>
        <v>0</v>
      </c>
      <c r="O1320" s="16">
        <f>'データ入力（提出用）'!O1320</f>
        <v>0</v>
      </c>
      <c r="P1320" s="7">
        <f>'データ入力（提出用）'!P1320</f>
        <v>0</v>
      </c>
      <c r="Q1320" s="7">
        <f>'データ入力（提出用）'!Q1320</f>
        <v>0</v>
      </c>
      <c r="R1320" s="6">
        <f ca="1">IF(ISBLANK('データ入力（提出用）'!R1320),0,VLOOKUP('データ入力（提出用）'!R1320,INDIRECT(VLOOKUP($E1320&amp;R$4,得点表!$X$21:$AC$38,5,FALSE)),VLOOKUP($E1320&amp;R$4,得点表!$X$21:$AC$38,6,FALSE),TRUE))</f>
        <v>0</v>
      </c>
      <c r="S1320" s="6">
        <f ca="1">IF(ISBLANK('データ入力（提出用）'!S1320),0,VLOOKUP('データ入力（提出用）'!S1320,INDIRECT(VLOOKUP($E1320&amp;S$4,得点表!$X$21:$AC$38,5,FALSE)),VLOOKUP($E1320&amp;S$4,得点表!$X$21:$AC$38,6,FALSE),TRUE))</f>
        <v>0</v>
      </c>
      <c r="T1320" s="6">
        <f ca="1">IF(ISBLANK('データ入力（提出用）'!T1320),0,VLOOKUP('データ入力（提出用）'!T1320,INDIRECT(VLOOKUP($E1320&amp;T$4,得点表!$X$21:$AC$38,5,FALSE)),VLOOKUP($E1320&amp;T$4,得点表!$X$21:$AC$38,6,FALSE),TRUE))</f>
        <v>0</v>
      </c>
      <c r="U1320" s="6">
        <f ca="1">IF(ISBLANK('データ入力（提出用）'!U1320),0,VLOOKUP('データ入力（提出用）'!U1320,INDIRECT(VLOOKUP($E1320&amp;U$4,得点表!$X$21:$AC$38,5,FALSE)),VLOOKUP($E1320&amp;U$4,得点表!$X$21:$AC$38,6,FALSE),TRUE))</f>
        <v>0</v>
      </c>
      <c r="V1320" s="6">
        <f ca="1">IF(ISBLANK('データ入力（提出用）'!V1320),0,VLOOKUP('データ入力（提出用）'!V1320*-1,INDIRECT(VLOOKUP($E1320&amp;V$4,得点表!$X$21:$AC$38,5,FALSE)),VLOOKUP($E1320&amp;V$4,得点表!$X$21:$AC$38,6,FALSE),TRUE))</f>
        <v>0</v>
      </c>
      <c r="W1320" s="6">
        <f ca="1">IF(ISBLANK('データ入力（提出用）'!W1320),0,VLOOKUP('データ入力（提出用）'!W1320,INDIRECT(VLOOKUP($E1320&amp;W$4,得点表!$X$21:$AC$38,5,FALSE)),VLOOKUP($E1320&amp;W$4,得点表!$X$21:$AC$38,6,FALSE),TRUE))</f>
        <v>0</v>
      </c>
      <c r="X1320" s="6">
        <f ca="1">IF(ISBLANK('データ入力（提出用）'!X1320),0,VLOOKUP('データ入力（提出用）'!X1320*-1,INDIRECT(VLOOKUP($E1320&amp;X$4,得点表!$X$21:$AC$38,5,FALSE)),VLOOKUP($E1320&amp;X$4,得点表!$X$21:$AC$38,6,FALSE),TRUE))</f>
        <v>0</v>
      </c>
      <c r="Y1320" s="6">
        <f ca="1">IF(ISBLANK('データ入力（提出用）'!Y1320),0,VLOOKUP('データ入力（提出用）'!Y1320,INDIRECT(VLOOKUP($E1320&amp;Y$4,得点表!$X$21:$AC$38,5,FALSE)),VLOOKUP($E1320&amp;Y$4,得点表!$X$21:$AC$38,6,FALSE),TRUE))</f>
        <v>0</v>
      </c>
      <c r="Z1320" s="10">
        <f ca="1">IF(ISBLANK('データ入力（提出用）'!Z1320),0,VLOOKUP('データ入力（提出用）'!Z1320,INDIRECT(VLOOKUP($E1320&amp;Z$4,得点表!$X$21:$AC$38,5,FALSE)),VLOOKUP($E1320&amp;Z$4,得点表!$X$21:$AC$38,6,FALSE),TRUE))</f>
        <v>0</v>
      </c>
      <c r="AA1320" s="10">
        <f t="shared" ca="1" si="20"/>
        <v>0</v>
      </c>
      <c r="AB1320" s="74">
        <f ca="1">IF($AA1320=0,0,VLOOKUP($AA1320,INDIRECT(VLOOKUP($F1320,得点表!$L$41:$Q$48,5,FALSE)),VLOOKUP($F1320,得点表!$L$41:$Q$48,6,FALSE),TRUE))</f>
        <v>0</v>
      </c>
    </row>
    <row r="1321" spans="1:28" x14ac:dyDescent="0.15">
      <c r="A1321" s="33">
        <v>1316</v>
      </c>
      <c r="B1321" s="19">
        <f>'データ入力（提出用）'!B1321</f>
        <v>0</v>
      </c>
      <c r="C1321" s="18">
        <f>'データ入力（提出用）'!C1321</f>
        <v>0</v>
      </c>
      <c r="D1321" s="18">
        <f>'データ入力（提出用）'!D1321</f>
        <v>0</v>
      </c>
      <c r="E1321" s="18">
        <f>'データ入力（提出用）'!E1321</f>
        <v>0</v>
      </c>
      <c r="F1321" s="17">
        <f>'データ入力（提出用）'!F1321</f>
        <v>0</v>
      </c>
      <c r="G1321" s="10">
        <f>'データ入力（提出用）'!G1321</f>
        <v>0</v>
      </c>
      <c r="H1321" s="15">
        <f>'データ入力（提出用）'!H1321</f>
        <v>0</v>
      </c>
      <c r="I1321" s="16">
        <f>'データ入力（提出用）'!I1321</f>
        <v>0</v>
      </c>
      <c r="J1321" s="16">
        <f>'データ入力（提出用）'!J1321</f>
        <v>0</v>
      </c>
      <c r="K1321" s="16">
        <f>'データ入力（提出用）'!K1321</f>
        <v>0</v>
      </c>
      <c r="L1321" s="16">
        <f>'データ入力（提出用）'!L1321</f>
        <v>0</v>
      </c>
      <c r="M1321" s="16">
        <f>'データ入力（提出用）'!M1321</f>
        <v>0</v>
      </c>
      <c r="N1321" s="16">
        <f>'データ入力（提出用）'!N1321</f>
        <v>0</v>
      </c>
      <c r="O1321" s="16">
        <f>'データ入力（提出用）'!O1321</f>
        <v>0</v>
      </c>
      <c r="P1321" s="7">
        <f>'データ入力（提出用）'!P1321</f>
        <v>0</v>
      </c>
      <c r="Q1321" s="7">
        <f>'データ入力（提出用）'!Q1321</f>
        <v>0</v>
      </c>
      <c r="R1321" s="6">
        <f ca="1">IF(ISBLANK('データ入力（提出用）'!R1321),0,VLOOKUP('データ入力（提出用）'!R1321,INDIRECT(VLOOKUP($E1321&amp;R$4,得点表!$X$21:$AC$38,5,FALSE)),VLOOKUP($E1321&amp;R$4,得点表!$X$21:$AC$38,6,FALSE),TRUE))</f>
        <v>0</v>
      </c>
      <c r="S1321" s="6">
        <f ca="1">IF(ISBLANK('データ入力（提出用）'!S1321),0,VLOOKUP('データ入力（提出用）'!S1321,INDIRECT(VLOOKUP($E1321&amp;S$4,得点表!$X$21:$AC$38,5,FALSE)),VLOOKUP($E1321&amp;S$4,得点表!$X$21:$AC$38,6,FALSE),TRUE))</f>
        <v>0</v>
      </c>
      <c r="T1321" s="6">
        <f ca="1">IF(ISBLANK('データ入力（提出用）'!T1321),0,VLOOKUP('データ入力（提出用）'!T1321,INDIRECT(VLOOKUP($E1321&amp;T$4,得点表!$X$21:$AC$38,5,FALSE)),VLOOKUP($E1321&amp;T$4,得点表!$X$21:$AC$38,6,FALSE),TRUE))</f>
        <v>0</v>
      </c>
      <c r="U1321" s="6">
        <f ca="1">IF(ISBLANK('データ入力（提出用）'!U1321),0,VLOOKUP('データ入力（提出用）'!U1321,INDIRECT(VLOOKUP($E1321&amp;U$4,得点表!$X$21:$AC$38,5,FALSE)),VLOOKUP($E1321&amp;U$4,得点表!$X$21:$AC$38,6,FALSE),TRUE))</f>
        <v>0</v>
      </c>
      <c r="V1321" s="6">
        <f ca="1">IF(ISBLANK('データ入力（提出用）'!V1321),0,VLOOKUP('データ入力（提出用）'!V1321*-1,INDIRECT(VLOOKUP($E1321&amp;V$4,得点表!$X$21:$AC$38,5,FALSE)),VLOOKUP($E1321&amp;V$4,得点表!$X$21:$AC$38,6,FALSE),TRUE))</f>
        <v>0</v>
      </c>
      <c r="W1321" s="6">
        <f ca="1">IF(ISBLANK('データ入力（提出用）'!W1321),0,VLOOKUP('データ入力（提出用）'!W1321,INDIRECT(VLOOKUP($E1321&amp;W$4,得点表!$X$21:$AC$38,5,FALSE)),VLOOKUP($E1321&amp;W$4,得点表!$X$21:$AC$38,6,FALSE),TRUE))</f>
        <v>0</v>
      </c>
      <c r="X1321" s="6">
        <f ca="1">IF(ISBLANK('データ入力（提出用）'!X1321),0,VLOOKUP('データ入力（提出用）'!X1321*-1,INDIRECT(VLOOKUP($E1321&amp;X$4,得点表!$X$21:$AC$38,5,FALSE)),VLOOKUP($E1321&amp;X$4,得点表!$X$21:$AC$38,6,FALSE),TRUE))</f>
        <v>0</v>
      </c>
      <c r="Y1321" s="6">
        <f ca="1">IF(ISBLANK('データ入力（提出用）'!Y1321),0,VLOOKUP('データ入力（提出用）'!Y1321,INDIRECT(VLOOKUP($E1321&amp;Y$4,得点表!$X$21:$AC$38,5,FALSE)),VLOOKUP($E1321&amp;Y$4,得点表!$X$21:$AC$38,6,FALSE),TRUE))</f>
        <v>0</v>
      </c>
      <c r="Z1321" s="10">
        <f ca="1">IF(ISBLANK('データ入力（提出用）'!Z1321),0,VLOOKUP('データ入力（提出用）'!Z1321,INDIRECT(VLOOKUP($E1321&amp;Z$4,得点表!$X$21:$AC$38,5,FALSE)),VLOOKUP($E1321&amp;Z$4,得点表!$X$21:$AC$38,6,FALSE),TRUE))</f>
        <v>0</v>
      </c>
      <c r="AA1321" s="10">
        <f t="shared" ca="1" si="20"/>
        <v>0</v>
      </c>
      <c r="AB1321" s="74">
        <f ca="1">IF($AA1321=0,0,VLOOKUP($AA1321,INDIRECT(VLOOKUP($F1321,得点表!$L$41:$Q$48,5,FALSE)),VLOOKUP($F1321,得点表!$L$41:$Q$48,6,FALSE),TRUE))</f>
        <v>0</v>
      </c>
    </row>
    <row r="1322" spans="1:28" x14ac:dyDescent="0.15">
      <c r="A1322" s="33">
        <v>1317</v>
      </c>
      <c r="B1322" s="19">
        <f>'データ入力（提出用）'!B1322</f>
        <v>0</v>
      </c>
      <c r="C1322" s="18">
        <f>'データ入力（提出用）'!C1322</f>
        <v>0</v>
      </c>
      <c r="D1322" s="18">
        <f>'データ入力（提出用）'!D1322</f>
        <v>0</v>
      </c>
      <c r="E1322" s="18">
        <f>'データ入力（提出用）'!E1322</f>
        <v>0</v>
      </c>
      <c r="F1322" s="17">
        <f>'データ入力（提出用）'!F1322</f>
        <v>0</v>
      </c>
      <c r="G1322" s="10">
        <f>'データ入力（提出用）'!G1322</f>
        <v>0</v>
      </c>
      <c r="H1322" s="15">
        <f>'データ入力（提出用）'!H1322</f>
        <v>0</v>
      </c>
      <c r="I1322" s="16">
        <f>'データ入力（提出用）'!I1322</f>
        <v>0</v>
      </c>
      <c r="J1322" s="16">
        <f>'データ入力（提出用）'!J1322</f>
        <v>0</v>
      </c>
      <c r="K1322" s="16">
        <f>'データ入力（提出用）'!K1322</f>
        <v>0</v>
      </c>
      <c r="L1322" s="16">
        <f>'データ入力（提出用）'!L1322</f>
        <v>0</v>
      </c>
      <c r="M1322" s="16">
        <f>'データ入力（提出用）'!M1322</f>
        <v>0</v>
      </c>
      <c r="N1322" s="16">
        <f>'データ入力（提出用）'!N1322</f>
        <v>0</v>
      </c>
      <c r="O1322" s="16">
        <f>'データ入力（提出用）'!O1322</f>
        <v>0</v>
      </c>
      <c r="P1322" s="7">
        <f>'データ入力（提出用）'!P1322</f>
        <v>0</v>
      </c>
      <c r="Q1322" s="7">
        <f>'データ入力（提出用）'!Q1322</f>
        <v>0</v>
      </c>
      <c r="R1322" s="6">
        <f ca="1">IF(ISBLANK('データ入力（提出用）'!R1322),0,VLOOKUP('データ入力（提出用）'!R1322,INDIRECT(VLOOKUP($E1322&amp;R$4,得点表!$X$21:$AC$38,5,FALSE)),VLOOKUP($E1322&amp;R$4,得点表!$X$21:$AC$38,6,FALSE),TRUE))</f>
        <v>0</v>
      </c>
      <c r="S1322" s="6">
        <f ca="1">IF(ISBLANK('データ入力（提出用）'!S1322),0,VLOOKUP('データ入力（提出用）'!S1322,INDIRECT(VLOOKUP($E1322&amp;S$4,得点表!$X$21:$AC$38,5,FALSE)),VLOOKUP($E1322&amp;S$4,得点表!$X$21:$AC$38,6,FALSE),TRUE))</f>
        <v>0</v>
      </c>
      <c r="T1322" s="6">
        <f ca="1">IF(ISBLANK('データ入力（提出用）'!T1322),0,VLOOKUP('データ入力（提出用）'!T1322,INDIRECT(VLOOKUP($E1322&amp;T$4,得点表!$X$21:$AC$38,5,FALSE)),VLOOKUP($E1322&amp;T$4,得点表!$X$21:$AC$38,6,FALSE),TRUE))</f>
        <v>0</v>
      </c>
      <c r="U1322" s="6">
        <f ca="1">IF(ISBLANK('データ入力（提出用）'!U1322),0,VLOOKUP('データ入力（提出用）'!U1322,INDIRECT(VLOOKUP($E1322&amp;U$4,得点表!$X$21:$AC$38,5,FALSE)),VLOOKUP($E1322&amp;U$4,得点表!$X$21:$AC$38,6,FALSE),TRUE))</f>
        <v>0</v>
      </c>
      <c r="V1322" s="6">
        <f ca="1">IF(ISBLANK('データ入力（提出用）'!V1322),0,VLOOKUP('データ入力（提出用）'!V1322*-1,INDIRECT(VLOOKUP($E1322&amp;V$4,得点表!$X$21:$AC$38,5,FALSE)),VLOOKUP($E1322&amp;V$4,得点表!$X$21:$AC$38,6,FALSE),TRUE))</f>
        <v>0</v>
      </c>
      <c r="W1322" s="6">
        <f ca="1">IF(ISBLANK('データ入力（提出用）'!W1322),0,VLOOKUP('データ入力（提出用）'!W1322,INDIRECT(VLOOKUP($E1322&amp;W$4,得点表!$X$21:$AC$38,5,FALSE)),VLOOKUP($E1322&amp;W$4,得点表!$X$21:$AC$38,6,FALSE),TRUE))</f>
        <v>0</v>
      </c>
      <c r="X1322" s="6">
        <f ca="1">IF(ISBLANK('データ入力（提出用）'!X1322),0,VLOOKUP('データ入力（提出用）'!X1322*-1,INDIRECT(VLOOKUP($E1322&amp;X$4,得点表!$X$21:$AC$38,5,FALSE)),VLOOKUP($E1322&amp;X$4,得点表!$X$21:$AC$38,6,FALSE),TRUE))</f>
        <v>0</v>
      </c>
      <c r="Y1322" s="6">
        <f ca="1">IF(ISBLANK('データ入力（提出用）'!Y1322),0,VLOOKUP('データ入力（提出用）'!Y1322,INDIRECT(VLOOKUP($E1322&amp;Y$4,得点表!$X$21:$AC$38,5,FALSE)),VLOOKUP($E1322&amp;Y$4,得点表!$X$21:$AC$38,6,FALSE),TRUE))</f>
        <v>0</v>
      </c>
      <c r="Z1322" s="10">
        <f ca="1">IF(ISBLANK('データ入力（提出用）'!Z1322),0,VLOOKUP('データ入力（提出用）'!Z1322,INDIRECT(VLOOKUP($E1322&amp;Z$4,得点表!$X$21:$AC$38,5,FALSE)),VLOOKUP($E1322&amp;Z$4,得点表!$X$21:$AC$38,6,FALSE),TRUE))</f>
        <v>0</v>
      </c>
      <c r="AA1322" s="10">
        <f t="shared" ca="1" si="20"/>
        <v>0</v>
      </c>
      <c r="AB1322" s="74">
        <f ca="1">IF($AA1322=0,0,VLOOKUP($AA1322,INDIRECT(VLOOKUP($F1322,得点表!$L$41:$Q$48,5,FALSE)),VLOOKUP($F1322,得点表!$L$41:$Q$48,6,FALSE),TRUE))</f>
        <v>0</v>
      </c>
    </row>
    <row r="1323" spans="1:28" x14ac:dyDescent="0.15">
      <c r="A1323" s="33">
        <v>1318</v>
      </c>
      <c r="B1323" s="19">
        <f>'データ入力（提出用）'!B1323</f>
        <v>0</v>
      </c>
      <c r="C1323" s="18">
        <f>'データ入力（提出用）'!C1323</f>
        <v>0</v>
      </c>
      <c r="D1323" s="18">
        <f>'データ入力（提出用）'!D1323</f>
        <v>0</v>
      </c>
      <c r="E1323" s="18">
        <f>'データ入力（提出用）'!E1323</f>
        <v>0</v>
      </c>
      <c r="F1323" s="17">
        <f>'データ入力（提出用）'!F1323</f>
        <v>0</v>
      </c>
      <c r="G1323" s="10">
        <f>'データ入力（提出用）'!G1323</f>
        <v>0</v>
      </c>
      <c r="H1323" s="15">
        <f>'データ入力（提出用）'!H1323</f>
        <v>0</v>
      </c>
      <c r="I1323" s="16">
        <f>'データ入力（提出用）'!I1323</f>
        <v>0</v>
      </c>
      <c r="J1323" s="16">
        <f>'データ入力（提出用）'!J1323</f>
        <v>0</v>
      </c>
      <c r="K1323" s="16">
        <f>'データ入力（提出用）'!K1323</f>
        <v>0</v>
      </c>
      <c r="L1323" s="16">
        <f>'データ入力（提出用）'!L1323</f>
        <v>0</v>
      </c>
      <c r="M1323" s="16">
        <f>'データ入力（提出用）'!M1323</f>
        <v>0</v>
      </c>
      <c r="N1323" s="16">
        <f>'データ入力（提出用）'!N1323</f>
        <v>0</v>
      </c>
      <c r="O1323" s="16">
        <f>'データ入力（提出用）'!O1323</f>
        <v>0</v>
      </c>
      <c r="P1323" s="7">
        <f>'データ入力（提出用）'!P1323</f>
        <v>0</v>
      </c>
      <c r="Q1323" s="7">
        <f>'データ入力（提出用）'!Q1323</f>
        <v>0</v>
      </c>
      <c r="R1323" s="6">
        <f ca="1">IF(ISBLANK('データ入力（提出用）'!R1323),0,VLOOKUP('データ入力（提出用）'!R1323,INDIRECT(VLOOKUP($E1323&amp;R$4,得点表!$X$21:$AC$38,5,FALSE)),VLOOKUP($E1323&amp;R$4,得点表!$X$21:$AC$38,6,FALSE),TRUE))</f>
        <v>0</v>
      </c>
      <c r="S1323" s="6">
        <f ca="1">IF(ISBLANK('データ入力（提出用）'!S1323),0,VLOOKUP('データ入力（提出用）'!S1323,INDIRECT(VLOOKUP($E1323&amp;S$4,得点表!$X$21:$AC$38,5,FALSE)),VLOOKUP($E1323&amp;S$4,得点表!$X$21:$AC$38,6,FALSE),TRUE))</f>
        <v>0</v>
      </c>
      <c r="T1323" s="6">
        <f ca="1">IF(ISBLANK('データ入力（提出用）'!T1323),0,VLOOKUP('データ入力（提出用）'!T1323,INDIRECT(VLOOKUP($E1323&amp;T$4,得点表!$X$21:$AC$38,5,FALSE)),VLOOKUP($E1323&amp;T$4,得点表!$X$21:$AC$38,6,FALSE),TRUE))</f>
        <v>0</v>
      </c>
      <c r="U1323" s="6">
        <f ca="1">IF(ISBLANK('データ入力（提出用）'!U1323),0,VLOOKUP('データ入力（提出用）'!U1323,INDIRECT(VLOOKUP($E1323&amp;U$4,得点表!$X$21:$AC$38,5,FALSE)),VLOOKUP($E1323&amp;U$4,得点表!$X$21:$AC$38,6,FALSE),TRUE))</f>
        <v>0</v>
      </c>
      <c r="V1323" s="6">
        <f ca="1">IF(ISBLANK('データ入力（提出用）'!V1323),0,VLOOKUP('データ入力（提出用）'!V1323*-1,INDIRECT(VLOOKUP($E1323&amp;V$4,得点表!$X$21:$AC$38,5,FALSE)),VLOOKUP($E1323&amp;V$4,得点表!$X$21:$AC$38,6,FALSE),TRUE))</f>
        <v>0</v>
      </c>
      <c r="W1323" s="6">
        <f ca="1">IF(ISBLANK('データ入力（提出用）'!W1323),0,VLOOKUP('データ入力（提出用）'!W1323,INDIRECT(VLOOKUP($E1323&amp;W$4,得点表!$X$21:$AC$38,5,FALSE)),VLOOKUP($E1323&amp;W$4,得点表!$X$21:$AC$38,6,FALSE),TRUE))</f>
        <v>0</v>
      </c>
      <c r="X1323" s="6">
        <f ca="1">IF(ISBLANK('データ入力（提出用）'!X1323),0,VLOOKUP('データ入力（提出用）'!X1323*-1,INDIRECT(VLOOKUP($E1323&amp;X$4,得点表!$X$21:$AC$38,5,FALSE)),VLOOKUP($E1323&amp;X$4,得点表!$X$21:$AC$38,6,FALSE),TRUE))</f>
        <v>0</v>
      </c>
      <c r="Y1323" s="6">
        <f ca="1">IF(ISBLANK('データ入力（提出用）'!Y1323),0,VLOOKUP('データ入力（提出用）'!Y1323,INDIRECT(VLOOKUP($E1323&amp;Y$4,得点表!$X$21:$AC$38,5,FALSE)),VLOOKUP($E1323&amp;Y$4,得点表!$X$21:$AC$38,6,FALSE),TRUE))</f>
        <v>0</v>
      </c>
      <c r="Z1323" s="10">
        <f ca="1">IF(ISBLANK('データ入力（提出用）'!Z1323),0,VLOOKUP('データ入力（提出用）'!Z1323,INDIRECT(VLOOKUP($E1323&amp;Z$4,得点表!$X$21:$AC$38,5,FALSE)),VLOOKUP($E1323&amp;Z$4,得点表!$X$21:$AC$38,6,FALSE),TRUE))</f>
        <v>0</v>
      </c>
      <c r="AA1323" s="10">
        <f t="shared" ca="1" si="20"/>
        <v>0</v>
      </c>
      <c r="AB1323" s="74">
        <f ca="1">IF($AA1323=0,0,VLOOKUP($AA1323,INDIRECT(VLOOKUP($F1323,得点表!$L$41:$Q$48,5,FALSE)),VLOOKUP($F1323,得点表!$L$41:$Q$48,6,FALSE),TRUE))</f>
        <v>0</v>
      </c>
    </row>
    <row r="1324" spans="1:28" x14ac:dyDescent="0.15">
      <c r="A1324" s="33">
        <v>1319</v>
      </c>
      <c r="B1324" s="19">
        <f>'データ入力（提出用）'!B1324</f>
        <v>0</v>
      </c>
      <c r="C1324" s="18">
        <f>'データ入力（提出用）'!C1324</f>
        <v>0</v>
      </c>
      <c r="D1324" s="18">
        <f>'データ入力（提出用）'!D1324</f>
        <v>0</v>
      </c>
      <c r="E1324" s="18">
        <f>'データ入力（提出用）'!E1324</f>
        <v>0</v>
      </c>
      <c r="F1324" s="17">
        <f>'データ入力（提出用）'!F1324</f>
        <v>0</v>
      </c>
      <c r="G1324" s="10">
        <f>'データ入力（提出用）'!G1324</f>
        <v>0</v>
      </c>
      <c r="H1324" s="15">
        <f>'データ入力（提出用）'!H1324</f>
        <v>0</v>
      </c>
      <c r="I1324" s="16">
        <f>'データ入力（提出用）'!I1324</f>
        <v>0</v>
      </c>
      <c r="J1324" s="16">
        <f>'データ入力（提出用）'!J1324</f>
        <v>0</v>
      </c>
      <c r="K1324" s="16">
        <f>'データ入力（提出用）'!K1324</f>
        <v>0</v>
      </c>
      <c r="L1324" s="16">
        <f>'データ入力（提出用）'!L1324</f>
        <v>0</v>
      </c>
      <c r="M1324" s="16">
        <f>'データ入力（提出用）'!M1324</f>
        <v>0</v>
      </c>
      <c r="N1324" s="16">
        <f>'データ入力（提出用）'!N1324</f>
        <v>0</v>
      </c>
      <c r="O1324" s="16">
        <f>'データ入力（提出用）'!O1324</f>
        <v>0</v>
      </c>
      <c r="P1324" s="7">
        <f>'データ入力（提出用）'!P1324</f>
        <v>0</v>
      </c>
      <c r="Q1324" s="7">
        <f>'データ入力（提出用）'!Q1324</f>
        <v>0</v>
      </c>
      <c r="R1324" s="6">
        <f ca="1">IF(ISBLANK('データ入力（提出用）'!R1324),0,VLOOKUP('データ入力（提出用）'!R1324,INDIRECT(VLOOKUP($E1324&amp;R$4,得点表!$X$21:$AC$38,5,FALSE)),VLOOKUP($E1324&amp;R$4,得点表!$X$21:$AC$38,6,FALSE),TRUE))</f>
        <v>0</v>
      </c>
      <c r="S1324" s="6">
        <f ca="1">IF(ISBLANK('データ入力（提出用）'!S1324),0,VLOOKUP('データ入力（提出用）'!S1324,INDIRECT(VLOOKUP($E1324&amp;S$4,得点表!$X$21:$AC$38,5,FALSE)),VLOOKUP($E1324&amp;S$4,得点表!$X$21:$AC$38,6,FALSE),TRUE))</f>
        <v>0</v>
      </c>
      <c r="T1324" s="6">
        <f ca="1">IF(ISBLANK('データ入力（提出用）'!T1324),0,VLOOKUP('データ入力（提出用）'!T1324,INDIRECT(VLOOKUP($E1324&amp;T$4,得点表!$X$21:$AC$38,5,FALSE)),VLOOKUP($E1324&amp;T$4,得点表!$X$21:$AC$38,6,FALSE),TRUE))</f>
        <v>0</v>
      </c>
      <c r="U1324" s="6">
        <f ca="1">IF(ISBLANK('データ入力（提出用）'!U1324),0,VLOOKUP('データ入力（提出用）'!U1324,INDIRECT(VLOOKUP($E1324&amp;U$4,得点表!$X$21:$AC$38,5,FALSE)),VLOOKUP($E1324&amp;U$4,得点表!$X$21:$AC$38,6,FALSE),TRUE))</f>
        <v>0</v>
      </c>
      <c r="V1324" s="6">
        <f ca="1">IF(ISBLANK('データ入力（提出用）'!V1324),0,VLOOKUP('データ入力（提出用）'!V1324*-1,INDIRECT(VLOOKUP($E1324&amp;V$4,得点表!$X$21:$AC$38,5,FALSE)),VLOOKUP($E1324&amp;V$4,得点表!$X$21:$AC$38,6,FALSE),TRUE))</f>
        <v>0</v>
      </c>
      <c r="W1324" s="6">
        <f ca="1">IF(ISBLANK('データ入力（提出用）'!W1324),0,VLOOKUP('データ入力（提出用）'!W1324,INDIRECT(VLOOKUP($E1324&amp;W$4,得点表!$X$21:$AC$38,5,FALSE)),VLOOKUP($E1324&amp;W$4,得点表!$X$21:$AC$38,6,FALSE),TRUE))</f>
        <v>0</v>
      </c>
      <c r="X1324" s="6">
        <f ca="1">IF(ISBLANK('データ入力（提出用）'!X1324),0,VLOOKUP('データ入力（提出用）'!X1324*-1,INDIRECT(VLOOKUP($E1324&amp;X$4,得点表!$X$21:$AC$38,5,FALSE)),VLOOKUP($E1324&amp;X$4,得点表!$X$21:$AC$38,6,FALSE),TRUE))</f>
        <v>0</v>
      </c>
      <c r="Y1324" s="6">
        <f ca="1">IF(ISBLANK('データ入力（提出用）'!Y1324),0,VLOOKUP('データ入力（提出用）'!Y1324,INDIRECT(VLOOKUP($E1324&amp;Y$4,得点表!$X$21:$AC$38,5,FALSE)),VLOOKUP($E1324&amp;Y$4,得点表!$X$21:$AC$38,6,FALSE),TRUE))</f>
        <v>0</v>
      </c>
      <c r="Z1324" s="10">
        <f ca="1">IF(ISBLANK('データ入力（提出用）'!Z1324),0,VLOOKUP('データ入力（提出用）'!Z1324,INDIRECT(VLOOKUP($E1324&amp;Z$4,得点表!$X$21:$AC$38,5,FALSE)),VLOOKUP($E1324&amp;Z$4,得点表!$X$21:$AC$38,6,FALSE),TRUE))</f>
        <v>0</v>
      </c>
      <c r="AA1324" s="10">
        <f t="shared" ca="1" si="20"/>
        <v>0</v>
      </c>
      <c r="AB1324" s="74">
        <f ca="1">IF($AA1324=0,0,VLOOKUP($AA1324,INDIRECT(VLOOKUP($F1324,得点表!$L$41:$Q$48,5,FALSE)),VLOOKUP($F1324,得点表!$L$41:$Q$48,6,FALSE),TRUE))</f>
        <v>0</v>
      </c>
    </row>
    <row r="1325" spans="1:28" x14ac:dyDescent="0.15">
      <c r="A1325" s="33">
        <v>1320</v>
      </c>
      <c r="B1325" s="19">
        <f>'データ入力（提出用）'!B1325</f>
        <v>0</v>
      </c>
      <c r="C1325" s="18">
        <f>'データ入力（提出用）'!C1325</f>
        <v>0</v>
      </c>
      <c r="D1325" s="18">
        <f>'データ入力（提出用）'!D1325</f>
        <v>0</v>
      </c>
      <c r="E1325" s="18">
        <f>'データ入力（提出用）'!E1325</f>
        <v>0</v>
      </c>
      <c r="F1325" s="17">
        <f>'データ入力（提出用）'!F1325</f>
        <v>0</v>
      </c>
      <c r="G1325" s="10">
        <f>'データ入力（提出用）'!G1325</f>
        <v>0</v>
      </c>
      <c r="H1325" s="15">
        <f>'データ入力（提出用）'!H1325</f>
        <v>0</v>
      </c>
      <c r="I1325" s="16">
        <f>'データ入力（提出用）'!I1325</f>
        <v>0</v>
      </c>
      <c r="J1325" s="16">
        <f>'データ入力（提出用）'!J1325</f>
        <v>0</v>
      </c>
      <c r="K1325" s="16">
        <f>'データ入力（提出用）'!K1325</f>
        <v>0</v>
      </c>
      <c r="L1325" s="16">
        <f>'データ入力（提出用）'!L1325</f>
        <v>0</v>
      </c>
      <c r="M1325" s="16">
        <f>'データ入力（提出用）'!M1325</f>
        <v>0</v>
      </c>
      <c r="N1325" s="16">
        <f>'データ入力（提出用）'!N1325</f>
        <v>0</v>
      </c>
      <c r="O1325" s="16">
        <f>'データ入力（提出用）'!O1325</f>
        <v>0</v>
      </c>
      <c r="P1325" s="7">
        <f>'データ入力（提出用）'!P1325</f>
        <v>0</v>
      </c>
      <c r="Q1325" s="7">
        <f>'データ入力（提出用）'!Q1325</f>
        <v>0</v>
      </c>
      <c r="R1325" s="6">
        <f ca="1">IF(ISBLANK('データ入力（提出用）'!R1325),0,VLOOKUP('データ入力（提出用）'!R1325,INDIRECT(VLOOKUP($E1325&amp;R$4,得点表!$X$21:$AC$38,5,FALSE)),VLOOKUP($E1325&amp;R$4,得点表!$X$21:$AC$38,6,FALSE),TRUE))</f>
        <v>0</v>
      </c>
      <c r="S1325" s="6">
        <f ca="1">IF(ISBLANK('データ入力（提出用）'!S1325),0,VLOOKUP('データ入力（提出用）'!S1325,INDIRECT(VLOOKUP($E1325&amp;S$4,得点表!$X$21:$AC$38,5,FALSE)),VLOOKUP($E1325&amp;S$4,得点表!$X$21:$AC$38,6,FALSE),TRUE))</f>
        <v>0</v>
      </c>
      <c r="T1325" s="6">
        <f ca="1">IF(ISBLANK('データ入力（提出用）'!T1325),0,VLOOKUP('データ入力（提出用）'!T1325,INDIRECT(VLOOKUP($E1325&amp;T$4,得点表!$X$21:$AC$38,5,FALSE)),VLOOKUP($E1325&amp;T$4,得点表!$X$21:$AC$38,6,FALSE),TRUE))</f>
        <v>0</v>
      </c>
      <c r="U1325" s="6">
        <f ca="1">IF(ISBLANK('データ入力（提出用）'!U1325),0,VLOOKUP('データ入力（提出用）'!U1325,INDIRECT(VLOOKUP($E1325&amp;U$4,得点表!$X$21:$AC$38,5,FALSE)),VLOOKUP($E1325&amp;U$4,得点表!$X$21:$AC$38,6,FALSE),TRUE))</f>
        <v>0</v>
      </c>
      <c r="V1325" s="6">
        <f ca="1">IF(ISBLANK('データ入力（提出用）'!V1325),0,VLOOKUP('データ入力（提出用）'!V1325*-1,INDIRECT(VLOOKUP($E1325&amp;V$4,得点表!$X$21:$AC$38,5,FALSE)),VLOOKUP($E1325&amp;V$4,得点表!$X$21:$AC$38,6,FALSE),TRUE))</f>
        <v>0</v>
      </c>
      <c r="W1325" s="6">
        <f ca="1">IF(ISBLANK('データ入力（提出用）'!W1325),0,VLOOKUP('データ入力（提出用）'!W1325,INDIRECT(VLOOKUP($E1325&amp;W$4,得点表!$X$21:$AC$38,5,FALSE)),VLOOKUP($E1325&amp;W$4,得点表!$X$21:$AC$38,6,FALSE),TRUE))</f>
        <v>0</v>
      </c>
      <c r="X1325" s="6">
        <f ca="1">IF(ISBLANK('データ入力（提出用）'!X1325),0,VLOOKUP('データ入力（提出用）'!X1325*-1,INDIRECT(VLOOKUP($E1325&amp;X$4,得点表!$X$21:$AC$38,5,FALSE)),VLOOKUP($E1325&amp;X$4,得点表!$X$21:$AC$38,6,FALSE),TRUE))</f>
        <v>0</v>
      </c>
      <c r="Y1325" s="6">
        <f ca="1">IF(ISBLANK('データ入力（提出用）'!Y1325),0,VLOOKUP('データ入力（提出用）'!Y1325,INDIRECT(VLOOKUP($E1325&amp;Y$4,得点表!$X$21:$AC$38,5,FALSE)),VLOOKUP($E1325&amp;Y$4,得点表!$X$21:$AC$38,6,FALSE),TRUE))</f>
        <v>0</v>
      </c>
      <c r="Z1325" s="10">
        <f ca="1">IF(ISBLANK('データ入力（提出用）'!Z1325),0,VLOOKUP('データ入力（提出用）'!Z1325,INDIRECT(VLOOKUP($E1325&amp;Z$4,得点表!$X$21:$AC$38,5,FALSE)),VLOOKUP($E1325&amp;Z$4,得点表!$X$21:$AC$38,6,FALSE),TRUE))</f>
        <v>0</v>
      </c>
      <c r="AA1325" s="10">
        <f t="shared" ca="1" si="20"/>
        <v>0</v>
      </c>
      <c r="AB1325" s="74">
        <f ca="1">IF($AA1325=0,0,VLOOKUP($AA1325,INDIRECT(VLOOKUP($F1325,得点表!$L$41:$Q$48,5,FALSE)),VLOOKUP($F1325,得点表!$L$41:$Q$48,6,FALSE),TRUE))</f>
        <v>0</v>
      </c>
    </row>
    <row r="1326" spans="1:28" x14ac:dyDescent="0.15">
      <c r="A1326" s="33">
        <v>1321</v>
      </c>
      <c r="B1326" s="19">
        <f>'データ入力（提出用）'!B1326</f>
        <v>0</v>
      </c>
      <c r="C1326" s="18">
        <f>'データ入力（提出用）'!C1326</f>
        <v>0</v>
      </c>
      <c r="D1326" s="18">
        <f>'データ入力（提出用）'!D1326</f>
        <v>0</v>
      </c>
      <c r="E1326" s="18">
        <f>'データ入力（提出用）'!E1326</f>
        <v>0</v>
      </c>
      <c r="F1326" s="17">
        <f>'データ入力（提出用）'!F1326</f>
        <v>0</v>
      </c>
      <c r="G1326" s="10">
        <f>'データ入力（提出用）'!G1326</f>
        <v>0</v>
      </c>
      <c r="H1326" s="15">
        <f>'データ入力（提出用）'!H1326</f>
        <v>0</v>
      </c>
      <c r="I1326" s="16">
        <f>'データ入力（提出用）'!I1326</f>
        <v>0</v>
      </c>
      <c r="J1326" s="16">
        <f>'データ入力（提出用）'!J1326</f>
        <v>0</v>
      </c>
      <c r="K1326" s="16">
        <f>'データ入力（提出用）'!K1326</f>
        <v>0</v>
      </c>
      <c r="L1326" s="16">
        <f>'データ入力（提出用）'!L1326</f>
        <v>0</v>
      </c>
      <c r="M1326" s="16">
        <f>'データ入力（提出用）'!M1326</f>
        <v>0</v>
      </c>
      <c r="N1326" s="16">
        <f>'データ入力（提出用）'!N1326</f>
        <v>0</v>
      </c>
      <c r="O1326" s="16">
        <f>'データ入力（提出用）'!O1326</f>
        <v>0</v>
      </c>
      <c r="P1326" s="7">
        <f>'データ入力（提出用）'!P1326</f>
        <v>0</v>
      </c>
      <c r="Q1326" s="7">
        <f>'データ入力（提出用）'!Q1326</f>
        <v>0</v>
      </c>
      <c r="R1326" s="6">
        <f ca="1">IF(ISBLANK('データ入力（提出用）'!R1326),0,VLOOKUP('データ入力（提出用）'!R1326,INDIRECT(VLOOKUP($E1326&amp;R$4,得点表!$X$21:$AC$38,5,FALSE)),VLOOKUP($E1326&amp;R$4,得点表!$X$21:$AC$38,6,FALSE),TRUE))</f>
        <v>0</v>
      </c>
      <c r="S1326" s="6">
        <f ca="1">IF(ISBLANK('データ入力（提出用）'!S1326),0,VLOOKUP('データ入力（提出用）'!S1326,INDIRECT(VLOOKUP($E1326&amp;S$4,得点表!$X$21:$AC$38,5,FALSE)),VLOOKUP($E1326&amp;S$4,得点表!$X$21:$AC$38,6,FALSE),TRUE))</f>
        <v>0</v>
      </c>
      <c r="T1326" s="6">
        <f ca="1">IF(ISBLANK('データ入力（提出用）'!T1326),0,VLOOKUP('データ入力（提出用）'!T1326,INDIRECT(VLOOKUP($E1326&amp;T$4,得点表!$X$21:$AC$38,5,FALSE)),VLOOKUP($E1326&amp;T$4,得点表!$X$21:$AC$38,6,FALSE),TRUE))</f>
        <v>0</v>
      </c>
      <c r="U1326" s="6">
        <f ca="1">IF(ISBLANK('データ入力（提出用）'!U1326),0,VLOOKUP('データ入力（提出用）'!U1326,INDIRECT(VLOOKUP($E1326&amp;U$4,得点表!$X$21:$AC$38,5,FALSE)),VLOOKUP($E1326&amp;U$4,得点表!$X$21:$AC$38,6,FALSE),TRUE))</f>
        <v>0</v>
      </c>
      <c r="V1326" s="6">
        <f ca="1">IF(ISBLANK('データ入力（提出用）'!V1326),0,VLOOKUP('データ入力（提出用）'!V1326*-1,INDIRECT(VLOOKUP($E1326&amp;V$4,得点表!$X$21:$AC$38,5,FALSE)),VLOOKUP($E1326&amp;V$4,得点表!$X$21:$AC$38,6,FALSE),TRUE))</f>
        <v>0</v>
      </c>
      <c r="W1326" s="6">
        <f ca="1">IF(ISBLANK('データ入力（提出用）'!W1326),0,VLOOKUP('データ入力（提出用）'!W1326,INDIRECT(VLOOKUP($E1326&amp;W$4,得点表!$X$21:$AC$38,5,FALSE)),VLOOKUP($E1326&amp;W$4,得点表!$X$21:$AC$38,6,FALSE),TRUE))</f>
        <v>0</v>
      </c>
      <c r="X1326" s="6">
        <f ca="1">IF(ISBLANK('データ入力（提出用）'!X1326),0,VLOOKUP('データ入力（提出用）'!X1326*-1,INDIRECT(VLOOKUP($E1326&amp;X$4,得点表!$X$21:$AC$38,5,FALSE)),VLOOKUP($E1326&amp;X$4,得点表!$X$21:$AC$38,6,FALSE),TRUE))</f>
        <v>0</v>
      </c>
      <c r="Y1326" s="6">
        <f ca="1">IF(ISBLANK('データ入力（提出用）'!Y1326),0,VLOOKUP('データ入力（提出用）'!Y1326,INDIRECT(VLOOKUP($E1326&amp;Y$4,得点表!$X$21:$AC$38,5,FALSE)),VLOOKUP($E1326&amp;Y$4,得点表!$X$21:$AC$38,6,FALSE),TRUE))</f>
        <v>0</v>
      </c>
      <c r="Z1326" s="10">
        <f ca="1">IF(ISBLANK('データ入力（提出用）'!Z1326),0,VLOOKUP('データ入力（提出用）'!Z1326,INDIRECT(VLOOKUP($E1326&amp;Z$4,得点表!$X$21:$AC$38,5,FALSE)),VLOOKUP($E1326&amp;Z$4,得点表!$X$21:$AC$38,6,FALSE),TRUE))</f>
        <v>0</v>
      </c>
      <c r="AA1326" s="10">
        <f t="shared" ca="1" si="20"/>
        <v>0</v>
      </c>
      <c r="AB1326" s="74">
        <f ca="1">IF($AA1326=0,0,VLOOKUP($AA1326,INDIRECT(VLOOKUP($F1326,得点表!$L$41:$Q$48,5,FALSE)),VLOOKUP($F1326,得点表!$L$41:$Q$48,6,FALSE),TRUE))</f>
        <v>0</v>
      </c>
    </row>
    <row r="1327" spans="1:28" x14ac:dyDescent="0.15">
      <c r="A1327" s="33">
        <v>1322</v>
      </c>
      <c r="B1327" s="19">
        <f>'データ入力（提出用）'!B1327</f>
        <v>0</v>
      </c>
      <c r="C1327" s="18">
        <f>'データ入力（提出用）'!C1327</f>
        <v>0</v>
      </c>
      <c r="D1327" s="18">
        <f>'データ入力（提出用）'!D1327</f>
        <v>0</v>
      </c>
      <c r="E1327" s="18">
        <f>'データ入力（提出用）'!E1327</f>
        <v>0</v>
      </c>
      <c r="F1327" s="17">
        <f>'データ入力（提出用）'!F1327</f>
        <v>0</v>
      </c>
      <c r="G1327" s="10">
        <f>'データ入力（提出用）'!G1327</f>
        <v>0</v>
      </c>
      <c r="H1327" s="15">
        <f>'データ入力（提出用）'!H1327</f>
        <v>0</v>
      </c>
      <c r="I1327" s="16">
        <f>'データ入力（提出用）'!I1327</f>
        <v>0</v>
      </c>
      <c r="J1327" s="16">
        <f>'データ入力（提出用）'!J1327</f>
        <v>0</v>
      </c>
      <c r="K1327" s="16">
        <f>'データ入力（提出用）'!K1327</f>
        <v>0</v>
      </c>
      <c r="L1327" s="16">
        <f>'データ入力（提出用）'!L1327</f>
        <v>0</v>
      </c>
      <c r="M1327" s="16">
        <f>'データ入力（提出用）'!M1327</f>
        <v>0</v>
      </c>
      <c r="N1327" s="16">
        <f>'データ入力（提出用）'!N1327</f>
        <v>0</v>
      </c>
      <c r="O1327" s="16">
        <f>'データ入力（提出用）'!O1327</f>
        <v>0</v>
      </c>
      <c r="P1327" s="7">
        <f>'データ入力（提出用）'!P1327</f>
        <v>0</v>
      </c>
      <c r="Q1327" s="7">
        <f>'データ入力（提出用）'!Q1327</f>
        <v>0</v>
      </c>
      <c r="R1327" s="6">
        <f ca="1">IF(ISBLANK('データ入力（提出用）'!R1327),0,VLOOKUP('データ入力（提出用）'!R1327,INDIRECT(VLOOKUP($E1327&amp;R$4,得点表!$X$21:$AC$38,5,FALSE)),VLOOKUP($E1327&amp;R$4,得点表!$X$21:$AC$38,6,FALSE),TRUE))</f>
        <v>0</v>
      </c>
      <c r="S1327" s="6">
        <f ca="1">IF(ISBLANK('データ入力（提出用）'!S1327),0,VLOOKUP('データ入力（提出用）'!S1327,INDIRECT(VLOOKUP($E1327&amp;S$4,得点表!$X$21:$AC$38,5,FALSE)),VLOOKUP($E1327&amp;S$4,得点表!$X$21:$AC$38,6,FALSE),TRUE))</f>
        <v>0</v>
      </c>
      <c r="T1327" s="6">
        <f ca="1">IF(ISBLANK('データ入力（提出用）'!T1327),0,VLOOKUP('データ入力（提出用）'!T1327,INDIRECT(VLOOKUP($E1327&amp;T$4,得点表!$X$21:$AC$38,5,FALSE)),VLOOKUP($E1327&amp;T$4,得点表!$X$21:$AC$38,6,FALSE),TRUE))</f>
        <v>0</v>
      </c>
      <c r="U1327" s="6">
        <f ca="1">IF(ISBLANK('データ入力（提出用）'!U1327),0,VLOOKUP('データ入力（提出用）'!U1327,INDIRECT(VLOOKUP($E1327&amp;U$4,得点表!$X$21:$AC$38,5,FALSE)),VLOOKUP($E1327&amp;U$4,得点表!$X$21:$AC$38,6,FALSE),TRUE))</f>
        <v>0</v>
      </c>
      <c r="V1327" s="6">
        <f ca="1">IF(ISBLANK('データ入力（提出用）'!V1327),0,VLOOKUP('データ入力（提出用）'!V1327*-1,INDIRECT(VLOOKUP($E1327&amp;V$4,得点表!$X$21:$AC$38,5,FALSE)),VLOOKUP($E1327&amp;V$4,得点表!$X$21:$AC$38,6,FALSE),TRUE))</f>
        <v>0</v>
      </c>
      <c r="W1327" s="6">
        <f ca="1">IF(ISBLANK('データ入力（提出用）'!W1327),0,VLOOKUP('データ入力（提出用）'!W1327,INDIRECT(VLOOKUP($E1327&amp;W$4,得点表!$X$21:$AC$38,5,FALSE)),VLOOKUP($E1327&amp;W$4,得点表!$X$21:$AC$38,6,FALSE),TRUE))</f>
        <v>0</v>
      </c>
      <c r="X1327" s="6">
        <f ca="1">IF(ISBLANK('データ入力（提出用）'!X1327),0,VLOOKUP('データ入力（提出用）'!X1327*-1,INDIRECT(VLOOKUP($E1327&amp;X$4,得点表!$X$21:$AC$38,5,FALSE)),VLOOKUP($E1327&amp;X$4,得点表!$X$21:$AC$38,6,FALSE),TRUE))</f>
        <v>0</v>
      </c>
      <c r="Y1327" s="6">
        <f ca="1">IF(ISBLANK('データ入力（提出用）'!Y1327),0,VLOOKUP('データ入力（提出用）'!Y1327,INDIRECT(VLOOKUP($E1327&amp;Y$4,得点表!$X$21:$AC$38,5,FALSE)),VLOOKUP($E1327&amp;Y$4,得点表!$X$21:$AC$38,6,FALSE),TRUE))</f>
        <v>0</v>
      </c>
      <c r="Z1327" s="10">
        <f ca="1">IF(ISBLANK('データ入力（提出用）'!Z1327),0,VLOOKUP('データ入力（提出用）'!Z1327,INDIRECT(VLOOKUP($E1327&amp;Z$4,得点表!$X$21:$AC$38,5,FALSE)),VLOOKUP($E1327&amp;Z$4,得点表!$X$21:$AC$38,6,FALSE),TRUE))</f>
        <v>0</v>
      </c>
      <c r="AA1327" s="10">
        <f t="shared" ca="1" si="20"/>
        <v>0</v>
      </c>
      <c r="AB1327" s="74">
        <f ca="1">IF($AA1327=0,0,VLOOKUP($AA1327,INDIRECT(VLOOKUP($F1327,得点表!$L$41:$Q$48,5,FALSE)),VLOOKUP($F1327,得点表!$L$41:$Q$48,6,FALSE),TRUE))</f>
        <v>0</v>
      </c>
    </row>
    <row r="1328" spans="1:28" x14ac:dyDescent="0.15">
      <c r="A1328" s="33">
        <v>1323</v>
      </c>
      <c r="B1328" s="19">
        <f>'データ入力（提出用）'!B1328</f>
        <v>0</v>
      </c>
      <c r="C1328" s="18">
        <f>'データ入力（提出用）'!C1328</f>
        <v>0</v>
      </c>
      <c r="D1328" s="18">
        <f>'データ入力（提出用）'!D1328</f>
        <v>0</v>
      </c>
      <c r="E1328" s="18">
        <f>'データ入力（提出用）'!E1328</f>
        <v>0</v>
      </c>
      <c r="F1328" s="17">
        <f>'データ入力（提出用）'!F1328</f>
        <v>0</v>
      </c>
      <c r="G1328" s="10">
        <f>'データ入力（提出用）'!G1328</f>
        <v>0</v>
      </c>
      <c r="H1328" s="15">
        <f>'データ入力（提出用）'!H1328</f>
        <v>0</v>
      </c>
      <c r="I1328" s="16">
        <f>'データ入力（提出用）'!I1328</f>
        <v>0</v>
      </c>
      <c r="J1328" s="16">
        <f>'データ入力（提出用）'!J1328</f>
        <v>0</v>
      </c>
      <c r="K1328" s="16">
        <f>'データ入力（提出用）'!K1328</f>
        <v>0</v>
      </c>
      <c r="L1328" s="16">
        <f>'データ入力（提出用）'!L1328</f>
        <v>0</v>
      </c>
      <c r="M1328" s="16">
        <f>'データ入力（提出用）'!M1328</f>
        <v>0</v>
      </c>
      <c r="N1328" s="16">
        <f>'データ入力（提出用）'!N1328</f>
        <v>0</v>
      </c>
      <c r="O1328" s="16">
        <f>'データ入力（提出用）'!O1328</f>
        <v>0</v>
      </c>
      <c r="P1328" s="7">
        <f>'データ入力（提出用）'!P1328</f>
        <v>0</v>
      </c>
      <c r="Q1328" s="7">
        <f>'データ入力（提出用）'!Q1328</f>
        <v>0</v>
      </c>
      <c r="R1328" s="6">
        <f ca="1">IF(ISBLANK('データ入力（提出用）'!R1328),0,VLOOKUP('データ入力（提出用）'!R1328,INDIRECT(VLOOKUP($E1328&amp;R$4,得点表!$X$21:$AC$38,5,FALSE)),VLOOKUP($E1328&amp;R$4,得点表!$X$21:$AC$38,6,FALSE),TRUE))</f>
        <v>0</v>
      </c>
      <c r="S1328" s="6">
        <f ca="1">IF(ISBLANK('データ入力（提出用）'!S1328),0,VLOOKUP('データ入力（提出用）'!S1328,INDIRECT(VLOOKUP($E1328&amp;S$4,得点表!$X$21:$AC$38,5,FALSE)),VLOOKUP($E1328&amp;S$4,得点表!$X$21:$AC$38,6,FALSE),TRUE))</f>
        <v>0</v>
      </c>
      <c r="T1328" s="6">
        <f ca="1">IF(ISBLANK('データ入力（提出用）'!T1328),0,VLOOKUP('データ入力（提出用）'!T1328,INDIRECT(VLOOKUP($E1328&amp;T$4,得点表!$X$21:$AC$38,5,FALSE)),VLOOKUP($E1328&amp;T$4,得点表!$X$21:$AC$38,6,FALSE),TRUE))</f>
        <v>0</v>
      </c>
      <c r="U1328" s="6">
        <f ca="1">IF(ISBLANK('データ入力（提出用）'!U1328),0,VLOOKUP('データ入力（提出用）'!U1328,INDIRECT(VLOOKUP($E1328&amp;U$4,得点表!$X$21:$AC$38,5,FALSE)),VLOOKUP($E1328&amp;U$4,得点表!$X$21:$AC$38,6,FALSE),TRUE))</f>
        <v>0</v>
      </c>
      <c r="V1328" s="6">
        <f ca="1">IF(ISBLANK('データ入力（提出用）'!V1328),0,VLOOKUP('データ入力（提出用）'!V1328*-1,INDIRECT(VLOOKUP($E1328&amp;V$4,得点表!$X$21:$AC$38,5,FALSE)),VLOOKUP($E1328&amp;V$4,得点表!$X$21:$AC$38,6,FALSE),TRUE))</f>
        <v>0</v>
      </c>
      <c r="W1328" s="6">
        <f ca="1">IF(ISBLANK('データ入力（提出用）'!W1328),0,VLOOKUP('データ入力（提出用）'!W1328,INDIRECT(VLOOKUP($E1328&amp;W$4,得点表!$X$21:$AC$38,5,FALSE)),VLOOKUP($E1328&amp;W$4,得点表!$X$21:$AC$38,6,FALSE),TRUE))</f>
        <v>0</v>
      </c>
      <c r="X1328" s="6">
        <f ca="1">IF(ISBLANK('データ入力（提出用）'!X1328),0,VLOOKUP('データ入力（提出用）'!X1328*-1,INDIRECT(VLOOKUP($E1328&amp;X$4,得点表!$X$21:$AC$38,5,FALSE)),VLOOKUP($E1328&amp;X$4,得点表!$X$21:$AC$38,6,FALSE),TRUE))</f>
        <v>0</v>
      </c>
      <c r="Y1328" s="6">
        <f ca="1">IF(ISBLANK('データ入力（提出用）'!Y1328),0,VLOOKUP('データ入力（提出用）'!Y1328,INDIRECT(VLOOKUP($E1328&amp;Y$4,得点表!$X$21:$AC$38,5,FALSE)),VLOOKUP($E1328&amp;Y$4,得点表!$X$21:$AC$38,6,FALSE),TRUE))</f>
        <v>0</v>
      </c>
      <c r="Z1328" s="10">
        <f ca="1">IF(ISBLANK('データ入力（提出用）'!Z1328),0,VLOOKUP('データ入力（提出用）'!Z1328,INDIRECT(VLOOKUP($E1328&amp;Z$4,得点表!$X$21:$AC$38,5,FALSE)),VLOOKUP($E1328&amp;Z$4,得点表!$X$21:$AC$38,6,FALSE),TRUE))</f>
        <v>0</v>
      </c>
      <c r="AA1328" s="10">
        <f t="shared" ca="1" si="20"/>
        <v>0</v>
      </c>
      <c r="AB1328" s="74">
        <f ca="1">IF($AA1328=0,0,VLOOKUP($AA1328,INDIRECT(VLOOKUP($F1328,得点表!$L$41:$Q$48,5,FALSE)),VLOOKUP($F1328,得点表!$L$41:$Q$48,6,FALSE),TRUE))</f>
        <v>0</v>
      </c>
    </row>
    <row r="1329" spans="1:28" x14ac:dyDescent="0.15">
      <c r="A1329" s="33">
        <v>1324</v>
      </c>
      <c r="B1329" s="19">
        <f>'データ入力（提出用）'!B1329</f>
        <v>0</v>
      </c>
      <c r="C1329" s="18">
        <f>'データ入力（提出用）'!C1329</f>
        <v>0</v>
      </c>
      <c r="D1329" s="18">
        <f>'データ入力（提出用）'!D1329</f>
        <v>0</v>
      </c>
      <c r="E1329" s="18">
        <f>'データ入力（提出用）'!E1329</f>
        <v>0</v>
      </c>
      <c r="F1329" s="17">
        <f>'データ入力（提出用）'!F1329</f>
        <v>0</v>
      </c>
      <c r="G1329" s="10">
        <f>'データ入力（提出用）'!G1329</f>
        <v>0</v>
      </c>
      <c r="H1329" s="15">
        <f>'データ入力（提出用）'!H1329</f>
        <v>0</v>
      </c>
      <c r="I1329" s="16">
        <f>'データ入力（提出用）'!I1329</f>
        <v>0</v>
      </c>
      <c r="J1329" s="16">
        <f>'データ入力（提出用）'!J1329</f>
        <v>0</v>
      </c>
      <c r="K1329" s="16">
        <f>'データ入力（提出用）'!K1329</f>
        <v>0</v>
      </c>
      <c r="L1329" s="16">
        <f>'データ入力（提出用）'!L1329</f>
        <v>0</v>
      </c>
      <c r="M1329" s="16">
        <f>'データ入力（提出用）'!M1329</f>
        <v>0</v>
      </c>
      <c r="N1329" s="16">
        <f>'データ入力（提出用）'!N1329</f>
        <v>0</v>
      </c>
      <c r="O1329" s="16">
        <f>'データ入力（提出用）'!O1329</f>
        <v>0</v>
      </c>
      <c r="P1329" s="7">
        <f>'データ入力（提出用）'!P1329</f>
        <v>0</v>
      </c>
      <c r="Q1329" s="7">
        <f>'データ入力（提出用）'!Q1329</f>
        <v>0</v>
      </c>
      <c r="R1329" s="6">
        <f ca="1">IF(ISBLANK('データ入力（提出用）'!R1329),0,VLOOKUP('データ入力（提出用）'!R1329,INDIRECT(VLOOKUP($E1329&amp;R$4,得点表!$X$21:$AC$38,5,FALSE)),VLOOKUP($E1329&amp;R$4,得点表!$X$21:$AC$38,6,FALSE),TRUE))</f>
        <v>0</v>
      </c>
      <c r="S1329" s="6">
        <f ca="1">IF(ISBLANK('データ入力（提出用）'!S1329),0,VLOOKUP('データ入力（提出用）'!S1329,INDIRECT(VLOOKUP($E1329&amp;S$4,得点表!$X$21:$AC$38,5,FALSE)),VLOOKUP($E1329&amp;S$4,得点表!$X$21:$AC$38,6,FALSE),TRUE))</f>
        <v>0</v>
      </c>
      <c r="T1329" s="6">
        <f ca="1">IF(ISBLANK('データ入力（提出用）'!T1329),0,VLOOKUP('データ入力（提出用）'!T1329,INDIRECT(VLOOKUP($E1329&amp;T$4,得点表!$X$21:$AC$38,5,FALSE)),VLOOKUP($E1329&amp;T$4,得点表!$X$21:$AC$38,6,FALSE),TRUE))</f>
        <v>0</v>
      </c>
      <c r="U1329" s="6">
        <f ca="1">IF(ISBLANK('データ入力（提出用）'!U1329),0,VLOOKUP('データ入力（提出用）'!U1329,INDIRECT(VLOOKUP($E1329&amp;U$4,得点表!$X$21:$AC$38,5,FALSE)),VLOOKUP($E1329&amp;U$4,得点表!$X$21:$AC$38,6,FALSE),TRUE))</f>
        <v>0</v>
      </c>
      <c r="V1329" s="6">
        <f ca="1">IF(ISBLANK('データ入力（提出用）'!V1329),0,VLOOKUP('データ入力（提出用）'!V1329*-1,INDIRECT(VLOOKUP($E1329&amp;V$4,得点表!$X$21:$AC$38,5,FALSE)),VLOOKUP($E1329&amp;V$4,得点表!$X$21:$AC$38,6,FALSE),TRUE))</f>
        <v>0</v>
      </c>
      <c r="W1329" s="6">
        <f ca="1">IF(ISBLANK('データ入力（提出用）'!W1329),0,VLOOKUP('データ入力（提出用）'!W1329,INDIRECT(VLOOKUP($E1329&amp;W$4,得点表!$X$21:$AC$38,5,FALSE)),VLOOKUP($E1329&amp;W$4,得点表!$X$21:$AC$38,6,FALSE),TRUE))</f>
        <v>0</v>
      </c>
      <c r="X1329" s="6">
        <f ca="1">IF(ISBLANK('データ入力（提出用）'!X1329),0,VLOOKUP('データ入力（提出用）'!X1329*-1,INDIRECT(VLOOKUP($E1329&amp;X$4,得点表!$X$21:$AC$38,5,FALSE)),VLOOKUP($E1329&amp;X$4,得点表!$X$21:$AC$38,6,FALSE),TRUE))</f>
        <v>0</v>
      </c>
      <c r="Y1329" s="6">
        <f ca="1">IF(ISBLANK('データ入力（提出用）'!Y1329),0,VLOOKUP('データ入力（提出用）'!Y1329,INDIRECT(VLOOKUP($E1329&amp;Y$4,得点表!$X$21:$AC$38,5,FALSE)),VLOOKUP($E1329&amp;Y$4,得点表!$X$21:$AC$38,6,FALSE),TRUE))</f>
        <v>0</v>
      </c>
      <c r="Z1329" s="10">
        <f ca="1">IF(ISBLANK('データ入力（提出用）'!Z1329),0,VLOOKUP('データ入力（提出用）'!Z1329,INDIRECT(VLOOKUP($E1329&amp;Z$4,得点表!$X$21:$AC$38,5,FALSE)),VLOOKUP($E1329&amp;Z$4,得点表!$X$21:$AC$38,6,FALSE),TRUE))</f>
        <v>0</v>
      </c>
      <c r="AA1329" s="10">
        <f t="shared" ca="1" si="20"/>
        <v>0</v>
      </c>
      <c r="AB1329" s="74">
        <f ca="1">IF($AA1329=0,0,VLOOKUP($AA1329,INDIRECT(VLOOKUP($F1329,得点表!$L$41:$Q$48,5,FALSE)),VLOOKUP($F1329,得点表!$L$41:$Q$48,6,FALSE),TRUE))</f>
        <v>0</v>
      </c>
    </row>
    <row r="1330" spans="1:28" x14ac:dyDescent="0.15">
      <c r="A1330" s="33">
        <v>1325</v>
      </c>
      <c r="B1330" s="19">
        <f>'データ入力（提出用）'!B1330</f>
        <v>0</v>
      </c>
      <c r="C1330" s="18">
        <f>'データ入力（提出用）'!C1330</f>
        <v>0</v>
      </c>
      <c r="D1330" s="18">
        <f>'データ入力（提出用）'!D1330</f>
        <v>0</v>
      </c>
      <c r="E1330" s="18">
        <f>'データ入力（提出用）'!E1330</f>
        <v>0</v>
      </c>
      <c r="F1330" s="17">
        <f>'データ入力（提出用）'!F1330</f>
        <v>0</v>
      </c>
      <c r="G1330" s="10">
        <f>'データ入力（提出用）'!G1330</f>
        <v>0</v>
      </c>
      <c r="H1330" s="15">
        <f>'データ入力（提出用）'!H1330</f>
        <v>0</v>
      </c>
      <c r="I1330" s="16">
        <f>'データ入力（提出用）'!I1330</f>
        <v>0</v>
      </c>
      <c r="J1330" s="16">
        <f>'データ入力（提出用）'!J1330</f>
        <v>0</v>
      </c>
      <c r="K1330" s="16">
        <f>'データ入力（提出用）'!K1330</f>
        <v>0</v>
      </c>
      <c r="L1330" s="16">
        <f>'データ入力（提出用）'!L1330</f>
        <v>0</v>
      </c>
      <c r="M1330" s="16">
        <f>'データ入力（提出用）'!M1330</f>
        <v>0</v>
      </c>
      <c r="N1330" s="16">
        <f>'データ入力（提出用）'!N1330</f>
        <v>0</v>
      </c>
      <c r="O1330" s="16">
        <f>'データ入力（提出用）'!O1330</f>
        <v>0</v>
      </c>
      <c r="P1330" s="7">
        <f>'データ入力（提出用）'!P1330</f>
        <v>0</v>
      </c>
      <c r="Q1330" s="7">
        <f>'データ入力（提出用）'!Q1330</f>
        <v>0</v>
      </c>
      <c r="R1330" s="6">
        <f ca="1">IF(ISBLANK('データ入力（提出用）'!R1330),0,VLOOKUP('データ入力（提出用）'!R1330,INDIRECT(VLOOKUP($E1330&amp;R$4,得点表!$X$21:$AC$38,5,FALSE)),VLOOKUP($E1330&amp;R$4,得点表!$X$21:$AC$38,6,FALSE),TRUE))</f>
        <v>0</v>
      </c>
      <c r="S1330" s="6">
        <f ca="1">IF(ISBLANK('データ入力（提出用）'!S1330),0,VLOOKUP('データ入力（提出用）'!S1330,INDIRECT(VLOOKUP($E1330&amp;S$4,得点表!$X$21:$AC$38,5,FALSE)),VLOOKUP($E1330&amp;S$4,得点表!$X$21:$AC$38,6,FALSE),TRUE))</f>
        <v>0</v>
      </c>
      <c r="T1330" s="6">
        <f ca="1">IF(ISBLANK('データ入力（提出用）'!T1330),0,VLOOKUP('データ入力（提出用）'!T1330,INDIRECT(VLOOKUP($E1330&amp;T$4,得点表!$X$21:$AC$38,5,FALSE)),VLOOKUP($E1330&amp;T$4,得点表!$X$21:$AC$38,6,FALSE),TRUE))</f>
        <v>0</v>
      </c>
      <c r="U1330" s="6">
        <f ca="1">IF(ISBLANK('データ入力（提出用）'!U1330),0,VLOOKUP('データ入力（提出用）'!U1330,INDIRECT(VLOOKUP($E1330&amp;U$4,得点表!$X$21:$AC$38,5,FALSE)),VLOOKUP($E1330&amp;U$4,得点表!$X$21:$AC$38,6,FALSE),TRUE))</f>
        <v>0</v>
      </c>
      <c r="V1330" s="6">
        <f ca="1">IF(ISBLANK('データ入力（提出用）'!V1330),0,VLOOKUP('データ入力（提出用）'!V1330*-1,INDIRECT(VLOOKUP($E1330&amp;V$4,得点表!$X$21:$AC$38,5,FALSE)),VLOOKUP($E1330&amp;V$4,得点表!$X$21:$AC$38,6,FALSE),TRUE))</f>
        <v>0</v>
      </c>
      <c r="W1330" s="6">
        <f ca="1">IF(ISBLANK('データ入力（提出用）'!W1330),0,VLOOKUP('データ入力（提出用）'!W1330,INDIRECT(VLOOKUP($E1330&amp;W$4,得点表!$X$21:$AC$38,5,FALSE)),VLOOKUP($E1330&amp;W$4,得点表!$X$21:$AC$38,6,FALSE),TRUE))</f>
        <v>0</v>
      </c>
      <c r="X1330" s="6">
        <f ca="1">IF(ISBLANK('データ入力（提出用）'!X1330),0,VLOOKUP('データ入力（提出用）'!X1330*-1,INDIRECT(VLOOKUP($E1330&amp;X$4,得点表!$X$21:$AC$38,5,FALSE)),VLOOKUP($E1330&amp;X$4,得点表!$X$21:$AC$38,6,FALSE),TRUE))</f>
        <v>0</v>
      </c>
      <c r="Y1330" s="6">
        <f ca="1">IF(ISBLANK('データ入力（提出用）'!Y1330),0,VLOOKUP('データ入力（提出用）'!Y1330,INDIRECT(VLOOKUP($E1330&amp;Y$4,得点表!$X$21:$AC$38,5,FALSE)),VLOOKUP($E1330&amp;Y$4,得点表!$X$21:$AC$38,6,FALSE),TRUE))</f>
        <v>0</v>
      </c>
      <c r="Z1330" s="10">
        <f ca="1">IF(ISBLANK('データ入力（提出用）'!Z1330),0,VLOOKUP('データ入力（提出用）'!Z1330,INDIRECT(VLOOKUP($E1330&amp;Z$4,得点表!$X$21:$AC$38,5,FALSE)),VLOOKUP($E1330&amp;Z$4,得点表!$X$21:$AC$38,6,FALSE),TRUE))</f>
        <v>0</v>
      </c>
      <c r="AA1330" s="10">
        <f t="shared" ca="1" si="20"/>
        <v>0</v>
      </c>
      <c r="AB1330" s="74">
        <f ca="1">IF($AA1330=0,0,VLOOKUP($AA1330,INDIRECT(VLOOKUP($F1330,得点表!$L$41:$Q$48,5,FALSE)),VLOOKUP($F1330,得点表!$L$41:$Q$48,6,FALSE),TRUE))</f>
        <v>0</v>
      </c>
    </row>
    <row r="1331" spans="1:28" x14ac:dyDescent="0.15">
      <c r="A1331" s="33">
        <v>1326</v>
      </c>
      <c r="B1331" s="19">
        <f>'データ入力（提出用）'!B1331</f>
        <v>0</v>
      </c>
      <c r="C1331" s="18">
        <f>'データ入力（提出用）'!C1331</f>
        <v>0</v>
      </c>
      <c r="D1331" s="18">
        <f>'データ入力（提出用）'!D1331</f>
        <v>0</v>
      </c>
      <c r="E1331" s="18">
        <f>'データ入力（提出用）'!E1331</f>
        <v>0</v>
      </c>
      <c r="F1331" s="17">
        <f>'データ入力（提出用）'!F1331</f>
        <v>0</v>
      </c>
      <c r="G1331" s="10">
        <f>'データ入力（提出用）'!G1331</f>
        <v>0</v>
      </c>
      <c r="H1331" s="15">
        <f>'データ入力（提出用）'!H1331</f>
        <v>0</v>
      </c>
      <c r="I1331" s="16">
        <f>'データ入力（提出用）'!I1331</f>
        <v>0</v>
      </c>
      <c r="J1331" s="16">
        <f>'データ入力（提出用）'!J1331</f>
        <v>0</v>
      </c>
      <c r="K1331" s="16">
        <f>'データ入力（提出用）'!K1331</f>
        <v>0</v>
      </c>
      <c r="L1331" s="16">
        <f>'データ入力（提出用）'!L1331</f>
        <v>0</v>
      </c>
      <c r="M1331" s="16">
        <f>'データ入力（提出用）'!M1331</f>
        <v>0</v>
      </c>
      <c r="N1331" s="16">
        <f>'データ入力（提出用）'!N1331</f>
        <v>0</v>
      </c>
      <c r="O1331" s="16">
        <f>'データ入力（提出用）'!O1331</f>
        <v>0</v>
      </c>
      <c r="P1331" s="7">
        <f>'データ入力（提出用）'!P1331</f>
        <v>0</v>
      </c>
      <c r="Q1331" s="7">
        <f>'データ入力（提出用）'!Q1331</f>
        <v>0</v>
      </c>
      <c r="R1331" s="6">
        <f ca="1">IF(ISBLANK('データ入力（提出用）'!R1331),0,VLOOKUP('データ入力（提出用）'!R1331,INDIRECT(VLOOKUP($E1331&amp;R$4,得点表!$X$21:$AC$38,5,FALSE)),VLOOKUP($E1331&amp;R$4,得点表!$X$21:$AC$38,6,FALSE),TRUE))</f>
        <v>0</v>
      </c>
      <c r="S1331" s="6">
        <f ca="1">IF(ISBLANK('データ入力（提出用）'!S1331),0,VLOOKUP('データ入力（提出用）'!S1331,INDIRECT(VLOOKUP($E1331&amp;S$4,得点表!$X$21:$AC$38,5,FALSE)),VLOOKUP($E1331&amp;S$4,得点表!$X$21:$AC$38,6,FALSE),TRUE))</f>
        <v>0</v>
      </c>
      <c r="T1331" s="6">
        <f ca="1">IF(ISBLANK('データ入力（提出用）'!T1331),0,VLOOKUP('データ入力（提出用）'!T1331,INDIRECT(VLOOKUP($E1331&amp;T$4,得点表!$X$21:$AC$38,5,FALSE)),VLOOKUP($E1331&amp;T$4,得点表!$X$21:$AC$38,6,FALSE),TRUE))</f>
        <v>0</v>
      </c>
      <c r="U1331" s="6">
        <f ca="1">IF(ISBLANK('データ入力（提出用）'!U1331),0,VLOOKUP('データ入力（提出用）'!U1331,INDIRECT(VLOOKUP($E1331&amp;U$4,得点表!$X$21:$AC$38,5,FALSE)),VLOOKUP($E1331&amp;U$4,得点表!$X$21:$AC$38,6,FALSE),TRUE))</f>
        <v>0</v>
      </c>
      <c r="V1331" s="6">
        <f ca="1">IF(ISBLANK('データ入力（提出用）'!V1331),0,VLOOKUP('データ入力（提出用）'!V1331*-1,INDIRECT(VLOOKUP($E1331&amp;V$4,得点表!$X$21:$AC$38,5,FALSE)),VLOOKUP($E1331&amp;V$4,得点表!$X$21:$AC$38,6,FALSE),TRUE))</f>
        <v>0</v>
      </c>
      <c r="W1331" s="6">
        <f ca="1">IF(ISBLANK('データ入力（提出用）'!W1331),0,VLOOKUP('データ入力（提出用）'!W1331,INDIRECT(VLOOKUP($E1331&amp;W$4,得点表!$X$21:$AC$38,5,FALSE)),VLOOKUP($E1331&amp;W$4,得点表!$X$21:$AC$38,6,FALSE),TRUE))</f>
        <v>0</v>
      </c>
      <c r="X1331" s="6">
        <f ca="1">IF(ISBLANK('データ入力（提出用）'!X1331),0,VLOOKUP('データ入力（提出用）'!X1331*-1,INDIRECT(VLOOKUP($E1331&amp;X$4,得点表!$X$21:$AC$38,5,FALSE)),VLOOKUP($E1331&amp;X$4,得点表!$X$21:$AC$38,6,FALSE),TRUE))</f>
        <v>0</v>
      </c>
      <c r="Y1331" s="6">
        <f ca="1">IF(ISBLANK('データ入力（提出用）'!Y1331),0,VLOOKUP('データ入力（提出用）'!Y1331,INDIRECT(VLOOKUP($E1331&amp;Y$4,得点表!$X$21:$AC$38,5,FALSE)),VLOOKUP($E1331&amp;Y$4,得点表!$X$21:$AC$38,6,FALSE),TRUE))</f>
        <v>0</v>
      </c>
      <c r="Z1331" s="10">
        <f ca="1">IF(ISBLANK('データ入力（提出用）'!Z1331),0,VLOOKUP('データ入力（提出用）'!Z1331,INDIRECT(VLOOKUP($E1331&amp;Z$4,得点表!$X$21:$AC$38,5,FALSE)),VLOOKUP($E1331&amp;Z$4,得点表!$X$21:$AC$38,6,FALSE),TRUE))</f>
        <v>0</v>
      </c>
      <c r="AA1331" s="10">
        <f t="shared" ca="1" si="20"/>
        <v>0</v>
      </c>
      <c r="AB1331" s="74">
        <f ca="1">IF($AA1331=0,0,VLOOKUP($AA1331,INDIRECT(VLOOKUP($F1331,得点表!$L$41:$Q$48,5,FALSE)),VLOOKUP($F1331,得点表!$L$41:$Q$48,6,FALSE),TRUE))</f>
        <v>0</v>
      </c>
    </row>
    <row r="1332" spans="1:28" x14ac:dyDescent="0.15">
      <c r="A1332" s="33">
        <v>1327</v>
      </c>
      <c r="B1332" s="19">
        <f>'データ入力（提出用）'!B1332</f>
        <v>0</v>
      </c>
      <c r="C1332" s="18">
        <f>'データ入力（提出用）'!C1332</f>
        <v>0</v>
      </c>
      <c r="D1332" s="18">
        <f>'データ入力（提出用）'!D1332</f>
        <v>0</v>
      </c>
      <c r="E1332" s="18">
        <f>'データ入力（提出用）'!E1332</f>
        <v>0</v>
      </c>
      <c r="F1332" s="17">
        <f>'データ入力（提出用）'!F1332</f>
        <v>0</v>
      </c>
      <c r="G1332" s="10">
        <f>'データ入力（提出用）'!G1332</f>
        <v>0</v>
      </c>
      <c r="H1332" s="15">
        <f>'データ入力（提出用）'!H1332</f>
        <v>0</v>
      </c>
      <c r="I1332" s="16">
        <f>'データ入力（提出用）'!I1332</f>
        <v>0</v>
      </c>
      <c r="J1332" s="16">
        <f>'データ入力（提出用）'!J1332</f>
        <v>0</v>
      </c>
      <c r="K1332" s="16">
        <f>'データ入力（提出用）'!K1332</f>
        <v>0</v>
      </c>
      <c r="L1332" s="16">
        <f>'データ入力（提出用）'!L1332</f>
        <v>0</v>
      </c>
      <c r="M1332" s="16">
        <f>'データ入力（提出用）'!M1332</f>
        <v>0</v>
      </c>
      <c r="N1332" s="16">
        <f>'データ入力（提出用）'!N1332</f>
        <v>0</v>
      </c>
      <c r="O1332" s="16">
        <f>'データ入力（提出用）'!O1332</f>
        <v>0</v>
      </c>
      <c r="P1332" s="7">
        <f>'データ入力（提出用）'!P1332</f>
        <v>0</v>
      </c>
      <c r="Q1332" s="7">
        <f>'データ入力（提出用）'!Q1332</f>
        <v>0</v>
      </c>
      <c r="R1332" s="6">
        <f ca="1">IF(ISBLANK('データ入力（提出用）'!R1332),0,VLOOKUP('データ入力（提出用）'!R1332,INDIRECT(VLOOKUP($E1332&amp;R$4,得点表!$X$21:$AC$38,5,FALSE)),VLOOKUP($E1332&amp;R$4,得点表!$X$21:$AC$38,6,FALSE),TRUE))</f>
        <v>0</v>
      </c>
      <c r="S1332" s="6">
        <f ca="1">IF(ISBLANK('データ入力（提出用）'!S1332),0,VLOOKUP('データ入力（提出用）'!S1332,INDIRECT(VLOOKUP($E1332&amp;S$4,得点表!$X$21:$AC$38,5,FALSE)),VLOOKUP($E1332&amp;S$4,得点表!$X$21:$AC$38,6,FALSE),TRUE))</f>
        <v>0</v>
      </c>
      <c r="T1332" s="6">
        <f ca="1">IF(ISBLANK('データ入力（提出用）'!T1332),0,VLOOKUP('データ入力（提出用）'!T1332,INDIRECT(VLOOKUP($E1332&amp;T$4,得点表!$X$21:$AC$38,5,FALSE)),VLOOKUP($E1332&amp;T$4,得点表!$X$21:$AC$38,6,FALSE),TRUE))</f>
        <v>0</v>
      </c>
      <c r="U1332" s="6">
        <f ca="1">IF(ISBLANK('データ入力（提出用）'!U1332),0,VLOOKUP('データ入力（提出用）'!U1332,INDIRECT(VLOOKUP($E1332&amp;U$4,得点表!$X$21:$AC$38,5,FALSE)),VLOOKUP($E1332&amp;U$4,得点表!$X$21:$AC$38,6,FALSE),TRUE))</f>
        <v>0</v>
      </c>
      <c r="V1332" s="6">
        <f ca="1">IF(ISBLANK('データ入力（提出用）'!V1332),0,VLOOKUP('データ入力（提出用）'!V1332*-1,INDIRECT(VLOOKUP($E1332&amp;V$4,得点表!$X$21:$AC$38,5,FALSE)),VLOOKUP($E1332&amp;V$4,得点表!$X$21:$AC$38,6,FALSE),TRUE))</f>
        <v>0</v>
      </c>
      <c r="W1332" s="6">
        <f ca="1">IF(ISBLANK('データ入力（提出用）'!W1332),0,VLOOKUP('データ入力（提出用）'!W1332,INDIRECT(VLOOKUP($E1332&amp;W$4,得点表!$X$21:$AC$38,5,FALSE)),VLOOKUP($E1332&amp;W$4,得点表!$X$21:$AC$38,6,FALSE),TRUE))</f>
        <v>0</v>
      </c>
      <c r="X1332" s="6">
        <f ca="1">IF(ISBLANK('データ入力（提出用）'!X1332),0,VLOOKUP('データ入力（提出用）'!X1332*-1,INDIRECT(VLOOKUP($E1332&amp;X$4,得点表!$X$21:$AC$38,5,FALSE)),VLOOKUP($E1332&amp;X$4,得点表!$X$21:$AC$38,6,FALSE),TRUE))</f>
        <v>0</v>
      </c>
      <c r="Y1332" s="6">
        <f ca="1">IF(ISBLANK('データ入力（提出用）'!Y1332),0,VLOOKUP('データ入力（提出用）'!Y1332,INDIRECT(VLOOKUP($E1332&amp;Y$4,得点表!$X$21:$AC$38,5,FALSE)),VLOOKUP($E1332&amp;Y$4,得点表!$X$21:$AC$38,6,FALSE),TRUE))</f>
        <v>0</v>
      </c>
      <c r="Z1332" s="10">
        <f ca="1">IF(ISBLANK('データ入力（提出用）'!Z1332),0,VLOOKUP('データ入力（提出用）'!Z1332,INDIRECT(VLOOKUP($E1332&amp;Z$4,得点表!$X$21:$AC$38,5,FALSE)),VLOOKUP($E1332&amp;Z$4,得点表!$X$21:$AC$38,6,FALSE),TRUE))</f>
        <v>0</v>
      </c>
      <c r="AA1332" s="10">
        <f t="shared" ca="1" si="20"/>
        <v>0</v>
      </c>
      <c r="AB1332" s="74">
        <f ca="1">IF($AA1332=0,0,VLOOKUP($AA1332,INDIRECT(VLOOKUP($F1332,得点表!$L$41:$Q$48,5,FALSE)),VLOOKUP($F1332,得点表!$L$41:$Q$48,6,FALSE),TRUE))</f>
        <v>0</v>
      </c>
    </row>
    <row r="1333" spans="1:28" x14ac:dyDescent="0.15">
      <c r="A1333" s="33">
        <v>1328</v>
      </c>
      <c r="B1333" s="19">
        <f>'データ入力（提出用）'!B1333</f>
        <v>0</v>
      </c>
      <c r="C1333" s="18">
        <f>'データ入力（提出用）'!C1333</f>
        <v>0</v>
      </c>
      <c r="D1333" s="18">
        <f>'データ入力（提出用）'!D1333</f>
        <v>0</v>
      </c>
      <c r="E1333" s="18">
        <f>'データ入力（提出用）'!E1333</f>
        <v>0</v>
      </c>
      <c r="F1333" s="17">
        <f>'データ入力（提出用）'!F1333</f>
        <v>0</v>
      </c>
      <c r="G1333" s="10">
        <f>'データ入力（提出用）'!G1333</f>
        <v>0</v>
      </c>
      <c r="H1333" s="15">
        <f>'データ入力（提出用）'!H1333</f>
        <v>0</v>
      </c>
      <c r="I1333" s="16">
        <f>'データ入力（提出用）'!I1333</f>
        <v>0</v>
      </c>
      <c r="J1333" s="16">
        <f>'データ入力（提出用）'!J1333</f>
        <v>0</v>
      </c>
      <c r="K1333" s="16">
        <f>'データ入力（提出用）'!K1333</f>
        <v>0</v>
      </c>
      <c r="L1333" s="16">
        <f>'データ入力（提出用）'!L1333</f>
        <v>0</v>
      </c>
      <c r="M1333" s="16">
        <f>'データ入力（提出用）'!M1333</f>
        <v>0</v>
      </c>
      <c r="N1333" s="16">
        <f>'データ入力（提出用）'!N1333</f>
        <v>0</v>
      </c>
      <c r="O1333" s="16">
        <f>'データ入力（提出用）'!O1333</f>
        <v>0</v>
      </c>
      <c r="P1333" s="7">
        <f>'データ入力（提出用）'!P1333</f>
        <v>0</v>
      </c>
      <c r="Q1333" s="7">
        <f>'データ入力（提出用）'!Q1333</f>
        <v>0</v>
      </c>
      <c r="R1333" s="6">
        <f ca="1">IF(ISBLANK('データ入力（提出用）'!R1333),0,VLOOKUP('データ入力（提出用）'!R1333,INDIRECT(VLOOKUP($E1333&amp;R$4,得点表!$X$21:$AC$38,5,FALSE)),VLOOKUP($E1333&amp;R$4,得点表!$X$21:$AC$38,6,FALSE),TRUE))</f>
        <v>0</v>
      </c>
      <c r="S1333" s="6">
        <f ca="1">IF(ISBLANK('データ入力（提出用）'!S1333),0,VLOOKUP('データ入力（提出用）'!S1333,INDIRECT(VLOOKUP($E1333&amp;S$4,得点表!$X$21:$AC$38,5,FALSE)),VLOOKUP($E1333&amp;S$4,得点表!$X$21:$AC$38,6,FALSE),TRUE))</f>
        <v>0</v>
      </c>
      <c r="T1333" s="6">
        <f ca="1">IF(ISBLANK('データ入力（提出用）'!T1333),0,VLOOKUP('データ入力（提出用）'!T1333,INDIRECT(VLOOKUP($E1333&amp;T$4,得点表!$X$21:$AC$38,5,FALSE)),VLOOKUP($E1333&amp;T$4,得点表!$X$21:$AC$38,6,FALSE),TRUE))</f>
        <v>0</v>
      </c>
      <c r="U1333" s="6">
        <f ca="1">IF(ISBLANK('データ入力（提出用）'!U1333),0,VLOOKUP('データ入力（提出用）'!U1333,INDIRECT(VLOOKUP($E1333&amp;U$4,得点表!$X$21:$AC$38,5,FALSE)),VLOOKUP($E1333&amp;U$4,得点表!$X$21:$AC$38,6,FALSE),TRUE))</f>
        <v>0</v>
      </c>
      <c r="V1333" s="6">
        <f ca="1">IF(ISBLANK('データ入力（提出用）'!V1333),0,VLOOKUP('データ入力（提出用）'!V1333*-1,INDIRECT(VLOOKUP($E1333&amp;V$4,得点表!$X$21:$AC$38,5,FALSE)),VLOOKUP($E1333&amp;V$4,得点表!$X$21:$AC$38,6,FALSE),TRUE))</f>
        <v>0</v>
      </c>
      <c r="W1333" s="6">
        <f ca="1">IF(ISBLANK('データ入力（提出用）'!W1333),0,VLOOKUP('データ入力（提出用）'!W1333,INDIRECT(VLOOKUP($E1333&amp;W$4,得点表!$X$21:$AC$38,5,FALSE)),VLOOKUP($E1333&amp;W$4,得点表!$X$21:$AC$38,6,FALSE),TRUE))</f>
        <v>0</v>
      </c>
      <c r="X1333" s="6">
        <f ca="1">IF(ISBLANK('データ入力（提出用）'!X1333),0,VLOOKUP('データ入力（提出用）'!X1333*-1,INDIRECT(VLOOKUP($E1333&amp;X$4,得点表!$X$21:$AC$38,5,FALSE)),VLOOKUP($E1333&amp;X$4,得点表!$X$21:$AC$38,6,FALSE),TRUE))</f>
        <v>0</v>
      </c>
      <c r="Y1333" s="6">
        <f ca="1">IF(ISBLANK('データ入力（提出用）'!Y1333),0,VLOOKUP('データ入力（提出用）'!Y1333,INDIRECT(VLOOKUP($E1333&amp;Y$4,得点表!$X$21:$AC$38,5,FALSE)),VLOOKUP($E1333&amp;Y$4,得点表!$X$21:$AC$38,6,FALSE),TRUE))</f>
        <v>0</v>
      </c>
      <c r="Z1333" s="10">
        <f ca="1">IF(ISBLANK('データ入力（提出用）'!Z1333),0,VLOOKUP('データ入力（提出用）'!Z1333,INDIRECT(VLOOKUP($E1333&amp;Z$4,得点表!$X$21:$AC$38,5,FALSE)),VLOOKUP($E1333&amp;Z$4,得点表!$X$21:$AC$38,6,FALSE),TRUE))</f>
        <v>0</v>
      </c>
      <c r="AA1333" s="10">
        <f t="shared" ca="1" si="20"/>
        <v>0</v>
      </c>
      <c r="AB1333" s="74">
        <f ca="1">IF($AA1333=0,0,VLOOKUP($AA1333,INDIRECT(VLOOKUP($F1333,得点表!$L$41:$Q$48,5,FALSE)),VLOOKUP($F1333,得点表!$L$41:$Q$48,6,FALSE),TRUE))</f>
        <v>0</v>
      </c>
    </row>
    <row r="1334" spans="1:28" x14ac:dyDescent="0.15">
      <c r="A1334" s="33">
        <v>1329</v>
      </c>
      <c r="B1334" s="19">
        <f>'データ入力（提出用）'!B1334</f>
        <v>0</v>
      </c>
      <c r="C1334" s="18">
        <f>'データ入力（提出用）'!C1334</f>
        <v>0</v>
      </c>
      <c r="D1334" s="18">
        <f>'データ入力（提出用）'!D1334</f>
        <v>0</v>
      </c>
      <c r="E1334" s="18">
        <f>'データ入力（提出用）'!E1334</f>
        <v>0</v>
      </c>
      <c r="F1334" s="17">
        <f>'データ入力（提出用）'!F1334</f>
        <v>0</v>
      </c>
      <c r="G1334" s="10">
        <f>'データ入力（提出用）'!G1334</f>
        <v>0</v>
      </c>
      <c r="H1334" s="15">
        <f>'データ入力（提出用）'!H1334</f>
        <v>0</v>
      </c>
      <c r="I1334" s="16">
        <f>'データ入力（提出用）'!I1334</f>
        <v>0</v>
      </c>
      <c r="J1334" s="16">
        <f>'データ入力（提出用）'!J1334</f>
        <v>0</v>
      </c>
      <c r="K1334" s="16">
        <f>'データ入力（提出用）'!K1334</f>
        <v>0</v>
      </c>
      <c r="L1334" s="16">
        <f>'データ入力（提出用）'!L1334</f>
        <v>0</v>
      </c>
      <c r="M1334" s="16">
        <f>'データ入力（提出用）'!M1334</f>
        <v>0</v>
      </c>
      <c r="N1334" s="16">
        <f>'データ入力（提出用）'!N1334</f>
        <v>0</v>
      </c>
      <c r="O1334" s="16">
        <f>'データ入力（提出用）'!O1334</f>
        <v>0</v>
      </c>
      <c r="P1334" s="7">
        <f>'データ入力（提出用）'!P1334</f>
        <v>0</v>
      </c>
      <c r="Q1334" s="7">
        <f>'データ入力（提出用）'!Q1334</f>
        <v>0</v>
      </c>
      <c r="R1334" s="6">
        <f ca="1">IF(ISBLANK('データ入力（提出用）'!R1334),0,VLOOKUP('データ入力（提出用）'!R1334,INDIRECT(VLOOKUP($E1334&amp;R$4,得点表!$X$21:$AC$38,5,FALSE)),VLOOKUP($E1334&amp;R$4,得点表!$X$21:$AC$38,6,FALSE),TRUE))</f>
        <v>0</v>
      </c>
      <c r="S1334" s="6">
        <f ca="1">IF(ISBLANK('データ入力（提出用）'!S1334),0,VLOOKUP('データ入力（提出用）'!S1334,INDIRECT(VLOOKUP($E1334&amp;S$4,得点表!$X$21:$AC$38,5,FALSE)),VLOOKUP($E1334&amp;S$4,得点表!$X$21:$AC$38,6,FALSE),TRUE))</f>
        <v>0</v>
      </c>
      <c r="T1334" s="6">
        <f ca="1">IF(ISBLANK('データ入力（提出用）'!T1334),0,VLOOKUP('データ入力（提出用）'!T1334,INDIRECT(VLOOKUP($E1334&amp;T$4,得点表!$X$21:$AC$38,5,FALSE)),VLOOKUP($E1334&amp;T$4,得点表!$X$21:$AC$38,6,FALSE),TRUE))</f>
        <v>0</v>
      </c>
      <c r="U1334" s="6">
        <f ca="1">IF(ISBLANK('データ入力（提出用）'!U1334),0,VLOOKUP('データ入力（提出用）'!U1334,INDIRECT(VLOOKUP($E1334&amp;U$4,得点表!$X$21:$AC$38,5,FALSE)),VLOOKUP($E1334&amp;U$4,得点表!$X$21:$AC$38,6,FALSE),TRUE))</f>
        <v>0</v>
      </c>
      <c r="V1334" s="6">
        <f ca="1">IF(ISBLANK('データ入力（提出用）'!V1334),0,VLOOKUP('データ入力（提出用）'!V1334*-1,INDIRECT(VLOOKUP($E1334&amp;V$4,得点表!$X$21:$AC$38,5,FALSE)),VLOOKUP($E1334&amp;V$4,得点表!$X$21:$AC$38,6,FALSE),TRUE))</f>
        <v>0</v>
      </c>
      <c r="W1334" s="6">
        <f ca="1">IF(ISBLANK('データ入力（提出用）'!W1334),0,VLOOKUP('データ入力（提出用）'!W1334,INDIRECT(VLOOKUP($E1334&amp;W$4,得点表!$X$21:$AC$38,5,FALSE)),VLOOKUP($E1334&amp;W$4,得点表!$X$21:$AC$38,6,FALSE),TRUE))</f>
        <v>0</v>
      </c>
      <c r="X1334" s="6">
        <f ca="1">IF(ISBLANK('データ入力（提出用）'!X1334),0,VLOOKUP('データ入力（提出用）'!X1334*-1,INDIRECT(VLOOKUP($E1334&amp;X$4,得点表!$X$21:$AC$38,5,FALSE)),VLOOKUP($E1334&amp;X$4,得点表!$X$21:$AC$38,6,FALSE),TRUE))</f>
        <v>0</v>
      </c>
      <c r="Y1334" s="6">
        <f ca="1">IF(ISBLANK('データ入力（提出用）'!Y1334),0,VLOOKUP('データ入力（提出用）'!Y1334,INDIRECT(VLOOKUP($E1334&amp;Y$4,得点表!$X$21:$AC$38,5,FALSE)),VLOOKUP($E1334&amp;Y$4,得点表!$X$21:$AC$38,6,FALSE),TRUE))</f>
        <v>0</v>
      </c>
      <c r="Z1334" s="10">
        <f ca="1">IF(ISBLANK('データ入力（提出用）'!Z1334),0,VLOOKUP('データ入力（提出用）'!Z1334,INDIRECT(VLOOKUP($E1334&amp;Z$4,得点表!$X$21:$AC$38,5,FALSE)),VLOOKUP($E1334&amp;Z$4,得点表!$X$21:$AC$38,6,FALSE),TRUE))</f>
        <v>0</v>
      </c>
      <c r="AA1334" s="10">
        <f t="shared" ca="1" si="20"/>
        <v>0</v>
      </c>
      <c r="AB1334" s="74">
        <f ca="1">IF($AA1334=0,0,VLOOKUP($AA1334,INDIRECT(VLOOKUP($F1334,得点表!$L$41:$Q$48,5,FALSE)),VLOOKUP($F1334,得点表!$L$41:$Q$48,6,FALSE),TRUE))</f>
        <v>0</v>
      </c>
    </row>
    <row r="1335" spans="1:28" x14ac:dyDescent="0.15">
      <c r="A1335" s="33">
        <v>1330</v>
      </c>
      <c r="B1335" s="19">
        <f>'データ入力（提出用）'!B1335</f>
        <v>0</v>
      </c>
      <c r="C1335" s="18">
        <f>'データ入力（提出用）'!C1335</f>
        <v>0</v>
      </c>
      <c r="D1335" s="18">
        <f>'データ入力（提出用）'!D1335</f>
        <v>0</v>
      </c>
      <c r="E1335" s="18">
        <f>'データ入力（提出用）'!E1335</f>
        <v>0</v>
      </c>
      <c r="F1335" s="17">
        <f>'データ入力（提出用）'!F1335</f>
        <v>0</v>
      </c>
      <c r="G1335" s="10">
        <f>'データ入力（提出用）'!G1335</f>
        <v>0</v>
      </c>
      <c r="H1335" s="15">
        <f>'データ入力（提出用）'!H1335</f>
        <v>0</v>
      </c>
      <c r="I1335" s="16">
        <f>'データ入力（提出用）'!I1335</f>
        <v>0</v>
      </c>
      <c r="J1335" s="16">
        <f>'データ入力（提出用）'!J1335</f>
        <v>0</v>
      </c>
      <c r="K1335" s="16">
        <f>'データ入力（提出用）'!K1335</f>
        <v>0</v>
      </c>
      <c r="L1335" s="16">
        <f>'データ入力（提出用）'!L1335</f>
        <v>0</v>
      </c>
      <c r="M1335" s="16">
        <f>'データ入力（提出用）'!M1335</f>
        <v>0</v>
      </c>
      <c r="N1335" s="16">
        <f>'データ入力（提出用）'!N1335</f>
        <v>0</v>
      </c>
      <c r="O1335" s="16">
        <f>'データ入力（提出用）'!O1335</f>
        <v>0</v>
      </c>
      <c r="P1335" s="7">
        <f>'データ入力（提出用）'!P1335</f>
        <v>0</v>
      </c>
      <c r="Q1335" s="7">
        <f>'データ入力（提出用）'!Q1335</f>
        <v>0</v>
      </c>
      <c r="R1335" s="6">
        <f ca="1">IF(ISBLANK('データ入力（提出用）'!R1335),0,VLOOKUP('データ入力（提出用）'!R1335,INDIRECT(VLOOKUP($E1335&amp;R$4,得点表!$X$21:$AC$38,5,FALSE)),VLOOKUP($E1335&amp;R$4,得点表!$X$21:$AC$38,6,FALSE),TRUE))</f>
        <v>0</v>
      </c>
      <c r="S1335" s="6">
        <f ca="1">IF(ISBLANK('データ入力（提出用）'!S1335),0,VLOOKUP('データ入力（提出用）'!S1335,INDIRECT(VLOOKUP($E1335&amp;S$4,得点表!$X$21:$AC$38,5,FALSE)),VLOOKUP($E1335&amp;S$4,得点表!$X$21:$AC$38,6,FALSE),TRUE))</f>
        <v>0</v>
      </c>
      <c r="T1335" s="6">
        <f ca="1">IF(ISBLANK('データ入力（提出用）'!T1335),0,VLOOKUP('データ入力（提出用）'!T1335,INDIRECT(VLOOKUP($E1335&amp;T$4,得点表!$X$21:$AC$38,5,FALSE)),VLOOKUP($E1335&amp;T$4,得点表!$X$21:$AC$38,6,FALSE),TRUE))</f>
        <v>0</v>
      </c>
      <c r="U1335" s="6">
        <f ca="1">IF(ISBLANK('データ入力（提出用）'!U1335),0,VLOOKUP('データ入力（提出用）'!U1335,INDIRECT(VLOOKUP($E1335&amp;U$4,得点表!$X$21:$AC$38,5,FALSE)),VLOOKUP($E1335&amp;U$4,得点表!$X$21:$AC$38,6,FALSE),TRUE))</f>
        <v>0</v>
      </c>
      <c r="V1335" s="6">
        <f ca="1">IF(ISBLANK('データ入力（提出用）'!V1335),0,VLOOKUP('データ入力（提出用）'!V1335*-1,INDIRECT(VLOOKUP($E1335&amp;V$4,得点表!$X$21:$AC$38,5,FALSE)),VLOOKUP($E1335&amp;V$4,得点表!$X$21:$AC$38,6,FALSE),TRUE))</f>
        <v>0</v>
      </c>
      <c r="W1335" s="6">
        <f ca="1">IF(ISBLANK('データ入力（提出用）'!W1335),0,VLOOKUP('データ入力（提出用）'!W1335,INDIRECT(VLOOKUP($E1335&amp;W$4,得点表!$X$21:$AC$38,5,FALSE)),VLOOKUP($E1335&amp;W$4,得点表!$X$21:$AC$38,6,FALSE),TRUE))</f>
        <v>0</v>
      </c>
      <c r="X1335" s="6">
        <f ca="1">IF(ISBLANK('データ入力（提出用）'!X1335),0,VLOOKUP('データ入力（提出用）'!X1335*-1,INDIRECT(VLOOKUP($E1335&amp;X$4,得点表!$X$21:$AC$38,5,FALSE)),VLOOKUP($E1335&amp;X$4,得点表!$X$21:$AC$38,6,FALSE),TRUE))</f>
        <v>0</v>
      </c>
      <c r="Y1335" s="6">
        <f ca="1">IF(ISBLANK('データ入力（提出用）'!Y1335),0,VLOOKUP('データ入力（提出用）'!Y1335,INDIRECT(VLOOKUP($E1335&amp;Y$4,得点表!$X$21:$AC$38,5,FALSE)),VLOOKUP($E1335&amp;Y$4,得点表!$X$21:$AC$38,6,FALSE),TRUE))</f>
        <v>0</v>
      </c>
      <c r="Z1335" s="10">
        <f ca="1">IF(ISBLANK('データ入力（提出用）'!Z1335),0,VLOOKUP('データ入力（提出用）'!Z1335,INDIRECT(VLOOKUP($E1335&amp;Z$4,得点表!$X$21:$AC$38,5,FALSE)),VLOOKUP($E1335&amp;Z$4,得点表!$X$21:$AC$38,6,FALSE),TRUE))</f>
        <v>0</v>
      </c>
      <c r="AA1335" s="10">
        <f t="shared" ca="1" si="20"/>
        <v>0</v>
      </c>
      <c r="AB1335" s="74">
        <f ca="1">IF($AA1335=0,0,VLOOKUP($AA1335,INDIRECT(VLOOKUP($F1335,得点表!$L$41:$Q$48,5,FALSE)),VLOOKUP($F1335,得点表!$L$41:$Q$48,6,FALSE),TRUE))</f>
        <v>0</v>
      </c>
    </row>
    <row r="1336" spans="1:28" x14ac:dyDescent="0.15">
      <c r="A1336" s="33">
        <v>1331</v>
      </c>
      <c r="B1336" s="19">
        <f>'データ入力（提出用）'!B1336</f>
        <v>0</v>
      </c>
      <c r="C1336" s="18">
        <f>'データ入力（提出用）'!C1336</f>
        <v>0</v>
      </c>
      <c r="D1336" s="18">
        <f>'データ入力（提出用）'!D1336</f>
        <v>0</v>
      </c>
      <c r="E1336" s="18">
        <f>'データ入力（提出用）'!E1336</f>
        <v>0</v>
      </c>
      <c r="F1336" s="17">
        <f>'データ入力（提出用）'!F1336</f>
        <v>0</v>
      </c>
      <c r="G1336" s="10">
        <f>'データ入力（提出用）'!G1336</f>
        <v>0</v>
      </c>
      <c r="H1336" s="15">
        <f>'データ入力（提出用）'!H1336</f>
        <v>0</v>
      </c>
      <c r="I1336" s="16">
        <f>'データ入力（提出用）'!I1336</f>
        <v>0</v>
      </c>
      <c r="J1336" s="16">
        <f>'データ入力（提出用）'!J1336</f>
        <v>0</v>
      </c>
      <c r="K1336" s="16">
        <f>'データ入力（提出用）'!K1336</f>
        <v>0</v>
      </c>
      <c r="L1336" s="16">
        <f>'データ入力（提出用）'!L1336</f>
        <v>0</v>
      </c>
      <c r="M1336" s="16">
        <f>'データ入力（提出用）'!M1336</f>
        <v>0</v>
      </c>
      <c r="N1336" s="16">
        <f>'データ入力（提出用）'!N1336</f>
        <v>0</v>
      </c>
      <c r="O1336" s="16">
        <f>'データ入力（提出用）'!O1336</f>
        <v>0</v>
      </c>
      <c r="P1336" s="7">
        <f>'データ入力（提出用）'!P1336</f>
        <v>0</v>
      </c>
      <c r="Q1336" s="7">
        <f>'データ入力（提出用）'!Q1336</f>
        <v>0</v>
      </c>
      <c r="R1336" s="6">
        <f ca="1">IF(ISBLANK('データ入力（提出用）'!R1336),0,VLOOKUP('データ入力（提出用）'!R1336,INDIRECT(VLOOKUP($E1336&amp;R$4,得点表!$X$21:$AC$38,5,FALSE)),VLOOKUP($E1336&amp;R$4,得点表!$X$21:$AC$38,6,FALSE),TRUE))</f>
        <v>0</v>
      </c>
      <c r="S1336" s="6">
        <f ca="1">IF(ISBLANK('データ入力（提出用）'!S1336),0,VLOOKUP('データ入力（提出用）'!S1336,INDIRECT(VLOOKUP($E1336&amp;S$4,得点表!$X$21:$AC$38,5,FALSE)),VLOOKUP($E1336&amp;S$4,得点表!$X$21:$AC$38,6,FALSE),TRUE))</f>
        <v>0</v>
      </c>
      <c r="T1336" s="6">
        <f ca="1">IF(ISBLANK('データ入力（提出用）'!T1336),0,VLOOKUP('データ入力（提出用）'!T1336,INDIRECT(VLOOKUP($E1336&amp;T$4,得点表!$X$21:$AC$38,5,FALSE)),VLOOKUP($E1336&amp;T$4,得点表!$X$21:$AC$38,6,FALSE),TRUE))</f>
        <v>0</v>
      </c>
      <c r="U1336" s="6">
        <f ca="1">IF(ISBLANK('データ入力（提出用）'!U1336),0,VLOOKUP('データ入力（提出用）'!U1336,INDIRECT(VLOOKUP($E1336&amp;U$4,得点表!$X$21:$AC$38,5,FALSE)),VLOOKUP($E1336&amp;U$4,得点表!$X$21:$AC$38,6,FALSE),TRUE))</f>
        <v>0</v>
      </c>
      <c r="V1336" s="6">
        <f ca="1">IF(ISBLANK('データ入力（提出用）'!V1336),0,VLOOKUP('データ入力（提出用）'!V1336*-1,INDIRECT(VLOOKUP($E1336&amp;V$4,得点表!$X$21:$AC$38,5,FALSE)),VLOOKUP($E1336&amp;V$4,得点表!$X$21:$AC$38,6,FALSE),TRUE))</f>
        <v>0</v>
      </c>
      <c r="W1336" s="6">
        <f ca="1">IF(ISBLANK('データ入力（提出用）'!W1336),0,VLOOKUP('データ入力（提出用）'!W1336,INDIRECT(VLOOKUP($E1336&amp;W$4,得点表!$X$21:$AC$38,5,FALSE)),VLOOKUP($E1336&amp;W$4,得点表!$X$21:$AC$38,6,FALSE),TRUE))</f>
        <v>0</v>
      </c>
      <c r="X1336" s="6">
        <f ca="1">IF(ISBLANK('データ入力（提出用）'!X1336),0,VLOOKUP('データ入力（提出用）'!X1336*-1,INDIRECT(VLOOKUP($E1336&amp;X$4,得点表!$X$21:$AC$38,5,FALSE)),VLOOKUP($E1336&amp;X$4,得点表!$X$21:$AC$38,6,FALSE),TRUE))</f>
        <v>0</v>
      </c>
      <c r="Y1336" s="6">
        <f ca="1">IF(ISBLANK('データ入力（提出用）'!Y1336),0,VLOOKUP('データ入力（提出用）'!Y1336,INDIRECT(VLOOKUP($E1336&amp;Y$4,得点表!$X$21:$AC$38,5,FALSE)),VLOOKUP($E1336&amp;Y$4,得点表!$X$21:$AC$38,6,FALSE),TRUE))</f>
        <v>0</v>
      </c>
      <c r="Z1336" s="10">
        <f ca="1">IF(ISBLANK('データ入力（提出用）'!Z1336),0,VLOOKUP('データ入力（提出用）'!Z1336,INDIRECT(VLOOKUP($E1336&amp;Z$4,得点表!$X$21:$AC$38,5,FALSE)),VLOOKUP($E1336&amp;Z$4,得点表!$X$21:$AC$38,6,FALSE),TRUE))</f>
        <v>0</v>
      </c>
      <c r="AA1336" s="10">
        <f t="shared" ca="1" si="20"/>
        <v>0</v>
      </c>
      <c r="AB1336" s="74">
        <f ca="1">IF($AA1336=0,0,VLOOKUP($AA1336,INDIRECT(VLOOKUP($F1336,得点表!$L$41:$Q$48,5,FALSE)),VLOOKUP($F1336,得点表!$L$41:$Q$48,6,FALSE),TRUE))</f>
        <v>0</v>
      </c>
    </row>
    <row r="1337" spans="1:28" x14ac:dyDescent="0.15">
      <c r="A1337" s="33">
        <v>1332</v>
      </c>
      <c r="B1337" s="19">
        <f>'データ入力（提出用）'!B1337</f>
        <v>0</v>
      </c>
      <c r="C1337" s="18">
        <f>'データ入力（提出用）'!C1337</f>
        <v>0</v>
      </c>
      <c r="D1337" s="18">
        <f>'データ入力（提出用）'!D1337</f>
        <v>0</v>
      </c>
      <c r="E1337" s="18">
        <f>'データ入力（提出用）'!E1337</f>
        <v>0</v>
      </c>
      <c r="F1337" s="17">
        <f>'データ入力（提出用）'!F1337</f>
        <v>0</v>
      </c>
      <c r="G1337" s="10">
        <f>'データ入力（提出用）'!G1337</f>
        <v>0</v>
      </c>
      <c r="H1337" s="15">
        <f>'データ入力（提出用）'!H1337</f>
        <v>0</v>
      </c>
      <c r="I1337" s="16">
        <f>'データ入力（提出用）'!I1337</f>
        <v>0</v>
      </c>
      <c r="J1337" s="16">
        <f>'データ入力（提出用）'!J1337</f>
        <v>0</v>
      </c>
      <c r="K1337" s="16">
        <f>'データ入力（提出用）'!K1337</f>
        <v>0</v>
      </c>
      <c r="L1337" s="16">
        <f>'データ入力（提出用）'!L1337</f>
        <v>0</v>
      </c>
      <c r="M1337" s="16">
        <f>'データ入力（提出用）'!M1337</f>
        <v>0</v>
      </c>
      <c r="N1337" s="16">
        <f>'データ入力（提出用）'!N1337</f>
        <v>0</v>
      </c>
      <c r="O1337" s="16">
        <f>'データ入力（提出用）'!O1337</f>
        <v>0</v>
      </c>
      <c r="P1337" s="7">
        <f>'データ入力（提出用）'!P1337</f>
        <v>0</v>
      </c>
      <c r="Q1337" s="7">
        <f>'データ入力（提出用）'!Q1337</f>
        <v>0</v>
      </c>
      <c r="R1337" s="6">
        <f ca="1">IF(ISBLANK('データ入力（提出用）'!R1337),0,VLOOKUP('データ入力（提出用）'!R1337,INDIRECT(VLOOKUP($E1337&amp;R$4,得点表!$X$21:$AC$38,5,FALSE)),VLOOKUP($E1337&amp;R$4,得点表!$X$21:$AC$38,6,FALSE),TRUE))</f>
        <v>0</v>
      </c>
      <c r="S1337" s="6">
        <f ca="1">IF(ISBLANK('データ入力（提出用）'!S1337),0,VLOOKUP('データ入力（提出用）'!S1337,INDIRECT(VLOOKUP($E1337&amp;S$4,得点表!$X$21:$AC$38,5,FALSE)),VLOOKUP($E1337&amp;S$4,得点表!$X$21:$AC$38,6,FALSE),TRUE))</f>
        <v>0</v>
      </c>
      <c r="T1337" s="6">
        <f ca="1">IF(ISBLANK('データ入力（提出用）'!T1337),0,VLOOKUP('データ入力（提出用）'!T1337,INDIRECT(VLOOKUP($E1337&amp;T$4,得点表!$X$21:$AC$38,5,FALSE)),VLOOKUP($E1337&amp;T$4,得点表!$X$21:$AC$38,6,FALSE),TRUE))</f>
        <v>0</v>
      </c>
      <c r="U1337" s="6">
        <f ca="1">IF(ISBLANK('データ入力（提出用）'!U1337),0,VLOOKUP('データ入力（提出用）'!U1337,INDIRECT(VLOOKUP($E1337&amp;U$4,得点表!$X$21:$AC$38,5,FALSE)),VLOOKUP($E1337&amp;U$4,得点表!$X$21:$AC$38,6,FALSE),TRUE))</f>
        <v>0</v>
      </c>
      <c r="V1337" s="6">
        <f ca="1">IF(ISBLANK('データ入力（提出用）'!V1337),0,VLOOKUP('データ入力（提出用）'!V1337*-1,INDIRECT(VLOOKUP($E1337&amp;V$4,得点表!$X$21:$AC$38,5,FALSE)),VLOOKUP($E1337&amp;V$4,得点表!$X$21:$AC$38,6,FALSE),TRUE))</f>
        <v>0</v>
      </c>
      <c r="W1337" s="6">
        <f ca="1">IF(ISBLANK('データ入力（提出用）'!W1337),0,VLOOKUP('データ入力（提出用）'!W1337,INDIRECT(VLOOKUP($E1337&amp;W$4,得点表!$X$21:$AC$38,5,FALSE)),VLOOKUP($E1337&amp;W$4,得点表!$X$21:$AC$38,6,FALSE),TRUE))</f>
        <v>0</v>
      </c>
      <c r="X1337" s="6">
        <f ca="1">IF(ISBLANK('データ入力（提出用）'!X1337),0,VLOOKUP('データ入力（提出用）'!X1337*-1,INDIRECT(VLOOKUP($E1337&amp;X$4,得点表!$X$21:$AC$38,5,FALSE)),VLOOKUP($E1337&amp;X$4,得点表!$X$21:$AC$38,6,FALSE),TRUE))</f>
        <v>0</v>
      </c>
      <c r="Y1337" s="6">
        <f ca="1">IF(ISBLANK('データ入力（提出用）'!Y1337),0,VLOOKUP('データ入力（提出用）'!Y1337,INDIRECT(VLOOKUP($E1337&amp;Y$4,得点表!$X$21:$AC$38,5,FALSE)),VLOOKUP($E1337&amp;Y$4,得点表!$X$21:$AC$38,6,FALSE),TRUE))</f>
        <v>0</v>
      </c>
      <c r="Z1337" s="10">
        <f ca="1">IF(ISBLANK('データ入力（提出用）'!Z1337),0,VLOOKUP('データ入力（提出用）'!Z1337,INDIRECT(VLOOKUP($E1337&amp;Z$4,得点表!$X$21:$AC$38,5,FALSE)),VLOOKUP($E1337&amp;Z$4,得点表!$X$21:$AC$38,6,FALSE),TRUE))</f>
        <v>0</v>
      </c>
      <c r="AA1337" s="10">
        <f t="shared" ca="1" si="20"/>
        <v>0</v>
      </c>
      <c r="AB1337" s="74">
        <f ca="1">IF($AA1337=0,0,VLOOKUP($AA1337,INDIRECT(VLOOKUP($F1337,得点表!$L$41:$Q$48,5,FALSE)),VLOOKUP($F1337,得点表!$L$41:$Q$48,6,FALSE),TRUE))</f>
        <v>0</v>
      </c>
    </row>
    <row r="1338" spans="1:28" x14ac:dyDescent="0.15">
      <c r="A1338" s="33">
        <v>1333</v>
      </c>
      <c r="B1338" s="19">
        <f>'データ入力（提出用）'!B1338</f>
        <v>0</v>
      </c>
      <c r="C1338" s="18">
        <f>'データ入力（提出用）'!C1338</f>
        <v>0</v>
      </c>
      <c r="D1338" s="18">
        <f>'データ入力（提出用）'!D1338</f>
        <v>0</v>
      </c>
      <c r="E1338" s="18">
        <f>'データ入力（提出用）'!E1338</f>
        <v>0</v>
      </c>
      <c r="F1338" s="17">
        <f>'データ入力（提出用）'!F1338</f>
        <v>0</v>
      </c>
      <c r="G1338" s="10">
        <f>'データ入力（提出用）'!G1338</f>
        <v>0</v>
      </c>
      <c r="H1338" s="15">
        <f>'データ入力（提出用）'!H1338</f>
        <v>0</v>
      </c>
      <c r="I1338" s="16">
        <f>'データ入力（提出用）'!I1338</f>
        <v>0</v>
      </c>
      <c r="J1338" s="16">
        <f>'データ入力（提出用）'!J1338</f>
        <v>0</v>
      </c>
      <c r="K1338" s="16">
        <f>'データ入力（提出用）'!K1338</f>
        <v>0</v>
      </c>
      <c r="L1338" s="16">
        <f>'データ入力（提出用）'!L1338</f>
        <v>0</v>
      </c>
      <c r="M1338" s="16">
        <f>'データ入力（提出用）'!M1338</f>
        <v>0</v>
      </c>
      <c r="N1338" s="16">
        <f>'データ入力（提出用）'!N1338</f>
        <v>0</v>
      </c>
      <c r="O1338" s="16">
        <f>'データ入力（提出用）'!O1338</f>
        <v>0</v>
      </c>
      <c r="P1338" s="7">
        <f>'データ入力（提出用）'!P1338</f>
        <v>0</v>
      </c>
      <c r="Q1338" s="7">
        <f>'データ入力（提出用）'!Q1338</f>
        <v>0</v>
      </c>
      <c r="R1338" s="6">
        <f ca="1">IF(ISBLANK('データ入力（提出用）'!R1338),0,VLOOKUP('データ入力（提出用）'!R1338,INDIRECT(VLOOKUP($E1338&amp;R$4,得点表!$X$21:$AC$38,5,FALSE)),VLOOKUP($E1338&amp;R$4,得点表!$X$21:$AC$38,6,FALSE),TRUE))</f>
        <v>0</v>
      </c>
      <c r="S1338" s="6">
        <f ca="1">IF(ISBLANK('データ入力（提出用）'!S1338),0,VLOOKUP('データ入力（提出用）'!S1338,INDIRECT(VLOOKUP($E1338&amp;S$4,得点表!$X$21:$AC$38,5,FALSE)),VLOOKUP($E1338&amp;S$4,得点表!$X$21:$AC$38,6,FALSE),TRUE))</f>
        <v>0</v>
      </c>
      <c r="T1338" s="6">
        <f ca="1">IF(ISBLANK('データ入力（提出用）'!T1338),0,VLOOKUP('データ入力（提出用）'!T1338,INDIRECT(VLOOKUP($E1338&amp;T$4,得点表!$X$21:$AC$38,5,FALSE)),VLOOKUP($E1338&amp;T$4,得点表!$X$21:$AC$38,6,FALSE),TRUE))</f>
        <v>0</v>
      </c>
      <c r="U1338" s="6">
        <f ca="1">IF(ISBLANK('データ入力（提出用）'!U1338),0,VLOOKUP('データ入力（提出用）'!U1338,INDIRECT(VLOOKUP($E1338&amp;U$4,得点表!$X$21:$AC$38,5,FALSE)),VLOOKUP($E1338&amp;U$4,得点表!$X$21:$AC$38,6,FALSE),TRUE))</f>
        <v>0</v>
      </c>
      <c r="V1338" s="6">
        <f ca="1">IF(ISBLANK('データ入力（提出用）'!V1338),0,VLOOKUP('データ入力（提出用）'!V1338*-1,INDIRECT(VLOOKUP($E1338&amp;V$4,得点表!$X$21:$AC$38,5,FALSE)),VLOOKUP($E1338&amp;V$4,得点表!$X$21:$AC$38,6,FALSE),TRUE))</f>
        <v>0</v>
      </c>
      <c r="W1338" s="6">
        <f ca="1">IF(ISBLANK('データ入力（提出用）'!W1338),0,VLOOKUP('データ入力（提出用）'!W1338,INDIRECT(VLOOKUP($E1338&amp;W$4,得点表!$X$21:$AC$38,5,FALSE)),VLOOKUP($E1338&amp;W$4,得点表!$X$21:$AC$38,6,FALSE),TRUE))</f>
        <v>0</v>
      </c>
      <c r="X1338" s="6">
        <f ca="1">IF(ISBLANK('データ入力（提出用）'!X1338),0,VLOOKUP('データ入力（提出用）'!X1338*-1,INDIRECT(VLOOKUP($E1338&amp;X$4,得点表!$X$21:$AC$38,5,FALSE)),VLOOKUP($E1338&amp;X$4,得点表!$X$21:$AC$38,6,FALSE),TRUE))</f>
        <v>0</v>
      </c>
      <c r="Y1338" s="6">
        <f ca="1">IF(ISBLANK('データ入力（提出用）'!Y1338),0,VLOOKUP('データ入力（提出用）'!Y1338,INDIRECT(VLOOKUP($E1338&amp;Y$4,得点表!$X$21:$AC$38,5,FALSE)),VLOOKUP($E1338&amp;Y$4,得点表!$X$21:$AC$38,6,FALSE),TRUE))</f>
        <v>0</v>
      </c>
      <c r="Z1338" s="10">
        <f ca="1">IF(ISBLANK('データ入力（提出用）'!Z1338),0,VLOOKUP('データ入力（提出用）'!Z1338,INDIRECT(VLOOKUP($E1338&amp;Z$4,得点表!$X$21:$AC$38,5,FALSE)),VLOOKUP($E1338&amp;Z$4,得点表!$X$21:$AC$38,6,FALSE),TRUE))</f>
        <v>0</v>
      </c>
      <c r="AA1338" s="10">
        <f t="shared" ca="1" si="20"/>
        <v>0</v>
      </c>
      <c r="AB1338" s="74">
        <f ca="1">IF($AA1338=0,0,VLOOKUP($AA1338,INDIRECT(VLOOKUP($F1338,得点表!$L$41:$Q$48,5,FALSE)),VLOOKUP($F1338,得点表!$L$41:$Q$48,6,FALSE),TRUE))</f>
        <v>0</v>
      </c>
    </row>
    <row r="1339" spans="1:28" x14ac:dyDescent="0.15">
      <c r="A1339" s="33">
        <v>1334</v>
      </c>
      <c r="B1339" s="19">
        <f>'データ入力（提出用）'!B1339</f>
        <v>0</v>
      </c>
      <c r="C1339" s="18">
        <f>'データ入力（提出用）'!C1339</f>
        <v>0</v>
      </c>
      <c r="D1339" s="18">
        <f>'データ入力（提出用）'!D1339</f>
        <v>0</v>
      </c>
      <c r="E1339" s="18">
        <f>'データ入力（提出用）'!E1339</f>
        <v>0</v>
      </c>
      <c r="F1339" s="17">
        <f>'データ入力（提出用）'!F1339</f>
        <v>0</v>
      </c>
      <c r="G1339" s="10">
        <f>'データ入力（提出用）'!G1339</f>
        <v>0</v>
      </c>
      <c r="H1339" s="15">
        <f>'データ入力（提出用）'!H1339</f>
        <v>0</v>
      </c>
      <c r="I1339" s="16">
        <f>'データ入力（提出用）'!I1339</f>
        <v>0</v>
      </c>
      <c r="J1339" s="16">
        <f>'データ入力（提出用）'!J1339</f>
        <v>0</v>
      </c>
      <c r="K1339" s="16">
        <f>'データ入力（提出用）'!K1339</f>
        <v>0</v>
      </c>
      <c r="L1339" s="16">
        <f>'データ入力（提出用）'!L1339</f>
        <v>0</v>
      </c>
      <c r="M1339" s="16">
        <f>'データ入力（提出用）'!M1339</f>
        <v>0</v>
      </c>
      <c r="N1339" s="16">
        <f>'データ入力（提出用）'!N1339</f>
        <v>0</v>
      </c>
      <c r="O1339" s="16">
        <f>'データ入力（提出用）'!O1339</f>
        <v>0</v>
      </c>
      <c r="P1339" s="7">
        <f>'データ入力（提出用）'!P1339</f>
        <v>0</v>
      </c>
      <c r="Q1339" s="7">
        <f>'データ入力（提出用）'!Q1339</f>
        <v>0</v>
      </c>
      <c r="R1339" s="6">
        <f ca="1">IF(ISBLANK('データ入力（提出用）'!R1339),0,VLOOKUP('データ入力（提出用）'!R1339,INDIRECT(VLOOKUP($E1339&amp;R$4,得点表!$X$21:$AC$38,5,FALSE)),VLOOKUP($E1339&amp;R$4,得点表!$X$21:$AC$38,6,FALSE),TRUE))</f>
        <v>0</v>
      </c>
      <c r="S1339" s="6">
        <f ca="1">IF(ISBLANK('データ入力（提出用）'!S1339),0,VLOOKUP('データ入力（提出用）'!S1339,INDIRECT(VLOOKUP($E1339&amp;S$4,得点表!$X$21:$AC$38,5,FALSE)),VLOOKUP($E1339&amp;S$4,得点表!$X$21:$AC$38,6,FALSE),TRUE))</f>
        <v>0</v>
      </c>
      <c r="T1339" s="6">
        <f ca="1">IF(ISBLANK('データ入力（提出用）'!T1339),0,VLOOKUP('データ入力（提出用）'!T1339,INDIRECT(VLOOKUP($E1339&amp;T$4,得点表!$X$21:$AC$38,5,FALSE)),VLOOKUP($E1339&amp;T$4,得点表!$X$21:$AC$38,6,FALSE),TRUE))</f>
        <v>0</v>
      </c>
      <c r="U1339" s="6">
        <f ca="1">IF(ISBLANK('データ入力（提出用）'!U1339),0,VLOOKUP('データ入力（提出用）'!U1339,INDIRECT(VLOOKUP($E1339&amp;U$4,得点表!$X$21:$AC$38,5,FALSE)),VLOOKUP($E1339&amp;U$4,得点表!$X$21:$AC$38,6,FALSE),TRUE))</f>
        <v>0</v>
      </c>
      <c r="V1339" s="6">
        <f ca="1">IF(ISBLANK('データ入力（提出用）'!V1339),0,VLOOKUP('データ入力（提出用）'!V1339*-1,INDIRECT(VLOOKUP($E1339&amp;V$4,得点表!$X$21:$AC$38,5,FALSE)),VLOOKUP($E1339&amp;V$4,得点表!$X$21:$AC$38,6,FALSE),TRUE))</f>
        <v>0</v>
      </c>
      <c r="W1339" s="6">
        <f ca="1">IF(ISBLANK('データ入力（提出用）'!W1339),0,VLOOKUP('データ入力（提出用）'!W1339,INDIRECT(VLOOKUP($E1339&amp;W$4,得点表!$X$21:$AC$38,5,FALSE)),VLOOKUP($E1339&amp;W$4,得点表!$X$21:$AC$38,6,FALSE),TRUE))</f>
        <v>0</v>
      </c>
      <c r="X1339" s="6">
        <f ca="1">IF(ISBLANK('データ入力（提出用）'!X1339),0,VLOOKUP('データ入力（提出用）'!X1339*-1,INDIRECT(VLOOKUP($E1339&amp;X$4,得点表!$X$21:$AC$38,5,FALSE)),VLOOKUP($E1339&amp;X$4,得点表!$X$21:$AC$38,6,FALSE),TRUE))</f>
        <v>0</v>
      </c>
      <c r="Y1339" s="6">
        <f ca="1">IF(ISBLANK('データ入力（提出用）'!Y1339),0,VLOOKUP('データ入力（提出用）'!Y1339,INDIRECT(VLOOKUP($E1339&amp;Y$4,得点表!$X$21:$AC$38,5,FALSE)),VLOOKUP($E1339&amp;Y$4,得点表!$X$21:$AC$38,6,FALSE),TRUE))</f>
        <v>0</v>
      </c>
      <c r="Z1339" s="10">
        <f ca="1">IF(ISBLANK('データ入力（提出用）'!Z1339),0,VLOOKUP('データ入力（提出用）'!Z1339,INDIRECT(VLOOKUP($E1339&amp;Z$4,得点表!$X$21:$AC$38,5,FALSE)),VLOOKUP($E1339&amp;Z$4,得点表!$X$21:$AC$38,6,FALSE),TRUE))</f>
        <v>0</v>
      </c>
      <c r="AA1339" s="10">
        <f t="shared" ca="1" si="20"/>
        <v>0</v>
      </c>
      <c r="AB1339" s="74">
        <f ca="1">IF($AA1339=0,0,VLOOKUP($AA1339,INDIRECT(VLOOKUP($F1339,得点表!$L$41:$Q$48,5,FALSE)),VLOOKUP($F1339,得点表!$L$41:$Q$48,6,FALSE),TRUE))</f>
        <v>0</v>
      </c>
    </row>
    <row r="1340" spans="1:28" x14ac:dyDescent="0.15">
      <c r="A1340" s="33">
        <v>1335</v>
      </c>
      <c r="B1340" s="19">
        <f>'データ入力（提出用）'!B1340</f>
        <v>0</v>
      </c>
      <c r="C1340" s="18">
        <f>'データ入力（提出用）'!C1340</f>
        <v>0</v>
      </c>
      <c r="D1340" s="18">
        <f>'データ入力（提出用）'!D1340</f>
        <v>0</v>
      </c>
      <c r="E1340" s="18">
        <f>'データ入力（提出用）'!E1340</f>
        <v>0</v>
      </c>
      <c r="F1340" s="17">
        <f>'データ入力（提出用）'!F1340</f>
        <v>0</v>
      </c>
      <c r="G1340" s="10">
        <f>'データ入力（提出用）'!G1340</f>
        <v>0</v>
      </c>
      <c r="H1340" s="15">
        <f>'データ入力（提出用）'!H1340</f>
        <v>0</v>
      </c>
      <c r="I1340" s="16">
        <f>'データ入力（提出用）'!I1340</f>
        <v>0</v>
      </c>
      <c r="J1340" s="16">
        <f>'データ入力（提出用）'!J1340</f>
        <v>0</v>
      </c>
      <c r="K1340" s="16">
        <f>'データ入力（提出用）'!K1340</f>
        <v>0</v>
      </c>
      <c r="L1340" s="16">
        <f>'データ入力（提出用）'!L1340</f>
        <v>0</v>
      </c>
      <c r="M1340" s="16">
        <f>'データ入力（提出用）'!M1340</f>
        <v>0</v>
      </c>
      <c r="N1340" s="16">
        <f>'データ入力（提出用）'!N1340</f>
        <v>0</v>
      </c>
      <c r="O1340" s="16">
        <f>'データ入力（提出用）'!O1340</f>
        <v>0</v>
      </c>
      <c r="P1340" s="7">
        <f>'データ入力（提出用）'!P1340</f>
        <v>0</v>
      </c>
      <c r="Q1340" s="7">
        <f>'データ入力（提出用）'!Q1340</f>
        <v>0</v>
      </c>
      <c r="R1340" s="6">
        <f ca="1">IF(ISBLANK('データ入力（提出用）'!R1340),0,VLOOKUP('データ入力（提出用）'!R1340,INDIRECT(VLOOKUP($E1340&amp;R$4,得点表!$X$21:$AC$38,5,FALSE)),VLOOKUP($E1340&amp;R$4,得点表!$X$21:$AC$38,6,FALSE),TRUE))</f>
        <v>0</v>
      </c>
      <c r="S1340" s="6">
        <f ca="1">IF(ISBLANK('データ入力（提出用）'!S1340),0,VLOOKUP('データ入力（提出用）'!S1340,INDIRECT(VLOOKUP($E1340&amp;S$4,得点表!$X$21:$AC$38,5,FALSE)),VLOOKUP($E1340&amp;S$4,得点表!$X$21:$AC$38,6,FALSE),TRUE))</f>
        <v>0</v>
      </c>
      <c r="T1340" s="6">
        <f ca="1">IF(ISBLANK('データ入力（提出用）'!T1340),0,VLOOKUP('データ入力（提出用）'!T1340,INDIRECT(VLOOKUP($E1340&amp;T$4,得点表!$X$21:$AC$38,5,FALSE)),VLOOKUP($E1340&amp;T$4,得点表!$X$21:$AC$38,6,FALSE),TRUE))</f>
        <v>0</v>
      </c>
      <c r="U1340" s="6">
        <f ca="1">IF(ISBLANK('データ入力（提出用）'!U1340),0,VLOOKUP('データ入力（提出用）'!U1340,INDIRECT(VLOOKUP($E1340&amp;U$4,得点表!$X$21:$AC$38,5,FALSE)),VLOOKUP($E1340&amp;U$4,得点表!$X$21:$AC$38,6,FALSE),TRUE))</f>
        <v>0</v>
      </c>
      <c r="V1340" s="6">
        <f ca="1">IF(ISBLANK('データ入力（提出用）'!V1340),0,VLOOKUP('データ入力（提出用）'!V1340*-1,INDIRECT(VLOOKUP($E1340&amp;V$4,得点表!$X$21:$AC$38,5,FALSE)),VLOOKUP($E1340&amp;V$4,得点表!$X$21:$AC$38,6,FALSE),TRUE))</f>
        <v>0</v>
      </c>
      <c r="W1340" s="6">
        <f ca="1">IF(ISBLANK('データ入力（提出用）'!W1340),0,VLOOKUP('データ入力（提出用）'!W1340,INDIRECT(VLOOKUP($E1340&amp;W$4,得点表!$X$21:$AC$38,5,FALSE)),VLOOKUP($E1340&amp;W$4,得点表!$X$21:$AC$38,6,FALSE),TRUE))</f>
        <v>0</v>
      </c>
      <c r="X1340" s="6">
        <f ca="1">IF(ISBLANK('データ入力（提出用）'!X1340),0,VLOOKUP('データ入力（提出用）'!X1340*-1,INDIRECT(VLOOKUP($E1340&amp;X$4,得点表!$X$21:$AC$38,5,FALSE)),VLOOKUP($E1340&amp;X$4,得点表!$X$21:$AC$38,6,FALSE),TRUE))</f>
        <v>0</v>
      </c>
      <c r="Y1340" s="6">
        <f ca="1">IF(ISBLANK('データ入力（提出用）'!Y1340),0,VLOOKUP('データ入力（提出用）'!Y1340,INDIRECT(VLOOKUP($E1340&amp;Y$4,得点表!$X$21:$AC$38,5,FALSE)),VLOOKUP($E1340&amp;Y$4,得点表!$X$21:$AC$38,6,FALSE),TRUE))</f>
        <v>0</v>
      </c>
      <c r="Z1340" s="10">
        <f ca="1">IF(ISBLANK('データ入力（提出用）'!Z1340),0,VLOOKUP('データ入力（提出用）'!Z1340,INDIRECT(VLOOKUP($E1340&amp;Z$4,得点表!$X$21:$AC$38,5,FALSE)),VLOOKUP($E1340&amp;Z$4,得点表!$X$21:$AC$38,6,FALSE),TRUE))</f>
        <v>0</v>
      </c>
      <c r="AA1340" s="10">
        <f t="shared" ca="1" si="20"/>
        <v>0</v>
      </c>
      <c r="AB1340" s="74">
        <f ca="1">IF($AA1340=0,0,VLOOKUP($AA1340,INDIRECT(VLOOKUP($F1340,得点表!$L$41:$Q$48,5,FALSE)),VLOOKUP($F1340,得点表!$L$41:$Q$48,6,FALSE),TRUE))</f>
        <v>0</v>
      </c>
    </row>
    <row r="1341" spans="1:28" x14ac:dyDescent="0.15">
      <c r="A1341" s="33">
        <v>1336</v>
      </c>
      <c r="B1341" s="19">
        <f>'データ入力（提出用）'!B1341</f>
        <v>0</v>
      </c>
      <c r="C1341" s="18">
        <f>'データ入力（提出用）'!C1341</f>
        <v>0</v>
      </c>
      <c r="D1341" s="18">
        <f>'データ入力（提出用）'!D1341</f>
        <v>0</v>
      </c>
      <c r="E1341" s="18">
        <f>'データ入力（提出用）'!E1341</f>
        <v>0</v>
      </c>
      <c r="F1341" s="17">
        <f>'データ入力（提出用）'!F1341</f>
        <v>0</v>
      </c>
      <c r="G1341" s="10">
        <f>'データ入力（提出用）'!G1341</f>
        <v>0</v>
      </c>
      <c r="H1341" s="15">
        <f>'データ入力（提出用）'!H1341</f>
        <v>0</v>
      </c>
      <c r="I1341" s="16">
        <f>'データ入力（提出用）'!I1341</f>
        <v>0</v>
      </c>
      <c r="J1341" s="16">
        <f>'データ入力（提出用）'!J1341</f>
        <v>0</v>
      </c>
      <c r="K1341" s="16">
        <f>'データ入力（提出用）'!K1341</f>
        <v>0</v>
      </c>
      <c r="L1341" s="16">
        <f>'データ入力（提出用）'!L1341</f>
        <v>0</v>
      </c>
      <c r="M1341" s="16">
        <f>'データ入力（提出用）'!M1341</f>
        <v>0</v>
      </c>
      <c r="N1341" s="16">
        <f>'データ入力（提出用）'!N1341</f>
        <v>0</v>
      </c>
      <c r="O1341" s="16">
        <f>'データ入力（提出用）'!O1341</f>
        <v>0</v>
      </c>
      <c r="P1341" s="7">
        <f>'データ入力（提出用）'!P1341</f>
        <v>0</v>
      </c>
      <c r="Q1341" s="7">
        <f>'データ入力（提出用）'!Q1341</f>
        <v>0</v>
      </c>
      <c r="R1341" s="6">
        <f ca="1">IF(ISBLANK('データ入力（提出用）'!R1341),0,VLOOKUP('データ入力（提出用）'!R1341,INDIRECT(VLOOKUP($E1341&amp;R$4,得点表!$X$21:$AC$38,5,FALSE)),VLOOKUP($E1341&amp;R$4,得点表!$X$21:$AC$38,6,FALSE),TRUE))</f>
        <v>0</v>
      </c>
      <c r="S1341" s="6">
        <f ca="1">IF(ISBLANK('データ入力（提出用）'!S1341),0,VLOOKUP('データ入力（提出用）'!S1341,INDIRECT(VLOOKUP($E1341&amp;S$4,得点表!$X$21:$AC$38,5,FALSE)),VLOOKUP($E1341&amp;S$4,得点表!$X$21:$AC$38,6,FALSE),TRUE))</f>
        <v>0</v>
      </c>
      <c r="T1341" s="6">
        <f ca="1">IF(ISBLANK('データ入力（提出用）'!T1341),0,VLOOKUP('データ入力（提出用）'!T1341,INDIRECT(VLOOKUP($E1341&amp;T$4,得点表!$X$21:$AC$38,5,FALSE)),VLOOKUP($E1341&amp;T$4,得点表!$X$21:$AC$38,6,FALSE),TRUE))</f>
        <v>0</v>
      </c>
      <c r="U1341" s="6">
        <f ca="1">IF(ISBLANK('データ入力（提出用）'!U1341),0,VLOOKUP('データ入力（提出用）'!U1341,INDIRECT(VLOOKUP($E1341&amp;U$4,得点表!$X$21:$AC$38,5,FALSE)),VLOOKUP($E1341&amp;U$4,得点表!$X$21:$AC$38,6,FALSE),TRUE))</f>
        <v>0</v>
      </c>
      <c r="V1341" s="6">
        <f ca="1">IF(ISBLANK('データ入力（提出用）'!V1341),0,VLOOKUP('データ入力（提出用）'!V1341*-1,INDIRECT(VLOOKUP($E1341&amp;V$4,得点表!$X$21:$AC$38,5,FALSE)),VLOOKUP($E1341&amp;V$4,得点表!$X$21:$AC$38,6,FALSE),TRUE))</f>
        <v>0</v>
      </c>
      <c r="W1341" s="6">
        <f ca="1">IF(ISBLANK('データ入力（提出用）'!W1341),0,VLOOKUP('データ入力（提出用）'!W1341,INDIRECT(VLOOKUP($E1341&amp;W$4,得点表!$X$21:$AC$38,5,FALSE)),VLOOKUP($E1341&amp;W$4,得点表!$X$21:$AC$38,6,FALSE),TRUE))</f>
        <v>0</v>
      </c>
      <c r="X1341" s="6">
        <f ca="1">IF(ISBLANK('データ入力（提出用）'!X1341),0,VLOOKUP('データ入力（提出用）'!X1341*-1,INDIRECT(VLOOKUP($E1341&amp;X$4,得点表!$X$21:$AC$38,5,FALSE)),VLOOKUP($E1341&amp;X$4,得点表!$X$21:$AC$38,6,FALSE),TRUE))</f>
        <v>0</v>
      </c>
      <c r="Y1341" s="6">
        <f ca="1">IF(ISBLANK('データ入力（提出用）'!Y1341),0,VLOOKUP('データ入力（提出用）'!Y1341,INDIRECT(VLOOKUP($E1341&amp;Y$4,得点表!$X$21:$AC$38,5,FALSE)),VLOOKUP($E1341&amp;Y$4,得点表!$X$21:$AC$38,6,FALSE),TRUE))</f>
        <v>0</v>
      </c>
      <c r="Z1341" s="10">
        <f ca="1">IF(ISBLANK('データ入力（提出用）'!Z1341),0,VLOOKUP('データ入力（提出用）'!Z1341,INDIRECT(VLOOKUP($E1341&amp;Z$4,得点表!$X$21:$AC$38,5,FALSE)),VLOOKUP($E1341&amp;Z$4,得点表!$X$21:$AC$38,6,FALSE),TRUE))</f>
        <v>0</v>
      </c>
      <c r="AA1341" s="10">
        <f t="shared" ca="1" si="20"/>
        <v>0</v>
      </c>
      <c r="AB1341" s="74">
        <f ca="1">IF($AA1341=0,0,VLOOKUP($AA1341,INDIRECT(VLOOKUP($F1341,得点表!$L$41:$Q$48,5,FALSE)),VLOOKUP($F1341,得点表!$L$41:$Q$48,6,FALSE),TRUE))</f>
        <v>0</v>
      </c>
    </row>
    <row r="1342" spans="1:28" x14ac:dyDescent="0.15">
      <c r="A1342" s="33">
        <v>1337</v>
      </c>
      <c r="B1342" s="19">
        <f>'データ入力（提出用）'!B1342</f>
        <v>0</v>
      </c>
      <c r="C1342" s="18">
        <f>'データ入力（提出用）'!C1342</f>
        <v>0</v>
      </c>
      <c r="D1342" s="18">
        <f>'データ入力（提出用）'!D1342</f>
        <v>0</v>
      </c>
      <c r="E1342" s="18">
        <f>'データ入力（提出用）'!E1342</f>
        <v>0</v>
      </c>
      <c r="F1342" s="17">
        <f>'データ入力（提出用）'!F1342</f>
        <v>0</v>
      </c>
      <c r="G1342" s="10">
        <f>'データ入力（提出用）'!G1342</f>
        <v>0</v>
      </c>
      <c r="H1342" s="15">
        <f>'データ入力（提出用）'!H1342</f>
        <v>0</v>
      </c>
      <c r="I1342" s="16">
        <f>'データ入力（提出用）'!I1342</f>
        <v>0</v>
      </c>
      <c r="J1342" s="16">
        <f>'データ入力（提出用）'!J1342</f>
        <v>0</v>
      </c>
      <c r="K1342" s="16">
        <f>'データ入力（提出用）'!K1342</f>
        <v>0</v>
      </c>
      <c r="L1342" s="16">
        <f>'データ入力（提出用）'!L1342</f>
        <v>0</v>
      </c>
      <c r="M1342" s="16">
        <f>'データ入力（提出用）'!M1342</f>
        <v>0</v>
      </c>
      <c r="N1342" s="16">
        <f>'データ入力（提出用）'!N1342</f>
        <v>0</v>
      </c>
      <c r="O1342" s="16">
        <f>'データ入力（提出用）'!O1342</f>
        <v>0</v>
      </c>
      <c r="P1342" s="7">
        <f>'データ入力（提出用）'!P1342</f>
        <v>0</v>
      </c>
      <c r="Q1342" s="7">
        <f>'データ入力（提出用）'!Q1342</f>
        <v>0</v>
      </c>
      <c r="R1342" s="6">
        <f ca="1">IF(ISBLANK('データ入力（提出用）'!R1342),0,VLOOKUP('データ入力（提出用）'!R1342,INDIRECT(VLOOKUP($E1342&amp;R$4,得点表!$X$21:$AC$38,5,FALSE)),VLOOKUP($E1342&amp;R$4,得点表!$X$21:$AC$38,6,FALSE),TRUE))</f>
        <v>0</v>
      </c>
      <c r="S1342" s="6">
        <f ca="1">IF(ISBLANK('データ入力（提出用）'!S1342),0,VLOOKUP('データ入力（提出用）'!S1342,INDIRECT(VLOOKUP($E1342&amp;S$4,得点表!$X$21:$AC$38,5,FALSE)),VLOOKUP($E1342&amp;S$4,得点表!$X$21:$AC$38,6,FALSE),TRUE))</f>
        <v>0</v>
      </c>
      <c r="T1342" s="6">
        <f ca="1">IF(ISBLANK('データ入力（提出用）'!T1342),0,VLOOKUP('データ入力（提出用）'!T1342,INDIRECT(VLOOKUP($E1342&amp;T$4,得点表!$X$21:$AC$38,5,FALSE)),VLOOKUP($E1342&amp;T$4,得点表!$X$21:$AC$38,6,FALSE),TRUE))</f>
        <v>0</v>
      </c>
      <c r="U1342" s="6">
        <f ca="1">IF(ISBLANK('データ入力（提出用）'!U1342),0,VLOOKUP('データ入力（提出用）'!U1342,INDIRECT(VLOOKUP($E1342&amp;U$4,得点表!$X$21:$AC$38,5,FALSE)),VLOOKUP($E1342&amp;U$4,得点表!$X$21:$AC$38,6,FALSE),TRUE))</f>
        <v>0</v>
      </c>
      <c r="V1342" s="6">
        <f ca="1">IF(ISBLANK('データ入力（提出用）'!V1342),0,VLOOKUP('データ入力（提出用）'!V1342*-1,INDIRECT(VLOOKUP($E1342&amp;V$4,得点表!$X$21:$AC$38,5,FALSE)),VLOOKUP($E1342&amp;V$4,得点表!$X$21:$AC$38,6,FALSE),TRUE))</f>
        <v>0</v>
      </c>
      <c r="W1342" s="6">
        <f ca="1">IF(ISBLANK('データ入力（提出用）'!W1342),0,VLOOKUP('データ入力（提出用）'!W1342,INDIRECT(VLOOKUP($E1342&amp;W$4,得点表!$X$21:$AC$38,5,FALSE)),VLOOKUP($E1342&amp;W$4,得点表!$X$21:$AC$38,6,FALSE),TRUE))</f>
        <v>0</v>
      </c>
      <c r="X1342" s="6">
        <f ca="1">IF(ISBLANK('データ入力（提出用）'!X1342),0,VLOOKUP('データ入力（提出用）'!X1342*-1,INDIRECT(VLOOKUP($E1342&amp;X$4,得点表!$X$21:$AC$38,5,FALSE)),VLOOKUP($E1342&amp;X$4,得点表!$X$21:$AC$38,6,FALSE),TRUE))</f>
        <v>0</v>
      </c>
      <c r="Y1342" s="6">
        <f ca="1">IF(ISBLANK('データ入力（提出用）'!Y1342),0,VLOOKUP('データ入力（提出用）'!Y1342,INDIRECT(VLOOKUP($E1342&amp;Y$4,得点表!$X$21:$AC$38,5,FALSE)),VLOOKUP($E1342&amp;Y$4,得点表!$X$21:$AC$38,6,FALSE),TRUE))</f>
        <v>0</v>
      </c>
      <c r="Z1342" s="10">
        <f ca="1">IF(ISBLANK('データ入力（提出用）'!Z1342),0,VLOOKUP('データ入力（提出用）'!Z1342,INDIRECT(VLOOKUP($E1342&amp;Z$4,得点表!$X$21:$AC$38,5,FALSE)),VLOOKUP($E1342&amp;Z$4,得点表!$X$21:$AC$38,6,FALSE),TRUE))</f>
        <v>0</v>
      </c>
      <c r="AA1342" s="10">
        <f t="shared" ca="1" si="20"/>
        <v>0</v>
      </c>
      <c r="AB1342" s="74">
        <f ca="1">IF($AA1342=0,0,VLOOKUP($AA1342,INDIRECT(VLOOKUP($F1342,得点表!$L$41:$Q$48,5,FALSE)),VLOOKUP($F1342,得点表!$L$41:$Q$48,6,FALSE),TRUE))</f>
        <v>0</v>
      </c>
    </row>
    <row r="1343" spans="1:28" x14ac:dyDescent="0.15">
      <c r="A1343" s="33">
        <v>1338</v>
      </c>
      <c r="B1343" s="19">
        <f>'データ入力（提出用）'!B1343</f>
        <v>0</v>
      </c>
      <c r="C1343" s="18">
        <f>'データ入力（提出用）'!C1343</f>
        <v>0</v>
      </c>
      <c r="D1343" s="18">
        <f>'データ入力（提出用）'!D1343</f>
        <v>0</v>
      </c>
      <c r="E1343" s="18">
        <f>'データ入力（提出用）'!E1343</f>
        <v>0</v>
      </c>
      <c r="F1343" s="17">
        <f>'データ入力（提出用）'!F1343</f>
        <v>0</v>
      </c>
      <c r="G1343" s="10">
        <f>'データ入力（提出用）'!G1343</f>
        <v>0</v>
      </c>
      <c r="H1343" s="15">
        <f>'データ入力（提出用）'!H1343</f>
        <v>0</v>
      </c>
      <c r="I1343" s="16">
        <f>'データ入力（提出用）'!I1343</f>
        <v>0</v>
      </c>
      <c r="J1343" s="16">
        <f>'データ入力（提出用）'!J1343</f>
        <v>0</v>
      </c>
      <c r="K1343" s="16">
        <f>'データ入力（提出用）'!K1343</f>
        <v>0</v>
      </c>
      <c r="L1343" s="16">
        <f>'データ入力（提出用）'!L1343</f>
        <v>0</v>
      </c>
      <c r="M1343" s="16">
        <f>'データ入力（提出用）'!M1343</f>
        <v>0</v>
      </c>
      <c r="N1343" s="16">
        <f>'データ入力（提出用）'!N1343</f>
        <v>0</v>
      </c>
      <c r="O1343" s="16">
        <f>'データ入力（提出用）'!O1343</f>
        <v>0</v>
      </c>
      <c r="P1343" s="7">
        <f>'データ入力（提出用）'!P1343</f>
        <v>0</v>
      </c>
      <c r="Q1343" s="7">
        <f>'データ入力（提出用）'!Q1343</f>
        <v>0</v>
      </c>
      <c r="R1343" s="6">
        <f ca="1">IF(ISBLANK('データ入力（提出用）'!R1343),0,VLOOKUP('データ入力（提出用）'!R1343,INDIRECT(VLOOKUP($E1343&amp;R$4,得点表!$X$21:$AC$38,5,FALSE)),VLOOKUP($E1343&amp;R$4,得点表!$X$21:$AC$38,6,FALSE),TRUE))</f>
        <v>0</v>
      </c>
      <c r="S1343" s="6">
        <f ca="1">IF(ISBLANK('データ入力（提出用）'!S1343),0,VLOOKUP('データ入力（提出用）'!S1343,INDIRECT(VLOOKUP($E1343&amp;S$4,得点表!$X$21:$AC$38,5,FALSE)),VLOOKUP($E1343&amp;S$4,得点表!$X$21:$AC$38,6,FALSE),TRUE))</f>
        <v>0</v>
      </c>
      <c r="T1343" s="6">
        <f ca="1">IF(ISBLANK('データ入力（提出用）'!T1343),0,VLOOKUP('データ入力（提出用）'!T1343,INDIRECT(VLOOKUP($E1343&amp;T$4,得点表!$X$21:$AC$38,5,FALSE)),VLOOKUP($E1343&amp;T$4,得点表!$X$21:$AC$38,6,FALSE),TRUE))</f>
        <v>0</v>
      </c>
      <c r="U1343" s="6">
        <f ca="1">IF(ISBLANK('データ入力（提出用）'!U1343),0,VLOOKUP('データ入力（提出用）'!U1343,INDIRECT(VLOOKUP($E1343&amp;U$4,得点表!$X$21:$AC$38,5,FALSE)),VLOOKUP($E1343&amp;U$4,得点表!$X$21:$AC$38,6,FALSE),TRUE))</f>
        <v>0</v>
      </c>
      <c r="V1343" s="6">
        <f ca="1">IF(ISBLANK('データ入力（提出用）'!V1343),0,VLOOKUP('データ入力（提出用）'!V1343*-1,INDIRECT(VLOOKUP($E1343&amp;V$4,得点表!$X$21:$AC$38,5,FALSE)),VLOOKUP($E1343&amp;V$4,得点表!$X$21:$AC$38,6,FALSE),TRUE))</f>
        <v>0</v>
      </c>
      <c r="W1343" s="6">
        <f ca="1">IF(ISBLANK('データ入力（提出用）'!W1343),0,VLOOKUP('データ入力（提出用）'!W1343,INDIRECT(VLOOKUP($E1343&amp;W$4,得点表!$X$21:$AC$38,5,FALSE)),VLOOKUP($E1343&amp;W$4,得点表!$X$21:$AC$38,6,FALSE),TRUE))</f>
        <v>0</v>
      </c>
      <c r="X1343" s="6">
        <f ca="1">IF(ISBLANK('データ入力（提出用）'!X1343),0,VLOOKUP('データ入力（提出用）'!X1343*-1,INDIRECT(VLOOKUP($E1343&amp;X$4,得点表!$X$21:$AC$38,5,FALSE)),VLOOKUP($E1343&amp;X$4,得点表!$X$21:$AC$38,6,FALSE),TRUE))</f>
        <v>0</v>
      </c>
      <c r="Y1343" s="6">
        <f ca="1">IF(ISBLANK('データ入力（提出用）'!Y1343),0,VLOOKUP('データ入力（提出用）'!Y1343,INDIRECT(VLOOKUP($E1343&amp;Y$4,得点表!$X$21:$AC$38,5,FALSE)),VLOOKUP($E1343&amp;Y$4,得点表!$X$21:$AC$38,6,FALSE),TRUE))</f>
        <v>0</v>
      </c>
      <c r="Z1343" s="10">
        <f ca="1">IF(ISBLANK('データ入力（提出用）'!Z1343),0,VLOOKUP('データ入力（提出用）'!Z1343,INDIRECT(VLOOKUP($E1343&amp;Z$4,得点表!$X$21:$AC$38,5,FALSE)),VLOOKUP($E1343&amp;Z$4,得点表!$X$21:$AC$38,6,FALSE),TRUE))</f>
        <v>0</v>
      </c>
      <c r="AA1343" s="10">
        <f t="shared" ca="1" si="20"/>
        <v>0</v>
      </c>
      <c r="AB1343" s="74">
        <f ca="1">IF($AA1343=0,0,VLOOKUP($AA1343,INDIRECT(VLOOKUP($F1343,得点表!$L$41:$Q$48,5,FALSE)),VLOOKUP($F1343,得点表!$L$41:$Q$48,6,FALSE),TRUE))</f>
        <v>0</v>
      </c>
    </row>
    <row r="1344" spans="1:28" x14ac:dyDescent="0.15">
      <c r="A1344" s="33">
        <v>1339</v>
      </c>
      <c r="B1344" s="19">
        <f>'データ入力（提出用）'!B1344</f>
        <v>0</v>
      </c>
      <c r="C1344" s="18">
        <f>'データ入力（提出用）'!C1344</f>
        <v>0</v>
      </c>
      <c r="D1344" s="18">
        <f>'データ入力（提出用）'!D1344</f>
        <v>0</v>
      </c>
      <c r="E1344" s="18">
        <f>'データ入力（提出用）'!E1344</f>
        <v>0</v>
      </c>
      <c r="F1344" s="17">
        <f>'データ入力（提出用）'!F1344</f>
        <v>0</v>
      </c>
      <c r="G1344" s="10">
        <f>'データ入力（提出用）'!G1344</f>
        <v>0</v>
      </c>
      <c r="H1344" s="15">
        <f>'データ入力（提出用）'!H1344</f>
        <v>0</v>
      </c>
      <c r="I1344" s="16">
        <f>'データ入力（提出用）'!I1344</f>
        <v>0</v>
      </c>
      <c r="J1344" s="16">
        <f>'データ入力（提出用）'!J1344</f>
        <v>0</v>
      </c>
      <c r="K1344" s="16">
        <f>'データ入力（提出用）'!K1344</f>
        <v>0</v>
      </c>
      <c r="L1344" s="16">
        <f>'データ入力（提出用）'!L1344</f>
        <v>0</v>
      </c>
      <c r="M1344" s="16">
        <f>'データ入力（提出用）'!M1344</f>
        <v>0</v>
      </c>
      <c r="N1344" s="16">
        <f>'データ入力（提出用）'!N1344</f>
        <v>0</v>
      </c>
      <c r="O1344" s="16">
        <f>'データ入力（提出用）'!O1344</f>
        <v>0</v>
      </c>
      <c r="P1344" s="7">
        <f>'データ入力（提出用）'!P1344</f>
        <v>0</v>
      </c>
      <c r="Q1344" s="7">
        <f>'データ入力（提出用）'!Q1344</f>
        <v>0</v>
      </c>
      <c r="R1344" s="6">
        <f ca="1">IF(ISBLANK('データ入力（提出用）'!R1344),0,VLOOKUP('データ入力（提出用）'!R1344,INDIRECT(VLOOKUP($E1344&amp;R$4,得点表!$X$21:$AC$38,5,FALSE)),VLOOKUP($E1344&amp;R$4,得点表!$X$21:$AC$38,6,FALSE),TRUE))</f>
        <v>0</v>
      </c>
      <c r="S1344" s="6">
        <f ca="1">IF(ISBLANK('データ入力（提出用）'!S1344),0,VLOOKUP('データ入力（提出用）'!S1344,INDIRECT(VLOOKUP($E1344&amp;S$4,得点表!$X$21:$AC$38,5,FALSE)),VLOOKUP($E1344&amp;S$4,得点表!$X$21:$AC$38,6,FALSE),TRUE))</f>
        <v>0</v>
      </c>
      <c r="T1344" s="6">
        <f ca="1">IF(ISBLANK('データ入力（提出用）'!T1344),0,VLOOKUP('データ入力（提出用）'!T1344,INDIRECT(VLOOKUP($E1344&amp;T$4,得点表!$X$21:$AC$38,5,FALSE)),VLOOKUP($E1344&amp;T$4,得点表!$X$21:$AC$38,6,FALSE),TRUE))</f>
        <v>0</v>
      </c>
      <c r="U1344" s="6">
        <f ca="1">IF(ISBLANK('データ入力（提出用）'!U1344),0,VLOOKUP('データ入力（提出用）'!U1344,INDIRECT(VLOOKUP($E1344&amp;U$4,得点表!$X$21:$AC$38,5,FALSE)),VLOOKUP($E1344&amp;U$4,得点表!$X$21:$AC$38,6,FALSE),TRUE))</f>
        <v>0</v>
      </c>
      <c r="V1344" s="6">
        <f ca="1">IF(ISBLANK('データ入力（提出用）'!V1344),0,VLOOKUP('データ入力（提出用）'!V1344*-1,INDIRECT(VLOOKUP($E1344&amp;V$4,得点表!$X$21:$AC$38,5,FALSE)),VLOOKUP($E1344&amp;V$4,得点表!$X$21:$AC$38,6,FALSE),TRUE))</f>
        <v>0</v>
      </c>
      <c r="W1344" s="6">
        <f ca="1">IF(ISBLANK('データ入力（提出用）'!W1344),0,VLOOKUP('データ入力（提出用）'!W1344,INDIRECT(VLOOKUP($E1344&amp;W$4,得点表!$X$21:$AC$38,5,FALSE)),VLOOKUP($E1344&amp;W$4,得点表!$X$21:$AC$38,6,FALSE),TRUE))</f>
        <v>0</v>
      </c>
      <c r="X1344" s="6">
        <f ca="1">IF(ISBLANK('データ入力（提出用）'!X1344),0,VLOOKUP('データ入力（提出用）'!X1344*-1,INDIRECT(VLOOKUP($E1344&amp;X$4,得点表!$X$21:$AC$38,5,FALSE)),VLOOKUP($E1344&amp;X$4,得点表!$X$21:$AC$38,6,FALSE),TRUE))</f>
        <v>0</v>
      </c>
      <c r="Y1344" s="6">
        <f ca="1">IF(ISBLANK('データ入力（提出用）'!Y1344),0,VLOOKUP('データ入力（提出用）'!Y1344,INDIRECT(VLOOKUP($E1344&amp;Y$4,得点表!$X$21:$AC$38,5,FALSE)),VLOOKUP($E1344&amp;Y$4,得点表!$X$21:$AC$38,6,FALSE),TRUE))</f>
        <v>0</v>
      </c>
      <c r="Z1344" s="10">
        <f ca="1">IF(ISBLANK('データ入力（提出用）'!Z1344),0,VLOOKUP('データ入力（提出用）'!Z1344,INDIRECT(VLOOKUP($E1344&amp;Z$4,得点表!$X$21:$AC$38,5,FALSE)),VLOOKUP($E1344&amp;Z$4,得点表!$X$21:$AC$38,6,FALSE),TRUE))</f>
        <v>0</v>
      </c>
      <c r="AA1344" s="10">
        <f t="shared" ca="1" si="20"/>
        <v>0</v>
      </c>
      <c r="AB1344" s="74">
        <f ca="1">IF($AA1344=0,0,VLOOKUP($AA1344,INDIRECT(VLOOKUP($F1344,得点表!$L$41:$Q$48,5,FALSE)),VLOOKUP($F1344,得点表!$L$41:$Q$48,6,FALSE),TRUE))</f>
        <v>0</v>
      </c>
    </row>
    <row r="1345" spans="1:28" x14ac:dyDescent="0.15">
      <c r="A1345" s="33">
        <v>1340</v>
      </c>
      <c r="B1345" s="19">
        <f>'データ入力（提出用）'!B1345</f>
        <v>0</v>
      </c>
      <c r="C1345" s="18">
        <f>'データ入力（提出用）'!C1345</f>
        <v>0</v>
      </c>
      <c r="D1345" s="18">
        <f>'データ入力（提出用）'!D1345</f>
        <v>0</v>
      </c>
      <c r="E1345" s="18">
        <f>'データ入力（提出用）'!E1345</f>
        <v>0</v>
      </c>
      <c r="F1345" s="17">
        <f>'データ入力（提出用）'!F1345</f>
        <v>0</v>
      </c>
      <c r="G1345" s="10">
        <f>'データ入力（提出用）'!G1345</f>
        <v>0</v>
      </c>
      <c r="H1345" s="15">
        <f>'データ入力（提出用）'!H1345</f>
        <v>0</v>
      </c>
      <c r="I1345" s="16">
        <f>'データ入力（提出用）'!I1345</f>
        <v>0</v>
      </c>
      <c r="J1345" s="16">
        <f>'データ入力（提出用）'!J1345</f>
        <v>0</v>
      </c>
      <c r="K1345" s="16">
        <f>'データ入力（提出用）'!K1345</f>
        <v>0</v>
      </c>
      <c r="L1345" s="16">
        <f>'データ入力（提出用）'!L1345</f>
        <v>0</v>
      </c>
      <c r="M1345" s="16">
        <f>'データ入力（提出用）'!M1345</f>
        <v>0</v>
      </c>
      <c r="N1345" s="16">
        <f>'データ入力（提出用）'!N1345</f>
        <v>0</v>
      </c>
      <c r="O1345" s="16">
        <f>'データ入力（提出用）'!O1345</f>
        <v>0</v>
      </c>
      <c r="P1345" s="7">
        <f>'データ入力（提出用）'!P1345</f>
        <v>0</v>
      </c>
      <c r="Q1345" s="7">
        <f>'データ入力（提出用）'!Q1345</f>
        <v>0</v>
      </c>
      <c r="R1345" s="6">
        <f ca="1">IF(ISBLANK('データ入力（提出用）'!R1345),0,VLOOKUP('データ入力（提出用）'!R1345,INDIRECT(VLOOKUP($E1345&amp;R$4,得点表!$X$21:$AC$38,5,FALSE)),VLOOKUP($E1345&amp;R$4,得点表!$X$21:$AC$38,6,FALSE),TRUE))</f>
        <v>0</v>
      </c>
      <c r="S1345" s="6">
        <f ca="1">IF(ISBLANK('データ入力（提出用）'!S1345),0,VLOOKUP('データ入力（提出用）'!S1345,INDIRECT(VLOOKUP($E1345&amp;S$4,得点表!$X$21:$AC$38,5,FALSE)),VLOOKUP($E1345&amp;S$4,得点表!$X$21:$AC$38,6,FALSE),TRUE))</f>
        <v>0</v>
      </c>
      <c r="T1345" s="6">
        <f ca="1">IF(ISBLANK('データ入力（提出用）'!T1345),0,VLOOKUP('データ入力（提出用）'!T1345,INDIRECT(VLOOKUP($E1345&amp;T$4,得点表!$X$21:$AC$38,5,FALSE)),VLOOKUP($E1345&amp;T$4,得点表!$X$21:$AC$38,6,FALSE),TRUE))</f>
        <v>0</v>
      </c>
      <c r="U1345" s="6">
        <f ca="1">IF(ISBLANK('データ入力（提出用）'!U1345),0,VLOOKUP('データ入力（提出用）'!U1345,INDIRECT(VLOOKUP($E1345&amp;U$4,得点表!$X$21:$AC$38,5,FALSE)),VLOOKUP($E1345&amp;U$4,得点表!$X$21:$AC$38,6,FALSE),TRUE))</f>
        <v>0</v>
      </c>
      <c r="V1345" s="6">
        <f ca="1">IF(ISBLANK('データ入力（提出用）'!V1345),0,VLOOKUP('データ入力（提出用）'!V1345*-1,INDIRECT(VLOOKUP($E1345&amp;V$4,得点表!$X$21:$AC$38,5,FALSE)),VLOOKUP($E1345&amp;V$4,得点表!$X$21:$AC$38,6,FALSE),TRUE))</f>
        <v>0</v>
      </c>
      <c r="W1345" s="6">
        <f ca="1">IF(ISBLANK('データ入力（提出用）'!W1345),0,VLOOKUP('データ入力（提出用）'!W1345,INDIRECT(VLOOKUP($E1345&amp;W$4,得点表!$X$21:$AC$38,5,FALSE)),VLOOKUP($E1345&amp;W$4,得点表!$X$21:$AC$38,6,FALSE),TRUE))</f>
        <v>0</v>
      </c>
      <c r="X1345" s="6">
        <f ca="1">IF(ISBLANK('データ入力（提出用）'!X1345),0,VLOOKUP('データ入力（提出用）'!X1345*-1,INDIRECT(VLOOKUP($E1345&amp;X$4,得点表!$X$21:$AC$38,5,FALSE)),VLOOKUP($E1345&amp;X$4,得点表!$X$21:$AC$38,6,FALSE),TRUE))</f>
        <v>0</v>
      </c>
      <c r="Y1345" s="6">
        <f ca="1">IF(ISBLANK('データ入力（提出用）'!Y1345),0,VLOOKUP('データ入力（提出用）'!Y1345,INDIRECT(VLOOKUP($E1345&amp;Y$4,得点表!$X$21:$AC$38,5,FALSE)),VLOOKUP($E1345&amp;Y$4,得点表!$X$21:$AC$38,6,FALSE),TRUE))</f>
        <v>0</v>
      </c>
      <c r="Z1345" s="10">
        <f ca="1">IF(ISBLANK('データ入力（提出用）'!Z1345),0,VLOOKUP('データ入力（提出用）'!Z1345,INDIRECT(VLOOKUP($E1345&amp;Z$4,得点表!$X$21:$AC$38,5,FALSE)),VLOOKUP($E1345&amp;Z$4,得点表!$X$21:$AC$38,6,FALSE),TRUE))</f>
        <v>0</v>
      </c>
      <c r="AA1345" s="10">
        <f t="shared" ca="1" si="20"/>
        <v>0</v>
      </c>
      <c r="AB1345" s="74">
        <f ca="1">IF($AA1345=0,0,VLOOKUP($AA1345,INDIRECT(VLOOKUP($F1345,得点表!$L$41:$Q$48,5,FALSE)),VLOOKUP($F1345,得点表!$L$41:$Q$48,6,FALSE),TRUE))</f>
        <v>0</v>
      </c>
    </row>
    <row r="1346" spans="1:28" x14ac:dyDescent="0.15">
      <c r="A1346" s="33">
        <v>1341</v>
      </c>
      <c r="B1346" s="19">
        <f>'データ入力（提出用）'!B1346</f>
        <v>0</v>
      </c>
      <c r="C1346" s="18">
        <f>'データ入力（提出用）'!C1346</f>
        <v>0</v>
      </c>
      <c r="D1346" s="18">
        <f>'データ入力（提出用）'!D1346</f>
        <v>0</v>
      </c>
      <c r="E1346" s="18">
        <f>'データ入力（提出用）'!E1346</f>
        <v>0</v>
      </c>
      <c r="F1346" s="17">
        <f>'データ入力（提出用）'!F1346</f>
        <v>0</v>
      </c>
      <c r="G1346" s="10">
        <f>'データ入力（提出用）'!G1346</f>
        <v>0</v>
      </c>
      <c r="H1346" s="15">
        <f>'データ入力（提出用）'!H1346</f>
        <v>0</v>
      </c>
      <c r="I1346" s="16">
        <f>'データ入力（提出用）'!I1346</f>
        <v>0</v>
      </c>
      <c r="J1346" s="16">
        <f>'データ入力（提出用）'!J1346</f>
        <v>0</v>
      </c>
      <c r="K1346" s="16">
        <f>'データ入力（提出用）'!K1346</f>
        <v>0</v>
      </c>
      <c r="L1346" s="16">
        <f>'データ入力（提出用）'!L1346</f>
        <v>0</v>
      </c>
      <c r="M1346" s="16">
        <f>'データ入力（提出用）'!M1346</f>
        <v>0</v>
      </c>
      <c r="N1346" s="16">
        <f>'データ入力（提出用）'!N1346</f>
        <v>0</v>
      </c>
      <c r="O1346" s="16">
        <f>'データ入力（提出用）'!O1346</f>
        <v>0</v>
      </c>
      <c r="P1346" s="7">
        <f>'データ入力（提出用）'!P1346</f>
        <v>0</v>
      </c>
      <c r="Q1346" s="7">
        <f>'データ入力（提出用）'!Q1346</f>
        <v>0</v>
      </c>
      <c r="R1346" s="6">
        <f ca="1">IF(ISBLANK('データ入力（提出用）'!R1346),0,VLOOKUP('データ入力（提出用）'!R1346,INDIRECT(VLOOKUP($E1346&amp;R$4,得点表!$X$21:$AC$38,5,FALSE)),VLOOKUP($E1346&amp;R$4,得点表!$X$21:$AC$38,6,FALSE),TRUE))</f>
        <v>0</v>
      </c>
      <c r="S1346" s="6">
        <f ca="1">IF(ISBLANK('データ入力（提出用）'!S1346),0,VLOOKUP('データ入力（提出用）'!S1346,INDIRECT(VLOOKUP($E1346&amp;S$4,得点表!$X$21:$AC$38,5,FALSE)),VLOOKUP($E1346&amp;S$4,得点表!$X$21:$AC$38,6,FALSE),TRUE))</f>
        <v>0</v>
      </c>
      <c r="T1346" s="6">
        <f ca="1">IF(ISBLANK('データ入力（提出用）'!T1346),0,VLOOKUP('データ入力（提出用）'!T1346,INDIRECT(VLOOKUP($E1346&amp;T$4,得点表!$X$21:$AC$38,5,FALSE)),VLOOKUP($E1346&amp;T$4,得点表!$X$21:$AC$38,6,FALSE),TRUE))</f>
        <v>0</v>
      </c>
      <c r="U1346" s="6">
        <f ca="1">IF(ISBLANK('データ入力（提出用）'!U1346),0,VLOOKUP('データ入力（提出用）'!U1346,INDIRECT(VLOOKUP($E1346&amp;U$4,得点表!$X$21:$AC$38,5,FALSE)),VLOOKUP($E1346&amp;U$4,得点表!$X$21:$AC$38,6,FALSE),TRUE))</f>
        <v>0</v>
      </c>
      <c r="V1346" s="6">
        <f ca="1">IF(ISBLANK('データ入力（提出用）'!V1346),0,VLOOKUP('データ入力（提出用）'!V1346*-1,INDIRECT(VLOOKUP($E1346&amp;V$4,得点表!$X$21:$AC$38,5,FALSE)),VLOOKUP($E1346&amp;V$4,得点表!$X$21:$AC$38,6,FALSE),TRUE))</f>
        <v>0</v>
      </c>
      <c r="W1346" s="6">
        <f ca="1">IF(ISBLANK('データ入力（提出用）'!W1346),0,VLOOKUP('データ入力（提出用）'!W1346,INDIRECT(VLOOKUP($E1346&amp;W$4,得点表!$X$21:$AC$38,5,FALSE)),VLOOKUP($E1346&amp;W$4,得点表!$X$21:$AC$38,6,FALSE),TRUE))</f>
        <v>0</v>
      </c>
      <c r="X1346" s="6">
        <f ca="1">IF(ISBLANK('データ入力（提出用）'!X1346),0,VLOOKUP('データ入力（提出用）'!X1346*-1,INDIRECT(VLOOKUP($E1346&amp;X$4,得点表!$X$21:$AC$38,5,FALSE)),VLOOKUP($E1346&amp;X$4,得点表!$X$21:$AC$38,6,FALSE),TRUE))</f>
        <v>0</v>
      </c>
      <c r="Y1346" s="6">
        <f ca="1">IF(ISBLANK('データ入力（提出用）'!Y1346),0,VLOOKUP('データ入力（提出用）'!Y1346,INDIRECT(VLOOKUP($E1346&amp;Y$4,得点表!$X$21:$AC$38,5,FALSE)),VLOOKUP($E1346&amp;Y$4,得点表!$X$21:$AC$38,6,FALSE),TRUE))</f>
        <v>0</v>
      </c>
      <c r="Z1346" s="10">
        <f ca="1">IF(ISBLANK('データ入力（提出用）'!Z1346),0,VLOOKUP('データ入力（提出用）'!Z1346,INDIRECT(VLOOKUP($E1346&amp;Z$4,得点表!$X$21:$AC$38,5,FALSE)),VLOOKUP($E1346&amp;Z$4,得点表!$X$21:$AC$38,6,FALSE),TRUE))</f>
        <v>0</v>
      </c>
      <c r="AA1346" s="10">
        <f t="shared" ca="1" si="20"/>
        <v>0</v>
      </c>
      <c r="AB1346" s="74">
        <f ca="1">IF($AA1346=0,0,VLOOKUP($AA1346,INDIRECT(VLOOKUP($F1346,得点表!$L$41:$Q$48,5,FALSE)),VLOOKUP($F1346,得点表!$L$41:$Q$48,6,FALSE),TRUE))</f>
        <v>0</v>
      </c>
    </row>
    <row r="1347" spans="1:28" x14ac:dyDescent="0.15">
      <c r="A1347" s="33">
        <v>1342</v>
      </c>
      <c r="B1347" s="19">
        <f>'データ入力（提出用）'!B1347</f>
        <v>0</v>
      </c>
      <c r="C1347" s="18">
        <f>'データ入力（提出用）'!C1347</f>
        <v>0</v>
      </c>
      <c r="D1347" s="18">
        <f>'データ入力（提出用）'!D1347</f>
        <v>0</v>
      </c>
      <c r="E1347" s="18">
        <f>'データ入力（提出用）'!E1347</f>
        <v>0</v>
      </c>
      <c r="F1347" s="17">
        <f>'データ入力（提出用）'!F1347</f>
        <v>0</v>
      </c>
      <c r="G1347" s="10">
        <f>'データ入力（提出用）'!G1347</f>
        <v>0</v>
      </c>
      <c r="H1347" s="15">
        <f>'データ入力（提出用）'!H1347</f>
        <v>0</v>
      </c>
      <c r="I1347" s="16">
        <f>'データ入力（提出用）'!I1347</f>
        <v>0</v>
      </c>
      <c r="J1347" s="16">
        <f>'データ入力（提出用）'!J1347</f>
        <v>0</v>
      </c>
      <c r="K1347" s="16">
        <f>'データ入力（提出用）'!K1347</f>
        <v>0</v>
      </c>
      <c r="L1347" s="16">
        <f>'データ入力（提出用）'!L1347</f>
        <v>0</v>
      </c>
      <c r="M1347" s="16">
        <f>'データ入力（提出用）'!M1347</f>
        <v>0</v>
      </c>
      <c r="N1347" s="16">
        <f>'データ入力（提出用）'!N1347</f>
        <v>0</v>
      </c>
      <c r="O1347" s="16">
        <f>'データ入力（提出用）'!O1347</f>
        <v>0</v>
      </c>
      <c r="P1347" s="7">
        <f>'データ入力（提出用）'!P1347</f>
        <v>0</v>
      </c>
      <c r="Q1347" s="7">
        <f>'データ入力（提出用）'!Q1347</f>
        <v>0</v>
      </c>
      <c r="R1347" s="6">
        <f ca="1">IF(ISBLANK('データ入力（提出用）'!R1347),0,VLOOKUP('データ入力（提出用）'!R1347,INDIRECT(VLOOKUP($E1347&amp;R$4,得点表!$X$21:$AC$38,5,FALSE)),VLOOKUP($E1347&amp;R$4,得点表!$X$21:$AC$38,6,FALSE),TRUE))</f>
        <v>0</v>
      </c>
      <c r="S1347" s="6">
        <f ca="1">IF(ISBLANK('データ入力（提出用）'!S1347),0,VLOOKUP('データ入力（提出用）'!S1347,INDIRECT(VLOOKUP($E1347&amp;S$4,得点表!$X$21:$AC$38,5,FALSE)),VLOOKUP($E1347&amp;S$4,得点表!$X$21:$AC$38,6,FALSE),TRUE))</f>
        <v>0</v>
      </c>
      <c r="T1347" s="6">
        <f ca="1">IF(ISBLANK('データ入力（提出用）'!T1347),0,VLOOKUP('データ入力（提出用）'!T1347,INDIRECT(VLOOKUP($E1347&amp;T$4,得点表!$X$21:$AC$38,5,FALSE)),VLOOKUP($E1347&amp;T$4,得点表!$X$21:$AC$38,6,FALSE),TRUE))</f>
        <v>0</v>
      </c>
      <c r="U1347" s="6">
        <f ca="1">IF(ISBLANK('データ入力（提出用）'!U1347),0,VLOOKUP('データ入力（提出用）'!U1347,INDIRECT(VLOOKUP($E1347&amp;U$4,得点表!$X$21:$AC$38,5,FALSE)),VLOOKUP($E1347&amp;U$4,得点表!$X$21:$AC$38,6,FALSE),TRUE))</f>
        <v>0</v>
      </c>
      <c r="V1347" s="6">
        <f ca="1">IF(ISBLANK('データ入力（提出用）'!V1347),0,VLOOKUP('データ入力（提出用）'!V1347*-1,INDIRECT(VLOOKUP($E1347&amp;V$4,得点表!$X$21:$AC$38,5,FALSE)),VLOOKUP($E1347&amp;V$4,得点表!$X$21:$AC$38,6,FALSE),TRUE))</f>
        <v>0</v>
      </c>
      <c r="W1347" s="6">
        <f ca="1">IF(ISBLANK('データ入力（提出用）'!W1347),0,VLOOKUP('データ入力（提出用）'!W1347,INDIRECT(VLOOKUP($E1347&amp;W$4,得点表!$X$21:$AC$38,5,FALSE)),VLOOKUP($E1347&amp;W$4,得点表!$X$21:$AC$38,6,FALSE),TRUE))</f>
        <v>0</v>
      </c>
      <c r="X1347" s="6">
        <f ca="1">IF(ISBLANK('データ入力（提出用）'!X1347),0,VLOOKUP('データ入力（提出用）'!X1347*-1,INDIRECT(VLOOKUP($E1347&amp;X$4,得点表!$X$21:$AC$38,5,FALSE)),VLOOKUP($E1347&amp;X$4,得点表!$X$21:$AC$38,6,FALSE),TRUE))</f>
        <v>0</v>
      </c>
      <c r="Y1347" s="6">
        <f ca="1">IF(ISBLANK('データ入力（提出用）'!Y1347),0,VLOOKUP('データ入力（提出用）'!Y1347,INDIRECT(VLOOKUP($E1347&amp;Y$4,得点表!$X$21:$AC$38,5,FALSE)),VLOOKUP($E1347&amp;Y$4,得点表!$X$21:$AC$38,6,FALSE),TRUE))</f>
        <v>0</v>
      </c>
      <c r="Z1347" s="10">
        <f ca="1">IF(ISBLANK('データ入力（提出用）'!Z1347),0,VLOOKUP('データ入力（提出用）'!Z1347,INDIRECT(VLOOKUP($E1347&amp;Z$4,得点表!$X$21:$AC$38,5,FALSE)),VLOOKUP($E1347&amp;Z$4,得点表!$X$21:$AC$38,6,FALSE),TRUE))</f>
        <v>0</v>
      </c>
      <c r="AA1347" s="10">
        <f t="shared" ca="1" si="20"/>
        <v>0</v>
      </c>
      <c r="AB1347" s="74">
        <f ca="1">IF($AA1347=0,0,VLOOKUP($AA1347,INDIRECT(VLOOKUP($F1347,得点表!$L$41:$Q$48,5,FALSE)),VLOOKUP($F1347,得点表!$L$41:$Q$48,6,FALSE),TRUE))</f>
        <v>0</v>
      </c>
    </row>
    <row r="1348" spans="1:28" x14ac:dyDescent="0.15">
      <c r="A1348" s="33">
        <v>1343</v>
      </c>
      <c r="B1348" s="19">
        <f>'データ入力（提出用）'!B1348</f>
        <v>0</v>
      </c>
      <c r="C1348" s="18">
        <f>'データ入力（提出用）'!C1348</f>
        <v>0</v>
      </c>
      <c r="D1348" s="18">
        <f>'データ入力（提出用）'!D1348</f>
        <v>0</v>
      </c>
      <c r="E1348" s="18">
        <f>'データ入力（提出用）'!E1348</f>
        <v>0</v>
      </c>
      <c r="F1348" s="17">
        <f>'データ入力（提出用）'!F1348</f>
        <v>0</v>
      </c>
      <c r="G1348" s="10">
        <f>'データ入力（提出用）'!G1348</f>
        <v>0</v>
      </c>
      <c r="H1348" s="15">
        <f>'データ入力（提出用）'!H1348</f>
        <v>0</v>
      </c>
      <c r="I1348" s="16">
        <f>'データ入力（提出用）'!I1348</f>
        <v>0</v>
      </c>
      <c r="J1348" s="16">
        <f>'データ入力（提出用）'!J1348</f>
        <v>0</v>
      </c>
      <c r="K1348" s="16">
        <f>'データ入力（提出用）'!K1348</f>
        <v>0</v>
      </c>
      <c r="L1348" s="16">
        <f>'データ入力（提出用）'!L1348</f>
        <v>0</v>
      </c>
      <c r="M1348" s="16">
        <f>'データ入力（提出用）'!M1348</f>
        <v>0</v>
      </c>
      <c r="N1348" s="16">
        <f>'データ入力（提出用）'!N1348</f>
        <v>0</v>
      </c>
      <c r="O1348" s="16">
        <f>'データ入力（提出用）'!O1348</f>
        <v>0</v>
      </c>
      <c r="P1348" s="7">
        <f>'データ入力（提出用）'!P1348</f>
        <v>0</v>
      </c>
      <c r="Q1348" s="7">
        <f>'データ入力（提出用）'!Q1348</f>
        <v>0</v>
      </c>
      <c r="R1348" s="6">
        <f ca="1">IF(ISBLANK('データ入力（提出用）'!R1348),0,VLOOKUP('データ入力（提出用）'!R1348,INDIRECT(VLOOKUP($E1348&amp;R$4,得点表!$X$21:$AC$38,5,FALSE)),VLOOKUP($E1348&amp;R$4,得点表!$X$21:$AC$38,6,FALSE),TRUE))</f>
        <v>0</v>
      </c>
      <c r="S1348" s="6">
        <f ca="1">IF(ISBLANK('データ入力（提出用）'!S1348),0,VLOOKUP('データ入力（提出用）'!S1348,INDIRECT(VLOOKUP($E1348&amp;S$4,得点表!$X$21:$AC$38,5,FALSE)),VLOOKUP($E1348&amp;S$4,得点表!$X$21:$AC$38,6,FALSE),TRUE))</f>
        <v>0</v>
      </c>
      <c r="T1348" s="6">
        <f ca="1">IF(ISBLANK('データ入力（提出用）'!T1348),0,VLOOKUP('データ入力（提出用）'!T1348,INDIRECT(VLOOKUP($E1348&amp;T$4,得点表!$X$21:$AC$38,5,FALSE)),VLOOKUP($E1348&amp;T$4,得点表!$X$21:$AC$38,6,FALSE),TRUE))</f>
        <v>0</v>
      </c>
      <c r="U1348" s="6">
        <f ca="1">IF(ISBLANK('データ入力（提出用）'!U1348),0,VLOOKUP('データ入力（提出用）'!U1348,INDIRECT(VLOOKUP($E1348&amp;U$4,得点表!$X$21:$AC$38,5,FALSE)),VLOOKUP($E1348&amp;U$4,得点表!$X$21:$AC$38,6,FALSE),TRUE))</f>
        <v>0</v>
      </c>
      <c r="V1348" s="6">
        <f ca="1">IF(ISBLANK('データ入力（提出用）'!V1348),0,VLOOKUP('データ入力（提出用）'!V1348*-1,INDIRECT(VLOOKUP($E1348&amp;V$4,得点表!$X$21:$AC$38,5,FALSE)),VLOOKUP($E1348&amp;V$4,得点表!$X$21:$AC$38,6,FALSE),TRUE))</f>
        <v>0</v>
      </c>
      <c r="W1348" s="6">
        <f ca="1">IF(ISBLANK('データ入力（提出用）'!W1348),0,VLOOKUP('データ入力（提出用）'!W1348,INDIRECT(VLOOKUP($E1348&amp;W$4,得点表!$X$21:$AC$38,5,FALSE)),VLOOKUP($E1348&amp;W$4,得点表!$X$21:$AC$38,6,FALSE),TRUE))</f>
        <v>0</v>
      </c>
      <c r="X1348" s="6">
        <f ca="1">IF(ISBLANK('データ入力（提出用）'!X1348),0,VLOOKUP('データ入力（提出用）'!X1348*-1,INDIRECT(VLOOKUP($E1348&amp;X$4,得点表!$X$21:$AC$38,5,FALSE)),VLOOKUP($E1348&amp;X$4,得点表!$X$21:$AC$38,6,FALSE),TRUE))</f>
        <v>0</v>
      </c>
      <c r="Y1348" s="6">
        <f ca="1">IF(ISBLANK('データ入力（提出用）'!Y1348),0,VLOOKUP('データ入力（提出用）'!Y1348,INDIRECT(VLOOKUP($E1348&amp;Y$4,得点表!$X$21:$AC$38,5,FALSE)),VLOOKUP($E1348&amp;Y$4,得点表!$X$21:$AC$38,6,FALSE),TRUE))</f>
        <v>0</v>
      </c>
      <c r="Z1348" s="10">
        <f ca="1">IF(ISBLANK('データ入力（提出用）'!Z1348),0,VLOOKUP('データ入力（提出用）'!Z1348,INDIRECT(VLOOKUP($E1348&amp;Z$4,得点表!$X$21:$AC$38,5,FALSE)),VLOOKUP($E1348&amp;Z$4,得点表!$X$21:$AC$38,6,FALSE),TRUE))</f>
        <v>0</v>
      </c>
      <c r="AA1348" s="10">
        <f t="shared" ca="1" si="20"/>
        <v>0</v>
      </c>
      <c r="AB1348" s="74">
        <f ca="1">IF($AA1348=0,0,VLOOKUP($AA1348,INDIRECT(VLOOKUP($F1348,得点表!$L$41:$Q$48,5,FALSE)),VLOOKUP($F1348,得点表!$L$41:$Q$48,6,FALSE),TRUE))</f>
        <v>0</v>
      </c>
    </row>
    <row r="1349" spans="1:28" x14ac:dyDescent="0.15">
      <c r="A1349" s="33">
        <v>1344</v>
      </c>
      <c r="B1349" s="19">
        <f>'データ入力（提出用）'!B1349</f>
        <v>0</v>
      </c>
      <c r="C1349" s="18">
        <f>'データ入力（提出用）'!C1349</f>
        <v>0</v>
      </c>
      <c r="D1349" s="18">
        <f>'データ入力（提出用）'!D1349</f>
        <v>0</v>
      </c>
      <c r="E1349" s="18">
        <f>'データ入力（提出用）'!E1349</f>
        <v>0</v>
      </c>
      <c r="F1349" s="17">
        <f>'データ入力（提出用）'!F1349</f>
        <v>0</v>
      </c>
      <c r="G1349" s="10">
        <f>'データ入力（提出用）'!G1349</f>
        <v>0</v>
      </c>
      <c r="H1349" s="15">
        <f>'データ入力（提出用）'!H1349</f>
        <v>0</v>
      </c>
      <c r="I1349" s="16">
        <f>'データ入力（提出用）'!I1349</f>
        <v>0</v>
      </c>
      <c r="J1349" s="16">
        <f>'データ入力（提出用）'!J1349</f>
        <v>0</v>
      </c>
      <c r="K1349" s="16">
        <f>'データ入力（提出用）'!K1349</f>
        <v>0</v>
      </c>
      <c r="L1349" s="16">
        <f>'データ入力（提出用）'!L1349</f>
        <v>0</v>
      </c>
      <c r="M1349" s="16">
        <f>'データ入力（提出用）'!M1349</f>
        <v>0</v>
      </c>
      <c r="N1349" s="16">
        <f>'データ入力（提出用）'!N1349</f>
        <v>0</v>
      </c>
      <c r="O1349" s="16">
        <f>'データ入力（提出用）'!O1349</f>
        <v>0</v>
      </c>
      <c r="P1349" s="7">
        <f>'データ入力（提出用）'!P1349</f>
        <v>0</v>
      </c>
      <c r="Q1349" s="7">
        <f>'データ入力（提出用）'!Q1349</f>
        <v>0</v>
      </c>
      <c r="R1349" s="6">
        <f ca="1">IF(ISBLANK('データ入力（提出用）'!R1349),0,VLOOKUP('データ入力（提出用）'!R1349,INDIRECT(VLOOKUP($E1349&amp;R$4,得点表!$X$21:$AC$38,5,FALSE)),VLOOKUP($E1349&amp;R$4,得点表!$X$21:$AC$38,6,FALSE),TRUE))</f>
        <v>0</v>
      </c>
      <c r="S1349" s="6">
        <f ca="1">IF(ISBLANK('データ入力（提出用）'!S1349),0,VLOOKUP('データ入力（提出用）'!S1349,INDIRECT(VLOOKUP($E1349&amp;S$4,得点表!$X$21:$AC$38,5,FALSE)),VLOOKUP($E1349&amp;S$4,得点表!$X$21:$AC$38,6,FALSE),TRUE))</f>
        <v>0</v>
      </c>
      <c r="T1349" s="6">
        <f ca="1">IF(ISBLANK('データ入力（提出用）'!T1349),0,VLOOKUP('データ入力（提出用）'!T1349,INDIRECT(VLOOKUP($E1349&amp;T$4,得点表!$X$21:$AC$38,5,FALSE)),VLOOKUP($E1349&amp;T$4,得点表!$X$21:$AC$38,6,FALSE),TRUE))</f>
        <v>0</v>
      </c>
      <c r="U1349" s="6">
        <f ca="1">IF(ISBLANK('データ入力（提出用）'!U1349),0,VLOOKUP('データ入力（提出用）'!U1349,INDIRECT(VLOOKUP($E1349&amp;U$4,得点表!$X$21:$AC$38,5,FALSE)),VLOOKUP($E1349&amp;U$4,得点表!$X$21:$AC$38,6,FALSE),TRUE))</f>
        <v>0</v>
      </c>
      <c r="V1349" s="6">
        <f ca="1">IF(ISBLANK('データ入力（提出用）'!V1349),0,VLOOKUP('データ入力（提出用）'!V1349*-1,INDIRECT(VLOOKUP($E1349&amp;V$4,得点表!$X$21:$AC$38,5,FALSE)),VLOOKUP($E1349&amp;V$4,得点表!$X$21:$AC$38,6,FALSE),TRUE))</f>
        <v>0</v>
      </c>
      <c r="W1349" s="6">
        <f ca="1">IF(ISBLANK('データ入力（提出用）'!W1349),0,VLOOKUP('データ入力（提出用）'!W1349,INDIRECT(VLOOKUP($E1349&amp;W$4,得点表!$X$21:$AC$38,5,FALSE)),VLOOKUP($E1349&amp;W$4,得点表!$X$21:$AC$38,6,FALSE),TRUE))</f>
        <v>0</v>
      </c>
      <c r="X1349" s="6">
        <f ca="1">IF(ISBLANK('データ入力（提出用）'!X1349),0,VLOOKUP('データ入力（提出用）'!X1349*-1,INDIRECT(VLOOKUP($E1349&amp;X$4,得点表!$X$21:$AC$38,5,FALSE)),VLOOKUP($E1349&amp;X$4,得点表!$X$21:$AC$38,6,FALSE),TRUE))</f>
        <v>0</v>
      </c>
      <c r="Y1349" s="6">
        <f ca="1">IF(ISBLANK('データ入力（提出用）'!Y1349),0,VLOOKUP('データ入力（提出用）'!Y1349,INDIRECT(VLOOKUP($E1349&amp;Y$4,得点表!$X$21:$AC$38,5,FALSE)),VLOOKUP($E1349&amp;Y$4,得点表!$X$21:$AC$38,6,FALSE),TRUE))</f>
        <v>0</v>
      </c>
      <c r="Z1349" s="10">
        <f ca="1">IF(ISBLANK('データ入力（提出用）'!Z1349),0,VLOOKUP('データ入力（提出用）'!Z1349,INDIRECT(VLOOKUP($E1349&amp;Z$4,得点表!$X$21:$AC$38,5,FALSE)),VLOOKUP($E1349&amp;Z$4,得点表!$X$21:$AC$38,6,FALSE),TRUE))</f>
        <v>0</v>
      </c>
      <c r="AA1349" s="10">
        <f t="shared" ca="1" si="20"/>
        <v>0</v>
      </c>
      <c r="AB1349" s="74">
        <f ca="1">IF($AA1349=0,0,VLOOKUP($AA1349,INDIRECT(VLOOKUP($F1349,得点表!$L$41:$Q$48,5,FALSE)),VLOOKUP($F1349,得点表!$L$41:$Q$48,6,FALSE),TRUE))</f>
        <v>0</v>
      </c>
    </row>
    <row r="1350" spans="1:28" x14ac:dyDescent="0.15">
      <c r="A1350" s="33">
        <v>1345</v>
      </c>
      <c r="B1350" s="19">
        <f>'データ入力（提出用）'!B1350</f>
        <v>0</v>
      </c>
      <c r="C1350" s="18">
        <f>'データ入力（提出用）'!C1350</f>
        <v>0</v>
      </c>
      <c r="D1350" s="18">
        <f>'データ入力（提出用）'!D1350</f>
        <v>0</v>
      </c>
      <c r="E1350" s="18">
        <f>'データ入力（提出用）'!E1350</f>
        <v>0</v>
      </c>
      <c r="F1350" s="17">
        <f>'データ入力（提出用）'!F1350</f>
        <v>0</v>
      </c>
      <c r="G1350" s="10">
        <f>'データ入力（提出用）'!G1350</f>
        <v>0</v>
      </c>
      <c r="H1350" s="15">
        <f>'データ入力（提出用）'!H1350</f>
        <v>0</v>
      </c>
      <c r="I1350" s="16">
        <f>'データ入力（提出用）'!I1350</f>
        <v>0</v>
      </c>
      <c r="J1350" s="16">
        <f>'データ入力（提出用）'!J1350</f>
        <v>0</v>
      </c>
      <c r="K1350" s="16">
        <f>'データ入力（提出用）'!K1350</f>
        <v>0</v>
      </c>
      <c r="L1350" s="16">
        <f>'データ入力（提出用）'!L1350</f>
        <v>0</v>
      </c>
      <c r="M1350" s="16">
        <f>'データ入力（提出用）'!M1350</f>
        <v>0</v>
      </c>
      <c r="N1350" s="16">
        <f>'データ入力（提出用）'!N1350</f>
        <v>0</v>
      </c>
      <c r="O1350" s="16">
        <f>'データ入力（提出用）'!O1350</f>
        <v>0</v>
      </c>
      <c r="P1350" s="7">
        <f>'データ入力（提出用）'!P1350</f>
        <v>0</v>
      </c>
      <c r="Q1350" s="7">
        <f>'データ入力（提出用）'!Q1350</f>
        <v>0</v>
      </c>
      <c r="R1350" s="6">
        <f ca="1">IF(ISBLANK('データ入力（提出用）'!R1350),0,VLOOKUP('データ入力（提出用）'!R1350,INDIRECT(VLOOKUP($E1350&amp;R$4,得点表!$X$21:$AC$38,5,FALSE)),VLOOKUP($E1350&amp;R$4,得点表!$X$21:$AC$38,6,FALSE),TRUE))</f>
        <v>0</v>
      </c>
      <c r="S1350" s="6">
        <f ca="1">IF(ISBLANK('データ入力（提出用）'!S1350),0,VLOOKUP('データ入力（提出用）'!S1350,INDIRECT(VLOOKUP($E1350&amp;S$4,得点表!$X$21:$AC$38,5,FALSE)),VLOOKUP($E1350&amp;S$4,得点表!$X$21:$AC$38,6,FALSE),TRUE))</f>
        <v>0</v>
      </c>
      <c r="T1350" s="6">
        <f ca="1">IF(ISBLANK('データ入力（提出用）'!T1350),0,VLOOKUP('データ入力（提出用）'!T1350,INDIRECT(VLOOKUP($E1350&amp;T$4,得点表!$X$21:$AC$38,5,FALSE)),VLOOKUP($E1350&amp;T$4,得点表!$X$21:$AC$38,6,FALSE),TRUE))</f>
        <v>0</v>
      </c>
      <c r="U1350" s="6">
        <f ca="1">IF(ISBLANK('データ入力（提出用）'!U1350),0,VLOOKUP('データ入力（提出用）'!U1350,INDIRECT(VLOOKUP($E1350&amp;U$4,得点表!$X$21:$AC$38,5,FALSE)),VLOOKUP($E1350&amp;U$4,得点表!$X$21:$AC$38,6,FALSE),TRUE))</f>
        <v>0</v>
      </c>
      <c r="V1350" s="6">
        <f ca="1">IF(ISBLANK('データ入力（提出用）'!V1350),0,VLOOKUP('データ入力（提出用）'!V1350*-1,INDIRECT(VLOOKUP($E1350&amp;V$4,得点表!$X$21:$AC$38,5,FALSE)),VLOOKUP($E1350&amp;V$4,得点表!$X$21:$AC$38,6,FALSE),TRUE))</f>
        <v>0</v>
      </c>
      <c r="W1350" s="6">
        <f ca="1">IF(ISBLANK('データ入力（提出用）'!W1350),0,VLOOKUP('データ入力（提出用）'!W1350,INDIRECT(VLOOKUP($E1350&amp;W$4,得点表!$X$21:$AC$38,5,FALSE)),VLOOKUP($E1350&amp;W$4,得点表!$X$21:$AC$38,6,FALSE),TRUE))</f>
        <v>0</v>
      </c>
      <c r="X1350" s="6">
        <f ca="1">IF(ISBLANK('データ入力（提出用）'!X1350),0,VLOOKUP('データ入力（提出用）'!X1350*-1,INDIRECT(VLOOKUP($E1350&amp;X$4,得点表!$X$21:$AC$38,5,FALSE)),VLOOKUP($E1350&amp;X$4,得点表!$X$21:$AC$38,6,FALSE),TRUE))</f>
        <v>0</v>
      </c>
      <c r="Y1350" s="6">
        <f ca="1">IF(ISBLANK('データ入力（提出用）'!Y1350),0,VLOOKUP('データ入力（提出用）'!Y1350,INDIRECT(VLOOKUP($E1350&amp;Y$4,得点表!$X$21:$AC$38,5,FALSE)),VLOOKUP($E1350&amp;Y$4,得点表!$X$21:$AC$38,6,FALSE),TRUE))</f>
        <v>0</v>
      </c>
      <c r="Z1350" s="10">
        <f ca="1">IF(ISBLANK('データ入力（提出用）'!Z1350),0,VLOOKUP('データ入力（提出用）'!Z1350,INDIRECT(VLOOKUP($E1350&amp;Z$4,得点表!$X$21:$AC$38,5,FALSE)),VLOOKUP($E1350&amp;Z$4,得点表!$X$21:$AC$38,6,FALSE),TRUE))</f>
        <v>0</v>
      </c>
      <c r="AA1350" s="10">
        <f t="shared" ca="1" si="20"/>
        <v>0</v>
      </c>
      <c r="AB1350" s="74">
        <f ca="1">IF($AA1350=0,0,VLOOKUP($AA1350,INDIRECT(VLOOKUP($F1350,得点表!$L$41:$Q$48,5,FALSE)),VLOOKUP($F1350,得点表!$L$41:$Q$48,6,FALSE),TRUE))</f>
        <v>0</v>
      </c>
    </row>
    <row r="1351" spans="1:28" x14ac:dyDescent="0.15">
      <c r="A1351" s="33">
        <v>1346</v>
      </c>
      <c r="B1351" s="19">
        <f>'データ入力（提出用）'!B1351</f>
        <v>0</v>
      </c>
      <c r="C1351" s="18">
        <f>'データ入力（提出用）'!C1351</f>
        <v>0</v>
      </c>
      <c r="D1351" s="18">
        <f>'データ入力（提出用）'!D1351</f>
        <v>0</v>
      </c>
      <c r="E1351" s="18">
        <f>'データ入力（提出用）'!E1351</f>
        <v>0</v>
      </c>
      <c r="F1351" s="17">
        <f>'データ入力（提出用）'!F1351</f>
        <v>0</v>
      </c>
      <c r="G1351" s="10">
        <f>'データ入力（提出用）'!G1351</f>
        <v>0</v>
      </c>
      <c r="H1351" s="15">
        <f>'データ入力（提出用）'!H1351</f>
        <v>0</v>
      </c>
      <c r="I1351" s="16">
        <f>'データ入力（提出用）'!I1351</f>
        <v>0</v>
      </c>
      <c r="J1351" s="16">
        <f>'データ入力（提出用）'!J1351</f>
        <v>0</v>
      </c>
      <c r="K1351" s="16">
        <f>'データ入力（提出用）'!K1351</f>
        <v>0</v>
      </c>
      <c r="L1351" s="16">
        <f>'データ入力（提出用）'!L1351</f>
        <v>0</v>
      </c>
      <c r="M1351" s="16">
        <f>'データ入力（提出用）'!M1351</f>
        <v>0</v>
      </c>
      <c r="N1351" s="16">
        <f>'データ入力（提出用）'!N1351</f>
        <v>0</v>
      </c>
      <c r="O1351" s="16">
        <f>'データ入力（提出用）'!O1351</f>
        <v>0</v>
      </c>
      <c r="P1351" s="7">
        <f>'データ入力（提出用）'!P1351</f>
        <v>0</v>
      </c>
      <c r="Q1351" s="7">
        <f>'データ入力（提出用）'!Q1351</f>
        <v>0</v>
      </c>
      <c r="R1351" s="6">
        <f ca="1">IF(ISBLANK('データ入力（提出用）'!R1351),0,VLOOKUP('データ入力（提出用）'!R1351,INDIRECT(VLOOKUP($E1351&amp;R$4,得点表!$X$21:$AC$38,5,FALSE)),VLOOKUP($E1351&amp;R$4,得点表!$X$21:$AC$38,6,FALSE),TRUE))</f>
        <v>0</v>
      </c>
      <c r="S1351" s="6">
        <f ca="1">IF(ISBLANK('データ入力（提出用）'!S1351),0,VLOOKUP('データ入力（提出用）'!S1351,INDIRECT(VLOOKUP($E1351&amp;S$4,得点表!$X$21:$AC$38,5,FALSE)),VLOOKUP($E1351&amp;S$4,得点表!$X$21:$AC$38,6,FALSE),TRUE))</f>
        <v>0</v>
      </c>
      <c r="T1351" s="6">
        <f ca="1">IF(ISBLANK('データ入力（提出用）'!T1351),0,VLOOKUP('データ入力（提出用）'!T1351,INDIRECT(VLOOKUP($E1351&amp;T$4,得点表!$X$21:$AC$38,5,FALSE)),VLOOKUP($E1351&amp;T$4,得点表!$X$21:$AC$38,6,FALSE),TRUE))</f>
        <v>0</v>
      </c>
      <c r="U1351" s="6">
        <f ca="1">IF(ISBLANK('データ入力（提出用）'!U1351),0,VLOOKUP('データ入力（提出用）'!U1351,INDIRECT(VLOOKUP($E1351&amp;U$4,得点表!$X$21:$AC$38,5,FALSE)),VLOOKUP($E1351&amp;U$4,得点表!$X$21:$AC$38,6,FALSE),TRUE))</f>
        <v>0</v>
      </c>
      <c r="V1351" s="6">
        <f ca="1">IF(ISBLANK('データ入力（提出用）'!V1351),0,VLOOKUP('データ入力（提出用）'!V1351*-1,INDIRECT(VLOOKUP($E1351&amp;V$4,得点表!$X$21:$AC$38,5,FALSE)),VLOOKUP($E1351&amp;V$4,得点表!$X$21:$AC$38,6,FALSE),TRUE))</f>
        <v>0</v>
      </c>
      <c r="W1351" s="6">
        <f ca="1">IF(ISBLANK('データ入力（提出用）'!W1351),0,VLOOKUP('データ入力（提出用）'!W1351,INDIRECT(VLOOKUP($E1351&amp;W$4,得点表!$X$21:$AC$38,5,FALSE)),VLOOKUP($E1351&amp;W$4,得点表!$X$21:$AC$38,6,FALSE),TRUE))</f>
        <v>0</v>
      </c>
      <c r="X1351" s="6">
        <f ca="1">IF(ISBLANK('データ入力（提出用）'!X1351),0,VLOOKUP('データ入力（提出用）'!X1351*-1,INDIRECT(VLOOKUP($E1351&amp;X$4,得点表!$X$21:$AC$38,5,FALSE)),VLOOKUP($E1351&amp;X$4,得点表!$X$21:$AC$38,6,FALSE),TRUE))</f>
        <v>0</v>
      </c>
      <c r="Y1351" s="6">
        <f ca="1">IF(ISBLANK('データ入力（提出用）'!Y1351),0,VLOOKUP('データ入力（提出用）'!Y1351,INDIRECT(VLOOKUP($E1351&amp;Y$4,得点表!$X$21:$AC$38,5,FALSE)),VLOOKUP($E1351&amp;Y$4,得点表!$X$21:$AC$38,6,FALSE),TRUE))</f>
        <v>0</v>
      </c>
      <c r="Z1351" s="10">
        <f ca="1">IF(ISBLANK('データ入力（提出用）'!Z1351),0,VLOOKUP('データ入力（提出用）'!Z1351,INDIRECT(VLOOKUP($E1351&amp;Z$4,得点表!$X$21:$AC$38,5,FALSE)),VLOOKUP($E1351&amp;Z$4,得点表!$X$21:$AC$38,6,FALSE),TRUE))</f>
        <v>0</v>
      </c>
      <c r="AA1351" s="10">
        <f t="shared" ref="AA1351:AA1414" ca="1" si="21">IF(AND(COUNTIF(R1351:U1351,"&gt;0")&gt;=4,COUNTIF(V1351:W1351,"&gt;0")&gt;=1,COUNTIF(X1351:Z1351,"&gt;0")&gt;=3),SUM(R1351:U1351,MAX(V1351:W1351),X1351:Z1351),0)</f>
        <v>0</v>
      </c>
      <c r="AB1351" s="74">
        <f ca="1">IF($AA1351=0,0,VLOOKUP($AA1351,INDIRECT(VLOOKUP($F1351,得点表!$L$41:$Q$48,5,FALSE)),VLOOKUP($F1351,得点表!$L$41:$Q$48,6,FALSE),TRUE))</f>
        <v>0</v>
      </c>
    </row>
    <row r="1352" spans="1:28" x14ac:dyDescent="0.15">
      <c r="A1352" s="33">
        <v>1347</v>
      </c>
      <c r="B1352" s="19">
        <f>'データ入力（提出用）'!B1352</f>
        <v>0</v>
      </c>
      <c r="C1352" s="18">
        <f>'データ入力（提出用）'!C1352</f>
        <v>0</v>
      </c>
      <c r="D1352" s="18">
        <f>'データ入力（提出用）'!D1352</f>
        <v>0</v>
      </c>
      <c r="E1352" s="18">
        <f>'データ入力（提出用）'!E1352</f>
        <v>0</v>
      </c>
      <c r="F1352" s="17">
        <f>'データ入力（提出用）'!F1352</f>
        <v>0</v>
      </c>
      <c r="G1352" s="10">
        <f>'データ入力（提出用）'!G1352</f>
        <v>0</v>
      </c>
      <c r="H1352" s="15">
        <f>'データ入力（提出用）'!H1352</f>
        <v>0</v>
      </c>
      <c r="I1352" s="16">
        <f>'データ入力（提出用）'!I1352</f>
        <v>0</v>
      </c>
      <c r="J1352" s="16">
        <f>'データ入力（提出用）'!J1352</f>
        <v>0</v>
      </c>
      <c r="K1352" s="16">
        <f>'データ入力（提出用）'!K1352</f>
        <v>0</v>
      </c>
      <c r="L1352" s="16">
        <f>'データ入力（提出用）'!L1352</f>
        <v>0</v>
      </c>
      <c r="M1352" s="16">
        <f>'データ入力（提出用）'!M1352</f>
        <v>0</v>
      </c>
      <c r="N1352" s="16">
        <f>'データ入力（提出用）'!N1352</f>
        <v>0</v>
      </c>
      <c r="O1352" s="16">
        <f>'データ入力（提出用）'!O1352</f>
        <v>0</v>
      </c>
      <c r="P1352" s="7">
        <f>'データ入力（提出用）'!P1352</f>
        <v>0</v>
      </c>
      <c r="Q1352" s="7">
        <f>'データ入力（提出用）'!Q1352</f>
        <v>0</v>
      </c>
      <c r="R1352" s="6">
        <f ca="1">IF(ISBLANK('データ入力（提出用）'!R1352),0,VLOOKUP('データ入力（提出用）'!R1352,INDIRECT(VLOOKUP($E1352&amp;R$4,得点表!$X$21:$AC$38,5,FALSE)),VLOOKUP($E1352&amp;R$4,得点表!$X$21:$AC$38,6,FALSE),TRUE))</f>
        <v>0</v>
      </c>
      <c r="S1352" s="6">
        <f ca="1">IF(ISBLANK('データ入力（提出用）'!S1352),0,VLOOKUP('データ入力（提出用）'!S1352,INDIRECT(VLOOKUP($E1352&amp;S$4,得点表!$X$21:$AC$38,5,FALSE)),VLOOKUP($E1352&amp;S$4,得点表!$X$21:$AC$38,6,FALSE),TRUE))</f>
        <v>0</v>
      </c>
      <c r="T1352" s="6">
        <f ca="1">IF(ISBLANK('データ入力（提出用）'!T1352),0,VLOOKUP('データ入力（提出用）'!T1352,INDIRECT(VLOOKUP($E1352&amp;T$4,得点表!$X$21:$AC$38,5,FALSE)),VLOOKUP($E1352&amp;T$4,得点表!$X$21:$AC$38,6,FALSE),TRUE))</f>
        <v>0</v>
      </c>
      <c r="U1352" s="6">
        <f ca="1">IF(ISBLANK('データ入力（提出用）'!U1352),0,VLOOKUP('データ入力（提出用）'!U1352,INDIRECT(VLOOKUP($E1352&amp;U$4,得点表!$X$21:$AC$38,5,FALSE)),VLOOKUP($E1352&amp;U$4,得点表!$X$21:$AC$38,6,FALSE),TRUE))</f>
        <v>0</v>
      </c>
      <c r="V1352" s="6">
        <f ca="1">IF(ISBLANK('データ入力（提出用）'!V1352),0,VLOOKUP('データ入力（提出用）'!V1352*-1,INDIRECT(VLOOKUP($E1352&amp;V$4,得点表!$X$21:$AC$38,5,FALSE)),VLOOKUP($E1352&amp;V$4,得点表!$X$21:$AC$38,6,FALSE),TRUE))</f>
        <v>0</v>
      </c>
      <c r="W1352" s="6">
        <f ca="1">IF(ISBLANK('データ入力（提出用）'!W1352),0,VLOOKUP('データ入力（提出用）'!W1352,INDIRECT(VLOOKUP($E1352&amp;W$4,得点表!$X$21:$AC$38,5,FALSE)),VLOOKUP($E1352&amp;W$4,得点表!$X$21:$AC$38,6,FALSE),TRUE))</f>
        <v>0</v>
      </c>
      <c r="X1352" s="6">
        <f ca="1">IF(ISBLANK('データ入力（提出用）'!X1352),0,VLOOKUP('データ入力（提出用）'!X1352*-1,INDIRECT(VLOOKUP($E1352&amp;X$4,得点表!$X$21:$AC$38,5,FALSE)),VLOOKUP($E1352&amp;X$4,得点表!$X$21:$AC$38,6,FALSE),TRUE))</f>
        <v>0</v>
      </c>
      <c r="Y1352" s="6">
        <f ca="1">IF(ISBLANK('データ入力（提出用）'!Y1352),0,VLOOKUP('データ入力（提出用）'!Y1352,INDIRECT(VLOOKUP($E1352&amp;Y$4,得点表!$X$21:$AC$38,5,FALSE)),VLOOKUP($E1352&amp;Y$4,得点表!$X$21:$AC$38,6,FALSE),TRUE))</f>
        <v>0</v>
      </c>
      <c r="Z1352" s="10">
        <f ca="1">IF(ISBLANK('データ入力（提出用）'!Z1352),0,VLOOKUP('データ入力（提出用）'!Z1352,INDIRECT(VLOOKUP($E1352&amp;Z$4,得点表!$X$21:$AC$38,5,FALSE)),VLOOKUP($E1352&amp;Z$4,得点表!$X$21:$AC$38,6,FALSE),TRUE))</f>
        <v>0</v>
      </c>
      <c r="AA1352" s="10">
        <f t="shared" ca="1" si="21"/>
        <v>0</v>
      </c>
      <c r="AB1352" s="74">
        <f ca="1">IF($AA1352=0,0,VLOOKUP($AA1352,INDIRECT(VLOOKUP($F1352,得点表!$L$41:$Q$48,5,FALSE)),VLOOKUP($F1352,得点表!$L$41:$Q$48,6,FALSE),TRUE))</f>
        <v>0</v>
      </c>
    </row>
    <row r="1353" spans="1:28" x14ac:dyDescent="0.15">
      <c r="A1353" s="33">
        <v>1348</v>
      </c>
      <c r="B1353" s="19">
        <f>'データ入力（提出用）'!B1353</f>
        <v>0</v>
      </c>
      <c r="C1353" s="18">
        <f>'データ入力（提出用）'!C1353</f>
        <v>0</v>
      </c>
      <c r="D1353" s="18">
        <f>'データ入力（提出用）'!D1353</f>
        <v>0</v>
      </c>
      <c r="E1353" s="18">
        <f>'データ入力（提出用）'!E1353</f>
        <v>0</v>
      </c>
      <c r="F1353" s="17">
        <f>'データ入力（提出用）'!F1353</f>
        <v>0</v>
      </c>
      <c r="G1353" s="10">
        <f>'データ入力（提出用）'!G1353</f>
        <v>0</v>
      </c>
      <c r="H1353" s="15">
        <f>'データ入力（提出用）'!H1353</f>
        <v>0</v>
      </c>
      <c r="I1353" s="16">
        <f>'データ入力（提出用）'!I1353</f>
        <v>0</v>
      </c>
      <c r="J1353" s="16">
        <f>'データ入力（提出用）'!J1353</f>
        <v>0</v>
      </c>
      <c r="K1353" s="16">
        <f>'データ入力（提出用）'!K1353</f>
        <v>0</v>
      </c>
      <c r="L1353" s="16">
        <f>'データ入力（提出用）'!L1353</f>
        <v>0</v>
      </c>
      <c r="M1353" s="16">
        <f>'データ入力（提出用）'!M1353</f>
        <v>0</v>
      </c>
      <c r="N1353" s="16">
        <f>'データ入力（提出用）'!N1353</f>
        <v>0</v>
      </c>
      <c r="O1353" s="16">
        <f>'データ入力（提出用）'!O1353</f>
        <v>0</v>
      </c>
      <c r="P1353" s="7">
        <f>'データ入力（提出用）'!P1353</f>
        <v>0</v>
      </c>
      <c r="Q1353" s="7">
        <f>'データ入力（提出用）'!Q1353</f>
        <v>0</v>
      </c>
      <c r="R1353" s="6">
        <f ca="1">IF(ISBLANK('データ入力（提出用）'!R1353),0,VLOOKUP('データ入力（提出用）'!R1353,INDIRECT(VLOOKUP($E1353&amp;R$4,得点表!$X$21:$AC$38,5,FALSE)),VLOOKUP($E1353&amp;R$4,得点表!$X$21:$AC$38,6,FALSE),TRUE))</f>
        <v>0</v>
      </c>
      <c r="S1353" s="6">
        <f ca="1">IF(ISBLANK('データ入力（提出用）'!S1353),0,VLOOKUP('データ入力（提出用）'!S1353,INDIRECT(VLOOKUP($E1353&amp;S$4,得点表!$X$21:$AC$38,5,FALSE)),VLOOKUP($E1353&amp;S$4,得点表!$X$21:$AC$38,6,FALSE),TRUE))</f>
        <v>0</v>
      </c>
      <c r="T1353" s="6">
        <f ca="1">IF(ISBLANK('データ入力（提出用）'!T1353),0,VLOOKUP('データ入力（提出用）'!T1353,INDIRECT(VLOOKUP($E1353&amp;T$4,得点表!$X$21:$AC$38,5,FALSE)),VLOOKUP($E1353&amp;T$4,得点表!$X$21:$AC$38,6,FALSE),TRUE))</f>
        <v>0</v>
      </c>
      <c r="U1353" s="6">
        <f ca="1">IF(ISBLANK('データ入力（提出用）'!U1353),0,VLOOKUP('データ入力（提出用）'!U1353,INDIRECT(VLOOKUP($E1353&amp;U$4,得点表!$X$21:$AC$38,5,FALSE)),VLOOKUP($E1353&amp;U$4,得点表!$X$21:$AC$38,6,FALSE),TRUE))</f>
        <v>0</v>
      </c>
      <c r="V1353" s="6">
        <f ca="1">IF(ISBLANK('データ入力（提出用）'!V1353),0,VLOOKUP('データ入力（提出用）'!V1353*-1,INDIRECT(VLOOKUP($E1353&amp;V$4,得点表!$X$21:$AC$38,5,FALSE)),VLOOKUP($E1353&amp;V$4,得点表!$X$21:$AC$38,6,FALSE),TRUE))</f>
        <v>0</v>
      </c>
      <c r="W1353" s="6">
        <f ca="1">IF(ISBLANK('データ入力（提出用）'!W1353),0,VLOOKUP('データ入力（提出用）'!W1353,INDIRECT(VLOOKUP($E1353&amp;W$4,得点表!$X$21:$AC$38,5,FALSE)),VLOOKUP($E1353&amp;W$4,得点表!$X$21:$AC$38,6,FALSE),TRUE))</f>
        <v>0</v>
      </c>
      <c r="X1353" s="6">
        <f ca="1">IF(ISBLANK('データ入力（提出用）'!X1353),0,VLOOKUP('データ入力（提出用）'!X1353*-1,INDIRECT(VLOOKUP($E1353&amp;X$4,得点表!$X$21:$AC$38,5,FALSE)),VLOOKUP($E1353&amp;X$4,得点表!$X$21:$AC$38,6,FALSE),TRUE))</f>
        <v>0</v>
      </c>
      <c r="Y1353" s="6">
        <f ca="1">IF(ISBLANK('データ入力（提出用）'!Y1353),0,VLOOKUP('データ入力（提出用）'!Y1353,INDIRECT(VLOOKUP($E1353&amp;Y$4,得点表!$X$21:$AC$38,5,FALSE)),VLOOKUP($E1353&amp;Y$4,得点表!$X$21:$AC$38,6,FALSE),TRUE))</f>
        <v>0</v>
      </c>
      <c r="Z1353" s="10">
        <f ca="1">IF(ISBLANK('データ入力（提出用）'!Z1353),0,VLOOKUP('データ入力（提出用）'!Z1353,INDIRECT(VLOOKUP($E1353&amp;Z$4,得点表!$X$21:$AC$38,5,FALSE)),VLOOKUP($E1353&amp;Z$4,得点表!$X$21:$AC$38,6,FALSE),TRUE))</f>
        <v>0</v>
      </c>
      <c r="AA1353" s="10">
        <f t="shared" ca="1" si="21"/>
        <v>0</v>
      </c>
      <c r="AB1353" s="74">
        <f ca="1">IF($AA1353=0,0,VLOOKUP($AA1353,INDIRECT(VLOOKUP($F1353,得点表!$L$41:$Q$48,5,FALSE)),VLOOKUP($F1353,得点表!$L$41:$Q$48,6,FALSE),TRUE))</f>
        <v>0</v>
      </c>
    </row>
    <row r="1354" spans="1:28" x14ac:dyDescent="0.15">
      <c r="A1354" s="33">
        <v>1349</v>
      </c>
      <c r="B1354" s="19">
        <f>'データ入力（提出用）'!B1354</f>
        <v>0</v>
      </c>
      <c r="C1354" s="18">
        <f>'データ入力（提出用）'!C1354</f>
        <v>0</v>
      </c>
      <c r="D1354" s="18">
        <f>'データ入力（提出用）'!D1354</f>
        <v>0</v>
      </c>
      <c r="E1354" s="18">
        <f>'データ入力（提出用）'!E1354</f>
        <v>0</v>
      </c>
      <c r="F1354" s="17">
        <f>'データ入力（提出用）'!F1354</f>
        <v>0</v>
      </c>
      <c r="G1354" s="10">
        <f>'データ入力（提出用）'!G1354</f>
        <v>0</v>
      </c>
      <c r="H1354" s="15">
        <f>'データ入力（提出用）'!H1354</f>
        <v>0</v>
      </c>
      <c r="I1354" s="16">
        <f>'データ入力（提出用）'!I1354</f>
        <v>0</v>
      </c>
      <c r="J1354" s="16">
        <f>'データ入力（提出用）'!J1354</f>
        <v>0</v>
      </c>
      <c r="K1354" s="16">
        <f>'データ入力（提出用）'!K1354</f>
        <v>0</v>
      </c>
      <c r="L1354" s="16">
        <f>'データ入力（提出用）'!L1354</f>
        <v>0</v>
      </c>
      <c r="M1354" s="16">
        <f>'データ入力（提出用）'!M1354</f>
        <v>0</v>
      </c>
      <c r="N1354" s="16">
        <f>'データ入力（提出用）'!N1354</f>
        <v>0</v>
      </c>
      <c r="O1354" s="16">
        <f>'データ入力（提出用）'!O1354</f>
        <v>0</v>
      </c>
      <c r="P1354" s="7">
        <f>'データ入力（提出用）'!P1354</f>
        <v>0</v>
      </c>
      <c r="Q1354" s="7">
        <f>'データ入力（提出用）'!Q1354</f>
        <v>0</v>
      </c>
      <c r="R1354" s="6">
        <f ca="1">IF(ISBLANK('データ入力（提出用）'!R1354),0,VLOOKUP('データ入力（提出用）'!R1354,INDIRECT(VLOOKUP($E1354&amp;R$4,得点表!$X$21:$AC$38,5,FALSE)),VLOOKUP($E1354&amp;R$4,得点表!$X$21:$AC$38,6,FALSE),TRUE))</f>
        <v>0</v>
      </c>
      <c r="S1354" s="6">
        <f ca="1">IF(ISBLANK('データ入力（提出用）'!S1354),0,VLOOKUP('データ入力（提出用）'!S1354,INDIRECT(VLOOKUP($E1354&amp;S$4,得点表!$X$21:$AC$38,5,FALSE)),VLOOKUP($E1354&amp;S$4,得点表!$X$21:$AC$38,6,FALSE),TRUE))</f>
        <v>0</v>
      </c>
      <c r="T1354" s="6">
        <f ca="1">IF(ISBLANK('データ入力（提出用）'!T1354),0,VLOOKUP('データ入力（提出用）'!T1354,INDIRECT(VLOOKUP($E1354&amp;T$4,得点表!$X$21:$AC$38,5,FALSE)),VLOOKUP($E1354&amp;T$4,得点表!$X$21:$AC$38,6,FALSE),TRUE))</f>
        <v>0</v>
      </c>
      <c r="U1354" s="6">
        <f ca="1">IF(ISBLANK('データ入力（提出用）'!U1354),0,VLOOKUP('データ入力（提出用）'!U1354,INDIRECT(VLOOKUP($E1354&amp;U$4,得点表!$X$21:$AC$38,5,FALSE)),VLOOKUP($E1354&amp;U$4,得点表!$X$21:$AC$38,6,FALSE),TRUE))</f>
        <v>0</v>
      </c>
      <c r="V1354" s="6">
        <f ca="1">IF(ISBLANK('データ入力（提出用）'!V1354),0,VLOOKUP('データ入力（提出用）'!V1354*-1,INDIRECT(VLOOKUP($E1354&amp;V$4,得点表!$X$21:$AC$38,5,FALSE)),VLOOKUP($E1354&amp;V$4,得点表!$X$21:$AC$38,6,FALSE),TRUE))</f>
        <v>0</v>
      </c>
      <c r="W1354" s="6">
        <f ca="1">IF(ISBLANK('データ入力（提出用）'!W1354),0,VLOOKUP('データ入力（提出用）'!W1354,INDIRECT(VLOOKUP($E1354&amp;W$4,得点表!$X$21:$AC$38,5,FALSE)),VLOOKUP($E1354&amp;W$4,得点表!$X$21:$AC$38,6,FALSE),TRUE))</f>
        <v>0</v>
      </c>
      <c r="X1354" s="6">
        <f ca="1">IF(ISBLANK('データ入力（提出用）'!X1354),0,VLOOKUP('データ入力（提出用）'!X1354*-1,INDIRECT(VLOOKUP($E1354&amp;X$4,得点表!$X$21:$AC$38,5,FALSE)),VLOOKUP($E1354&amp;X$4,得点表!$X$21:$AC$38,6,FALSE),TRUE))</f>
        <v>0</v>
      </c>
      <c r="Y1354" s="6">
        <f ca="1">IF(ISBLANK('データ入力（提出用）'!Y1354),0,VLOOKUP('データ入力（提出用）'!Y1354,INDIRECT(VLOOKUP($E1354&amp;Y$4,得点表!$X$21:$AC$38,5,FALSE)),VLOOKUP($E1354&amp;Y$4,得点表!$X$21:$AC$38,6,FALSE),TRUE))</f>
        <v>0</v>
      </c>
      <c r="Z1354" s="10">
        <f ca="1">IF(ISBLANK('データ入力（提出用）'!Z1354),0,VLOOKUP('データ入力（提出用）'!Z1354,INDIRECT(VLOOKUP($E1354&amp;Z$4,得点表!$X$21:$AC$38,5,FALSE)),VLOOKUP($E1354&amp;Z$4,得点表!$X$21:$AC$38,6,FALSE),TRUE))</f>
        <v>0</v>
      </c>
      <c r="AA1354" s="10">
        <f t="shared" ca="1" si="21"/>
        <v>0</v>
      </c>
      <c r="AB1354" s="74">
        <f ca="1">IF($AA1354=0,0,VLOOKUP($AA1354,INDIRECT(VLOOKUP($F1354,得点表!$L$41:$Q$48,5,FALSE)),VLOOKUP($F1354,得点表!$L$41:$Q$48,6,FALSE),TRUE))</f>
        <v>0</v>
      </c>
    </row>
    <row r="1355" spans="1:28" x14ac:dyDescent="0.15">
      <c r="A1355" s="33">
        <v>1350</v>
      </c>
      <c r="B1355" s="19">
        <f>'データ入力（提出用）'!B1355</f>
        <v>0</v>
      </c>
      <c r="C1355" s="18">
        <f>'データ入力（提出用）'!C1355</f>
        <v>0</v>
      </c>
      <c r="D1355" s="18">
        <f>'データ入力（提出用）'!D1355</f>
        <v>0</v>
      </c>
      <c r="E1355" s="18">
        <f>'データ入力（提出用）'!E1355</f>
        <v>0</v>
      </c>
      <c r="F1355" s="17">
        <f>'データ入力（提出用）'!F1355</f>
        <v>0</v>
      </c>
      <c r="G1355" s="10">
        <f>'データ入力（提出用）'!G1355</f>
        <v>0</v>
      </c>
      <c r="H1355" s="15">
        <f>'データ入力（提出用）'!H1355</f>
        <v>0</v>
      </c>
      <c r="I1355" s="16">
        <f>'データ入力（提出用）'!I1355</f>
        <v>0</v>
      </c>
      <c r="J1355" s="16">
        <f>'データ入力（提出用）'!J1355</f>
        <v>0</v>
      </c>
      <c r="K1355" s="16">
        <f>'データ入力（提出用）'!K1355</f>
        <v>0</v>
      </c>
      <c r="L1355" s="16">
        <f>'データ入力（提出用）'!L1355</f>
        <v>0</v>
      </c>
      <c r="M1355" s="16">
        <f>'データ入力（提出用）'!M1355</f>
        <v>0</v>
      </c>
      <c r="N1355" s="16">
        <f>'データ入力（提出用）'!N1355</f>
        <v>0</v>
      </c>
      <c r="O1355" s="16">
        <f>'データ入力（提出用）'!O1355</f>
        <v>0</v>
      </c>
      <c r="P1355" s="7">
        <f>'データ入力（提出用）'!P1355</f>
        <v>0</v>
      </c>
      <c r="Q1355" s="7">
        <f>'データ入力（提出用）'!Q1355</f>
        <v>0</v>
      </c>
      <c r="R1355" s="6">
        <f ca="1">IF(ISBLANK('データ入力（提出用）'!R1355),0,VLOOKUP('データ入力（提出用）'!R1355,INDIRECT(VLOOKUP($E1355&amp;R$4,得点表!$X$21:$AC$38,5,FALSE)),VLOOKUP($E1355&amp;R$4,得点表!$X$21:$AC$38,6,FALSE),TRUE))</f>
        <v>0</v>
      </c>
      <c r="S1355" s="6">
        <f ca="1">IF(ISBLANK('データ入力（提出用）'!S1355),0,VLOOKUP('データ入力（提出用）'!S1355,INDIRECT(VLOOKUP($E1355&amp;S$4,得点表!$X$21:$AC$38,5,FALSE)),VLOOKUP($E1355&amp;S$4,得点表!$X$21:$AC$38,6,FALSE),TRUE))</f>
        <v>0</v>
      </c>
      <c r="T1355" s="6">
        <f ca="1">IF(ISBLANK('データ入力（提出用）'!T1355),0,VLOOKUP('データ入力（提出用）'!T1355,INDIRECT(VLOOKUP($E1355&amp;T$4,得点表!$X$21:$AC$38,5,FALSE)),VLOOKUP($E1355&amp;T$4,得点表!$X$21:$AC$38,6,FALSE),TRUE))</f>
        <v>0</v>
      </c>
      <c r="U1355" s="6">
        <f ca="1">IF(ISBLANK('データ入力（提出用）'!U1355),0,VLOOKUP('データ入力（提出用）'!U1355,INDIRECT(VLOOKUP($E1355&amp;U$4,得点表!$X$21:$AC$38,5,FALSE)),VLOOKUP($E1355&amp;U$4,得点表!$X$21:$AC$38,6,FALSE),TRUE))</f>
        <v>0</v>
      </c>
      <c r="V1355" s="6">
        <f ca="1">IF(ISBLANK('データ入力（提出用）'!V1355),0,VLOOKUP('データ入力（提出用）'!V1355*-1,INDIRECT(VLOOKUP($E1355&amp;V$4,得点表!$X$21:$AC$38,5,FALSE)),VLOOKUP($E1355&amp;V$4,得点表!$X$21:$AC$38,6,FALSE),TRUE))</f>
        <v>0</v>
      </c>
      <c r="W1355" s="6">
        <f ca="1">IF(ISBLANK('データ入力（提出用）'!W1355),0,VLOOKUP('データ入力（提出用）'!W1355,INDIRECT(VLOOKUP($E1355&amp;W$4,得点表!$X$21:$AC$38,5,FALSE)),VLOOKUP($E1355&amp;W$4,得点表!$X$21:$AC$38,6,FALSE),TRUE))</f>
        <v>0</v>
      </c>
      <c r="X1355" s="6">
        <f ca="1">IF(ISBLANK('データ入力（提出用）'!X1355),0,VLOOKUP('データ入力（提出用）'!X1355*-1,INDIRECT(VLOOKUP($E1355&amp;X$4,得点表!$X$21:$AC$38,5,FALSE)),VLOOKUP($E1355&amp;X$4,得点表!$X$21:$AC$38,6,FALSE),TRUE))</f>
        <v>0</v>
      </c>
      <c r="Y1355" s="6">
        <f ca="1">IF(ISBLANK('データ入力（提出用）'!Y1355),0,VLOOKUP('データ入力（提出用）'!Y1355,INDIRECT(VLOOKUP($E1355&amp;Y$4,得点表!$X$21:$AC$38,5,FALSE)),VLOOKUP($E1355&amp;Y$4,得点表!$X$21:$AC$38,6,FALSE),TRUE))</f>
        <v>0</v>
      </c>
      <c r="Z1355" s="10">
        <f ca="1">IF(ISBLANK('データ入力（提出用）'!Z1355),0,VLOOKUP('データ入力（提出用）'!Z1355,INDIRECT(VLOOKUP($E1355&amp;Z$4,得点表!$X$21:$AC$38,5,FALSE)),VLOOKUP($E1355&amp;Z$4,得点表!$X$21:$AC$38,6,FALSE),TRUE))</f>
        <v>0</v>
      </c>
      <c r="AA1355" s="10">
        <f t="shared" ca="1" si="21"/>
        <v>0</v>
      </c>
      <c r="AB1355" s="74">
        <f ca="1">IF($AA1355=0,0,VLOOKUP($AA1355,INDIRECT(VLOOKUP($F1355,得点表!$L$41:$Q$48,5,FALSE)),VLOOKUP($F1355,得点表!$L$41:$Q$48,6,FALSE),TRUE))</f>
        <v>0</v>
      </c>
    </row>
    <row r="1356" spans="1:28" x14ac:dyDescent="0.15">
      <c r="A1356" s="33">
        <v>1351</v>
      </c>
      <c r="B1356" s="19">
        <f>'データ入力（提出用）'!B1356</f>
        <v>0</v>
      </c>
      <c r="C1356" s="18">
        <f>'データ入力（提出用）'!C1356</f>
        <v>0</v>
      </c>
      <c r="D1356" s="18">
        <f>'データ入力（提出用）'!D1356</f>
        <v>0</v>
      </c>
      <c r="E1356" s="18">
        <f>'データ入力（提出用）'!E1356</f>
        <v>0</v>
      </c>
      <c r="F1356" s="17">
        <f>'データ入力（提出用）'!F1356</f>
        <v>0</v>
      </c>
      <c r="G1356" s="10">
        <f>'データ入力（提出用）'!G1356</f>
        <v>0</v>
      </c>
      <c r="H1356" s="15">
        <f>'データ入力（提出用）'!H1356</f>
        <v>0</v>
      </c>
      <c r="I1356" s="16">
        <f>'データ入力（提出用）'!I1356</f>
        <v>0</v>
      </c>
      <c r="J1356" s="16">
        <f>'データ入力（提出用）'!J1356</f>
        <v>0</v>
      </c>
      <c r="K1356" s="16">
        <f>'データ入力（提出用）'!K1356</f>
        <v>0</v>
      </c>
      <c r="L1356" s="16">
        <f>'データ入力（提出用）'!L1356</f>
        <v>0</v>
      </c>
      <c r="M1356" s="16">
        <f>'データ入力（提出用）'!M1356</f>
        <v>0</v>
      </c>
      <c r="N1356" s="16">
        <f>'データ入力（提出用）'!N1356</f>
        <v>0</v>
      </c>
      <c r="O1356" s="16">
        <f>'データ入力（提出用）'!O1356</f>
        <v>0</v>
      </c>
      <c r="P1356" s="7">
        <f>'データ入力（提出用）'!P1356</f>
        <v>0</v>
      </c>
      <c r="Q1356" s="7">
        <f>'データ入力（提出用）'!Q1356</f>
        <v>0</v>
      </c>
      <c r="R1356" s="6">
        <f ca="1">IF(ISBLANK('データ入力（提出用）'!R1356),0,VLOOKUP('データ入力（提出用）'!R1356,INDIRECT(VLOOKUP($E1356&amp;R$4,得点表!$X$21:$AC$38,5,FALSE)),VLOOKUP($E1356&amp;R$4,得点表!$X$21:$AC$38,6,FALSE),TRUE))</f>
        <v>0</v>
      </c>
      <c r="S1356" s="6">
        <f ca="1">IF(ISBLANK('データ入力（提出用）'!S1356),0,VLOOKUP('データ入力（提出用）'!S1356,INDIRECT(VLOOKUP($E1356&amp;S$4,得点表!$X$21:$AC$38,5,FALSE)),VLOOKUP($E1356&amp;S$4,得点表!$X$21:$AC$38,6,FALSE),TRUE))</f>
        <v>0</v>
      </c>
      <c r="T1356" s="6">
        <f ca="1">IF(ISBLANK('データ入力（提出用）'!T1356),0,VLOOKUP('データ入力（提出用）'!T1356,INDIRECT(VLOOKUP($E1356&amp;T$4,得点表!$X$21:$AC$38,5,FALSE)),VLOOKUP($E1356&amp;T$4,得点表!$X$21:$AC$38,6,FALSE),TRUE))</f>
        <v>0</v>
      </c>
      <c r="U1356" s="6">
        <f ca="1">IF(ISBLANK('データ入力（提出用）'!U1356),0,VLOOKUP('データ入力（提出用）'!U1356,INDIRECT(VLOOKUP($E1356&amp;U$4,得点表!$X$21:$AC$38,5,FALSE)),VLOOKUP($E1356&amp;U$4,得点表!$X$21:$AC$38,6,FALSE),TRUE))</f>
        <v>0</v>
      </c>
      <c r="V1356" s="6">
        <f ca="1">IF(ISBLANK('データ入力（提出用）'!V1356),0,VLOOKUP('データ入力（提出用）'!V1356*-1,INDIRECT(VLOOKUP($E1356&amp;V$4,得点表!$X$21:$AC$38,5,FALSE)),VLOOKUP($E1356&amp;V$4,得点表!$X$21:$AC$38,6,FALSE),TRUE))</f>
        <v>0</v>
      </c>
      <c r="W1356" s="6">
        <f ca="1">IF(ISBLANK('データ入力（提出用）'!W1356),0,VLOOKUP('データ入力（提出用）'!W1356,INDIRECT(VLOOKUP($E1356&amp;W$4,得点表!$X$21:$AC$38,5,FALSE)),VLOOKUP($E1356&amp;W$4,得点表!$X$21:$AC$38,6,FALSE),TRUE))</f>
        <v>0</v>
      </c>
      <c r="X1356" s="6">
        <f ca="1">IF(ISBLANK('データ入力（提出用）'!X1356),0,VLOOKUP('データ入力（提出用）'!X1356*-1,INDIRECT(VLOOKUP($E1356&amp;X$4,得点表!$X$21:$AC$38,5,FALSE)),VLOOKUP($E1356&amp;X$4,得点表!$X$21:$AC$38,6,FALSE),TRUE))</f>
        <v>0</v>
      </c>
      <c r="Y1356" s="6">
        <f ca="1">IF(ISBLANK('データ入力（提出用）'!Y1356),0,VLOOKUP('データ入力（提出用）'!Y1356,INDIRECT(VLOOKUP($E1356&amp;Y$4,得点表!$X$21:$AC$38,5,FALSE)),VLOOKUP($E1356&amp;Y$4,得点表!$X$21:$AC$38,6,FALSE),TRUE))</f>
        <v>0</v>
      </c>
      <c r="Z1356" s="10">
        <f ca="1">IF(ISBLANK('データ入力（提出用）'!Z1356),0,VLOOKUP('データ入力（提出用）'!Z1356,INDIRECT(VLOOKUP($E1356&amp;Z$4,得点表!$X$21:$AC$38,5,FALSE)),VLOOKUP($E1356&amp;Z$4,得点表!$X$21:$AC$38,6,FALSE),TRUE))</f>
        <v>0</v>
      </c>
      <c r="AA1356" s="10">
        <f t="shared" ca="1" si="21"/>
        <v>0</v>
      </c>
      <c r="AB1356" s="74">
        <f ca="1">IF($AA1356=0,0,VLOOKUP($AA1356,INDIRECT(VLOOKUP($F1356,得点表!$L$41:$Q$48,5,FALSE)),VLOOKUP($F1356,得点表!$L$41:$Q$48,6,FALSE),TRUE))</f>
        <v>0</v>
      </c>
    </row>
    <row r="1357" spans="1:28" x14ac:dyDescent="0.15">
      <c r="A1357" s="33">
        <v>1352</v>
      </c>
      <c r="B1357" s="19">
        <f>'データ入力（提出用）'!B1357</f>
        <v>0</v>
      </c>
      <c r="C1357" s="18">
        <f>'データ入力（提出用）'!C1357</f>
        <v>0</v>
      </c>
      <c r="D1357" s="18">
        <f>'データ入力（提出用）'!D1357</f>
        <v>0</v>
      </c>
      <c r="E1357" s="18">
        <f>'データ入力（提出用）'!E1357</f>
        <v>0</v>
      </c>
      <c r="F1357" s="17">
        <f>'データ入力（提出用）'!F1357</f>
        <v>0</v>
      </c>
      <c r="G1357" s="10">
        <f>'データ入力（提出用）'!G1357</f>
        <v>0</v>
      </c>
      <c r="H1357" s="15">
        <f>'データ入力（提出用）'!H1357</f>
        <v>0</v>
      </c>
      <c r="I1357" s="16">
        <f>'データ入力（提出用）'!I1357</f>
        <v>0</v>
      </c>
      <c r="J1357" s="16">
        <f>'データ入力（提出用）'!J1357</f>
        <v>0</v>
      </c>
      <c r="K1357" s="16">
        <f>'データ入力（提出用）'!K1357</f>
        <v>0</v>
      </c>
      <c r="L1357" s="16">
        <f>'データ入力（提出用）'!L1357</f>
        <v>0</v>
      </c>
      <c r="M1357" s="16">
        <f>'データ入力（提出用）'!M1357</f>
        <v>0</v>
      </c>
      <c r="N1357" s="16">
        <f>'データ入力（提出用）'!N1357</f>
        <v>0</v>
      </c>
      <c r="O1357" s="16">
        <f>'データ入力（提出用）'!O1357</f>
        <v>0</v>
      </c>
      <c r="P1357" s="7">
        <f>'データ入力（提出用）'!P1357</f>
        <v>0</v>
      </c>
      <c r="Q1357" s="7">
        <f>'データ入力（提出用）'!Q1357</f>
        <v>0</v>
      </c>
      <c r="R1357" s="6">
        <f ca="1">IF(ISBLANK('データ入力（提出用）'!R1357),0,VLOOKUP('データ入力（提出用）'!R1357,INDIRECT(VLOOKUP($E1357&amp;R$4,得点表!$X$21:$AC$38,5,FALSE)),VLOOKUP($E1357&amp;R$4,得点表!$X$21:$AC$38,6,FALSE),TRUE))</f>
        <v>0</v>
      </c>
      <c r="S1357" s="6">
        <f ca="1">IF(ISBLANK('データ入力（提出用）'!S1357),0,VLOOKUP('データ入力（提出用）'!S1357,INDIRECT(VLOOKUP($E1357&amp;S$4,得点表!$X$21:$AC$38,5,FALSE)),VLOOKUP($E1357&amp;S$4,得点表!$X$21:$AC$38,6,FALSE),TRUE))</f>
        <v>0</v>
      </c>
      <c r="T1357" s="6">
        <f ca="1">IF(ISBLANK('データ入力（提出用）'!T1357),0,VLOOKUP('データ入力（提出用）'!T1357,INDIRECT(VLOOKUP($E1357&amp;T$4,得点表!$X$21:$AC$38,5,FALSE)),VLOOKUP($E1357&amp;T$4,得点表!$X$21:$AC$38,6,FALSE),TRUE))</f>
        <v>0</v>
      </c>
      <c r="U1357" s="6">
        <f ca="1">IF(ISBLANK('データ入力（提出用）'!U1357),0,VLOOKUP('データ入力（提出用）'!U1357,INDIRECT(VLOOKUP($E1357&amp;U$4,得点表!$X$21:$AC$38,5,FALSE)),VLOOKUP($E1357&amp;U$4,得点表!$X$21:$AC$38,6,FALSE),TRUE))</f>
        <v>0</v>
      </c>
      <c r="V1357" s="6">
        <f ca="1">IF(ISBLANK('データ入力（提出用）'!V1357),0,VLOOKUP('データ入力（提出用）'!V1357*-1,INDIRECT(VLOOKUP($E1357&amp;V$4,得点表!$X$21:$AC$38,5,FALSE)),VLOOKUP($E1357&amp;V$4,得点表!$X$21:$AC$38,6,FALSE),TRUE))</f>
        <v>0</v>
      </c>
      <c r="W1357" s="6">
        <f ca="1">IF(ISBLANK('データ入力（提出用）'!W1357),0,VLOOKUP('データ入力（提出用）'!W1357,INDIRECT(VLOOKUP($E1357&amp;W$4,得点表!$X$21:$AC$38,5,FALSE)),VLOOKUP($E1357&amp;W$4,得点表!$X$21:$AC$38,6,FALSE),TRUE))</f>
        <v>0</v>
      </c>
      <c r="X1357" s="6">
        <f ca="1">IF(ISBLANK('データ入力（提出用）'!X1357),0,VLOOKUP('データ入力（提出用）'!X1357*-1,INDIRECT(VLOOKUP($E1357&amp;X$4,得点表!$X$21:$AC$38,5,FALSE)),VLOOKUP($E1357&amp;X$4,得点表!$X$21:$AC$38,6,FALSE),TRUE))</f>
        <v>0</v>
      </c>
      <c r="Y1357" s="6">
        <f ca="1">IF(ISBLANK('データ入力（提出用）'!Y1357),0,VLOOKUP('データ入力（提出用）'!Y1357,INDIRECT(VLOOKUP($E1357&amp;Y$4,得点表!$X$21:$AC$38,5,FALSE)),VLOOKUP($E1357&amp;Y$4,得点表!$X$21:$AC$38,6,FALSE),TRUE))</f>
        <v>0</v>
      </c>
      <c r="Z1357" s="10">
        <f ca="1">IF(ISBLANK('データ入力（提出用）'!Z1357),0,VLOOKUP('データ入力（提出用）'!Z1357,INDIRECT(VLOOKUP($E1357&amp;Z$4,得点表!$X$21:$AC$38,5,FALSE)),VLOOKUP($E1357&amp;Z$4,得点表!$X$21:$AC$38,6,FALSE),TRUE))</f>
        <v>0</v>
      </c>
      <c r="AA1357" s="10">
        <f t="shared" ca="1" si="21"/>
        <v>0</v>
      </c>
      <c r="AB1357" s="74">
        <f ca="1">IF($AA1357=0,0,VLOOKUP($AA1357,INDIRECT(VLOOKUP($F1357,得点表!$L$41:$Q$48,5,FALSE)),VLOOKUP($F1357,得点表!$L$41:$Q$48,6,FALSE),TRUE))</f>
        <v>0</v>
      </c>
    </row>
    <row r="1358" spans="1:28" x14ac:dyDescent="0.15">
      <c r="A1358" s="33">
        <v>1353</v>
      </c>
      <c r="B1358" s="19">
        <f>'データ入力（提出用）'!B1358</f>
        <v>0</v>
      </c>
      <c r="C1358" s="18">
        <f>'データ入力（提出用）'!C1358</f>
        <v>0</v>
      </c>
      <c r="D1358" s="18">
        <f>'データ入力（提出用）'!D1358</f>
        <v>0</v>
      </c>
      <c r="E1358" s="18">
        <f>'データ入力（提出用）'!E1358</f>
        <v>0</v>
      </c>
      <c r="F1358" s="17">
        <f>'データ入力（提出用）'!F1358</f>
        <v>0</v>
      </c>
      <c r="G1358" s="10">
        <f>'データ入力（提出用）'!G1358</f>
        <v>0</v>
      </c>
      <c r="H1358" s="15">
        <f>'データ入力（提出用）'!H1358</f>
        <v>0</v>
      </c>
      <c r="I1358" s="16">
        <f>'データ入力（提出用）'!I1358</f>
        <v>0</v>
      </c>
      <c r="J1358" s="16">
        <f>'データ入力（提出用）'!J1358</f>
        <v>0</v>
      </c>
      <c r="K1358" s="16">
        <f>'データ入力（提出用）'!K1358</f>
        <v>0</v>
      </c>
      <c r="L1358" s="16">
        <f>'データ入力（提出用）'!L1358</f>
        <v>0</v>
      </c>
      <c r="M1358" s="16">
        <f>'データ入力（提出用）'!M1358</f>
        <v>0</v>
      </c>
      <c r="N1358" s="16">
        <f>'データ入力（提出用）'!N1358</f>
        <v>0</v>
      </c>
      <c r="O1358" s="16">
        <f>'データ入力（提出用）'!O1358</f>
        <v>0</v>
      </c>
      <c r="P1358" s="7">
        <f>'データ入力（提出用）'!P1358</f>
        <v>0</v>
      </c>
      <c r="Q1358" s="7">
        <f>'データ入力（提出用）'!Q1358</f>
        <v>0</v>
      </c>
      <c r="R1358" s="6">
        <f ca="1">IF(ISBLANK('データ入力（提出用）'!R1358),0,VLOOKUP('データ入力（提出用）'!R1358,INDIRECT(VLOOKUP($E1358&amp;R$4,得点表!$X$21:$AC$38,5,FALSE)),VLOOKUP($E1358&amp;R$4,得点表!$X$21:$AC$38,6,FALSE),TRUE))</f>
        <v>0</v>
      </c>
      <c r="S1358" s="6">
        <f ca="1">IF(ISBLANK('データ入力（提出用）'!S1358),0,VLOOKUP('データ入力（提出用）'!S1358,INDIRECT(VLOOKUP($E1358&amp;S$4,得点表!$X$21:$AC$38,5,FALSE)),VLOOKUP($E1358&amp;S$4,得点表!$X$21:$AC$38,6,FALSE),TRUE))</f>
        <v>0</v>
      </c>
      <c r="T1358" s="6">
        <f ca="1">IF(ISBLANK('データ入力（提出用）'!T1358),0,VLOOKUP('データ入力（提出用）'!T1358,INDIRECT(VLOOKUP($E1358&amp;T$4,得点表!$X$21:$AC$38,5,FALSE)),VLOOKUP($E1358&amp;T$4,得点表!$X$21:$AC$38,6,FALSE),TRUE))</f>
        <v>0</v>
      </c>
      <c r="U1358" s="6">
        <f ca="1">IF(ISBLANK('データ入力（提出用）'!U1358),0,VLOOKUP('データ入力（提出用）'!U1358,INDIRECT(VLOOKUP($E1358&amp;U$4,得点表!$X$21:$AC$38,5,FALSE)),VLOOKUP($E1358&amp;U$4,得点表!$X$21:$AC$38,6,FALSE),TRUE))</f>
        <v>0</v>
      </c>
      <c r="V1358" s="6">
        <f ca="1">IF(ISBLANK('データ入力（提出用）'!V1358),0,VLOOKUP('データ入力（提出用）'!V1358*-1,INDIRECT(VLOOKUP($E1358&amp;V$4,得点表!$X$21:$AC$38,5,FALSE)),VLOOKUP($E1358&amp;V$4,得点表!$X$21:$AC$38,6,FALSE),TRUE))</f>
        <v>0</v>
      </c>
      <c r="W1358" s="6">
        <f ca="1">IF(ISBLANK('データ入力（提出用）'!W1358),0,VLOOKUP('データ入力（提出用）'!W1358,INDIRECT(VLOOKUP($E1358&amp;W$4,得点表!$X$21:$AC$38,5,FALSE)),VLOOKUP($E1358&amp;W$4,得点表!$X$21:$AC$38,6,FALSE),TRUE))</f>
        <v>0</v>
      </c>
      <c r="X1358" s="6">
        <f ca="1">IF(ISBLANK('データ入力（提出用）'!X1358),0,VLOOKUP('データ入力（提出用）'!X1358*-1,INDIRECT(VLOOKUP($E1358&amp;X$4,得点表!$X$21:$AC$38,5,FALSE)),VLOOKUP($E1358&amp;X$4,得点表!$X$21:$AC$38,6,FALSE),TRUE))</f>
        <v>0</v>
      </c>
      <c r="Y1358" s="6">
        <f ca="1">IF(ISBLANK('データ入力（提出用）'!Y1358),0,VLOOKUP('データ入力（提出用）'!Y1358,INDIRECT(VLOOKUP($E1358&amp;Y$4,得点表!$X$21:$AC$38,5,FALSE)),VLOOKUP($E1358&amp;Y$4,得点表!$X$21:$AC$38,6,FALSE),TRUE))</f>
        <v>0</v>
      </c>
      <c r="Z1358" s="10">
        <f ca="1">IF(ISBLANK('データ入力（提出用）'!Z1358),0,VLOOKUP('データ入力（提出用）'!Z1358,INDIRECT(VLOOKUP($E1358&amp;Z$4,得点表!$X$21:$AC$38,5,FALSE)),VLOOKUP($E1358&amp;Z$4,得点表!$X$21:$AC$38,6,FALSE),TRUE))</f>
        <v>0</v>
      </c>
      <c r="AA1358" s="10">
        <f t="shared" ca="1" si="21"/>
        <v>0</v>
      </c>
      <c r="AB1358" s="74">
        <f ca="1">IF($AA1358=0,0,VLOOKUP($AA1358,INDIRECT(VLOOKUP($F1358,得点表!$L$41:$Q$48,5,FALSE)),VLOOKUP($F1358,得点表!$L$41:$Q$48,6,FALSE),TRUE))</f>
        <v>0</v>
      </c>
    </row>
    <row r="1359" spans="1:28" x14ac:dyDescent="0.15">
      <c r="A1359" s="33">
        <v>1354</v>
      </c>
      <c r="B1359" s="19">
        <f>'データ入力（提出用）'!B1359</f>
        <v>0</v>
      </c>
      <c r="C1359" s="18">
        <f>'データ入力（提出用）'!C1359</f>
        <v>0</v>
      </c>
      <c r="D1359" s="18">
        <f>'データ入力（提出用）'!D1359</f>
        <v>0</v>
      </c>
      <c r="E1359" s="18">
        <f>'データ入力（提出用）'!E1359</f>
        <v>0</v>
      </c>
      <c r="F1359" s="17">
        <f>'データ入力（提出用）'!F1359</f>
        <v>0</v>
      </c>
      <c r="G1359" s="10">
        <f>'データ入力（提出用）'!G1359</f>
        <v>0</v>
      </c>
      <c r="H1359" s="15">
        <f>'データ入力（提出用）'!H1359</f>
        <v>0</v>
      </c>
      <c r="I1359" s="16">
        <f>'データ入力（提出用）'!I1359</f>
        <v>0</v>
      </c>
      <c r="J1359" s="16">
        <f>'データ入力（提出用）'!J1359</f>
        <v>0</v>
      </c>
      <c r="K1359" s="16">
        <f>'データ入力（提出用）'!K1359</f>
        <v>0</v>
      </c>
      <c r="L1359" s="16">
        <f>'データ入力（提出用）'!L1359</f>
        <v>0</v>
      </c>
      <c r="M1359" s="16">
        <f>'データ入力（提出用）'!M1359</f>
        <v>0</v>
      </c>
      <c r="N1359" s="16">
        <f>'データ入力（提出用）'!N1359</f>
        <v>0</v>
      </c>
      <c r="O1359" s="16">
        <f>'データ入力（提出用）'!O1359</f>
        <v>0</v>
      </c>
      <c r="P1359" s="7">
        <f>'データ入力（提出用）'!P1359</f>
        <v>0</v>
      </c>
      <c r="Q1359" s="7">
        <f>'データ入力（提出用）'!Q1359</f>
        <v>0</v>
      </c>
      <c r="R1359" s="6">
        <f ca="1">IF(ISBLANK('データ入力（提出用）'!R1359),0,VLOOKUP('データ入力（提出用）'!R1359,INDIRECT(VLOOKUP($E1359&amp;R$4,得点表!$X$21:$AC$38,5,FALSE)),VLOOKUP($E1359&amp;R$4,得点表!$X$21:$AC$38,6,FALSE),TRUE))</f>
        <v>0</v>
      </c>
      <c r="S1359" s="6">
        <f ca="1">IF(ISBLANK('データ入力（提出用）'!S1359),0,VLOOKUP('データ入力（提出用）'!S1359,INDIRECT(VLOOKUP($E1359&amp;S$4,得点表!$X$21:$AC$38,5,FALSE)),VLOOKUP($E1359&amp;S$4,得点表!$X$21:$AC$38,6,FALSE),TRUE))</f>
        <v>0</v>
      </c>
      <c r="T1359" s="6">
        <f ca="1">IF(ISBLANK('データ入力（提出用）'!T1359),0,VLOOKUP('データ入力（提出用）'!T1359,INDIRECT(VLOOKUP($E1359&amp;T$4,得点表!$X$21:$AC$38,5,FALSE)),VLOOKUP($E1359&amp;T$4,得点表!$X$21:$AC$38,6,FALSE),TRUE))</f>
        <v>0</v>
      </c>
      <c r="U1359" s="6">
        <f ca="1">IF(ISBLANK('データ入力（提出用）'!U1359),0,VLOOKUP('データ入力（提出用）'!U1359,INDIRECT(VLOOKUP($E1359&amp;U$4,得点表!$X$21:$AC$38,5,FALSE)),VLOOKUP($E1359&amp;U$4,得点表!$X$21:$AC$38,6,FALSE),TRUE))</f>
        <v>0</v>
      </c>
      <c r="V1359" s="6">
        <f ca="1">IF(ISBLANK('データ入力（提出用）'!V1359),0,VLOOKUP('データ入力（提出用）'!V1359*-1,INDIRECT(VLOOKUP($E1359&amp;V$4,得点表!$X$21:$AC$38,5,FALSE)),VLOOKUP($E1359&amp;V$4,得点表!$X$21:$AC$38,6,FALSE),TRUE))</f>
        <v>0</v>
      </c>
      <c r="W1359" s="6">
        <f ca="1">IF(ISBLANK('データ入力（提出用）'!W1359),0,VLOOKUP('データ入力（提出用）'!W1359,INDIRECT(VLOOKUP($E1359&amp;W$4,得点表!$X$21:$AC$38,5,FALSE)),VLOOKUP($E1359&amp;W$4,得点表!$X$21:$AC$38,6,FALSE),TRUE))</f>
        <v>0</v>
      </c>
      <c r="X1359" s="6">
        <f ca="1">IF(ISBLANK('データ入力（提出用）'!X1359),0,VLOOKUP('データ入力（提出用）'!X1359*-1,INDIRECT(VLOOKUP($E1359&amp;X$4,得点表!$X$21:$AC$38,5,FALSE)),VLOOKUP($E1359&amp;X$4,得点表!$X$21:$AC$38,6,FALSE),TRUE))</f>
        <v>0</v>
      </c>
      <c r="Y1359" s="6">
        <f ca="1">IF(ISBLANK('データ入力（提出用）'!Y1359),0,VLOOKUP('データ入力（提出用）'!Y1359,INDIRECT(VLOOKUP($E1359&amp;Y$4,得点表!$X$21:$AC$38,5,FALSE)),VLOOKUP($E1359&amp;Y$4,得点表!$X$21:$AC$38,6,FALSE),TRUE))</f>
        <v>0</v>
      </c>
      <c r="Z1359" s="10">
        <f ca="1">IF(ISBLANK('データ入力（提出用）'!Z1359),0,VLOOKUP('データ入力（提出用）'!Z1359,INDIRECT(VLOOKUP($E1359&amp;Z$4,得点表!$X$21:$AC$38,5,FALSE)),VLOOKUP($E1359&amp;Z$4,得点表!$X$21:$AC$38,6,FALSE),TRUE))</f>
        <v>0</v>
      </c>
      <c r="AA1359" s="10">
        <f t="shared" ca="1" si="21"/>
        <v>0</v>
      </c>
      <c r="AB1359" s="74">
        <f ca="1">IF($AA1359=0,0,VLOOKUP($AA1359,INDIRECT(VLOOKUP($F1359,得点表!$L$41:$Q$48,5,FALSE)),VLOOKUP($F1359,得点表!$L$41:$Q$48,6,FALSE),TRUE))</f>
        <v>0</v>
      </c>
    </row>
    <row r="1360" spans="1:28" x14ac:dyDescent="0.15">
      <c r="A1360" s="33">
        <v>1355</v>
      </c>
      <c r="B1360" s="19">
        <f>'データ入力（提出用）'!B1360</f>
        <v>0</v>
      </c>
      <c r="C1360" s="18">
        <f>'データ入力（提出用）'!C1360</f>
        <v>0</v>
      </c>
      <c r="D1360" s="18">
        <f>'データ入力（提出用）'!D1360</f>
        <v>0</v>
      </c>
      <c r="E1360" s="18">
        <f>'データ入力（提出用）'!E1360</f>
        <v>0</v>
      </c>
      <c r="F1360" s="17">
        <f>'データ入力（提出用）'!F1360</f>
        <v>0</v>
      </c>
      <c r="G1360" s="10">
        <f>'データ入力（提出用）'!G1360</f>
        <v>0</v>
      </c>
      <c r="H1360" s="15">
        <f>'データ入力（提出用）'!H1360</f>
        <v>0</v>
      </c>
      <c r="I1360" s="16">
        <f>'データ入力（提出用）'!I1360</f>
        <v>0</v>
      </c>
      <c r="J1360" s="16">
        <f>'データ入力（提出用）'!J1360</f>
        <v>0</v>
      </c>
      <c r="K1360" s="16">
        <f>'データ入力（提出用）'!K1360</f>
        <v>0</v>
      </c>
      <c r="L1360" s="16">
        <f>'データ入力（提出用）'!L1360</f>
        <v>0</v>
      </c>
      <c r="M1360" s="16">
        <f>'データ入力（提出用）'!M1360</f>
        <v>0</v>
      </c>
      <c r="N1360" s="16">
        <f>'データ入力（提出用）'!N1360</f>
        <v>0</v>
      </c>
      <c r="O1360" s="16">
        <f>'データ入力（提出用）'!O1360</f>
        <v>0</v>
      </c>
      <c r="P1360" s="7">
        <f>'データ入力（提出用）'!P1360</f>
        <v>0</v>
      </c>
      <c r="Q1360" s="7">
        <f>'データ入力（提出用）'!Q1360</f>
        <v>0</v>
      </c>
      <c r="R1360" s="6">
        <f ca="1">IF(ISBLANK('データ入力（提出用）'!R1360),0,VLOOKUP('データ入力（提出用）'!R1360,INDIRECT(VLOOKUP($E1360&amp;R$4,得点表!$X$21:$AC$38,5,FALSE)),VLOOKUP($E1360&amp;R$4,得点表!$X$21:$AC$38,6,FALSE),TRUE))</f>
        <v>0</v>
      </c>
      <c r="S1360" s="6">
        <f ca="1">IF(ISBLANK('データ入力（提出用）'!S1360),0,VLOOKUP('データ入力（提出用）'!S1360,INDIRECT(VLOOKUP($E1360&amp;S$4,得点表!$X$21:$AC$38,5,FALSE)),VLOOKUP($E1360&amp;S$4,得点表!$X$21:$AC$38,6,FALSE),TRUE))</f>
        <v>0</v>
      </c>
      <c r="T1360" s="6">
        <f ca="1">IF(ISBLANK('データ入力（提出用）'!T1360),0,VLOOKUP('データ入力（提出用）'!T1360,INDIRECT(VLOOKUP($E1360&amp;T$4,得点表!$X$21:$AC$38,5,FALSE)),VLOOKUP($E1360&amp;T$4,得点表!$X$21:$AC$38,6,FALSE),TRUE))</f>
        <v>0</v>
      </c>
      <c r="U1360" s="6">
        <f ca="1">IF(ISBLANK('データ入力（提出用）'!U1360),0,VLOOKUP('データ入力（提出用）'!U1360,INDIRECT(VLOOKUP($E1360&amp;U$4,得点表!$X$21:$AC$38,5,FALSE)),VLOOKUP($E1360&amp;U$4,得点表!$X$21:$AC$38,6,FALSE),TRUE))</f>
        <v>0</v>
      </c>
      <c r="V1360" s="6">
        <f ca="1">IF(ISBLANK('データ入力（提出用）'!V1360),0,VLOOKUP('データ入力（提出用）'!V1360*-1,INDIRECT(VLOOKUP($E1360&amp;V$4,得点表!$X$21:$AC$38,5,FALSE)),VLOOKUP($E1360&amp;V$4,得点表!$X$21:$AC$38,6,FALSE),TRUE))</f>
        <v>0</v>
      </c>
      <c r="W1360" s="6">
        <f ca="1">IF(ISBLANK('データ入力（提出用）'!W1360),0,VLOOKUP('データ入力（提出用）'!W1360,INDIRECT(VLOOKUP($E1360&amp;W$4,得点表!$X$21:$AC$38,5,FALSE)),VLOOKUP($E1360&amp;W$4,得点表!$X$21:$AC$38,6,FALSE),TRUE))</f>
        <v>0</v>
      </c>
      <c r="X1360" s="6">
        <f ca="1">IF(ISBLANK('データ入力（提出用）'!X1360),0,VLOOKUP('データ入力（提出用）'!X1360*-1,INDIRECT(VLOOKUP($E1360&amp;X$4,得点表!$X$21:$AC$38,5,FALSE)),VLOOKUP($E1360&amp;X$4,得点表!$X$21:$AC$38,6,FALSE),TRUE))</f>
        <v>0</v>
      </c>
      <c r="Y1360" s="6">
        <f ca="1">IF(ISBLANK('データ入力（提出用）'!Y1360),0,VLOOKUP('データ入力（提出用）'!Y1360,INDIRECT(VLOOKUP($E1360&amp;Y$4,得点表!$X$21:$AC$38,5,FALSE)),VLOOKUP($E1360&amp;Y$4,得点表!$X$21:$AC$38,6,FALSE),TRUE))</f>
        <v>0</v>
      </c>
      <c r="Z1360" s="10">
        <f ca="1">IF(ISBLANK('データ入力（提出用）'!Z1360),0,VLOOKUP('データ入力（提出用）'!Z1360,INDIRECT(VLOOKUP($E1360&amp;Z$4,得点表!$X$21:$AC$38,5,FALSE)),VLOOKUP($E1360&amp;Z$4,得点表!$X$21:$AC$38,6,FALSE),TRUE))</f>
        <v>0</v>
      </c>
      <c r="AA1360" s="10">
        <f t="shared" ca="1" si="21"/>
        <v>0</v>
      </c>
      <c r="AB1360" s="74">
        <f ca="1">IF($AA1360=0,0,VLOOKUP($AA1360,INDIRECT(VLOOKUP($F1360,得点表!$L$41:$Q$48,5,FALSE)),VLOOKUP($F1360,得点表!$L$41:$Q$48,6,FALSE),TRUE))</f>
        <v>0</v>
      </c>
    </row>
    <row r="1361" spans="1:28" x14ac:dyDescent="0.15">
      <c r="A1361" s="33">
        <v>1356</v>
      </c>
      <c r="B1361" s="19">
        <f>'データ入力（提出用）'!B1361</f>
        <v>0</v>
      </c>
      <c r="C1361" s="18">
        <f>'データ入力（提出用）'!C1361</f>
        <v>0</v>
      </c>
      <c r="D1361" s="18">
        <f>'データ入力（提出用）'!D1361</f>
        <v>0</v>
      </c>
      <c r="E1361" s="18">
        <f>'データ入力（提出用）'!E1361</f>
        <v>0</v>
      </c>
      <c r="F1361" s="17">
        <f>'データ入力（提出用）'!F1361</f>
        <v>0</v>
      </c>
      <c r="G1361" s="10">
        <f>'データ入力（提出用）'!G1361</f>
        <v>0</v>
      </c>
      <c r="H1361" s="15">
        <f>'データ入力（提出用）'!H1361</f>
        <v>0</v>
      </c>
      <c r="I1361" s="16">
        <f>'データ入力（提出用）'!I1361</f>
        <v>0</v>
      </c>
      <c r="J1361" s="16">
        <f>'データ入力（提出用）'!J1361</f>
        <v>0</v>
      </c>
      <c r="K1361" s="16">
        <f>'データ入力（提出用）'!K1361</f>
        <v>0</v>
      </c>
      <c r="L1361" s="16">
        <f>'データ入力（提出用）'!L1361</f>
        <v>0</v>
      </c>
      <c r="M1361" s="16">
        <f>'データ入力（提出用）'!M1361</f>
        <v>0</v>
      </c>
      <c r="N1361" s="16">
        <f>'データ入力（提出用）'!N1361</f>
        <v>0</v>
      </c>
      <c r="O1361" s="16">
        <f>'データ入力（提出用）'!O1361</f>
        <v>0</v>
      </c>
      <c r="P1361" s="7">
        <f>'データ入力（提出用）'!P1361</f>
        <v>0</v>
      </c>
      <c r="Q1361" s="7">
        <f>'データ入力（提出用）'!Q1361</f>
        <v>0</v>
      </c>
      <c r="R1361" s="6">
        <f ca="1">IF(ISBLANK('データ入力（提出用）'!R1361),0,VLOOKUP('データ入力（提出用）'!R1361,INDIRECT(VLOOKUP($E1361&amp;R$4,得点表!$X$21:$AC$38,5,FALSE)),VLOOKUP($E1361&amp;R$4,得点表!$X$21:$AC$38,6,FALSE),TRUE))</f>
        <v>0</v>
      </c>
      <c r="S1361" s="6">
        <f ca="1">IF(ISBLANK('データ入力（提出用）'!S1361),0,VLOOKUP('データ入力（提出用）'!S1361,INDIRECT(VLOOKUP($E1361&amp;S$4,得点表!$X$21:$AC$38,5,FALSE)),VLOOKUP($E1361&amp;S$4,得点表!$X$21:$AC$38,6,FALSE),TRUE))</f>
        <v>0</v>
      </c>
      <c r="T1361" s="6">
        <f ca="1">IF(ISBLANK('データ入力（提出用）'!T1361),0,VLOOKUP('データ入力（提出用）'!T1361,INDIRECT(VLOOKUP($E1361&amp;T$4,得点表!$X$21:$AC$38,5,FALSE)),VLOOKUP($E1361&amp;T$4,得点表!$X$21:$AC$38,6,FALSE),TRUE))</f>
        <v>0</v>
      </c>
      <c r="U1361" s="6">
        <f ca="1">IF(ISBLANK('データ入力（提出用）'!U1361),0,VLOOKUP('データ入力（提出用）'!U1361,INDIRECT(VLOOKUP($E1361&amp;U$4,得点表!$X$21:$AC$38,5,FALSE)),VLOOKUP($E1361&amp;U$4,得点表!$X$21:$AC$38,6,FALSE),TRUE))</f>
        <v>0</v>
      </c>
      <c r="V1361" s="6">
        <f ca="1">IF(ISBLANK('データ入力（提出用）'!V1361),0,VLOOKUP('データ入力（提出用）'!V1361*-1,INDIRECT(VLOOKUP($E1361&amp;V$4,得点表!$X$21:$AC$38,5,FALSE)),VLOOKUP($E1361&amp;V$4,得点表!$X$21:$AC$38,6,FALSE),TRUE))</f>
        <v>0</v>
      </c>
      <c r="W1361" s="6">
        <f ca="1">IF(ISBLANK('データ入力（提出用）'!W1361),0,VLOOKUP('データ入力（提出用）'!W1361,INDIRECT(VLOOKUP($E1361&amp;W$4,得点表!$X$21:$AC$38,5,FALSE)),VLOOKUP($E1361&amp;W$4,得点表!$X$21:$AC$38,6,FALSE),TRUE))</f>
        <v>0</v>
      </c>
      <c r="X1361" s="6">
        <f ca="1">IF(ISBLANK('データ入力（提出用）'!X1361),0,VLOOKUP('データ入力（提出用）'!X1361*-1,INDIRECT(VLOOKUP($E1361&amp;X$4,得点表!$X$21:$AC$38,5,FALSE)),VLOOKUP($E1361&amp;X$4,得点表!$X$21:$AC$38,6,FALSE),TRUE))</f>
        <v>0</v>
      </c>
      <c r="Y1361" s="6">
        <f ca="1">IF(ISBLANK('データ入力（提出用）'!Y1361),0,VLOOKUP('データ入力（提出用）'!Y1361,INDIRECT(VLOOKUP($E1361&amp;Y$4,得点表!$X$21:$AC$38,5,FALSE)),VLOOKUP($E1361&amp;Y$4,得点表!$X$21:$AC$38,6,FALSE),TRUE))</f>
        <v>0</v>
      </c>
      <c r="Z1361" s="10">
        <f ca="1">IF(ISBLANK('データ入力（提出用）'!Z1361),0,VLOOKUP('データ入力（提出用）'!Z1361,INDIRECT(VLOOKUP($E1361&amp;Z$4,得点表!$X$21:$AC$38,5,FALSE)),VLOOKUP($E1361&amp;Z$4,得点表!$X$21:$AC$38,6,FALSE),TRUE))</f>
        <v>0</v>
      </c>
      <c r="AA1361" s="10">
        <f t="shared" ca="1" si="21"/>
        <v>0</v>
      </c>
      <c r="AB1361" s="74">
        <f ca="1">IF($AA1361=0,0,VLOOKUP($AA1361,INDIRECT(VLOOKUP($F1361,得点表!$L$41:$Q$48,5,FALSE)),VLOOKUP($F1361,得点表!$L$41:$Q$48,6,FALSE),TRUE))</f>
        <v>0</v>
      </c>
    </row>
    <row r="1362" spans="1:28" x14ac:dyDescent="0.15">
      <c r="A1362" s="33">
        <v>1357</v>
      </c>
      <c r="B1362" s="19">
        <f>'データ入力（提出用）'!B1362</f>
        <v>0</v>
      </c>
      <c r="C1362" s="18">
        <f>'データ入力（提出用）'!C1362</f>
        <v>0</v>
      </c>
      <c r="D1362" s="18">
        <f>'データ入力（提出用）'!D1362</f>
        <v>0</v>
      </c>
      <c r="E1362" s="18">
        <f>'データ入力（提出用）'!E1362</f>
        <v>0</v>
      </c>
      <c r="F1362" s="17">
        <f>'データ入力（提出用）'!F1362</f>
        <v>0</v>
      </c>
      <c r="G1362" s="10">
        <f>'データ入力（提出用）'!G1362</f>
        <v>0</v>
      </c>
      <c r="H1362" s="15">
        <f>'データ入力（提出用）'!H1362</f>
        <v>0</v>
      </c>
      <c r="I1362" s="16">
        <f>'データ入力（提出用）'!I1362</f>
        <v>0</v>
      </c>
      <c r="J1362" s="16">
        <f>'データ入力（提出用）'!J1362</f>
        <v>0</v>
      </c>
      <c r="K1362" s="16">
        <f>'データ入力（提出用）'!K1362</f>
        <v>0</v>
      </c>
      <c r="L1362" s="16">
        <f>'データ入力（提出用）'!L1362</f>
        <v>0</v>
      </c>
      <c r="M1362" s="16">
        <f>'データ入力（提出用）'!M1362</f>
        <v>0</v>
      </c>
      <c r="N1362" s="16">
        <f>'データ入力（提出用）'!N1362</f>
        <v>0</v>
      </c>
      <c r="O1362" s="16">
        <f>'データ入力（提出用）'!O1362</f>
        <v>0</v>
      </c>
      <c r="P1362" s="7">
        <f>'データ入力（提出用）'!P1362</f>
        <v>0</v>
      </c>
      <c r="Q1362" s="7">
        <f>'データ入力（提出用）'!Q1362</f>
        <v>0</v>
      </c>
      <c r="R1362" s="6">
        <f ca="1">IF(ISBLANK('データ入力（提出用）'!R1362),0,VLOOKUP('データ入力（提出用）'!R1362,INDIRECT(VLOOKUP($E1362&amp;R$4,得点表!$X$21:$AC$38,5,FALSE)),VLOOKUP($E1362&amp;R$4,得点表!$X$21:$AC$38,6,FALSE),TRUE))</f>
        <v>0</v>
      </c>
      <c r="S1362" s="6">
        <f ca="1">IF(ISBLANK('データ入力（提出用）'!S1362),0,VLOOKUP('データ入力（提出用）'!S1362,INDIRECT(VLOOKUP($E1362&amp;S$4,得点表!$X$21:$AC$38,5,FALSE)),VLOOKUP($E1362&amp;S$4,得点表!$X$21:$AC$38,6,FALSE),TRUE))</f>
        <v>0</v>
      </c>
      <c r="T1362" s="6">
        <f ca="1">IF(ISBLANK('データ入力（提出用）'!T1362),0,VLOOKUP('データ入力（提出用）'!T1362,INDIRECT(VLOOKUP($E1362&amp;T$4,得点表!$X$21:$AC$38,5,FALSE)),VLOOKUP($E1362&amp;T$4,得点表!$X$21:$AC$38,6,FALSE),TRUE))</f>
        <v>0</v>
      </c>
      <c r="U1362" s="6">
        <f ca="1">IF(ISBLANK('データ入力（提出用）'!U1362),0,VLOOKUP('データ入力（提出用）'!U1362,INDIRECT(VLOOKUP($E1362&amp;U$4,得点表!$X$21:$AC$38,5,FALSE)),VLOOKUP($E1362&amp;U$4,得点表!$X$21:$AC$38,6,FALSE),TRUE))</f>
        <v>0</v>
      </c>
      <c r="V1362" s="6">
        <f ca="1">IF(ISBLANK('データ入力（提出用）'!V1362),0,VLOOKUP('データ入力（提出用）'!V1362*-1,INDIRECT(VLOOKUP($E1362&amp;V$4,得点表!$X$21:$AC$38,5,FALSE)),VLOOKUP($E1362&amp;V$4,得点表!$X$21:$AC$38,6,FALSE),TRUE))</f>
        <v>0</v>
      </c>
      <c r="W1362" s="6">
        <f ca="1">IF(ISBLANK('データ入力（提出用）'!W1362),0,VLOOKUP('データ入力（提出用）'!W1362,INDIRECT(VLOOKUP($E1362&amp;W$4,得点表!$X$21:$AC$38,5,FALSE)),VLOOKUP($E1362&amp;W$4,得点表!$X$21:$AC$38,6,FALSE),TRUE))</f>
        <v>0</v>
      </c>
      <c r="X1362" s="6">
        <f ca="1">IF(ISBLANK('データ入力（提出用）'!X1362),0,VLOOKUP('データ入力（提出用）'!X1362*-1,INDIRECT(VLOOKUP($E1362&amp;X$4,得点表!$X$21:$AC$38,5,FALSE)),VLOOKUP($E1362&amp;X$4,得点表!$X$21:$AC$38,6,FALSE),TRUE))</f>
        <v>0</v>
      </c>
      <c r="Y1362" s="6">
        <f ca="1">IF(ISBLANK('データ入力（提出用）'!Y1362),0,VLOOKUP('データ入力（提出用）'!Y1362,INDIRECT(VLOOKUP($E1362&amp;Y$4,得点表!$X$21:$AC$38,5,FALSE)),VLOOKUP($E1362&amp;Y$4,得点表!$X$21:$AC$38,6,FALSE),TRUE))</f>
        <v>0</v>
      </c>
      <c r="Z1362" s="10">
        <f ca="1">IF(ISBLANK('データ入力（提出用）'!Z1362),0,VLOOKUP('データ入力（提出用）'!Z1362,INDIRECT(VLOOKUP($E1362&amp;Z$4,得点表!$X$21:$AC$38,5,FALSE)),VLOOKUP($E1362&amp;Z$4,得点表!$X$21:$AC$38,6,FALSE),TRUE))</f>
        <v>0</v>
      </c>
      <c r="AA1362" s="10">
        <f t="shared" ca="1" si="21"/>
        <v>0</v>
      </c>
      <c r="AB1362" s="74">
        <f ca="1">IF($AA1362=0,0,VLOOKUP($AA1362,INDIRECT(VLOOKUP($F1362,得点表!$L$41:$Q$48,5,FALSE)),VLOOKUP($F1362,得点表!$L$41:$Q$48,6,FALSE),TRUE))</f>
        <v>0</v>
      </c>
    </row>
    <row r="1363" spans="1:28" x14ac:dyDescent="0.15">
      <c r="A1363" s="33">
        <v>1358</v>
      </c>
      <c r="B1363" s="19">
        <f>'データ入力（提出用）'!B1363</f>
        <v>0</v>
      </c>
      <c r="C1363" s="18">
        <f>'データ入力（提出用）'!C1363</f>
        <v>0</v>
      </c>
      <c r="D1363" s="18">
        <f>'データ入力（提出用）'!D1363</f>
        <v>0</v>
      </c>
      <c r="E1363" s="18">
        <f>'データ入力（提出用）'!E1363</f>
        <v>0</v>
      </c>
      <c r="F1363" s="17">
        <f>'データ入力（提出用）'!F1363</f>
        <v>0</v>
      </c>
      <c r="G1363" s="10">
        <f>'データ入力（提出用）'!G1363</f>
        <v>0</v>
      </c>
      <c r="H1363" s="15">
        <f>'データ入力（提出用）'!H1363</f>
        <v>0</v>
      </c>
      <c r="I1363" s="16">
        <f>'データ入力（提出用）'!I1363</f>
        <v>0</v>
      </c>
      <c r="J1363" s="16">
        <f>'データ入力（提出用）'!J1363</f>
        <v>0</v>
      </c>
      <c r="K1363" s="16">
        <f>'データ入力（提出用）'!K1363</f>
        <v>0</v>
      </c>
      <c r="L1363" s="16">
        <f>'データ入力（提出用）'!L1363</f>
        <v>0</v>
      </c>
      <c r="M1363" s="16">
        <f>'データ入力（提出用）'!M1363</f>
        <v>0</v>
      </c>
      <c r="N1363" s="16">
        <f>'データ入力（提出用）'!N1363</f>
        <v>0</v>
      </c>
      <c r="O1363" s="16">
        <f>'データ入力（提出用）'!O1363</f>
        <v>0</v>
      </c>
      <c r="P1363" s="7">
        <f>'データ入力（提出用）'!P1363</f>
        <v>0</v>
      </c>
      <c r="Q1363" s="7">
        <f>'データ入力（提出用）'!Q1363</f>
        <v>0</v>
      </c>
      <c r="R1363" s="6">
        <f ca="1">IF(ISBLANK('データ入力（提出用）'!R1363),0,VLOOKUP('データ入力（提出用）'!R1363,INDIRECT(VLOOKUP($E1363&amp;R$4,得点表!$X$21:$AC$38,5,FALSE)),VLOOKUP($E1363&amp;R$4,得点表!$X$21:$AC$38,6,FALSE),TRUE))</f>
        <v>0</v>
      </c>
      <c r="S1363" s="6">
        <f ca="1">IF(ISBLANK('データ入力（提出用）'!S1363),0,VLOOKUP('データ入力（提出用）'!S1363,INDIRECT(VLOOKUP($E1363&amp;S$4,得点表!$X$21:$AC$38,5,FALSE)),VLOOKUP($E1363&amp;S$4,得点表!$X$21:$AC$38,6,FALSE),TRUE))</f>
        <v>0</v>
      </c>
      <c r="T1363" s="6">
        <f ca="1">IF(ISBLANK('データ入力（提出用）'!T1363),0,VLOOKUP('データ入力（提出用）'!T1363,INDIRECT(VLOOKUP($E1363&amp;T$4,得点表!$X$21:$AC$38,5,FALSE)),VLOOKUP($E1363&amp;T$4,得点表!$X$21:$AC$38,6,FALSE),TRUE))</f>
        <v>0</v>
      </c>
      <c r="U1363" s="6">
        <f ca="1">IF(ISBLANK('データ入力（提出用）'!U1363),0,VLOOKUP('データ入力（提出用）'!U1363,INDIRECT(VLOOKUP($E1363&amp;U$4,得点表!$X$21:$AC$38,5,FALSE)),VLOOKUP($E1363&amp;U$4,得点表!$X$21:$AC$38,6,FALSE),TRUE))</f>
        <v>0</v>
      </c>
      <c r="V1363" s="6">
        <f ca="1">IF(ISBLANK('データ入力（提出用）'!V1363),0,VLOOKUP('データ入力（提出用）'!V1363*-1,INDIRECT(VLOOKUP($E1363&amp;V$4,得点表!$X$21:$AC$38,5,FALSE)),VLOOKUP($E1363&amp;V$4,得点表!$X$21:$AC$38,6,FALSE),TRUE))</f>
        <v>0</v>
      </c>
      <c r="W1363" s="6">
        <f ca="1">IF(ISBLANK('データ入力（提出用）'!W1363),0,VLOOKUP('データ入力（提出用）'!W1363,INDIRECT(VLOOKUP($E1363&amp;W$4,得点表!$X$21:$AC$38,5,FALSE)),VLOOKUP($E1363&amp;W$4,得点表!$X$21:$AC$38,6,FALSE),TRUE))</f>
        <v>0</v>
      </c>
      <c r="X1363" s="6">
        <f ca="1">IF(ISBLANK('データ入力（提出用）'!X1363),0,VLOOKUP('データ入力（提出用）'!X1363*-1,INDIRECT(VLOOKUP($E1363&amp;X$4,得点表!$X$21:$AC$38,5,FALSE)),VLOOKUP($E1363&amp;X$4,得点表!$X$21:$AC$38,6,FALSE),TRUE))</f>
        <v>0</v>
      </c>
      <c r="Y1363" s="6">
        <f ca="1">IF(ISBLANK('データ入力（提出用）'!Y1363),0,VLOOKUP('データ入力（提出用）'!Y1363,INDIRECT(VLOOKUP($E1363&amp;Y$4,得点表!$X$21:$AC$38,5,FALSE)),VLOOKUP($E1363&amp;Y$4,得点表!$X$21:$AC$38,6,FALSE),TRUE))</f>
        <v>0</v>
      </c>
      <c r="Z1363" s="10">
        <f ca="1">IF(ISBLANK('データ入力（提出用）'!Z1363),0,VLOOKUP('データ入力（提出用）'!Z1363,INDIRECT(VLOOKUP($E1363&amp;Z$4,得点表!$X$21:$AC$38,5,FALSE)),VLOOKUP($E1363&amp;Z$4,得点表!$X$21:$AC$38,6,FALSE),TRUE))</f>
        <v>0</v>
      </c>
      <c r="AA1363" s="10">
        <f t="shared" ca="1" si="21"/>
        <v>0</v>
      </c>
      <c r="AB1363" s="74">
        <f ca="1">IF($AA1363=0,0,VLOOKUP($AA1363,INDIRECT(VLOOKUP($F1363,得点表!$L$41:$Q$48,5,FALSE)),VLOOKUP($F1363,得点表!$L$41:$Q$48,6,FALSE),TRUE))</f>
        <v>0</v>
      </c>
    </row>
    <row r="1364" spans="1:28" x14ac:dyDescent="0.15">
      <c r="A1364" s="33">
        <v>1359</v>
      </c>
      <c r="B1364" s="19">
        <f>'データ入力（提出用）'!B1364</f>
        <v>0</v>
      </c>
      <c r="C1364" s="18">
        <f>'データ入力（提出用）'!C1364</f>
        <v>0</v>
      </c>
      <c r="D1364" s="18">
        <f>'データ入力（提出用）'!D1364</f>
        <v>0</v>
      </c>
      <c r="E1364" s="18">
        <f>'データ入力（提出用）'!E1364</f>
        <v>0</v>
      </c>
      <c r="F1364" s="17">
        <f>'データ入力（提出用）'!F1364</f>
        <v>0</v>
      </c>
      <c r="G1364" s="10">
        <f>'データ入力（提出用）'!G1364</f>
        <v>0</v>
      </c>
      <c r="H1364" s="15">
        <f>'データ入力（提出用）'!H1364</f>
        <v>0</v>
      </c>
      <c r="I1364" s="16">
        <f>'データ入力（提出用）'!I1364</f>
        <v>0</v>
      </c>
      <c r="J1364" s="16">
        <f>'データ入力（提出用）'!J1364</f>
        <v>0</v>
      </c>
      <c r="K1364" s="16">
        <f>'データ入力（提出用）'!K1364</f>
        <v>0</v>
      </c>
      <c r="L1364" s="16">
        <f>'データ入力（提出用）'!L1364</f>
        <v>0</v>
      </c>
      <c r="M1364" s="16">
        <f>'データ入力（提出用）'!M1364</f>
        <v>0</v>
      </c>
      <c r="N1364" s="16">
        <f>'データ入力（提出用）'!N1364</f>
        <v>0</v>
      </c>
      <c r="O1364" s="16">
        <f>'データ入力（提出用）'!O1364</f>
        <v>0</v>
      </c>
      <c r="P1364" s="7">
        <f>'データ入力（提出用）'!P1364</f>
        <v>0</v>
      </c>
      <c r="Q1364" s="7">
        <f>'データ入力（提出用）'!Q1364</f>
        <v>0</v>
      </c>
      <c r="R1364" s="6">
        <f ca="1">IF(ISBLANK('データ入力（提出用）'!R1364),0,VLOOKUP('データ入力（提出用）'!R1364,INDIRECT(VLOOKUP($E1364&amp;R$4,得点表!$X$21:$AC$38,5,FALSE)),VLOOKUP($E1364&amp;R$4,得点表!$X$21:$AC$38,6,FALSE),TRUE))</f>
        <v>0</v>
      </c>
      <c r="S1364" s="6">
        <f ca="1">IF(ISBLANK('データ入力（提出用）'!S1364),0,VLOOKUP('データ入力（提出用）'!S1364,INDIRECT(VLOOKUP($E1364&amp;S$4,得点表!$X$21:$AC$38,5,FALSE)),VLOOKUP($E1364&amp;S$4,得点表!$X$21:$AC$38,6,FALSE),TRUE))</f>
        <v>0</v>
      </c>
      <c r="T1364" s="6">
        <f ca="1">IF(ISBLANK('データ入力（提出用）'!T1364),0,VLOOKUP('データ入力（提出用）'!T1364,INDIRECT(VLOOKUP($E1364&amp;T$4,得点表!$X$21:$AC$38,5,FALSE)),VLOOKUP($E1364&amp;T$4,得点表!$X$21:$AC$38,6,FALSE),TRUE))</f>
        <v>0</v>
      </c>
      <c r="U1364" s="6">
        <f ca="1">IF(ISBLANK('データ入力（提出用）'!U1364),0,VLOOKUP('データ入力（提出用）'!U1364,INDIRECT(VLOOKUP($E1364&amp;U$4,得点表!$X$21:$AC$38,5,FALSE)),VLOOKUP($E1364&amp;U$4,得点表!$X$21:$AC$38,6,FALSE),TRUE))</f>
        <v>0</v>
      </c>
      <c r="V1364" s="6">
        <f ca="1">IF(ISBLANK('データ入力（提出用）'!V1364),0,VLOOKUP('データ入力（提出用）'!V1364*-1,INDIRECT(VLOOKUP($E1364&amp;V$4,得点表!$X$21:$AC$38,5,FALSE)),VLOOKUP($E1364&amp;V$4,得点表!$X$21:$AC$38,6,FALSE),TRUE))</f>
        <v>0</v>
      </c>
      <c r="W1364" s="6">
        <f ca="1">IF(ISBLANK('データ入力（提出用）'!W1364),0,VLOOKUP('データ入力（提出用）'!W1364,INDIRECT(VLOOKUP($E1364&amp;W$4,得点表!$X$21:$AC$38,5,FALSE)),VLOOKUP($E1364&amp;W$4,得点表!$X$21:$AC$38,6,FALSE),TRUE))</f>
        <v>0</v>
      </c>
      <c r="X1364" s="6">
        <f ca="1">IF(ISBLANK('データ入力（提出用）'!X1364),0,VLOOKUP('データ入力（提出用）'!X1364*-1,INDIRECT(VLOOKUP($E1364&amp;X$4,得点表!$X$21:$AC$38,5,FALSE)),VLOOKUP($E1364&amp;X$4,得点表!$X$21:$AC$38,6,FALSE),TRUE))</f>
        <v>0</v>
      </c>
      <c r="Y1364" s="6">
        <f ca="1">IF(ISBLANK('データ入力（提出用）'!Y1364),0,VLOOKUP('データ入力（提出用）'!Y1364,INDIRECT(VLOOKUP($E1364&amp;Y$4,得点表!$X$21:$AC$38,5,FALSE)),VLOOKUP($E1364&amp;Y$4,得点表!$X$21:$AC$38,6,FALSE),TRUE))</f>
        <v>0</v>
      </c>
      <c r="Z1364" s="10">
        <f ca="1">IF(ISBLANK('データ入力（提出用）'!Z1364),0,VLOOKUP('データ入力（提出用）'!Z1364,INDIRECT(VLOOKUP($E1364&amp;Z$4,得点表!$X$21:$AC$38,5,FALSE)),VLOOKUP($E1364&amp;Z$4,得点表!$X$21:$AC$38,6,FALSE),TRUE))</f>
        <v>0</v>
      </c>
      <c r="AA1364" s="10">
        <f t="shared" ca="1" si="21"/>
        <v>0</v>
      </c>
      <c r="AB1364" s="74">
        <f ca="1">IF($AA1364=0,0,VLOOKUP($AA1364,INDIRECT(VLOOKUP($F1364,得点表!$L$41:$Q$48,5,FALSE)),VLOOKUP($F1364,得点表!$L$41:$Q$48,6,FALSE),TRUE))</f>
        <v>0</v>
      </c>
    </row>
    <row r="1365" spans="1:28" x14ac:dyDescent="0.15">
      <c r="A1365" s="33">
        <v>1360</v>
      </c>
      <c r="B1365" s="19">
        <f>'データ入力（提出用）'!B1365</f>
        <v>0</v>
      </c>
      <c r="C1365" s="18">
        <f>'データ入力（提出用）'!C1365</f>
        <v>0</v>
      </c>
      <c r="D1365" s="18">
        <f>'データ入力（提出用）'!D1365</f>
        <v>0</v>
      </c>
      <c r="E1365" s="18">
        <f>'データ入力（提出用）'!E1365</f>
        <v>0</v>
      </c>
      <c r="F1365" s="17">
        <f>'データ入力（提出用）'!F1365</f>
        <v>0</v>
      </c>
      <c r="G1365" s="10">
        <f>'データ入力（提出用）'!G1365</f>
        <v>0</v>
      </c>
      <c r="H1365" s="15">
        <f>'データ入力（提出用）'!H1365</f>
        <v>0</v>
      </c>
      <c r="I1365" s="16">
        <f>'データ入力（提出用）'!I1365</f>
        <v>0</v>
      </c>
      <c r="J1365" s="16">
        <f>'データ入力（提出用）'!J1365</f>
        <v>0</v>
      </c>
      <c r="K1365" s="16">
        <f>'データ入力（提出用）'!K1365</f>
        <v>0</v>
      </c>
      <c r="L1365" s="16">
        <f>'データ入力（提出用）'!L1365</f>
        <v>0</v>
      </c>
      <c r="M1365" s="16">
        <f>'データ入力（提出用）'!M1365</f>
        <v>0</v>
      </c>
      <c r="N1365" s="16">
        <f>'データ入力（提出用）'!N1365</f>
        <v>0</v>
      </c>
      <c r="O1365" s="16">
        <f>'データ入力（提出用）'!O1365</f>
        <v>0</v>
      </c>
      <c r="P1365" s="7">
        <f>'データ入力（提出用）'!P1365</f>
        <v>0</v>
      </c>
      <c r="Q1365" s="7">
        <f>'データ入力（提出用）'!Q1365</f>
        <v>0</v>
      </c>
      <c r="R1365" s="6">
        <f ca="1">IF(ISBLANK('データ入力（提出用）'!R1365),0,VLOOKUP('データ入力（提出用）'!R1365,INDIRECT(VLOOKUP($E1365&amp;R$4,得点表!$X$21:$AC$38,5,FALSE)),VLOOKUP($E1365&amp;R$4,得点表!$X$21:$AC$38,6,FALSE),TRUE))</f>
        <v>0</v>
      </c>
      <c r="S1365" s="6">
        <f ca="1">IF(ISBLANK('データ入力（提出用）'!S1365),0,VLOOKUP('データ入力（提出用）'!S1365,INDIRECT(VLOOKUP($E1365&amp;S$4,得点表!$X$21:$AC$38,5,FALSE)),VLOOKUP($E1365&amp;S$4,得点表!$X$21:$AC$38,6,FALSE),TRUE))</f>
        <v>0</v>
      </c>
      <c r="T1365" s="6">
        <f ca="1">IF(ISBLANK('データ入力（提出用）'!T1365),0,VLOOKUP('データ入力（提出用）'!T1365,INDIRECT(VLOOKUP($E1365&amp;T$4,得点表!$X$21:$AC$38,5,FALSE)),VLOOKUP($E1365&amp;T$4,得点表!$X$21:$AC$38,6,FALSE),TRUE))</f>
        <v>0</v>
      </c>
      <c r="U1365" s="6">
        <f ca="1">IF(ISBLANK('データ入力（提出用）'!U1365),0,VLOOKUP('データ入力（提出用）'!U1365,INDIRECT(VLOOKUP($E1365&amp;U$4,得点表!$X$21:$AC$38,5,FALSE)),VLOOKUP($E1365&amp;U$4,得点表!$X$21:$AC$38,6,FALSE),TRUE))</f>
        <v>0</v>
      </c>
      <c r="V1365" s="6">
        <f ca="1">IF(ISBLANK('データ入力（提出用）'!V1365),0,VLOOKUP('データ入力（提出用）'!V1365*-1,INDIRECT(VLOOKUP($E1365&amp;V$4,得点表!$X$21:$AC$38,5,FALSE)),VLOOKUP($E1365&amp;V$4,得点表!$X$21:$AC$38,6,FALSE),TRUE))</f>
        <v>0</v>
      </c>
      <c r="W1365" s="6">
        <f ca="1">IF(ISBLANK('データ入力（提出用）'!W1365),0,VLOOKUP('データ入力（提出用）'!W1365,INDIRECT(VLOOKUP($E1365&amp;W$4,得点表!$X$21:$AC$38,5,FALSE)),VLOOKUP($E1365&amp;W$4,得点表!$X$21:$AC$38,6,FALSE),TRUE))</f>
        <v>0</v>
      </c>
      <c r="X1365" s="6">
        <f ca="1">IF(ISBLANK('データ入力（提出用）'!X1365),0,VLOOKUP('データ入力（提出用）'!X1365*-1,INDIRECT(VLOOKUP($E1365&amp;X$4,得点表!$X$21:$AC$38,5,FALSE)),VLOOKUP($E1365&amp;X$4,得点表!$X$21:$AC$38,6,FALSE),TRUE))</f>
        <v>0</v>
      </c>
      <c r="Y1365" s="6">
        <f ca="1">IF(ISBLANK('データ入力（提出用）'!Y1365),0,VLOOKUP('データ入力（提出用）'!Y1365,INDIRECT(VLOOKUP($E1365&amp;Y$4,得点表!$X$21:$AC$38,5,FALSE)),VLOOKUP($E1365&amp;Y$4,得点表!$X$21:$AC$38,6,FALSE),TRUE))</f>
        <v>0</v>
      </c>
      <c r="Z1365" s="10">
        <f ca="1">IF(ISBLANK('データ入力（提出用）'!Z1365),0,VLOOKUP('データ入力（提出用）'!Z1365,INDIRECT(VLOOKUP($E1365&amp;Z$4,得点表!$X$21:$AC$38,5,FALSE)),VLOOKUP($E1365&amp;Z$4,得点表!$X$21:$AC$38,6,FALSE),TRUE))</f>
        <v>0</v>
      </c>
      <c r="AA1365" s="10">
        <f t="shared" ca="1" si="21"/>
        <v>0</v>
      </c>
      <c r="AB1365" s="74">
        <f ca="1">IF($AA1365=0,0,VLOOKUP($AA1365,INDIRECT(VLOOKUP($F1365,得点表!$L$41:$Q$48,5,FALSE)),VLOOKUP($F1365,得点表!$L$41:$Q$48,6,FALSE),TRUE))</f>
        <v>0</v>
      </c>
    </row>
    <row r="1366" spans="1:28" x14ac:dyDescent="0.15">
      <c r="A1366" s="33">
        <v>1361</v>
      </c>
      <c r="B1366" s="19">
        <f>'データ入力（提出用）'!B1366</f>
        <v>0</v>
      </c>
      <c r="C1366" s="18">
        <f>'データ入力（提出用）'!C1366</f>
        <v>0</v>
      </c>
      <c r="D1366" s="18">
        <f>'データ入力（提出用）'!D1366</f>
        <v>0</v>
      </c>
      <c r="E1366" s="18">
        <f>'データ入力（提出用）'!E1366</f>
        <v>0</v>
      </c>
      <c r="F1366" s="17">
        <f>'データ入力（提出用）'!F1366</f>
        <v>0</v>
      </c>
      <c r="G1366" s="10">
        <f>'データ入力（提出用）'!G1366</f>
        <v>0</v>
      </c>
      <c r="H1366" s="15">
        <f>'データ入力（提出用）'!H1366</f>
        <v>0</v>
      </c>
      <c r="I1366" s="16">
        <f>'データ入力（提出用）'!I1366</f>
        <v>0</v>
      </c>
      <c r="J1366" s="16">
        <f>'データ入力（提出用）'!J1366</f>
        <v>0</v>
      </c>
      <c r="K1366" s="16">
        <f>'データ入力（提出用）'!K1366</f>
        <v>0</v>
      </c>
      <c r="L1366" s="16">
        <f>'データ入力（提出用）'!L1366</f>
        <v>0</v>
      </c>
      <c r="M1366" s="16">
        <f>'データ入力（提出用）'!M1366</f>
        <v>0</v>
      </c>
      <c r="N1366" s="16">
        <f>'データ入力（提出用）'!N1366</f>
        <v>0</v>
      </c>
      <c r="O1366" s="16">
        <f>'データ入力（提出用）'!O1366</f>
        <v>0</v>
      </c>
      <c r="P1366" s="7">
        <f>'データ入力（提出用）'!P1366</f>
        <v>0</v>
      </c>
      <c r="Q1366" s="7">
        <f>'データ入力（提出用）'!Q1366</f>
        <v>0</v>
      </c>
      <c r="R1366" s="6">
        <f ca="1">IF(ISBLANK('データ入力（提出用）'!R1366),0,VLOOKUP('データ入力（提出用）'!R1366,INDIRECT(VLOOKUP($E1366&amp;R$4,得点表!$X$21:$AC$38,5,FALSE)),VLOOKUP($E1366&amp;R$4,得点表!$X$21:$AC$38,6,FALSE),TRUE))</f>
        <v>0</v>
      </c>
      <c r="S1366" s="6">
        <f ca="1">IF(ISBLANK('データ入力（提出用）'!S1366),0,VLOOKUP('データ入力（提出用）'!S1366,INDIRECT(VLOOKUP($E1366&amp;S$4,得点表!$X$21:$AC$38,5,FALSE)),VLOOKUP($E1366&amp;S$4,得点表!$X$21:$AC$38,6,FALSE),TRUE))</f>
        <v>0</v>
      </c>
      <c r="T1366" s="6">
        <f ca="1">IF(ISBLANK('データ入力（提出用）'!T1366),0,VLOOKUP('データ入力（提出用）'!T1366,INDIRECT(VLOOKUP($E1366&amp;T$4,得点表!$X$21:$AC$38,5,FALSE)),VLOOKUP($E1366&amp;T$4,得点表!$X$21:$AC$38,6,FALSE),TRUE))</f>
        <v>0</v>
      </c>
      <c r="U1366" s="6">
        <f ca="1">IF(ISBLANK('データ入力（提出用）'!U1366),0,VLOOKUP('データ入力（提出用）'!U1366,INDIRECT(VLOOKUP($E1366&amp;U$4,得点表!$X$21:$AC$38,5,FALSE)),VLOOKUP($E1366&amp;U$4,得点表!$X$21:$AC$38,6,FALSE),TRUE))</f>
        <v>0</v>
      </c>
      <c r="V1366" s="6">
        <f ca="1">IF(ISBLANK('データ入力（提出用）'!V1366),0,VLOOKUP('データ入力（提出用）'!V1366*-1,INDIRECT(VLOOKUP($E1366&amp;V$4,得点表!$X$21:$AC$38,5,FALSE)),VLOOKUP($E1366&amp;V$4,得点表!$X$21:$AC$38,6,FALSE),TRUE))</f>
        <v>0</v>
      </c>
      <c r="W1366" s="6">
        <f ca="1">IF(ISBLANK('データ入力（提出用）'!W1366),0,VLOOKUP('データ入力（提出用）'!W1366,INDIRECT(VLOOKUP($E1366&amp;W$4,得点表!$X$21:$AC$38,5,FALSE)),VLOOKUP($E1366&amp;W$4,得点表!$X$21:$AC$38,6,FALSE),TRUE))</f>
        <v>0</v>
      </c>
      <c r="X1366" s="6">
        <f ca="1">IF(ISBLANK('データ入力（提出用）'!X1366),0,VLOOKUP('データ入力（提出用）'!X1366*-1,INDIRECT(VLOOKUP($E1366&amp;X$4,得点表!$X$21:$AC$38,5,FALSE)),VLOOKUP($E1366&amp;X$4,得点表!$X$21:$AC$38,6,FALSE),TRUE))</f>
        <v>0</v>
      </c>
      <c r="Y1366" s="6">
        <f ca="1">IF(ISBLANK('データ入力（提出用）'!Y1366),0,VLOOKUP('データ入力（提出用）'!Y1366,INDIRECT(VLOOKUP($E1366&amp;Y$4,得点表!$X$21:$AC$38,5,FALSE)),VLOOKUP($E1366&amp;Y$4,得点表!$X$21:$AC$38,6,FALSE),TRUE))</f>
        <v>0</v>
      </c>
      <c r="Z1366" s="10">
        <f ca="1">IF(ISBLANK('データ入力（提出用）'!Z1366),0,VLOOKUP('データ入力（提出用）'!Z1366,INDIRECT(VLOOKUP($E1366&amp;Z$4,得点表!$X$21:$AC$38,5,FALSE)),VLOOKUP($E1366&amp;Z$4,得点表!$X$21:$AC$38,6,FALSE),TRUE))</f>
        <v>0</v>
      </c>
      <c r="AA1366" s="10">
        <f t="shared" ca="1" si="21"/>
        <v>0</v>
      </c>
      <c r="AB1366" s="74">
        <f ca="1">IF($AA1366=0,0,VLOOKUP($AA1366,INDIRECT(VLOOKUP($F1366,得点表!$L$41:$Q$48,5,FALSE)),VLOOKUP($F1366,得点表!$L$41:$Q$48,6,FALSE),TRUE))</f>
        <v>0</v>
      </c>
    </row>
    <row r="1367" spans="1:28" x14ac:dyDescent="0.15">
      <c r="A1367" s="33">
        <v>1362</v>
      </c>
      <c r="B1367" s="19">
        <f>'データ入力（提出用）'!B1367</f>
        <v>0</v>
      </c>
      <c r="C1367" s="18">
        <f>'データ入力（提出用）'!C1367</f>
        <v>0</v>
      </c>
      <c r="D1367" s="18">
        <f>'データ入力（提出用）'!D1367</f>
        <v>0</v>
      </c>
      <c r="E1367" s="18">
        <f>'データ入力（提出用）'!E1367</f>
        <v>0</v>
      </c>
      <c r="F1367" s="17">
        <f>'データ入力（提出用）'!F1367</f>
        <v>0</v>
      </c>
      <c r="G1367" s="10">
        <f>'データ入力（提出用）'!G1367</f>
        <v>0</v>
      </c>
      <c r="H1367" s="15">
        <f>'データ入力（提出用）'!H1367</f>
        <v>0</v>
      </c>
      <c r="I1367" s="16">
        <f>'データ入力（提出用）'!I1367</f>
        <v>0</v>
      </c>
      <c r="J1367" s="16">
        <f>'データ入力（提出用）'!J1367</f>
        <v>0</v>
      </c>
      <c r="K1367" s="16">
        <f>'データ入力（提出用）'!K1367</f>
        <v>0</v>
      </c>
      <c r="L1367" s="16">
        <f>'データ入力（提出用）'!L1367</f>
        <v>0</v>
      </c>
      <c r="M1367" s="16">
        <f>'データ入力（提出用）'!M1367</f>
        <v>0</v>
      </c>
      <c r="N1367" s="16">
        <f>'データ入力（提出用）'!N1367</f>
        <v>0</v>
      </c>
      <c r="O1367" s="16">
        <f>'データ入力（提出用）'!O1367</f>
        <v>0</v>
      </c>
      <c r="P1367" s="7">
        <f>'データ入力（提出用）'!P1367</f>
        <v>0</v>
      </c>
      <c r="Q1367" s="7">
        <f>'データ入力（提出用）'!Q1367</f>
        <v>0</v>
      </c>
      <c r="R1367" s="6">
        <f ca="1">IF(ISBLANK('データ入力（提出用）'!R1367),0,VLOOKUP('データ入力（提出用）'!R1367,INDIRECT(VLOOKUP($E1367&amp;R$4,得点表!$X$21:$AC$38,5,FALSE)),VLOOKUP($E1367&amp;R$4,得点表!$X$21:$AC$38,6,FALSE),TRUE))</f>
        <v>0</v>
      </c>
      <c r="S1367" s="6">
        <f ca="1">IF(ISBLANK('データ入力（提出用）'!S1367),0,VLOOKUP('データ入力（提出用）'!S1367,INDIRECT(VLOOKUP($E1367&amp;S$4,得点表!$X$21:$AC$38,5,FALSE)),VLOOKUP($E1367&amp;S$4,得点表!$X$21:$AC$38,6,FALSE),TRUE))</f>
        <v>0</v>
      </c>
      <c r="T1367" s="6">
        <f ca="1">IF(ISBLANK('データ入力（提出用）'!T1367),0,VLOOKUP('データ入力（提出用）'!T1367,INDIRECT(VLOOKUP($E1367&amp;T$4,得点表!$X$21:$AC$38,5,FALSE)),VLOOKUP($E1367&amp;T$4,得点表!$X$21:$AC$38,6,FALSE),TRUE))</f>
        <v>0</v>
      </c>
      <c r="U1367" s="6">
        <f ca="1">IF(ISBLANK('データ入力（提出用）'!U1367),0,VLOOKUP('データ入力（提出用）'!U1367,INDIRECT(VLOOKUP($E1367&amp;U$4,得点表!$X$21:$AC$38,5,FALSE)),VLOOKUP($E1367&amp;U$4,得点表!$X$21:$AC$38,6,FALSE),TRUE))</f>
        <v>0</v>
      </c>
      <c r="V1367" s="6">
        <f ca="1">IF(ISBLANK('データ入力（提出用）'!V1367),0,VLOOKUP('データ入力（提出用）'!V1367*-1,INDIRECT(VLOOKUP($E1367&amp;V$4,得点表!$X$21:$AC$38,5,FALSE)),VLOOKUP($E1367&amp;V$4,得点表!$X$21:$AC$38,6,FALSE),TRUE))</f>
        <v>0</v>
      </c>
      <c r="W1367" s="6">
        <f ca="1">IF(ISBLANK('データ入力（提出用）'!W1367),0,VLOOKUP('データ入力（提出用）'!W1367,INDIRECT(VLOOKUP($E1367&amp;W$4,得点表!$X$21:$AC$38,5,FALSE)),VLOOKUP($E1367&amp;W$4,得点表!$X$21:$AC$38,6,FALSE),TRUE))</f>
        <v>0</v>
      </c>
      <c r="X1367" s="6">
        <f ca="1">IF(ISBLANK('データ入力（提出用）'!X1367),0,VLOOKUP('データ入力（提出用）'!X1367*-1,INDIRECT(VLOOKUP($E1367&amp;X$4,得点表!$X$21:$AC$38,5,FALSE)),VLOOKUP($E1367&amp;X$4,得点表!$X$21:$AC$38,6,FALSE),TRUE))</f>
        <v>0</v>
      </c>
      <c r="Y1367" s="6">
        <f ca="1">IF(ISBLANK('データ入力（提出用）'!Y1367),0,VLOOKUP('データ入力（提出用）'!Y1367,INDIRECT(VLOOKUP($E1367&amp;Y$4,得点表!$X$21:$AC$38,5,FALSE)),VLOOKUP($E1367&amp;Y$4,得点表!$X$21:$AC$38,6,FALSE),TRUE))</f>
        <v>0</v>
      </c>
      <c r="Z1367" s="10">
        <f ca="1">IF(ISBLANK('データ入力（提出用）'!Z1367),0,VLOOKUP('データ入力（提出用）'!Z1367,INDIRECT(VLOOKUP($E1367&amp;Z$4,得点表!$X$21:$AC$38,5,FALSE)),VLOOKUP($E1367&amp;Z$4,得点表!$X$21:$AC$38,6,FALSE),TRUE))</f>
        <v>0</v>
      </c>
      <c r="AA1367" s="10">
        <f t="shared" ca="1" si="21"/>
        <v>0</v>
      </c>
      <c r="AB1367" s="74">
        <f ca="1">IF($AA1367=0,0,VLOOKUP($AA1367,INDIRECT(VLOOKUP($F1367,得点表!$L$41:$Q$48,5,FALSE)),VLOOKUP($F1367,得点表!$L$41:$Q$48,6,FALSE),TRUE))</f>
        <v>0</v>
      </c>
    </row>
    <row r="1368" spans="1:28" x14ac:dyDescent="0.15">
      <c r="A1368" s="33">
        <v>1363</v>
      </c>
      <c r="B1368" s="19">
        <f>'データ入力（提出用）'!B1368</f>
        <v>0</v>
      </c>
      <c r="C1368" s="18">
        <f>'データ入力（提出用）'!C1368</f>
        <v>0</v>
      </c>
      <c r="D1368" s="18">
        <f>'データ入力（提出用）'!D1368</f>
        <v>0</v>
      </c>
      <c r="E1368" s="18">
        <f>'データ入力（提出用）'!E1368</f>
        <v>0</v>
      </c>
      <c r="F1368" s="17">
        <f>'データ入力（提出用）'!F1368</f>
        <v>0</v>
      </c>
      <c r="G1368" s="10">
        <f>'データ入力（提出用）'!G1368</f>
        <v>0</v>
      </c>
      <c r="H1368" s="15">
        <f>'データ入力（提出用）'!H1368</f>
        <v>0</v>
      </c>
      <c r="I1368" s="16">
        <f>'データ入力（提出用）'!I1368</f>
        <v>0</v>
      </c>
      <c r="J1368" s="16">
        <f>'データ入力（提出用）'!J1368</f>
        <v>0</v>
      </c>
      <c r="K1368" s="16">
        <f>'データ入力（提出用）'!K1368</f>
        <v>0</v>
      </c>
      <c r="L1368" s="16">
        <f>'データ入力（提出用）'!L1368</f>
        <v>0</v>
      </c>
      <c r="M1368" s="16">
        <f>'データ入力（提出用）'!M1368</f>
        <v>0</v>
      </c>
      <c r="N1368" s="16">
        <f>'データ入力（提出用）'!N1368</f>
        <v>0</v>
      </c>
      <c r="O1368" s="16">
        <f>'データ入力（提出用）'!O1368</f>
        <v>0</v>
      </c>
      <c r="P1368" s="7">
        <f>'データ入力（提出用）'!P1368</f>
        <v>0</v>
      </c>
      <c r="Q1368" s="7">
        <f>'データ入力（提出用）'!Q1368</f>
        <v>0</v>
      </c>
      <c r="R1368" s="6">
        <f ca="1">IF(ISBLANK('データ入力（提出用）'!R1368),0,VLOOKUP('データ入力（提出用）'!R1368,INDIRECT(VLOOKUP($E1368&amp;R$4,得点表!$X$21:$AC$38,5,FALSE)),VLOOKUP($E1368&amp;R$4,得点表!$X$21:$AC$38,6,FALSE),TRUE))</f>
        <v>0</v>
      </c>
      <c r="S1368" s="6">
        <f ca="1">IF(ISBLANK('データ入力（提出用）'!S1368),0,VLOOKUP('データ入力（提出用）'!S1368,INDIRECT(VLOOKUP($E1368&amp;S$4,得点表!$X$21:$AC$38,5,FALSE)),VLOOKUP($E1368&amp;S$4,得点表!$X$21:$AC$38,6,FALSE),TRUE))</f>
        <v>0</v>
      </c>
      <c r="T1368" s="6">
        <f ca="1">IF(ISBLANK('データ入力（提出用）'!T1368),0,VLOOKUP('データ入力（提出用）'!T1368,INDIRECT(VLOOKUP($E1368&amp;T$4,得点表!$X$21:$AC$38,5,FALSE)),VLOOKUP($E1368&amp;T$4,得点表!$X$21:$AC$38,6,FALSE),TRUE))</f>
        <v>0</v>
      </c>
      <c r="U1368" s="6">
        <f ca="1">IF(ISBLANK('データ入力（提出用）'!U1368),0,VLOOKUP('データ入力（提出用）'!U1368,INDIRECT(VLOOKUP($E1368&amp;U$4,得点表!$X$21:$AC$38,5,FALSE)),VLOOKUP($E1368&amp;U$4,得点表!$X$21:$AC$38,6,FALSE),TRUE))</f>
        <v>0</v>
      </c>
      <c r="V1368" s="6">
        <f ca="1">IF(ISBLANK('データ入力（提出用）'!V1368),0,VLOOKUP('データ入力（提出用）'!V1368*-1,INDIRECT(VLOOKUP($E1368&amp;V$4,得点表!$X$21:$AC$38,5,FALSE)),VLOOKUP($E1368&amp;V$4,得点表!$X$21:$AC$38,6,FALSE),TRUE))</f>
        <v>0</v>
      </c>
      <c r="W1368" s="6">
        <f ca="1">IF(ISBLANK('データ入力（提出用）'!W1368),0,VLOOKUP('データ入力（提出用）'!W1368,INDIRECT(VLOOKUP($E1368&amp;W$4,得点表!$X$21:$AC$38,5,FALSE)),VLOOKUP($E1368&amp;W$4,得点表!$X$21:$AC$38,6,FALSE),TRUE))</f>
        <v>0</v>
      </c>
      <c r="X1368" s="6">
        <f ca="1">IF(ISBLANK('データ入力（提出用）'!X1368),0,VLOOKUP('データ入力（提出用）'!X1368*-1,INDIRECT(VLOOKUP($E1368&amp;X$4,得点表!$X$21:$AC$38,5,FALSE)),VLOOKUP($E1368&amp;X$4,得点表!$X$21:$AC$38,6,FALSE),TRUE))</f>
        <v>0</v>
      </c>
      <c r="Y1368" s="6">
        <f ca="1">IF(ISBLANK('データ入力（提出用）'!Y1368),0,VLOOKUP('データ入力（提出用）'!Y1368,INDIRECT(VLOOKUP($E1368&amp;Y$4,得点表!$X$21:$AC$38,5,FALSE)),VLOOKUP($E1368&amp;Y$4,得点表!$X$21:$AC$38,6,FALSE),TRUE))</f>
        <v>0</v>
      </c>
      <c r="Z1368" s="10">
        <f ca="1">IF(ISBLANK('データ入力（提出用）'!Z1368),0,VLOOKUP('データ入力（提出用）'!Z1368,INDIRECT(VLOOKUP($E1368&amp;Z$4,得点表!$X$21:$AC$38,5,FALSE)),VLOOKUP($E1368&amp;Z$4,得点表!$X$21:$AC$38,6,FALSE),TRUE))</f>
        <v>0</v>
      </c>
      <c r="AA1368" s="10">
        <f t="shared" ca="1" si="21"/>
        <v>0</v>
      </c>
      <c r="AB1368" s="74">
        <f ca="1">IF($AA1368=0,0,VLOOKUP($AA1368,INDIRECT(VLOOKUP($F1368,得点表!$L$41:$Q$48,5,FALSE)),VLOOKUP($F1368,得点表!$L$41:$Q$48,6,FALSE),TRUE))</f>
        <v>0</v>
      </c>
    </row>
    <row r="1369" spans="1:28" x14ac:dyDescent="0.15">
      <c r="A1369" s="33">
        <v>1364</v>
      </c>
      <c r="B1369" s="19">
        <f>'データ入力（提出用）'!B1369</f>
        <v>0</v>
      </c>
      <c r="C1369" s="18">
        <f>'データ入力（提出用）'!C1369</f>
        <v>0</v>
      </c>
      <c r="D1369" s="18">
        <f>'データ入力（提出用）'!D1369</f>
        <v>0</v>
      </c>
      <c r="E1369" s="18">
        <f>'データ入力（提出用）'!E1369</f>
        <v>0</v>
      </c>
      <c r="F1369" s="17">
        <f>'データ入力（提出用）'!F1369</f>
        <v>0</v>
      </c>
      <c r="G1369" s="10">
        <f>'データ入力（提出用）'!G1369</f>
        <v>0</v>
      </c>
      <c r="H1369" s="15">
        <f>'データ入力（提出用）'!H1369</f>
        <v>0</v>
      </c>
      <c r="I1369" s="16">
        <f>'データ入力（提出用）'!I1369</f>
        <v>0</v>
      </c>
      <c r="J1369" s="16">
        <f>'データ入力（提出用）'!J1369</f>
        <v>0</v>
      </c>
      <c r="K1369" s="16">
        <f>'データ入力（提出用）'!K1369</f>
        <v>0</v>
      </c>
      <c r="L1369" s="16">
        <f>'データ入力（提出用）'!L1369</f>
        <v>0</v>
      </c>
      <c r="M1369" s="16">
        <f>'データ入力（提出用）'!M1369</f>
        <v>0</v>
      </c>
      <c r="N1369" s="16">
        <f>'データ入力（提出用）'!N1369</f>
        <v>0</v>
      </c>
      <c r="O1369" s="16">
        <f>'データ入力（提出用）'!O1369</f>
        <v>0</v>
      </c>
      <c r="P1369" s="7">
        <f>'データ入力（提出用）'!P1369</f>
        <v>0</v>
      </c>
      <c r="Q1369" s="7">
        <f>'データ入力（提出用）'!Q1369</f>
        <v>0</v>
      </c>
      <c r="R1369" s="6">
        <f ca="1">IF(ISBLANK('データ入力（提出用）'!R1369),0,VLOOKUP('データ入力（提出用）'!R1369,INDIRECT(VLOOKUP($E1369&amp;R$4,得点表!$X$21:$AC$38,5,FALSE)),VLOOKUP($E1369&amp;R$4,得点表!$X$21:$AC$38,6,FALSE),TRUE))</f>
        <v>0</v>
      </c>
      <c r="S1369" s="6">
        <f ca="1">IF(ISBLANK('データ入力（提出用）'!S1369),0,VLOOKUP('データ入力（提出用）'!S1369,INDIRECT(VLOOKUP($E1369&amp;S$4,得点表!$X$21:$AC$38,5,FALSE)),VLOOKUP($E1369&amp;S$4,得点表!$X$21:$AC$38,6,FALSE),TRUE))</f>
        <v>0</v>
      </c>
      <c r="T1369" s="6">
        <f ca="1">IF(ISBLANK('データ入力（提出用）'!T1369),0,VLOOKUP('データ入力（提出用）'!T1369,INDIRECT(VLOOKUP($E1369&amp;T$4,得点表!$X$21:$AC$38,5,FALSE)),VLOOKUP($E1369&amp;T$4,得点表!$X$21:$AC$38,6,FALSE),TRUE))</f>
        <v>0</v>
      </c>
      <c r="U1369" s="6">
        <f ca="1">IF(ISBLANK('データ入力（提出用）'!U1369),0,VLOOKUP('データ入力（提出用）'!U1369,INDIRECT(VLOOKUP($E1369&amp;U$4,得点表!$X$21:$AC$38,5,FALSE)),VLOOKUP($E1369&amp;U$4,得点表!$X$21:$AC$38,6,FALSE),TRUE))</f>
        <v>0</v>
      </c>
      <c r="V1369" s="6">
        <f ca="1">IF(ISBLANK('データ入力（提出用）'!V1369),0,VLOOKUP('データ入力（提出用）'!V1369*-1,INDIRECT(VLOOKUP($E1369&amp;V$4,得点表!$X$21:$AC$38,5,FALSE)),VLOOKUP($E1369&amp;V$4,得点表!$X$21:$AC$38,6,FALSE),TRUE))</f>
        <v>0</v>
      </c>
      <c r="W1369" s="6">
        <f ca="1">IF(ISBLANK('データ入力（提出用）'!W1369),0,VLOOKUP('データ入力（提出用）'!W1369,INDIRECT(VLOOKUP($E1369&amp;W$4,得点表!$X$21:$AC$38,5,FALSE)),VLOOKUP($E1369&amp;W$4,得点表!$X$21:$AC$38,6,FALSE),TRUE))</f>
        <v>0</v>
      </c>
      <c r="X1369" s="6">
        <f ca="1">IF(ISBLANK('データ入力（提出用）'!X1369),0,VLOOKUP('データ入力（提出用）'!X1369*-1,INDIRECT(VLOOKUP($E1369&amp;X$4,得点表!$X$21:$AC$38,5,FALSE)),VLOOKUP($E1369&amp;X$4,得点表!$X$21:$AC$38,6,FALSE),TRUE))</f>
        <v>0</v>
      </c>
      <c r="Y1369" s="6">
        <f ca="1">IF(ISBLANK('データ入力（提出用）'!Y1369),0,VLOOKUP('データ入力（提出用）'!Y1369,INDIRECT(VLOOKUP($E1369&amp;Y$4,得点表!$X$21:$AC$38,5,FALSE)),VLOOKUP($E1369&amp;Y$4,得点表!$X$21:$AC$38,6,FALSE),TRUE))</f>
        <v>0</v>
      </c>
      <c r="Z1369" s="10">
        <f ca="1">IF(ISBLANK('データ入力（提出用）'!Z1369),0,VLOOKUP('データ入力（提出用）'!Z1369,INDIRECT(VLOOKUP($E1369&amp;Z$4,得点表!$X$21:$AC$38,5,FALSE)),VLOOKUP($E1369&amp;Z$4,得点表!$X$21:$AC$38,6,FALSE),TRUE))</f>
        <v>0</v>
      </c>
      <c r="AA1369" s="10">
        <f t="shared" ca="1" si="21"/>
        <v>0</v>
      </c>
      <c r="AB1369" s="74">
        <f ca="1">IF($AA1369=0,0,VLOOKUP($AA1369,INDIRECT(VLOOKUP($F1369,得点表!$L$41:$Q$48,5,FALSE)),VLOOKUP($F1369,得点表!$L$41:$Q$48,6,FALSE),TRUE))</f>
        <v>0</v>
      </c>
    </row>
    <row r="1370" spans="1:28" x14ac:dyDescent="0.15">
      <c r="A1370" s="33">
        <v>1365</v>
      </c>
      <c r="B1370" s="19">
        <f>'データ入力（提出用）'!B1370</f>
        <v>0</v>
      </c>
      <c r="C1370" s="18">
        <f>'データ入力（提出用）'!C1370</f>
        <v>0</v>
      </c>
      <c r="D1370" s="18">
        <f>'データ入力（提出用）'!D1370</f>
        <v>0</v>
      </c>
      <c r="E1370" s="18">
        <f>'データ入力（提出用）'!E1370</f>
        <v>0</v>
      </c>
      <c r="F1370" s="17">
        <f>'データ入力（提出用）'!F1370</f>
        <v>0</v>
      </c>
      <c r="G1370" s="10">
        <f>'データ入力（提出用）'!G1370</f>
        <v>0</v>
      </c>
      <c r="H1370" s="15">
        <f>'データ入力（提出用）'!H1370</f>
        <v>0</v>
      </c>
      <c r="I1370" s="16">
        <f>'データ入力（提出用）'!I1370</f>
        <v>0</v>
      </c>
      <c r="J1370" s="16">
        <f>'データ入力（提出用）'!J1370</f>
        <v>0</v>
      </c>
      <c r="K1370" s="16">
        <f>'データ入力（提出用）'!K1370</f>
        <v>0</v>
      </c>
      <c r="L1370" s="16">
        <f>'データ入力（提出用）'!L1370</f>
        <v>0</v>
      </c>
      <c r="M1370" s="16">
        <f>'データ入力（提出用）'!M1370</f>
        <v>0</v>
      </c>
      <c r="N1370" s="16">
        <f>'データ入力（提出用）'!N1370</f>
        <v>0</v>
      </c>
      <c r="O1370" s="16">
        <f>'データ入力（提出用）'!O1370</f>
        <v>0</v>
      </c>
      <c r="P1370" s="7">
        <f>'データ入力（提出用）'!P1370</f>
        <v>0</v>
      </c>
      <c r="Q1370" s="7">
        <f>'データ入力（提出用）'!Q1370</f>
        <v>0</v>
      </c>
      <c r="R1370" s="6">
        <f ca="1">IF(ISBLANK('データ入力（提出用）'!R1370),0,VLOOKUP('データ入力（提出用）'!R1370,INDIRECT(VLOOKUP($E1370&amp;R$4,得点表!$X$21:$AC$38,5,FALSE)),VLOOKUP($E1370&amp;R$4,得点表!$X$21:$AC$38,6,FALSE),TRUE))</f>
        <v>0</v>
      </c>
      <c r="S1370" s="6">
        <f ca="1">IF(ISBLANK('データ入力（提出用）'!S1370),0,VLOOKUP('データ入力（提出用）'!S1370,INDIRECT(VLOOKUP($E1370&amp;S$4,得点表!$X$21:$AC$38,5,FALSE)),VLOOKUP($E1370&amp;S$4,得点表!$X$21:$AC$38,6,FALSE),TRUE))</f>
        <v>0</v>
      </c>
      <c r="T1370" s="6">
        <f ca="1">IF(ISBLANK('データ入力（提出用）'!T1370),0,VLOOKUP('データ入力（提出用）'!T1370,INDIRECT(VLOOKUP($E1370&amp;T$4,得点表!$X$21:$AC$38,5,FALSE)),VLOOKUP($E1370&amp;T$4,得点表!$X$21:$AC$38,6,FALSE),TRUE))</f>
        <v>0</v>
      </c>
      <c r="U1370" s="6">
        <f ca="1">IF(ISBLANK('データ入力（提出用）'!U1370),0,VLOOKUP('データ入力（提出用）'!U1370,INDIRECT(VLOOKUP($E1370&amp;U$4,得点表!$X$21:$AC$38,5,FALSE)),VLOOKUP($E1370&amp;U$4,得点表!$X$21:$AC$38,6,FALSE),TRUE))</f>
        <v>0</v>
      </c>
      <c r="V1370" s="6">
        <f ca="1">IF(ISBLANK('データ入力（提出用）'!V1370),0,VLOOKUP('データ入力（提出用）'!V1370*-1,INDIRECT(VLOOKUP($E1370&amp;V$4,得点表!$X$21:$AC$38,5,FALSE)),VLOOKUP($E1370&amp;V$4,得点表!$X$21:$AC$38,6,FALSE),TRUE))</f>
        <v>0</v>
      </c>
      <c r="W1370" s="6">
        <f ca="1">IF(ISBLANK('データ入力（提出用）'!W1370),0,VLOOKUP('データ入力（提出用）'!W1370,INDIRECT(VLOOKUP($E1370&amp;W$4,得点表!$X$21:$AC$38,5,FALSE)),VLOOKUP($E1370&amp;W$4,得点表!$X$21:$AC$38,6,FALSE),TRUE))</f>
        <v>0</v>
      </c>
      <c r="X1370" s="6">
        <f ca="1">IF(ISBLANK('データ入力（提出用）'!X1370),0,VLOOKUP('データ入力（提出用）'!X1370*-1,INDIRECT(VLOOKUP($E1370&amp;X$4,得点表!$X$21:$AC$38,5,FALSE)),VLOOKUP($E1370&amp;X$4,得点表!$X$21:$AC$38,6,FALSE),TRUE))</f>
        <v>0</v>
      </c>
      <c r="Y1370" s="6">
        <f ca="1">IF(ISBLANK('データ入力（提出用）'!Y1370),0,VLOOKUP('データ入力（提出用）'!Y1370,INDIRECT(VLOOKUP($E1370&amp;Y$4,得点表!$X$21:$AC$38,5,FALSE)),VLOOKUP($E1370&amp;Y$4,得点表!$X$21:$AC$38,6,FALSE),TRUE))</f>
        <v>0</v>
      </c>
      <c r="Z1370" s="10">
        <f ca="1">IF(ISBLANK('データ入力（提出用）'!Z1370),0,VLOOKUP('データ入力（提出用）'!Z1370,INDIRECT(VLOOKUP($E1370&amp;Z$4,得点表!$X$21:$AC$38,5,FALSE)),VLOOKUP($E1370&amp;Z$4,得点表!$X$21:$AC$38,6,FALSE),TRUE))</f>
        <v>0</v>
      </c>
      <c r="AA1370" s="10">
        <f t="shared" ca="1" si="21"/>
        <v>0</v>
      </c>
      <c r="AB1370" s="74">
        <f ca="1">IF($AA1370=0,0,VLOOKUP($AA1370,INDIRECT(VLOOKUP($F1370,得点表!$L$41:$Q$48,5,FALSE)),VLOOKUP($F1370,得点表!$L$41:$Q$48,6,FALSE),TRUE))</f>
        <v>0</v>
      </c>
    </row>
    <row r="1371" spans="1:28" x14ac:dyDescent="0.15">
      <c r="A1371" s="33">
        <v>1366</v>
      </c>
      <c r="B1371" s="19">
        <f>'データ入力（提出用）'!B1371</f>
        <v>0</v>
      </c>
      <c r="C1371" s="18">
        <f>'データ入力（提出用）'!C1371</f>
        <v>0</v>
      </c>
      <c r="D1371" s="18">
        <f>'データ入力（提出用）'!D1371</f>
        <v>0</v>
      </c>
      <c r="E1371" s="18">
        <f>'データ入力（提出用）'!E1371</f>
        <v>0</v>
      </c>
      <c r="F1371" s="17">
        <f>'データ入力（提出用）'!F1371</f>
        <v>0</v>
      </c>
      <c r="G1371" s="10">
        <f>'データ入力（提出用）'!G1371</f>
        <v>0</v>
      </c>
      <c r="H1371" s="15">
        <f>'データ入力（提出用）'!H1371</f>
        <v>0</v>
      </c>
      <c r="I1371" s="16">
        <f>'データ入力（提出用）'!I1371</f>
        <v>0</v>
      </c>
      <c r="J1371" s="16">
        <f>'データ入力（提出用）'!J1371</f>
        <v>0</v>
      </c>
      <c r="K1371" s="16">
        <f>'データ入力（提出用）'!K1371</f>
        <v>0</v>
      </c>
      <c r="L1371" s="16">
        <f>'データ入力（提出用）'!L1371</f>
        <v>0</v>
      </c>
      <c r="M1371" s="16">
        <f>'データ入力（提出用）'!M1371</f>
        <v>0</v>
      </c>
      <c r="N1371" s="16">
        <f>'データ入力（提出用）'!N1371</f>
        <v>0</v>
      </c>
      <c r="O1371" s="16">
        <f>'データ入力（提出用）'!O1371</f>
        <v>0</v>
      </c>
      <c r="P1371" s="7">
        <f>'データ入力（提出用）'!P1371</f>
        <v>0</v>
      </c>
      <c r="Q1371" s="7">
        <f>'データ入力（提出用）'!Q1371</f>
        <v>0</v>
      </c>
      <c r="R1371" s="6">
        <f ca="1">IF(ISBLANK('データ入力（提出用）'!R1371),0,VLOOKUP('データ入力（提出用）'!R1371,INDIRECT(VLOOKUP($E1371&amp;R$4,得点表!$X$21:$AC$38,5,FALSE)),VLOOKUP($E1371&amp;R$4,得点表!$X$21:$AC$38,6,FALSE),TRUE))</f>
        <v>0</v>
      </c>
      <c r="S1371" s="6">
        <f ca="1">IF(ISBLANK('データ入力（提出用）'!S1371),0,VLOOKUP('データ入力（提出用）'!S1371,INDIRECT(VLOOKUP($E1371&amp;S$4,得点表!$X$21:$AC$38,5,FALSE)),VLOOKUP($E1371&amp;S$4,得点表!$X$21:$AC$38,6,FALSE),TRUE))</f>
        <v>0</v>
      </c>
      <c r="T1371" s="6">
        <f ca="1">IF(ISBLANK('データ入力（提出用）'!T1371),0,VLOOKUP('データ入力（提出用）'!T1371,INDIRECT(VLOOKUP($E1371&amp;T$4,得点表!$X$21:$AC$38,5,FALSE)),VLOOKUP($E1371&amp;T$4,得点表!$X$21:$AC$38,6,FALSE),TRUE))</f>
        <v>0</v>
      </c>
      <c r="U1371" s="6">
        <f ca="1">IF(ISBLANK('データ入力（提出用）'!U1371),0,VLOOKUP('データ入力（提出用）'!U1371,INDIRECT(VLOOKUP($E1371&amp;U$4,得点表!$X$21:$AC$38,5,FALSE)),VLOOKUP($E1371&amp;U$4,得点表!$X$21:$AC$38,6,FALSE),TRUE))</f>
        <v>0</v>
      </c>
      <c r="V1371" s="6">
        <f ca="1">IF(ISBLANK('データ入力（提出用）'!V1371),0,VLOOKUP('データ入力（提出用）'!V1371*-1,INDIRECT(VLOOKUP($E1371&amp;V$4,得点表!$X$21:$AC$38,5,FALSE)),VLOOKUP($E1371&amp;V$4,得点表!$X$21:$AC$38,6,FALSE),TRUE))</f>
        <v>0</v>
      </c>
      <c r="W1371" s="6">
        <f ca="1">IF(ISBLANK('データ入力（提出用）'!W1371),0,VLOOKUP('データ入力（提出用）'!W1371,INDIRECT(VLOOKUP($E1371&amp;W$4,得点表!$X$21:$AC$38,5,FALSE)),VLOOKUP($E1371&amp;W$4,得点表!$X$21:$AC$38,6,FALSE),TRUE))</f>
        <v>0</v>
      </c>
      <c r="X1371" s="6">
        <f ca="1">IF(ISBLANK('データ入力（提出用）'!X1371),0,VLOOKUP('データ入力（提出用）'!X1371*-1,INDIRECT(VLOOKUP($E1371&amp;X$4,得点表!$X$21:$AC$38,5,FALSE)),VLOOKUP($E1371&amp;X$4,得点表!$X$21:$AC$38,6,FALSE),TRUE))</f>
        <v>0</v>
      </c>
      <c r="Y1371" s="6">
        <f ca="1">IF(ISBLANK('データ入力（提出用）'!Y1371),0,VLOOKUP('データ入力（提出用）'!Y1371,INDIRECT(VLOOKUP($E1371&amp;Y$4,得点表!$X$21:$AC$38,5,FALSE)),VLOOKUP($E1371&amp;Y$4,得点表!$X$21:$AC$38,6,FALSE),TRUE))</f>
        <v>0</v>
      </c>
      <c r="Z1371" s="10">
        <f ca="1">IF(ISBLANK('データ入力（提出用）'!Z1371),0,VLOOKUP('データ入力（提出用）'!Z1371,INDIRECT(VLOOKUP($E1371&amp;Z$4,得点表!$X$21:$AC$38,5,FALSE)),VLOOKUP($E1371&amp;Z$4,得点表!$X$21:$AC$38,6,FALSE),TRUE))</f>
        <v>0</v>
      </c>
      <c r="AA1371" s="10">
        <f t="shared" ca="1" si="21"/>
        <v>0</v>
      </c>
      <c r="AB1371" s="74">
        <f ca="1">IF($AA1371=0,0,VLOOKUP($AA1371,INDIRECT(VLOOKUP($F1371,得点表!$L$41:$Q$48,5,FALSE)),VLOOKUP($F1371,得点表!$L$41:$Q$48,6,FALSE),TRUE))</f>
        <v>0</v>
      </c>
    </row>
    <row r="1372" spans="1:28" x14ac:dyDescent="0.15">
      <c r="A1372" s="33">
        <v>1367</v>
      </c>
      <c r="B1372" s="19">
        <f>'データ入力（提出用）'!B1372</f>
        <v>0</v>
      </c>
      <c r="C1372" s="18">
        <f>'データ入力（提出用）'!C1372</f>
        <v>0</v>
      </c>
      <c r="D1372" s="18">
        <f>'データ入力（提出用）'!D1372</f>
        <v>0</v>
      </c>
      <c r="E1372" s="18">
        <f>'データ入力（提出用）'!E1372</f>
        <v>0</v>
      </c>
      <c r="F1372" s="17">
        <f>'データ入力（提出用）'!F1372</f>
        <v>0</v>
      </c>
      <c r="G1372" s="10">
        <f>'データ入力（提出用）'!G1372</f>
        <v>0</v>
      </c>
      <c r="H1372" s="15">
        <f>'データ入力（提出用）'!H1372</f>
        <v>0</v>
      </c>
      <c r="I1372" s="16">
        <f>'データ入力（提出用）'!I1372</f>
        <v>0</v>
      </c>
      <c r="J1372" s="16">
        <f>'データ入力（提出用）'!J1372</f>
        <v>0</v>
      </c>
      <c r="K1372" s="16">
        <f>'データ入力（提出用）'!K1372</f>
        <v>0</v>
      </c>
      <c r="L1372" s="16">
        <f>'データ入力（提出用）'!L1372</f>
        <v>0</v>
      </c>
      <c r="M1372" s="16">
        <f>'データ入力（提出用）'!M1372</f>
        <v>0</v>
      </c>
      <c r="N1372" s="16">
        <f>'データ入力（提出用）'!N1372</f>
        <v>0</v>
      </c>
      <c r="O1372" s="16">
        <f>'データ入力（提出用）'!O1372</f>
        <v>0</v>
      </c>
      <c r="P1372" s="7">
        <f>'データ入力（提出用）'!P1372</f>
        <v>0</v>
      </c>
      <c r="Q1372" s="7">
        <f>'データ入力（提出用）'!Q1372</f>
        <v>0</v>
      </c>
      <c r="R1372" s="6">
        <f ca="1">IF(ISBLANK('データ入力（提出用）'!R1372),0,VLOOKUP('データ入力（提出用）'!R1372,INDIRECT(VLOOKUP($E1372&amp;R$4,得点表!$X$21:$AC$38,5,FALSE)),VLOOKUP($E1372&amp;R$4,得点表!$X$21:$AC$38,6,FALSE),TRUE))</f>
        <v>0</v>
      </c>
      <c r="S1372" s="6">
        <f ca="1">IF(ISBLANK('データ入力（提出用）'!S1372),0,VLOOKUP('データ入力（提出用）'!S1372,INDIRECT(VLOOKUP($E1372&amp;S$4,得点表!$X$21:$AC$38,5,FALSE)),VLOOKUP($E1372&amp;S$4,得点表!$X$21:$AC$38,6,FALSE),TRUE))</f>
        <v>0</v>
      </c>
      <c r="T1372" s="6">
        <f ca="1">IF(ISBLANK('データ入力（提出用）'!T1372),0,VLOOKUP('データ入力（提出用）'!T1372,INDIRECT(VLOOKUP($E1372&amp;T$4,得点表!$X$21:$AC$38,5,FALSE)),VLOOKUP($E1372&amp;T$4,得点表!$X$21:$AC$38,6,FALSE),TRUE))</f>
        <v>0</v>
      </c>
      <c r="U1372" s="6">
        <f ca="1">IF(ISBLANK('データ入力（提出用）'!U1372),0,VLOOKUP('データ入力（提出用）'!U1372,INDIRECT(VLOOKUP($E1372&amp;U$4,得点表!$X$21:$AC$38,5,FALSE)),VLOOKUP($E1372&amp;U$4,得点表!$X$21:$AC$38,6,FALSE),TRUE))</f>
        <v>0</v>
      </c>
      <c r="V1372" s="6">
        <f ca="1">IF(ISBLANK('データ入力（提出用）'!V1372),0,VLOOKUP('データ入力（提出用）'!V1372*-1,INDIRECT(VLOOKUP($E1372&amp;V$4,得点表!$X$21:$AC$38,5,FALSE)),VLOOKUP($E1372&amp;V$4,得点表!$X$21:$AC$38,6,FALSE),TRUE))</f>
        <v>0</v>
      </c>
      <c r="W1372" s="6">
        <f ca="1">IF(ISBLANK('データ入力（提出用）'!W1372),0,VLOOKUP('データ入力（提出用）'!W1372,INDIRECT(VLOOKUP($E1372&amp;W$4,得点表!$X$21:$AC$38,5,FALSE)),VLOOKUP($E1372&amp;W$4,得点表!$X$21:$AC$38,6,FALSE),TRUE))</f>
        <v>0</v>
      </c>
      <c r="X1372" s="6">
        <f ca="1">IF(ISBLANK('データ入力（提出用）'!X1372),0,VLOOKUP('データ入力（提出用）'!X1372*-1,INDIRECT(VLOOKUP($E1372&amp;X$4,得点表!$X$21:$AC$38,5,FALSE)),VLOOKUP($E1372&amp;X$4,得点表!$X$21:$AC$38,6,FALSE),TRUE))</f>
        <v>0</v>
      </c>
      <c r="Y1372" s="6">
        <f ca="1">IF(ISBLANK('データ入力（提出用）'!Y1372),0,VLOOKUP('データ入力（提出用）'!Y1372,INDIRECT(VLOOKUP($E1372&amp;Y$4,得点表!$X$21:$AC$38,5,FALSE)),VLOOKUP($E1372&amp;Y$4,得点表!$X$21:$AC$38,6,FALSE),TRUE))</f>
        <v>0</v>
      </c>
      <c r="Z1372" s="10">
        <f ca="1">IF(ISBLANK('データ入力（提出用）'!Z1372),0,VLOOKUP('データ入力（提出用）'!Z1372,INDIRECT(VLOOKUP($E1372&amp;Z$4,得点表!$X$21:$AC$38,5,FALSE)),VLOOKUP($E1372&amp;Z$4,得点表!$X$21:$AC$38,6,FALSE),TRUE))</f>
        <v>0</v>
      </c>
      <c r="AA1372" s="10">
        <f t="shared" ca="1" si="21"/>
        <v>0</v>
      </c>
      <c r="AB1372" s="74">
        <f ca="1">IF($AA1372=0,0,VLOOKUP($AA1372,INDIRECT(VLOOKUP($F1372,得点表!$L$41:$Q$48,5,FALSE)),VLOOKUP($F1372,得点表!$L$41:$Q$48,6,FALSE),TRUE))</f>
        <v>0</v>
      </c>
    </row>
    <row r="1373" spans="1:28" x14ac:dyDescent="0.15">
      <c r="A1373" s="33">
        <v>1368</v>
      </c>
      <c r="B1373" s="19">
        <f>'データ入力（提出用）'!B1373</f>
        <v>0</v>
      </c>
      <c r="C1373" s="18">
        <f>'データ入力（提出用）'!C1373</f>
        <v>0</v>
      </c>
      <c r="D1373" s="18">
        <f>'データ入力（提出用）'!D1373</f>
        <v>0</v>
      </c>
      <c r="E1373" s="18">
        <f>'データ入力（提出用）'!E1373</f>
        <v>0</v>
      </c>
      <c r="F1373" s="17">
        <f>'データ入力（提出用）'!F1373</f>
        <v>0</v>
      </c>
      <c r="G1373" s="10">
        <f>'データ入力（提出用）'!G1373</f>
        <v>0</v>
      </c>
      <c r="H1373" s="15">
        <f>'データ入力（提出用）'!H1373</f>
        <v>0</v>
      </c>
      <c r="I1373" s="16">
        <f>'データ入力（提出用）'!I1373</f>
        <v>0</v>
      </c>
      <c r="J1373" s="16">
        <f>'データ入力（提出用）'!J1373</f>
        <v>0</v>
      </c>
      <c r="K1373" s="16">
        <f>'データ入力（提出用）'!K1373</f>
        <v>0</v>
      </c>
      <c r="L1373" s="16">
        <f>'データ入力（提出用）'!L1373</f>
        <v>0</v>
      </c>
      <c r="M1373" s="16">
        <f>'データ入力（提出用）'!M1373</f>
        <v>0</v>
      </c>
      <c r="N1373" s="16">
        <f>'データ入力（提出用）'!N1373</f>
        <v>0</v>
      </c>
      <c r="O1373" s="16">
        <f>'データ入力（提出用）'!O1373</f>
        <v>0</v>
      </c>
      <c r="P1373" s="7">
        <f>'データ入力（提出用）'!P1373</f>
        <v>0</v>
      </c>
      <c r="Q1373" s="7">
        <f>'データ入力（提出用）'!Q1373</f>
        <v>0</v>
      </c>
      <c r="R1373" s="6">
        <f ca="1">IF(ISBLANK('データ入力（提出用）'!R1373),0,VLOOKUP('データ入力（提出用）'!R1373,INDIRECT(VLOOKUP($E1373&amp;R$4,得点表!$X$21:$AC$38,5,FALSE)),VLOOKUP($E1373&amp;R$4,得点表!$X$21:$AC$38,6,FALSE),TRUE))</f>
        <v>0</v>
      </c>
      <c r="S1373" s="6">
        <f ca="1">IF(ISBLANK('データ入力（提出用）'!S1373),0,VLOOKUP('データ入力（提出用）'!S1373,INDIRECT(VLOOKUP($E1373&amp;S$4,得点表!$X$21:$AC$38,5,FALSE)),VLOOKUP($E1373&amp;S$4,得点表!$X$21:$AC$38,6,FALSE),TRUE))</f>
        <v>0</v>
      </c>
      <c r="T1373" s="6">
        <f ca="1">IF(ISBLANK('データ入力（提出用）'!T1373),0,VLOOKUP('データ入力（提出用）'!T1373,INDIRECT(VLOOKUP($E1373&amp;T$4,得点表!$X$21:$AC$38,5,FALSE)),VLOOKUP($E1373&amp;T$4,得点表!$X$21:$AC$38,6,FALSE),TRUE))</f>
        <v>0</v>
      </c>
      <c r="U1373" s="6">
        <f ca="1">IF(ISBLANK('データ入力（提出用）'!U1373),0,VLOOKUP('データ入力（提出用）'!U1373,INDIRECT(VLOOKUP($E1373&amp;U$4,得点表!$X$21:$AC$38,5,FALSE)),VLOOKUP($E1373&amp;U$4,得点表!$X$21:$AC$38,6,FALSE),TRUE))</f>
        <v>0</v>
      </c>
      <c r="V1373" s="6">
        <f ca="1">IF(ISBLANK('データ入力（提出用）'!V1373),0,VLOOKUP('データ入力（提出用）'!V1373*-1,INDIRECT(VLOOKUP($E1373&amp;V$4,得点表!$X$21:$AC$38,5,FALSE)),VLOOKUP($E1373&amp;V$4,得点表!$X$21:$AC$38,6,FALSE),TRUE))</f>
        <v>0</v>
      </c>
      <c r="W1373" s="6">
        <f ca="1">IF(ISBLANK('データ入力（提出用）'!W1373),0,VLOOKUP('データ入力（提出用）'!W1373,INDIRECT(VLOOKUP($E1373&amp;W$4,得点表!$X$21:$AC$38,5,FALSE)),VLOOKUP($E1373&amp;W$4,得点表!$X$21:$AC$38,6,FALSE),TRUE))</f>
        <v>0</v>
      </c>
      <c r="X1373" s="6">
        <f ca="1">IF(ISBLANK('データ入力（提出用）'!X1373),0,VLOOKUP('データ入力（提出用）'!X1373*-1,INDIRECT(VLOOKUP($E1373&amp;X$4,得点表!$X$21:$AC$38,5,FALSE)),VLOOKUP($E1373&amp;X$4,得点表!$X$21:$AC$38,6,FALSE),TRUE))</f>
        <v>0</v>
      </c>
      <c r="Y1373" s="6">
        <f ca="1">IF(ISBLANK('データ入力（提出用）'!Y1373),0,VLOOKUP('データ入力（提出用）'!Y1373,INDIRECT(VLOOKUP($E1373&amp;Y$4,得点表!$X$21:$AC$38,5,FALSE)),VLOOKUP($E1373&amp;Y$4,得点表!$X$21:$AC$38,6,FALSE),TRUE))</f>
        <v>0</v>
      </c>
      <c r="Z1373" s="10">
        <f ca="1">IF(ISBLANK('データ入力（提出用）'!Z1373),0,VLOOKUP('データ入力（提出用）'!Z1373,INDIRECT(VLOOKUP($E1373&amp;Z$4,得点表!$X$21:$AC$38,5,FALSE)),VLOOKUP($E1373&amp;Z$4,得点表!$X$21:$AC$38,6,FALSE),TRUE))</f>
        <v>0</v>
      </c>
      <c r="AA1373" s="10">
        <f t="shared" ca="1" si="21"/>
        <v>0</v>
      </c>
      <c r="AB1373" s="74">
        <f ca="1">IF($AA1373=0,0,VLOOKUP($AA1373,INDIRECT(VLOOKUP($F1373,得点表!$L$41:$Q$48,5,FALSE)),VLOOKUP($F1373,得点表!$L$41:$Q$48,6,FALSE),TRUE))</f>
        <v>0</v>
      </c>
    </row>
    <row r="1374" spans="1:28" x14ac:dyDescent="0.15">
      <c r="A1374" s="33">
        <v>1369</v>
      </c>
      <c r="B1374" s="19">
        <f>'データ入力（提出用）'!B1374</f>
        <v>0</v>
      </c>
      <c r="C1374" s="18">
        <f>'データ入力（提出用）'!C1374</f>
        <v>0</v>
      </c>
      <c r="D1374" s="18">
        <f>'データ入力（提出用）'!D1374</f>
        <v>0</v>
      </c>
      <c r="E1374" s="18">
        <f>'データ入力（提出用）'!E1374</f>
        <v>0</v>
      </c>
      <c r="F1374" s="17">
        <f>'データ入力（提出用）'!F1374</f>
        <v>0</v>
      </c>
      <c r="G1374" s="10">
        <f>'データ入力（提出用）'!G1374</f>
        <v>0</v>
      </c>
      <c r="H1374" s="15">
        <f>'データ入力（提出用）'!H1374</f>
        <v>0</v>
      </c>
      <c r="I1374" s="16">
        <f>'データ入力（提出用）'!I1374</f>
        <v>0</v>
      </c>
      <c r="J1374" s="16">
        <f>'データ入力（提出用）'!J1374</f>
        <v>0</v>
      </c>
      <c r="K1374" s="16">
        <f>'データ入力（提出用）'!K1374</f>
        <v>0</v>
      </c>
      <c r="L1374" s="16">
        <f>'データ入力（提出用）'!L1374</f>
        <v>0</v>
      </c>
      <c r="M1374" s="16">
        <f>'データ入力（提出用）'!M1374</f>
        <v>0</v>
      </c>
      <c r="N1374" s="16">
        <f>'データ入力（提出用）'!N1374</f>
        <v>0</v>
      </c>
      <c r="O1374" s="16">
        <f>'データ入力（提出用）'!O1374</f>
        <v>0</v>
      </c>
      <c r="P1374" s="7">
        <f>'データ入力（提出用）'!P1374</f>
        <v>0</v>
      </c>
      <c r="Q1374" s="7">
        <f>'データ入力（提出用）'!Q1374</f>
        <v>0</v>
      </c>
      <c r="R1374" s="6">
        <f ca="1">IF(ISBLANK('データ入力（提出用）'!R1374),0,VLOOKUP('データ入力（提出用）'!R1374,INDIRECT(VLOOKUP($E1374&amp;R$4,得点表!$X$21:$AC$38,5,FALSE)),VLOOKUP($E1374&amp;R$4,得点表!$X$21:$AC$38,6,FALSE),TRUE))</f>
        <v>0</v>
      </c>
      <c r="S1374" s="6">
        <f ca="1">IF(ISBLANK('データ入力（提出用）'!S1374),0,VLOOKUP('データ入力（提出用）'!S1374,INDIRECT(VLOOKUP($E1374&amp;S$4,得点表!$X$21:$AC$38,5,FALSE)),VLOOKUP($E1374&amp;S$4,得点表!$X$21:$AC$38,6,FALSE),TRUE))</f>
        <v>0</v>
      </c>
      <c r="T1374" s="6">
        <f ca="1">IF(ISBLANK('データ入力（提出用）'!T1374),0,VLOOKUP('データ入力（提出用）'!T1374,INDIRECT(VLOOKUP($E1374&amp;T$4,得点表!$X$21:$AC$38,5,FALSE)),VLOOKUP($E1374&amp;T$4,得点表!$X$21:$AC$38,6,FALSE),TRUE))</f>
        <v>0</v>
      </c>
      <c r="U1374" s="6">
        <f ca="1">IF(ISBLANK('データ入力（提出用）'!U1374),0,VLOOKUP('データ入力（提出用）'!U1374,INDIRECT(VLOOKUP($E1374&amp;U$4,得点表!$X$21:$AC$38,5,FALSE)),VLOOKUP($E1374&amp;U$4,得点表!$X$21:$AC$38,6,FALSE),TRUE))</f>
        <v>0</v>
      </c>
      <c r="V1374" s="6">
        <f ca="1">IF(ISBLANK('データ入力（提出用）'!V1374),0,VLOOKUP('データ入力（提出用）'!V1374*-1,INDIRECT(VLOOKUP($E1374&amp;V$4,得点表!$X$21:$AC$38,5,FALSE)),VLOOKUP($E1374&amp;V$4,得点表!$X$21:$AC$38,6,FALSE),TRUE))</f>
        <v>0</v>
      </c>
      <c r="W1374" s="6">
        <f ca="1">IF(ISBLANK('データ入力（提出用）'!W1374),0,VLOOKUP('データ入力（提出用）'!W1374,INDIRECT(VLOOKUP($E1374&amp;W$4,得点表!$X$21:$AC$38,5,FALSE)),VLOOKUP($E1374&amp;W$4,得点表!$X$21:$AC$38,6,FALSE),TRUE))</f>
        <v>0</v>
      </c>
      <c r="X1374" s="6">
        <f ca="1">IF(ISBLANK('データ入力（提出用）'!X1374),0,VLOOKUP('データ入力（提出用）'!X1374*-1,INDIRECT(VLOOKUP($E1374&amp;X$4,得点表!$X$21:$AC$38,5,FALSE)),VLOOKUP($E1374&amp;X$4,得点表!$X$21:$AC$38,6,FALSE),TRUE))</f>
        <v>0</v>
      </c>
      <c r="Y1374" s="6">
        <f ca="1">IF(ISBLANK('データ入力（提出用）'!Y1374),0,VLOOKUP('データ入力（提出用）'!Y1374,INDIRECT(VLOOKUP($E1374&amp;Y$4,得点表!$X$21:$AC$38,5,FALSE)),VLOOKUP($E1374&amp;Y$4,得点表!$X$21:$AC$38,6,FALSE),TRUE))</f>
        <v>0</v>
      </c>
      <c r="Z1374" s="10">
        <f ca="1">IF(ISBLANK('データ入力（提出用）'!Z1374),0,VLOOKUP('データ入力（提出用）'!Z1374,INDIRECT(VLOOKUP($E1374&amp;Z$4,得点表!$X$21:$AC$38,5,FALSE)),VLOOKUP($E1374&amp;Z$4,得点表!$X$21:$AC$38,6,FALSE),TRUE))</f>
        <v>0</v>
      </c>
      <c r="AA1374" s="10">
        <f t="shared" ca="1" si="21"/>
        <v>0</v>
      </c>
      <c r="AB1374" s="74">
        <f ca="1">IF($AA1374=0,0,VLOOKUP($AA1374,INDIRECT(VLOOKUP($F1374,得点表!$L$41:$Q$48,5,FALSE)),VLOOKUP($F1374,得点表!$L$41:$Q$48,6,FALSE),TRUE))</f>
        <v>0</v>
      </c>
    </row>
    <row r="1375" spans="1:28" x14ac:dyDescent="0.15">
      <c r="A1375" s="33">
        <v>1370</v>
      </c>
      <c r="B1375" s="19">
        <f>'データ入力（提出用）'!B1375</f>
        <v>0</v>
      </c>
      <c r="C1375" s="18">
        <f>'データ入力（提出用）'!C1375</f>
        <v>0</v>
      </c>
      <c r="D1375" s="18">
        <f>'データ入力（提出用）'!D1375</f>
        <v>0</v>
      </c>
      <c r="E1375" s="18">
        <f>'データ入力（提出用）'!E1375</f>
        <v>0</v>
      </c>
      <c r="F1375" s="17">
        <f>'データ入力（提出用）'!F1375</f>
        <v>0</v>
      </c>
      <c r="G1375" s="10">
        <f>'データ入力（提出用）'!G1375</f>
        <v>0</v>
      </c>
      <c r="H1375" s="15">
        <f>'データ入力（提出用）'!H1375</f>
        <v>0</v>
      </c>
      <c r="I1375" s="16">
        <f>'データ入力（提出用）'!I1375</f>
        <v>0</v>
      </c>
      <c r="J1375" s="16">
        <f>'データ入力（提出用）'!J1375</f>
        <v>0</v>
      </c>
      <c r="K1375" s="16">
        <f>'データ入力（提出用）'!K1375</f>
        <v>0</v>
      </c>
      <c r="L1375" s="16">
        <f>'データ入力（提出用）'!L1375</f>
        <v>0</v>
      </c>
      <c r="M1375" s="16">
        <f>'データ入力（提出用）'!M1375</f>
        <v>0</v>
      </c>
      <c r="N1375" s="16">
        <f>'データ入力（提出用）'!N1375</f>
        <v>0</v>
      </c>
      <c r="O1375" s="16">
        <f>'データ入力（提出用）'!O1375</f>
        <v>0</v>
      </c>
      <c r="P1375" s="7">
        <f>'データ入力（提出用）'!P1375</f>
        <v>0</v>
      </c>
      <c r="Q1375" s="7">
        <f>'データ入力（提出用）'!Q1375</f>
        <v>0</v>
      </c>
      <c r="R1375" s="6">
        <f ca="1">IF(ISBLANK('データ入力（提出用）'!R1375),0,VLOOKUP('データ入力（提出用）'!R1375,INDIRECT(VLOOKUP($E1375&amp;R$4,得点表!$X$21:$AC$38,5,FALSE)),VLOOKUP($E1375&amp;R$4,得点表!$X$21:$AC$38,6,FALSE),TRUE))</f>
        <v>0</v>
      </c>
      <c r="S1375" s="6">
        <f ca="1">IF(ISBLANK('データ入力（提出用）'!S1375),0,VLOOKUP('データ入力（提出用）'!S1375,INDIRECT(VLOOKUP($E1375&amp;S$4,得点表!$X$21:$AC$38,5,FALSE)),VLOOKUP($E1375&amp;S$4,得点表!$X$21:$AC$38,6,FALSE),TRUE))</f>
        <v>0</v>
      </c>
      <c r="T1375" s="6">
        <f ca="1">IF(ISBLANK('データ入力（提出用）'!T1375),0,VLOOKUP('データ入力（提出用）'!T1375,INDIRECT(VLOOKUP($E1375&amp;T$4,得点表!$X$21:$AC$38,5,FALSE)),VLOOKUP($E1375&amp;T$4,得点表!$X$21:$AC$38,6,FALSE),TRUE))</f>
        <v>0</v>
      </c>
      <c r="U1375" s="6">
        <f ca="1">IF(ISBLANK('データ入力（提出用）'!U1375),0,VLOOKUP('データ入力（提出用）'!U1375,INDIRECT(VLOOKUP($E1375&amp;U$4,得点表!$X$21:$AC$38,5,FALSE)),VLOOKUP($E1375&amp;U$4,得点表!$X$21:$AC$38,6,FALSE),TRUE))</f>
        <v>0</v>
      </c>
      <c r="V1375" s="6">
        <f ca="1">IF(ISBLANK('データ入力（提出用）'!V1375),0,VLOOKUP('データ入力（提出用）'!V1375*-1,INDIRECT(VLOOKUP($E1375&amp;V$4,得点表!$X$21:$AC$38,5,FALSE)),VLOOKUP($E1375&amp;V$4,得点表!$X$21:$AC$38,6,FALSE),TRUE))</f>
        <v>0</v>
      </c>
      <c r="W1375" s="6">
        <f ca="1">IF(ISBLANK('データ入力（提出用）'!W1375),0,VLOOKUP('データ入力（提出用）'!W1375,INDIRECT(VLOOKUP($E1375&amp;W$4,得点表!$X$21:$AC$38,5,FALSE)),VLOOKUP($E1375&amp;W$4,得点表!$X$21:$AC$38,6,FALSE),TRUE))</f>
        <v>0</v>
      </c>
      <c r="X1375" s="6">
        <f ca="1">IF(ISBLANK('データ入力（提出用）'!X1375),0,VLOOKUP('データ入力（提出用）'!X1375*-1,INDIRECT(VLOOKUP($E1375&amp;X$4,得点表!$X$21:$AC$38,5,FALSE)),VLOOKUP($E1375&amp;X$4,得点表!$X$21:$AC$38,6,FALSE),TRUE))</f>
        <v>0</v>
      </c>
      <c r="Y1375" s="6">
        <f ca="1">IF(ISBLANK('データ入力（提出用）'!Y1375),0,VLOOKUP('データ入力（提出用）'!Y1375,INDIRECT(VLOOKUP($E1375&amp;Y$4,得点表!$X$21:$AC$38,5,FALSE)),VLOOKUP($E1375&amp;Y$4,得点表!$X$21:$AC$38,6,FALSE),TRUE))</f>
        <v>0</v>
      </c>
      <c r="Z1375" s="10">
        <f ca="1">IF(ISBLANK('データ入力（提出用）'!Z1375),0,VLOOKUP('データ入力（提出用）'!Z1375,INDIRECT(VLOOKUP($E1375&amp;Z$4,得点表!$X$21:$AC$38,5,FALSE)),VLOOKUP($E1375&amp;Z$4,得点表!$X$21:$AC$38,6,FALSE),TRUE))</f>
        <v>0</v>
      </c>
      <c r="AA1375" s="10">
        <f t="shared" ca="1" si="21"/>
        <v>0</v>
      </c>
      <c r="AB1375" s="74">
        <f ca="1">IF($AA1375=0,0,VLOOKUP($AA1375,INDIRECT(VLOOKUP($F1375,得点表!$L$41:$Q$48,5,FALSE)),VLOOKUP($F1375,得点表!$L$41:$Q$48,6,FALSE),TRUE))</f>
        <v>0</v>
      </c>
    </row>
    <row r="1376" spans="1:28" x14ac:dyDescent="0.15">
      <c r="A1376" s="33">
        <v>1371</v>
      </c>
      <c r="B1376" s="19">
        <f>'データ入力（提出用）'!B1376</f>
        <v>0</v>
      </c>
      <c r="C1376" s="18">
        <f>'データ入力（提出用）'!C1376</f>
        <v>0</v>
      </c>
      <c r="D1376" s="18">
        <f>'データ入力（提出用）'!D1376</f>
        <v>0</v>
      </c>
      <c r="E1376" s="18">
        <f>'データ入力（提出用）'!E1376</f>
        <v>0</v>
      </c>
      <c r="F1376" s="17">
        <f>'データ入力（提出用）'!F1376</f>
        <v>0</v>
      </c>
      <c r="G1376" s="10">
        <f>'データ入力（提出用）'!G1376</f>
        <v>0</v>
      </c>
      <c r="H1376" s="15">
        <f>'データ入力（提出用）'!H1376</f>
        <v>0</v>
      </c>
      <c r="I1376" s="16">
        <f>'データ入力（提出用）'!I1376</f>
        <v>0</v>
      </c>
      <c r="J1376" s="16">
        <f>'データ入力（提出用）'!J1376</f>
        <v>0</v>
      </c>
      <c r="K1376" s="16">
        <f>'データ入力（提出用）'!K1376</f>
        <v>0</v>
      </c>
      <c r="L1376" s="16">
        <f>'データ入力（提出用）'!L1376</f>
        <v>0</v>
      </c>
      <c r="M1376" s="16">
        <f>'データ入力（提出用）'!M1376</f>
        <v>0</v>
      </c>
      <c r="N1376" s="16">
        <f>'データ入力（提出用）'!N1376</f>
        <v>0</v>
      </c>
      <c r="O1376" s="16">
        <f>'データ入力（提出用）'!O1376</f>
        <v>0</v>
      </c>
      <c r="P1376" s="7">
        <f>'データ入力（提出用）'!P1376</f>
        <v>0</v>
      </c>
      <c r="Q1376" s="7">
        <f>'データ入力（提出用）'!Q1376</f>
        <v>0</v>
      </c>
      <c r="R1376" s="6">
        <f ca="1">IF(ISBLANK('データ入力（提出用）'!R1376),0,VLOOKUP('データ入力（提出用）'!R1376,INDIRECT(VLOOKUP($E1376&amp;R$4,得点表!$X$21:$AC$38,5,FALSE)),VLOOKUP($E1376&amp;R$4,得点表!$X$21:$AC$38,6,FALSE),TRUE))</f>
        <v>0</v>
      </c>
      <c r="S1376" s="6">
        <f ca="1">IF(ISBLANK('データ入力（提出用）'!S1376),0,VLOOKUP('データ入力（提出用）'!S1376,INDIRECT(VLOOKUP($E1376&amp;S$4,得点表!$X$21:$AC$38,5,FALSE)),VLOOKUP($E1376&amp;S$4,得点表!$X$21:$AC$38,6,FALSE),TRUE))</f>
        <v>0</v>
      </c>
      <c r="T1376" s="6">
        <f ca="1">IF(ISBLANK('データ入力（提出用）'!T1376),0,VLOOKUP('データ入力（提出用）'!T1376,INDIRECT(VLOOKUP($E1376&amp;T$4,得点表!$X$21:$AC$38,5,FALSE)),VLOOKUP($E1376&amp;T$4,得点表!$X$21:$AC$38,6,FALSE),TRUE))</f>
        <v>0</v>
      </c>
      <c r="U1376" s="6">
        <f ca="1">IF(ISBLANK('データ入力（提出用）'!U1376),0,VLOOKUP('データ入力（提出用）'!U1376,INDIRECT(VLOOKUP($E1376&amp;U$4,得点表!$X$21:$AC$38,5,FALSE)),VLOOKUP($E1376&amp;U$4,得点表!$X$21:$AC$38,6,FALSE),TRUE))</f>
        <v>0</v>
      </c>
      <c r="V1376" s="6">
        <f ca="1">IF(ISBLANK('データ入力（提出用）'!V1376),0,VLOOKUP('データ入力（提出用）'!V1376*-1,INDIRECT(VLOOKUP($E1376&amp;V$4,得点表!$X$21:$AC$38,5,FALSE)),VLOOKUP($E1376&amp;V$4,得点表!$X$21:$AC$38,6,FALSE),TRUE))</f>
        <v>0</v>
      </c>
      <c r="W1376" s="6">
        <f ca="1">IF(ISBLANK('データ入力（提出用）'!W1376),0,VLOOKUP('データ入力（提出用）'!W1376,INDIRECT(VLOOKUP($E1376&amp;W$4,得点表!$X$21:$AC$38,5,FALSE)),VLOOKUP($E1376&amp;W$4,得点表!$X$21:$AC$38,6,FALSE),TRUE))</f>
        <v>0</v>
      </c>
      <c r="X1376" s="6">
        <f ca="1">IF(ISBLANK('データ入力（提出用）'!X1376),0,VLOOKUP('データ入力（提出用）'!X1376*-1,INDIRECT(VLOOKUP($E1376&amp;X$4,得点表!$X$21:$AC$38,5,FALSE)),VLOOKUP($E1376&amp;X$4,得点表!$X$21:$AC$38,6,FALSE),TRUE))</f>
        <v>0</v>
      </c>
      <c r="Y1376" s="6">
        <f ca="1">IF(ISBLANK('データ入力（提出用）'!Y1376),0,VLOOKUP('データ入力（提出用）'!Y1376,INDIRECT(VLOOKUP($E1376&amp;Y$4,得点表!$X$21:$AC$38,5,FALSE)),VLOOKUP($E1376&amp;Y$4,得点表!$X$21:$AC$38,6,FALSE),TRUE))</f>
        <v>0</v>
      </c>
      <c r="Z1376" s="10">
        <f ca="1">IF(ISBLANK('データ入力（提出用）'!Z1376),0,VLOOKUP('データ入力（提出用）'!Z1376,INDIRECT(VLOOKUP($E1376&amp;Z$4,得点表!$X$21:$AC$38,5,FALSE)),VLOOKUP($E1376&amp;Z$4,得点表!$X$21:$AC$38,6,FALSE),TRUE))</f>
        <v>0</v>
      </c>
      <c r="AA1376" s="10">
        <f t="shared" ca="1" si="21"/>
        <v>0</v>
      </c>
      <c r="AB1376" s="74">
        <f ca="1">IF($AA1376=0,0,VLOOKUP($AA1376,INDIRECT(VLOOKUP($F1376,得点表!$L$41:$Q$48,5,FALSE)),VLOOKUP($F1376,得点表!$L$41:$Q$48,6,FALSE),TRUE))</f>
        <v>0</v>
      </c>
    </row>
    <row r="1377" spans="1:28" x14ac:dyDescent="0.15">
      <c r="A1377" s="33">
        <v>1372</v>
      </c>
      <c r="B1377" s="19">
        <f>'データ入力（提出用）'!B1377</f>
        <v>0</v>
      </c>
      <c r="C1377" s="18">
        <f>'データ入力（提出用）'!C1377</f>
        <v>0</v>
      </c>
      <c r="D1377" s="18">
        <f>'データ入力（提出用）'!D1377</f>
        <v>0</v>
      </c>
      <c r="E1377" s="18">
        <f>'データ入力（提出用）'!E1377</f>
        <v>0</v>
      </c>
      <c r="F1377" s="17">
        <f>'データ入力（提出用）'!F1377</f>
        <v>0</v>
      </c>
      <c r="G1377" s="10">
        <f>'データ入力（提出用）'!G1377</f>
        <v>0</v>
      </c>
      <c r="H1377" s="15">
        <f>'データ入力（提出用）'!H1377</f>
        <v>0</v>
      </c>
      <c r="I1377" s="16">
        <f>'データ入力（提出用）'!I1377</f>
        <v>0</v>
      </c>
      <c r="J1377" s="16">
        <f>'データ入力（提出用）'!J1377</f>
        <v>0</v>
      </c>
      <c r="K1377" s="16">
        <f>'データ入力（提出用）'!K1377</f>
        <v>0</v>
      </c>
      <c r="L1377" s="16">
        <f>'データ入力（提出用）'!L1377</f>
        <v>0</v>
      </c>
      <c r="M1377" s="16">
        <f>'データ入力（提出用）'!M1377</f>
        <v>0</v>
      </c>
      <c r="N1377" s="16">
        <f>'データ入力（提出用）'!N1377</f>
        <v>0</v>
      </c>
      <c r="O1377" s="16">
        <f>'データ入力（提出用）'!O1377</f>
        <v>0</v>
      </c>
      <c r="P1377" s="7">
        <f>'データ入力（提出用）'!P1377</f>
        <v>0</v>
      </c>
      <c r="Q1377" s="7">
        <f>'データ入力（提出用）'!Q1377</f>
        <v>0</v>
      </c>
      <c r="R1377" s="6">
        <f ca="1">IF(ISBLANK('データ入力（提出用）'!R1377),0,VLOOKUP('データ入力（提出用）'!R1377,INDIRECT(VLOOKUP($E1377&amp;R$4,得点表!$X$21:$AC$38,5,FALSE)),VLOOKUP($E1377&amp;R$4,得点表!$X$21:$AC$38,6,FALSE),TRUE))</f>
        <v>0</v>
      </c>
      <c r="S1377" s="6">
        <f ca="1">IF(ISBLANK('データ入力（提出用）'!S1377),0,VLOOKUP('データ入力（提出用）'!S1377,INDIRECT(VLOOKUP($E1377&amp;S$4,得点表!$X$21:$AC$38,5,FALSE)),VLOOKUP($E1377&amp;S$4,得点表!$X$21:$AC$38,6,FALSE),TRUE))</f>
        <v>0</v>
      </c>
      <c r="T1377" s="6">
        <f ca="1">IF(ISBLANK('データ入力（提出用）'!T1377),0,VLOOKUP('データ入力（提出用）'!T1377,INDIRECT(VLOOKUP($E1377&amp;T$4,得点表!$X$21:$AC$38,5,FALSE)),VLOOKUP($E1377&amp;T$4,得点表!$X$21:$AC$38,6,FALSE),TRUE))</f>
        <v>0</v>
      </c>
      <c r="U1377" s="6">
        <f ca="1">IF(ISBLANK('データ入力（提出用）'!U1377),0,VLOOKUP('データ入力（提出用）'!U1377,INDIRECT(VLOOKUP($E1377&amp;U$4,得点表!$X$21:$AC$38,5,FALSE)),VLOOKUP($E1377&amp;U$4,得点表!$X$21:$AC$38,6,FALSE),TRUE))</f>
        <v>0</v>
      </c>
      <c r="V1377" s="6">
        <f ca="1">IF(ISBLANK('データ入力（提出用）'!V1377),0,VLOOKUP('データ入力（提出用）'!V1377*-1,INDIRECT(VLOOKUP($E1377&amp;V$4,得点表!$X$21:$AC$38,5,FALSE)),VLOOKUP($E1377&amp;V$4,得点表!$X$21:$AC$38,6,FALSE),TRUE))</f>
        <v>0</v>
      </c>
      <c r="W1377" s="6">
        <f ca="1">IF(ISBLANK('データ入力（提出用）'!W1377),0,VLOOKUP('データ入力（提出用）'!W1377,INDIRECT(VLOOKUP($E1377&amp;W$4,得点表!$X$21:$AC$38,5,FALSE)),VLOOKUP($E1377&amp;W$4,得点表!$X$21:$AC$38,6,FALSE),TRUE))</f>
        <v>0</v>
      </c>
      <c r="X1377" s="6">
        <f ca="1">IF(ISBLANK('データ入力（提出用）'!X1377),0,VLOOKUP('データ入力（提出用）'!X1377*-1,INDIRECT(VLOOKUP($E1377&amp;X$4,得点表!$X$21:$AC$38,5,FALSE)),VLOOKUP($E1377&amp;X$4,得点表!$X$21:$AC$38,6,FALSE),TRUE))</f>
        <v>0</v>
      </c>
      <c r="Y1377" s="6">
        <f ca="1">IF(ISBLANK('データ入力（提出用）'!Y1377),0,VLOOKUP('データ入力（提出用）'!Y1377,INDIRECT(VLOOKUP($E1377&amp;Y$4,得点表!$X$21:$AC$38,5,FALSE)),VLOOKUP($E1377&amp;Y$4,得点表!$X$21:$AC$38,6,FALSE),TRUE))</f>
        <v>0</v>
      </c>
      <c r="Z1377" s="10">
        <f ca="1">IF(ISBLANK('データ入力（提出用）'!Z1377),0,VLOOKUP('データ入力（提出用）'!Z1377,INDIRECT(VLOOKUP($E1377&amp;Z$4,得点表!$X$21:$AC$38,5,FALSE)),VLOOKUP($E1377&amp;Z$4,得点表!$X$21:$AC$38,6,FALSE),TRUE))</f>
        <v>0</v>
      </c>
      <c r="AA1377" s="10">
        <f t="shared" ca="1" si="21"/>
        <v>0</v>
      </c>
      <c r="AB1377" s="74">
        <f ca="1">IF($AA1377=0,0,VLOOKUP($AA1377,INDIRECT(VLOOKUP($F1377,得点表!$L$41:$Q$48,5,FALSE)),VLOOKUP($F1377,得点表!$L$41:$Q$48,6,FALSE),TRUE))</f>
        <v>0</v>
      </c>
    </row>
    <row r="1378" spans="1:28" x14ac:dyDescent="0.15">
      <c r="A1378" s="33">
        <v>1373</v>
      </c>
      <c r="B1378" s="19">
        <f>'データ入力（提出用）'!B1378</f>
        <v>0</v>
      </c>
      <c r="C1378" s="18">
        <f>'データ入力（提出用）'!C1378</f>
        <v>0</v>
      </c>
      <c r="D1378" s="18">
        <f>'データ入力（提出用）'!D1378</f>
        <v>0</v>
      </c>
      <c r="E1378" s="18">
        <f>'データ入力（提出用）'!E1378</f>
        <v>0</v>
      </c>
      <c r="F1378" s="17">
        <f>'データ入力（提出用）'!F1378</f>
        <v>0</v>
      </c>
      <c r="G1378" s="10">
        <f>'データ入力（提出用）'!G1378</f>
        <v>0</v>
      </c>
      <c r="H1378" s="15">
        <f>'データ入力（提出用）'!H1378</f>
        <v>0</v>
      </c>
      <c r="I1378" s="16">
        <f>'データ入力（提出用）'!I1378</f>
        <v>0</v>
      </c>
      <c r="J1378" s="16">
        <f>'データ入力（提出用）'!J1378</f>
        <v>0</v>
      </c>
      <c r="K1378" s="16">
        <f>'データ入力（提出用）'!K1378</f>
        <v>0</v>
      </c>
      <c r="L1378" s="16">
        <f>'データ入力（提出用）'!L1378</f>
        <v>0</v>
      </c>
      <c r="M1378" s="16">
        <f>'データ入力（提出用）'!M1378</f>
        <v>0</v>
      </c>
      <c r="N1378" s="16">
        <f>'データ入力（提出用）'!N1378</f>
        <v>0</v>
      </c>
      <c r="O1378" s="16">
        <f>'データ入力（提出用）'!O1378</f>
        <v>0</v>
      </c>
      <c r="P1378" s="7">
        <f>'データ入力（提出用）'!P1378</f>
        <v>0</v>
      </c>
      <c r="Q1378" s="7">
        <f>'データ入力（提出用）'!Q1378</f>
        <v>0</v>
      </c>
      <c r="R1378" s="6">
        <f ca="1">IF(ISBLANK('データ入力（提出用）'!R1378),0,VLOOKUP('データ入力（提出用）'!R1378,INDIRECT(VLOOKUP($E1378&amp;R$4,得点表!$X$21:$AC$38,5,FALSE)),VLOOKUP($E1378&amp;R$4,得点表!$X$21:$AC$38,6,FALSE),TRUE))</f>
        <v>0</v>
      </c>
      <c r="S1378" s="6">
        <f ca="1">IF(ISBLANK('データ入力（提出用）'!S1378),0,VLOOKUP('データ入力（提出用）'!S1378,INDIRECT(VLOOKUP($E1378&amp;S$4,得点表!$X$21:$AC$38,5,FALSE)),VLOOKUP($E1378&amp;S$4,得点表!$X$21:$AC$38,6,FALSE),TRUE))</f>
        <v>0</v>
      </c>
      <c r="T1378" s="6">
        <f ca="1">IF(ISBLANK('データ入力（提出用）'!T1378),0,VLOOKUP('データ入力（提出用）'!T1378,INDIRECT(VLOOKUP($E1378&amp;T$4,得点表!$X$21:$AC$38,5,FALSE)),VLOOKUP($E1378&amp;T$4,得点表!$X$21:$AC$38,6,FALSE),TRUE))</f>
        <v>0</v>
      </c>
      <c r="U1378" s="6">
        <f ca="1">IF(ISBLANK('データ入力（提出用）'!U1378),0,VLOOKUP('データ入力（提出用）'!U1378,INDIRECT(VLOOKUP($E1378&amp;U$4,得点表!$X$21:$AC$38,5,FALSE)),VLOOKUP($E1378&amp;U$4,得点表!$X$21:$AC$38,6,FALSE),TRUE))</f>
        <v>0</v>
      </c>
      <c r="V1378" s="6">
        <f ca="1">IF(ISBLANK('データ入力（提出用）'!V1378),0,VLOOKUP('データ入力（提出用）'!V1378*-1,INDIRECT(VLOOKUP($E1378&amp;V$4,得点表!$X$21:$AC$38,5,FALSE)),VLOOKUP($E1378&amp;V$4,得点表!$X$21:$AC$38,6,FALSE),TRUE))</f>
        <v>0</v>
      </c>
      <c r="W1378" s="6">
        <f ca="1">IF(ISBLANK('データ入力（提出用）'!W1378),0,VLOOKUP('データ入力（提出用）'!W1378,INDIRECT(VLOOKUP($E1378&amp;W$4,得点表!$X$21:$AC$38,5,FALSE)),VLOOKUP($E1378&amp;W$4,得点表!$X$21:$AC$38,6,FALSE),TRUE))</f>
        <v>0</v>
      </c>
      <c r="X1378" s="6">
        <f ca="1">IF(ISBLANK('データ入力（提出用）'!X1378),0,VLOOKUP('データ入力（提出用）'!X1378*-1,INDIRECT(VLOOKUP($E1378&amp;X$4,得点表!$X$21:$AC$38,5,FALSE)),VLOOKUP($E1378&amp;X$4,得点表!$X$21:$AC$38,6,FALSE),TRUE))</f>
        <v>0</v>
      </c>
      <c r="Y1378" s="6">
        <f ca="1">IF(ISBLANK('データ入力（提出用）'!Y1378),0,VLOOKUP('データ入力（提出用）'!Y1378,INDIRECT(VLOOKUP($E1378&amp;Y$4,得点表!$X$21:$AC$38,5,FALSE)),VLOOKUP($E1378&amp;Y$4,得点表!$X$21:$AC$38,6,FALSE),TRUE))</f>
        <v>0</v>
      </c>
      <c r="Z1378" s="10">
        <f ca="1">IF(ISBLANK('データ入力（提出用）'!Z1378),0,VLOOKUP('データ入力（提出用）'!Z1378,INDIRECT(VLOOKUP($E1378&amp;Z$4,得点表!$X$21:$AC$38,5,FALSE)),VLOOKUP($E1378&amp;Z$4,得点表!$X$21:$AC$38,6,FALSE),TRUE))</f>
        <v>0</v>
      </c>
      <c r="AA1378" s="10">
        <f t="shared" ca="1" si="21"/>
        <v>0</v>
      </c>
      <c r="AB1378" s="74">
        <f ca="1">IF($AA1378=0,0,VLOOKUP($AA1378,INDIRECT(VLOOKUP($F1378,得点表!$L$41:$Q$48,5,FALSE)),VLOOKUP($F1378,得点表!$L$41:$Q$48,6,FALSE),TRUE))</f>
        <v>0</v>
      </c>
    </row>
    <row r="1379" spans="1:28" x14ac:dyDescent="0.15">
      <c r="A1379" s="33">
        <v>1374</v>
      </c>
      <c r="B1379" s="19">
        <f>'データ入力（提出用）'!B1379</f>
        <v>0</v>
      </c>
      <c r="C1379" s="18">
        <f>'データ入力（提出用）'!C1379</f>
        <v>0</v>
      </c>
      <c r="D1379" s="18">
        <f>'データ入力（提出用）'!D1379</f>
        <v>0</v>
      </c>
      <c r="E1379" s="18">
        <f>'データ入力（提出用）'!E1379</f>
        <v>0</v>
      </c>
      <c r="F1379" s="17">
        <f>'データ入力（提出用）'!F1379</f>
        <v>0</v>
      </c>
      <c r="G1379" s="10">
        <f>'データ入力（提出用）'!G1379</f>
        <v>0</v>
      </c>
      <c r="H1379" s="15">
        <f>'データ入力（提出用）'!H1379</f>
        <v>0</v>
      </c>
      <c r="I1379" s="16">
        <f>'データ入力（提出用）'!I1379</f>
        <v>0</v>
      </c>
      <c r="J1379" s="16">
        <f>'データ入力（提出用）'!J1379</f>
        <v>0</v>
      </c>
      <c r="K1379" s="16">
        <f>'データ入力（提出用）'!K1379</f>
        <v>0</v>
      </c>
      <c r="L1379" s="16">
        <f>'データ入力（提出用）'!L1379</f>
        <v>0</v>
      </c>
      <c r="M1379" s="16">
        <f>'データ入力（提出用）'!M1379</f>
        <v>0</v>
      </c>
      <c r="N1379" s="16">
        <f>'データ入力（提出用）'!N1379</f>
        <v>0</v>
      </c>
      <c r="O1379" s="16">
        <f>'データ入力（提出用）'!O1379</f>
        <v>0</v>
      </c>
      <c r="P1379" s="7">
        <f>'データ入力（提出用）'!P1379</f>
        <v>0</v>
      </c>
      <c r="Q1379" s="7">
        <f>'データ入力（提出用）'!Q1379</f>
        <v>0</v>
      </c>
      <c r="R1379" s="6">
        <f ca="1">IF(ISBLANK('データ入力（提出用）'!R1379),0,VLOOKUP('データ入力（提出用）'!R1379,INDIRECT(VLOOKUP($E1379&amp;R$4,得点表!$X$21:$AC$38,5,FALSE)),VLOOKUP($E1379&amp;R$4,得点表!$X$21:$AC$38,6,FALSE),TRUE))</f>
        <v>0</v>
      </c>
      <c r="S1379" s="6">
        <f ca="1">IF(ISBLANK('データ入力（提出用）'!S1379),0,VLOOKUP('データ入力（提出用）'!S1379,INDIRECT(VLOOKUP($E1379&amp;S$4,得点表!$X$21:$AC$38,5,FALSE)),VLOOKUP($E1379&amp;S$4,得点表!$X$21:$AC$38,6,FALSE),TRUE))</f>
        <v>0</v>
      </c>
      <c r="T1379" s="6">
        <f ca="1">IF(ISBLANK('データ入力（提出用）'!T1379),0,VLOOKUP('データ入力（提出用）'!T1379,INDIRECT(VLOOKUP($E1379&amp;T$4,得点表!$X$21:$AC$38,5,FALSE)),VLOOKUP($E1379&amp;T$4,得点表!$X$21:$AC$38,6,FALSE),TRUE))</f>
        <v>0</v>
      </c>
      <c r="U1379" s="6">
        <f ca="1">IF(ISBLANK('データ入力（提出用）'!U1379),0,VLOOKUP('データ入力（提出用）'!U1379,INDIRECT(VLOOKUP($E1379&amp;U$4,得点表!$X$21:$AC$38,5,FALSE)),VLOOKUP($E1379&amp;U$4,得点表!$X$21:$AC$38,6,FALSE),TRUE))</f>
        <v>0</v>
      </c>
      <c r="V1379" s="6">
        <f ca="1">IF(ISBLANK('データ入力（提出用）'!V1379),0,VLOOKUP('データ入力（提出用）'!V1379*-1,INDIRECT(VLOOKUP($E1379&amp;V$4,得点表!$X$21:$AC$38,5,FALSE)),VLOOKUP($E1379&amp;V$4,得点表!$X$21:$AC$38,6,FALSE),TRUE))</f>
        <v>0</v>
      </c>
      <c r="W1379" s="6">
        <f ca="1">IF(ISBLANK('データ入力（提出用）'!W1379),0,VLOOKUP('データ入力（提出用）'!W1379,INDIRECT(VLOOKUP($E1379&amp;W$4,得点表!$X$21:$AC$38,5,FALSE)),VLOOKUP($E1379&amp;W$4,得点表!$X$21:$AC$38,6,FALSE),TRUE))</f>
        <v>0</v>
      </c>
      <c r="X1379" s="6">
        <f ca="1">IF(ISBLANK('データ入力（提出用）'!X1379),0,VLOOKUP('データ入力（提出用）'!X1379*-1,INDIRECT(VLOOKUP($E1379&amp;X$4,得点表!$X$21:$AC$38,5,FALSE)),VLOOKUP($E1379&amp;X$4,得点表!$X$21:$AC$38,6,FALSE),TRUE))</f>
        <v>0</v>
      </c>
      <c r="Y1379" s="6">
        <f ca="1">IF(ISBLANK('データ入力（提出用）'!Y1379),0,VLOOKUP('データ入力（提出用）'!Y1379,INDIRECT(VLOOKUP($E1379&amp;Y$4,得点表!$X$21:$AC$38,5,FALSE)),VLOOKUP($E1379&amp;Y$4,得点表!$X$21:$AC$38,6,FALSE),TRUE))</f>
        <v>0</v>
      </c>
      <c r="Z1379" s="10">
        <f ca="1">IF(ISBLANK('データ入力（提出用）'!Z1379),0,VLOOKUP('データ入力（提出用）'!Z1379,INDIRECT(VLOOKUP($E1379&amp;Z$4,得点表!$X$21:$AC$38,5,FALSE)),VLOOKUP($E1379&amp;Z$4,得点表!$X$21:$AC$38,6,FALSE),TRUE))</f>
        <v>0</v>
      </c>
      <c r="AA1379" s="10">
        <f t="shared" ca="1" si="21"/>
        <v>0</v>
      </c>
      <c r="AB1379" s="74">
        <f ca="1">IF($AA1379=0,0,VLOOKUP($AA1379,INDIRECT(VLOOKUP($F1379,得点表!$L$41:$Q$48,5,FALSE)),VLOOKUP($F1379,得点表!$L$41:$Q$48,6,FALSE),TRUE))</f>
        <v>0</v>
      </c>
    </row>
    <row r="1380" spans="1:28" x14ac:dyDescent="0.15">
      <c r="A1380" s="33">
        <v>1375</v>
      </c>
      <c r="B1380" s="19">
        <f>'データ入力（提出用）'!B1380</f>
        <v>0</v>
      </c>
      <c r="C1380" s="18">
        <f>'データ入力（提出用）'!C1380</f>
        <v>0</v>
      </c>
      <c r="D1380" s="18">
        <f>'データ入力（提出用）'!D1380</f>
        <v>0</v>
      </c>
      <c r="E1380" s="18">
        <f>'データ入力（提出用）'!E1380</f>
        <v>0</v>
      </c>
      <c r="F1380" s="17">
        <f>'データ入力（提出用）'!F1380</f>
        <v>0</v>
      </c>
      <c r="G1380" s="10">
        <f>'データ入力（提出用）'!G1380</f>
        <v>0</v>
      </c>
      <c r="H1380" s="15">
        <f>'データ入力（提出用）'!H1380</f>
        <v>0</v>
      </c>
      <c r="I1380" s="16">
        <f>'データ入力（提出用）'!I1380</f>
        <v>0</v>
      </c>
      <c r="J1380" s="16">
        <f>'データ入力（提出用）'!J1380</f>
        <v>0</v>
      </c>
      <c r="K1380" s="16">
        <f>'データ入力（提出用）'!K1380</f>
        <v>0</v>
      </c>
      <c r="L1380" s="16">
        <f>'データ入力（提出用）'!L1380</f>
        <v>0</v>
      </c>
      <c r="M1380" s="16">
        <f>'データ入力（提出用）'!M1380</f>
        <v>0</v>
      </c>
      <c r="N1380" s="16">
        <f>'データ入力（提出用）'!N1380</f>
        <v>0</v>
      </c>
      <c r="O1380" s="16">
        <f>'データ入力（提出用）'!O1380</f>
        <v>0</v>
      </c>
      <c r="P1380" s="7">
        <f>'データ入力（提出用）'!P1380</f>
        <v>0</v>
      </c>
      <c r="Q1380" s="7">
        <f>'データ入力（提出用）'!Q1380</f>
        <v>0</v>
      </c>
      <c r="R1380" s="6">
        <f ca="1">IF(ISBLANK('データ入力（提出用）'!R1380),0,VLOOKUP('データ入力（提出用）'!R1380,INDIRECT(VLOOKUP($E1380&amp;R$4,得点表!$X$21:$AC$38,5,FALSE)),VLOOKUP($E1380&amp;R$4,得点表!$X$21:$AC$38,6,FALSE),TRUE))</f>
        <v>0</v>
      </c>
      <c r="S1380" s="6">
        <f ca="1">IF(ISBLANK('データ入力（提出用）'!S1380),0,VLOOKUP('データ入力（提出用）'!S1380,INDIRECT(VLOOKUP($E1380&amp;S$4,得点表!$X$21:$AC$38,5,FALSE)),VLOOKUP($E1380&amp;S$4,得点表!$X$21:$AC$38,6,FALSE),TRUE))</f>
        <v>0</v>
      </c>
      <c r="T1380" s="6">
        <f ca="1">IF(ISBLANK('データ入力（提出用）'!T1380),0,VLOOKUP('データ入力（提出用）'!T1380,INDIRECT(VLOOKUP($E1380&amp;T$4,得点表!$X$21:$AC$38,5,FALSE)),VLOOKUP($E1380&amp;T$4,得点表!$X$21:$AC$38,6,FALSE),TRUE))</f>
        <v>0</v>
      </c>
      <c r="U1380" s="6">
        <f ca="1">IF(ISBLANK('データ入力（提出用）'!U1380),0,VLOOKUP('データ入力（提出用）'!U1380,INDIRECT(VLOOKUP($E1380&amp;U$4,得点表!$X$21:$AC$38,5,FALSE)),VLOOKUP($E1380&amp;U$4,得点表!$X$21:$AC$38,6,FALSE),TRUE))</f>
        <v>0</v>
      </c>
      <c r="V1380" s="6">
        <f ca="1">IF(ISBLANK('データ入力（提出用）'!V1380),0,VLOOKUP('データ入力（提出用）'!V1380*-1,INDIRECT(VLOOKUP($E1380&amp;V$4,得点表!$X$21:$AC$38,5,FALSE)),VLOOKUP($E1380&amp;V$4,得点表!$X$21:$AC$38,6,FALSE),TRUE))</f>
        <v>0</v>
      </c>
      <c r="W1380" s="6">
        <f ca="1">IF(ISBLANK('データ入力（提出用）'!W1380),0,VLOOKUP('データ入力（提出用）'!W1380,INDIRECT(VLOOKUP($E1380&amp;W$4,得点表!$X$21:$AC$38,5,FALSE)),VLOOKUP($E1380&amp;W$4,得点表!$X$21:$AC$38,6,FALSE),TRUE))</f>
        <v>0</v>
      </c>
      <c r="X1380" s="6">
        <f ca="1">IF(ISBLANK('データ入力（提出用）'!X1380),0,VLOOKUP('データ入力（提出用）'!X1380*-1,INDIRECT(VLOOKUP($E1380&amp;X$4,得点表!$X$21:$AC$38,5,FALSE)),VLOOKUP($E1380&amp;X$4,得点表!$X$21:$AC$38,6,FALSE),TRUE))</f>
        <v>0</v>
      </c>
      <c r="Y1380" s="6">
        <f ca="1">IF(ISBLANK('データ入力（提出用）'!Y1380),0,VLOOKUP('データ入力（提出用）'!Y1380,INDIRECT(VLOOKUP($E1380&amp;Y$4,得点表!$X$21:$AC$38,5,FALSE)),VLOOKUP($E1380&amp;Y$4,得点表!$X$21:$AC$38,6,FALSE),TRUE))</f>
        <v>0</v>
      </c>
      <c r="Z1380" s="10">
        <f ca="1">IF(ISBLANK('データ入力（提出用）'!Z1380),0,VLOOKUP('データ入力（提出用）'!Z1380,INDIRECT(VLOOKUP($E1380&amp;Z$4,得点表!$X$21:$AC$38,5,FALSE)),VLOOKUP($E1380&amp;Z$4,得点表!$X$21:$AC$38,6,FALSE),TRUE))</f>
        <v>0</v>
      </c>
      <c r="AA1380" s="10">
        <f t="shared" ca="1" si="21"/>
        <v>0</v>
      </c>
      <c r="AB1380" s="74">
        <f ca="1">IF($AA1380=0,0,VLOOKUP($AA1380,INDIRECT(VLOOKUP($F1380,得点表!$L$41:$Q$48,5,FALSE)),VLOOKUP($F1380,得点表!$L$41:$Q$48,6,FALSE),TRUE))</f>
        <v>0</v>
      </c>
    </row>
    <row r="1381" spans="1:28" x14ac:dyDescent="0.15">
      <c r="A1381" s="33">
        <v>1376</v>
      </c>
      <c r="B1381" s="19">
        <f>'データ入力（提出用）'!B1381</f>
        <v>0</v>
      </c>
      <c r="C1381" s="18">
        <f>'データ入力（提出用）'!C1381</f>
        <v>0</v>
      </c>
      <c r="D1381" s="18">
        <f>'データ入力（提出用）'!D1381</f>
        <v>0</v>
      </c>
      <c r="E1381" s="18">
        <f>'データ入力（提出用）'!E1381</f>
        <v>0</v>
      </c>
      <c r="F1381" s="17">
        <f>'データ入力（提出用）'!F1381</f>
        <v>0</v>
      </c>
      <c r="G1381" s="10">
        <f>'データ入力（提出用）'!G1381</f>
        <v>0</v>
      </c>
      <c r="H1381" s="15">
        <f>'データ入力（提出用）'!H1381</f>
        <v>0</v>
      </c>
      <c r="I1381" s="16">
        <f>'データ入力（提出用）'!I1381</f>
        <v>0</v>
      </c>
      <c r="J1381" s="16">
        <f>'データ入力（提出用）'!J1381</f>
        <v>0</v>
      </c>
      <c r="K1381" s="16">
        <f>'データ入力（提出用）'!K1381</f>
        <v>0</v>
      </c>
      <c r="L1381" s="16">
        <f>'データ入力（提出用）'!L1381</f>
        <v>0</v>
      </c>
      <c r="M1381" s="16">
        <f>'データ入力（提出用）'!M1381</f>
        <v>0</v>
      </c>
      <c r="N1381" s="16">
        <f>'データ入力（提出用）'!N1381</f>
        <v>0</v>
      </c>
      <c r="O1381" s="16">
        <f>'データ入力（提出用）'!O1381</f>
        <v>0</v>
      </c>
      <c r="P1381" s="7">
        <f>'データ入力（提出用）'!P1381</f>
        <v>0</v>
      </c>
      <c r="Q1381" s="7">
        <f>'データ入力（提出用）'!Q1381</f>
        <v>0</v>
      </c>
      <c r="R1381" s="6">
        <f ca="1">IF(ISBLANK('データ入力（提出用）'!R1381),0,VLOOKUP('データ入力（提出用）'!R1381,INDIRECT(VLOOKUP($E1381&amp;R$4,得点表!$X$21:$AC$38,5,FALSE)),VLOOKUP($E1381&amp;R$4,得点表!$X$21:$AC$38,6,FALSE),TRUE))</f>
        <v>0</v>
      </c>
      <c r="S1381" s="6">
        <f ca="1">IF(ISBLANK('データ入力（提出用）'!S1381),0,VLOOKUP('データ入力（提出用）'!S1381,INDIRECT(VLOOKUP($E1381&amp;S$4,得点表!$X$21:$AC$38,5,FALSE)),VLOOKUP($E1381&amp;S$4,得点表!$X$21:$AC$38,6,FALSE),TRUE))</f>
        <v>0</v>
      </c>
      <c r="T1381" s="6">
        <f ca="1">IF(ISBLANK('データ入力（提出用）'!T1381),0,VLOOKUP('データ入力（提出用）'!T1381,INDIRECT(VLOOKUP($E1381&amp;T$4,得点表!$X$21:$AC$38,5,FALSE)),VLOOKUP($E1381&amp;T$4,得点表!$X$21:$AC$38,6,FALSE),TRUE))</f>
        <v>0</v>
      </c>
      <c r="U1381" s="6">
        <f ca="1">IF(ISBLANK('データ入力（提出用）'!U1381),0,VLOOKUP('データ入力（提出用）'!U1381,INDIRECT(VLOOKUP($E1381&amp;U$4,得点表!$X$21:$AC$38,5,FALSE)),VLOOKUP($E1381&amp;U$4,得点表!$X$21:$AC$38,6,FALSE),TRUE))</f>
        <v>0</v>
      </c>
      <c r="V1381" s="6">
        <f ca="1">IF(ISBLANK('データ入力（提出用）'!V1381),0,VLOOKUP('データ入力（提出用）'!V1381*-1,INDIRECT(VLOOKUP($E1381&amp;V$4,得点表!$X$21:$AC$38,5,FALSE)),VLOOKUP($E1381&amp;V$4,得点表!$X$21:$AC$38,6,FALSE),TRUE))</f>
        <v>0</v>
      </c>
      <c r="W1381" s="6">
        <f ca="1">IF(ISBLANK('データ入力（提出用）'!W1381),0,VLOOKUP('データ入力（提出用）'!W1381,INDIRECT(VLOOKUP($E1381&amp;W$4,得点表!$X$21:$AC$38,5,FALSE)),VLOOKUP($E1381&amp;W$4,得点表!$X$21:$AC$38,6,FALSE),TRUE))</f>
        <v>0</v>
      </c>
      <c r="X1381" s="6">
        <f ca="1">IF(ISBLANK('データ入力（提出用）'!X1381),0,VLOOKUP('データ入力（提出用）'!X1381*-1,INDIRECT(VLOOKUP($E1381&amp;X$4,得点表!$X$21:$AC$38,5,FALSE)),VLOOKUP($E1381&amp;X$4,得点表!$X$21:$AC$38,6,FALSE),TRUE))</f>
        <v>0</v>
      </c>
      <c r="Y1381" s="6">
        <f ca="1">IF(ISBLANK('データ入力（提出用）'!Y1381),0,VLOOKUP('データ入力（提出用）'!Y1381,INDIRECT(VLOOKUP($E1381&amp;Y$4,得点表!$X$21:$AC$38,5,FALSE)),VLOOKUP($E1381&amp;Y$4,得点表!$X$21:$AC$38,6,FALSE),TRUE))</f>
        <v>0</v>
      </c>
      <c r="Z1381" s="10">
        <f ca="1">IF(ISBLANK('データ入力（提出用）'!Z1381),0,VLOOKUP('データ入力（提出用）'!Z1381,INDIRECT(VLOOKUP($E1381&amp;Z$4,得点表!$X$21:$AC$38,5,FALSE)),VLOOKUP($E1381&amp;Z$4,得点表!$X$21:$AC$38,6,FALSE),TRUE))</f>
        <v>0</v>
      </c>
      <c r="AA1381" s="10">
        <f t="shared" ca="1" si="21"/>
        <v>0</v>
      </c>
      <c r="AB1381" s="74">
        <f ca="1">IF($AA1381=0,0,VLOOKUP($AA1381,INDIRECT(VLOOKUP($F1381,得点表!$L$41:$Q$48,5,FALSE)),VLOOKUP($F1381,得点表!$L$41:$Q$48,6,FALSE),TRUE))</f>
        <v>0</v>
      </c>
    </row>
    <row r="1382" spans="1:28" x14ac:dyDescent="0.15">
      <c r="A1382" s="33">
        <v>1377</v>
      </c>
      <c r="B1382" s="19">
        <f>'データ入力（提出用）'!B1382</f>
        <v>0</v>
      </c>
      <c r="C1382" s="18">
        <f>'データ入力（提出用）'!C1382</f>
        <v>0</v>
      </c>
      <c r="D1382" s="18">
        <f>'データ入力（提出用）'!D1382</f>
        <v>0</v>
      </c>
      <c r="E1382" s="18">
        <f>'データ入力（提出用）'!E1382</f>
        <v>0</v>
      </c>
      <c r="F1382" s="17">
        <f>'データ入力（提出用）'!F1382</f>
        <v>0</v>
      </c>
      <c r="G1382" s="10">
        <f>'データ入力（提出用）'!G1382</f>
        <v>0</v>
      </c>
      <c r="H1382" s="15">
        <f>'データ入力（提出用）'!H1382</f>
        <v>0</v>
      </c>
      <c r="I1382" s="16">
        <f>'データ入力（提出用）'!I1382</f>
        <v>0</v>
      </c>
      <c r="J1382" s="16">
        <f>'データ入力（提出用）'!J1382</f>
        <v>0</v>
      </c>
      <c r="K1382" s="16">
        <f>'データ入力（提出用）'!K1382</f>
        <v>0</v>
      </c>
      <c r="L1382" s="16">
        <f>'データ入力（提出用）'!L1382</f>
        <v>0</v>
      </c>
      <c r="M1382" s="16">
        <f>'データ入力（提出用）'!M1382</f>
        <v>0</v>
      </c>
      <c r="N1382" s="16">
        <f>'データ入力（提出用）'!N1382</f>
        <v>0</v>
      </c>
      <c r="O1382" s="16">
        <f>'データ入力（提出用）'!O1382</f>
        <v>0</v>
      </c>
      <c r="P1382" s="7">
        <f>'データ入力（提出用）'!P1382</f>
        <v>0</v>
      </c>
      <c r="Q1382" s="7">
        <f>'データ入力（提出用）'!Q1382</f>
        <v>0</v>
      </c>
      <c r="R1382" s="6">
        <f ca="1">IF(ISBLANK('データ入力（提出用）'!R1382),0,VLOOKUP('データ入力（提出用）'!R1382,INDIRECT(VLOOKUP($E1382&amp;R$4,得点表!$X$21:$AC$38,5,FALSE)),VLOOKUP($E1382&amp;R$4,得点表!$X$21:$AC$38,6,FALSE),TRUE))</f>
        <v>0</v>
      </c>
      <c r="S1382" s="6">
        <f ca="1">IF(ISBLANK('データ入力（提出用）'!S1382),0,VLOOKUP('データ入力（提出用）'!S1382,INDIRECT(VLOOKUP($E1382&amp;S$4,得点表!$X$21:$AC$38,5,FALSE)),VLOOKUP($E1382&amp;S$4,得点表!$X$21:$AC$38,6,FALSE),TRUE))</f>
        <v>0</v>
      </c>
      <c r="T1382" s="6">
        <f ca="1">IF(ISBLANK('データ入力（提出用）'!T1382),0,VLOOKUP('データ入力（提出用）'!T1382,INDIRECT(VLOOKUP($E1382&amp;T$4,得点表!$X$21:$AC$38,5,FALSE)),VLOOKUP($E1382&amp;T$4,得点表!$X$21:$AC$38,6,FALSE),TRUE))</f>
        <v>0</v>
      </c>
      <c r="U1382" s="6">
        <f ca="1">IF(ISBLANK('データ入力（提出用）'!U1382),0,VLOOKUP('データ入力（提出用）'!U1382,INDIRECT(VLOOKUP($E1382&amp;U$4,得点表!$X$21:$AC$38,5,FALSE)),VLOOKUP($E1382&amp;U$4,得点表!$X$21:$AC$38,6,FALSE),TRUE))</f>
        <v>0</v>
      </c>
      <c r="V1382" s="6">
        <f ca="1">IF(ISBLANK('データ入力（提出用）'!V1382),0,VLOOKUP('データ入力（提出用）'!V1382*-1,INDIRECT(VLOOKUP($E1382&amp;V$4,得点表!$X$21:$AC$38,5,FALSE)),VLOOKUP($E1382&amp;V$4,得点表!$X$21:$AC$38,6,FALSE),TRUE))</f>
        <v>0</v>
      </c>
      <c r="W1382" s="6">
        <f ca="1">IF(ISBLANK('データ入力（提出用）'!W1382),0,VLOOKUP('データ入力（提出用）'!W1382,INDIRECT(VLOOKUP($E1382&amp;W$4,得点表!$X$21:$AC$38,5,FALSE)),VLOOKUP($E1382&amp;W$4,得点表!$X$21:$AC$38,6,FALSE),TRUE))</f>
        <v>0</v>
      </c>
      <c r="X1382" s="6">
        <f ca="1">IF(ISBLANK('データ入力（提出用）'!X1382),0,VLOOKUP('データ入力（提出用）'!X1382*-1,INDIRECT(VLOOKUP($E1382&amp;X$4,得点表!$X$21:$AC$38,5,FALSE)),VLOOKUP($E1382&amp;X$4,得点表!$X$21:$AC$38,6,FALSE),TRUE))</f>
        <v>0</v>
      </c>
      <c r="Y1382" s="6">
        <f ca="1">IF(ISBLANK('データ入力（提出用）'!Y1382),0,VLOOKUP('データ入力（提出用）'!Y1382,INDIRECT(VLOOKUP($E1382&amp;Y$4,得点表!$X$21:$AC$38,5,FALSE)),VLOOKUP($E1382&amp;Y$4,得点表!$X$21:$AC$38,6,FALSE),TRUE))</f>
        <v>0</v>
      </c>
      <c r="Z1382" s="10">
        <f ca="1">IF(ISBLANK('データ入力（提出用）'!Z1382),0,VLOOKUP('データ入力（提出用）'!Z1382,INDIRECT(VLOOKUP($E1382&amp;Z$4,得点表!$X$21:$AC$38,5,FALSE)),VLOOKUP($E1382&amp;Z$4,得点表!$X$21:$AC$38,6,FALSE),TRUE))</f>
        <v>0</v>
      </c>
      <c r="AA1382" s="10">
        <f t="shared" ca="1" si="21"/>
        <v>0</v>
      </c>
      <c r="AB1382" s="74">
        <f ca="1">IF($AA1382=0,0,VLOOKUP($AA1382,INDIRECT(VLOOKUP($F1382,得点表!$L$41:$Q$48,5,FALSE)),VLOOKUP($F1382,得点表!$L$41:$Q$48,6,FALSE),TRUE))</f>
        <v>0</v>
      </c>
    </row>
    <row r="1383" spans="1:28" x14ac:dyDescent="0.15">
      <c r="A1383" s="33">
        <v>1378</v>
      </c>
      <c r="B1383" s="19">
        <f>'データ入力（提出用）'!B1383</f>
        <v>0</v>
      </c>
      <c r="C1383" s="18">
        <f>'データ入力（提出用）'!C1383</f>
        <v>0</v>
      </c>
      <c r="D1383" s="18">
        <f>'データ入力（提出用）'!D1383</f>
        <v>0</v>
      </c>
      <c r="E1383" s="18">
        <f>'データ入力（提出用）'!E1383</f>
        <v>0</v>
      </c>
      <c r="F1383" s="17">
        <f>'データ入力（提出用）'!F1383</f>
        <v>0</v>
      </c>
      <c r="G1383" s="10">
        <f>'データ入力（提出用）'!G1383</f>
        <v>0</v>
      </c>
      <c r="H1383" s="15">
        <f>'データ入力（提出用）'!H1383</f>
        <v>0</v>
      </c>
      <c r="I1383" s="16">
        <f>'データ入力（提出用）'!I1383</f>
        <v>0</v>
      </c>
      <c r="J1383" s="16">
        <f>'データ入力（提出用）'!J1383</f>
        <v>0</v>
      </c>
      <c r="K1383" s="16">
        <f>'データ入力（提出用）'!K1383</f>
        <v>0</v>
      </c>
      <c r="L1383" s="16">
        <f>'データ入力（提出用）'!L1383</f>
        <v>0</v>
      </c>
      <c r="M1383" s="16">
        <f>'データ入力（提出用）'!M1383</f>
        <v>0</v>
      </c>
      <c r="N1383" s="16">
        <f>'データ入力（提出用）'!N1383</f>
        <v>0</v>
      </c>
      <c r="O1383" s="16">
        <f>'データ入力（提出用）'!O1383</f>
        <v>0</v>
      </c>
      <c r="P1383" s="7">
        <f>'データ入力（提出用）'!P1383</f>
        <v>0</v>
      </c>
      <c r="Q1383" s="7">
        <f>'データ入力（提出用）'!Q1383</f>
        <v>0</v>
      </c>
      <c r="R1383" s="6">
        <f ca="1">IF(ISBLANK('データ入力（提出用）'!R1383),0,VLOOKUP('データ入力（提出用）'!R1383,INDIRECT(VLOOKUP($E1383&amp;R$4,得点表!$X$21:$AC$38,5,FALSE)),VLOOKUP($E1383&amp;R$4,得点表!$X$21:$AC$38,6,FALSE),TRUE))</f>
        <v>0</v>
      </c>
      <c r="S1383" s="6">
        <f ca="1">IF(ISBLANK('データ入力（提出用）'!S1383),0,VLOOKUP('データ入力（提出用）'!S1383,INDIRECT(VLOOKUP($E1383&amp;S$4,得点表!$X$21:$AC$38,5,FALSE)),VLOOKUP($E1383&amp;S$4,得点表!$X$21:$AC$38,6,FALSE),TRUE))</f>
        <v>0</v>
      </c>
      <c r="T1383" s="6">
        <f ca="1">IF(ISBLANK('データ入力（提出用）'!T1383),0,VLOOKUP('データ入力（提出用）'!T1383,INDIRECT(VLOOKUP($E1383&amp;T$4,得点表!$X$21:$AC$38,5,FALSE)),VLOOKUP($E1383&amp;T$4,得点表!$X$21:$AC$38,6,FALSE),TRUE))</f>
        <v>0</v>
      </c>
      <c r="U1383" s="6">
        <f ca="1">IF(ISBLANK('データ入力（提出用）'!U1383),0,VLOOKUP('データ入力（提出用）'!U1383,INDIRECT(VLOOKUP($E1383&amp;U$4,得点表!$X$21:$AC$38,5,FALSE)),VLOOKUP($E1383&amp;U$4,得点表!$X$21:$AC$38,6,FALSE),TRUE))</f>
        <v>0</v>
      </c>
      <c r="V1383" s="6">
        <f ca="1">IF(ISBLANK('データ入力（提出用）'!V1383),0,VLOOKUP('データ入力（提出用）'!V1383*-1,INDIRECT(VLOOKUP($E1383&amp;V$4,得点表!$X$21:$AC$38,5,FALSE)),VLOOKUP($E1383&amp;V$4,得点表!$X$21:$AC$38,6,FALSE),TRUE))</f>
        <v>0</v>
      </c>
      <c r="W1383" s="6">
        <f ca="1">IF(ISBLANK('データ入力（提出用）'!W1383),0,VLOOKUP('データ入力（提出用）'!W1383,INDIRECT(VLOOKUP($E1383&amp;W$4,得点表!$X$21:$AC$38,5,FALSE)),VLOOKUP($E1383&amp;W$4,得点表!$X$21:$AC$38,6,FALSE),TRUE))</f>
        <v>0</v>
      </c>
      <c r="X1383" s="6">
        <f ca="1">IF(ISBLANK('データ入力（提出用）'!X1383),0,VLOOKUP('データ入力（提出用）'!X1383*-1,INDIRECT(VLOOKUP($E1383&amp;X$4,得点表!$X$21:$AC$38,5,FALSE)),VLOOKUP($E1383&amp;X$4,得点表!$X$21:$AC$38,6,FALSE),TRUE))</f>
        <v>0</v>
      </c>
      <c r="Y1383" s="6">
        <f ca="1">IF(ISBLANK('データ入力（提出用）'!Y1383),0,VLOOKUP('データ入力（提出用）'!Y1383,INDIRECT(VLOOKUP($E1383&amp;Y$4,得点表!$X$21:$AC$38,5,FALSE)),VLOOKUP($E1383&amp;Y$4,得点表!$X$21:$AC$38,6,FALSE),TRUE))</f>
        <v>0</v>
      </c>
      <c r="Z1383" s="10">
        <f ca="1">IF(ISBLANK('データ入力（提出用）'!Z1383),0,VLOOKUP('データ入力（提出用）'!Z1383,INDIRECT(VLOOKUP($E1383&amp;Z$4,得点表!$X$21:$AC$38,5,FALSE)),VLOOKUP($E1383&amp;Z$4,得点表!$X$21:$AC$38,6,FALSE),TRUE))</f>
        <v>0</v>
      </c>
      <c r="AA1383" s="10">
        <f t="shared" ca="1" si="21"/>
        <v>0</v>
      </c>
      <c r="AB1383" s="74">
        <f ca="1">IF($AA1383=0,0,VLOOKUP($AA1383,INDIRECT(VLOOKUP($F1383,得点表!$L$41:$Q$48,5,FALSE)),VLOOKUP($F1383,得点表!$L$41:$Q$48,6,FALSE),TRUE))</f>
        <v>0</v>
      </c>
    </row>
    <row r="1384" spans="1:28" x14ac:dyDescent="0.15">
      <c r="A1384" s="33">
        <v>1379</v>
      </c>
      <c r="B1384" s="19">
        <f>'データ入力（提出用）'!B1384</f>
        <v>0</v>
      </c>
      <c r="C1384" s="18">
        <f>'データ入力（提出用）'!C1384</f>
        <v>0</v>
      </c>
      <c r="D1384" s="18">
        <f>'データ入力（提出用）'!D1384</f>
        <v>0</v>
      </c>
      <c r="E1384" s="18">
        <f>'データ入力（提出用）'!E1384</f>
        <v>0</v>
      </c>
      <c r="F1384" s="17">
        <f>'データ入力（提出用）'!F1384</f>
        <v>0</v>
      </c>
      <c r="G1384" s="10">
        <f>'データ入力（提出用）'!G1384</f>
        <v>0</v>
      </c>
      <c r="H1384" s="15">
        <f>'データ入力（提出用）'!H1384</f>
        <v>0</v>
      </c>
      <c r="I1384" s="16">
        <f>'データ入力（提出用）'!I1384</f>
        <v>0</v>
      </c>
      <c r="J1384" s="16">
        <f>'データ入力（提出用）'!J1384</f>
        <v>0</v>
      </c>
      <c r="K1384" s="16">
        <f>'データ入力（提出用）'!K1384</f>
        <v>0</v>
      </c>
      <c r="L1384" s="16">
        <f>'データ入力（提出用）'!L1384</f>
        <v>0</v>
      </c>
      <c r="M1384" s="16">
        <f>'データ入力（提出用）'!M1384</f>
        <v>0</v>
      </c>
      <c r="N1384" s="16">
        <f>'データ入力（提出用）'!N1384</f>
        <v>0</v>
      </c>
      <c r="O1384" s="16">
        <f>'データ入力（提出用）'!O1384</f>
        <v>0</v>
      </c>
      <c r="P1384" s="7">
        <f>'データ入力（提出用）'!P1384</f>
        <v>0</v>
      </c>
      <c r="Q1384" s="7">
        <f>'データ入力（提出用）'!Q1384</f>
        <v>0</v>
      </c>
      <c r="R1384" s="6">
        <f ca="1">IF(ISBLANK('データ入力（提出用）'!R1384),0,VLOOKUP('データ入力（提出用）'!R1384,INDIRECT(VLOOKUP($E1384&amp;R$4,得点表!$X$21:$AC$38,5,FALSE)),VLOOKUP($E1384&amp;R$4,得点表!$X$21:$AC$38,6,FALSE),TRUE))</f>
        <v>0</v>
      </c>
      <c r="S1384" s="6">
        <f ca="1">IF(ISBLANK('データ入力（提出用）'!S1384),0,VLOOKUP('データ入力（提出用）'!S1384,INDIRECT(VLOOKUP($E1384&amp;S$4,得点表!$X$21:$AC$38,5,FALSE)),VLOOKUP($E1384&amp;S$4,得点表!$X$21:$AC$38,6,FALSE),TRUE))</f>
        <v>0</v>
      </c>
      <c r="T1384" s="6">
        <f ca="1">IF(ISBLANK('データ入力（提出用）'!T1384),0,VLOOKUP('データ入力（提出用）'!T1384,INDIRECT(VLOOKUP($E1384&amp;T$4,得点表!$X$21:$AC$38,5,FALSE)),VLOOKUP($E1384&amp;T$4,得点表!$X$21:$AC$38,6,FALSE),TRUE))</f>
        <v>0</v>
      </c>
      <c r="U1384" s="6">
        <f ca="1">IF(ISBLANK('データ入力（提出用）'!U1384),0,VLOOKUP('データ入力（提出用）'!U1384,INDIRECT(VLOOKUP($E1384&amp;U$4,得点表!$X$21:$AC$38,5,FALSE)),VLOOKUP($E1384&amp;U$4,得点表!$X$21:$AC$38,6,FALSE),TRUE))</f>
        <v>0</v>
      </c>
      <c r="V1384" s="6">
        <f ca="1">IF(ISBLANK('データ入力（提出用）'!V1384),0,VLOOKUP('データ入力（提出用）'!V1384*-1,INDIRECT(VLOOKUP($E1384&amp;V$4,得点表!$X$21:$AC$38,5,FALSE)),VLOOKUP($E1384&amp;V$4,得点表!$X$21:$AC$38,6,FALSE),TRUE))</f>
        <v>0</v>
      </c>
      <c r="W1384" s="6">
        <f ca="1">IF(ISBLANK('データ入力（提出用）'!W1384),0,VLOOKUP('データ入力（提出用）'!W1384,INDIRECT(VLOOKUP($E1384&amp;W$4,得点表!$X$21:$AC$38,5,FALSE)),VLOOKUP($E1384&amp;W$4,得点表!$X$21:$AC$38,6,FALSE),TRUE))</f>
        <v>0</v>
      </c>
      <c r="X1384" s="6">
        <f ca="1">IF(ISBLANK('データ入力（提出用）'!X1384),0,VLOOKUP('データ入力（提出用）'!X1384*-1,INDIRECT(VLOOKUP($E1384&amp;X$4,得点表!$X$21:$AC$38,5,FALSE)),VLOOKUP($E1384&amp;X$4,得点表!$X$21:$AC$38,6,FALSE),TRUE))</f>
        <v>0</v>
      </c>
      <c r="Y1384" s="6">
        <f ca="1">IF(ISBLANK('データ入力（提出用）'!Y1384),0,VLOOKUP('データ入力（提出用）'!Y1384,INDIRECT(VLOOKUP($E1384&amp;Y$4,得点表!$X$21:$AC$38,5,FALSE)),VLOOKUP($E1384&amp;Y$4,得点表!$X$21:$AC$38,6,FALSE),TRUE))</f>
        <v>0</v>
      </c>
      <c r="Z1384" s="10">
        <f ca="1">IF(ISBLANK('データ入力（提出用）'!Z1384),0,VLOOKUP('データ入力（提出用）'!Z1384,INDIRECT(VLOOKUP($E1384&amp;Z$4,得点表!$X$21:$AC$38,5,FALSE)),VLOOKUP($E1384&amp;Z$4,得点表!$X$21:$AC$38,6,FALSE),TRUE))</f>
        <v>0</v>
      </c>
      <c r="AA1384" s="10">
        <f t="shared" ca="1" si="21"/>
        <v>0</v>
      </c>
      <c r="AB1384" s="74">
        <f ca="1">IF($AA1384=0,0,VLOOKUP($AA1384,INDIRECT(VLOOKUP($F1384,得点表!$L$41:$Q$48,5,FALSE)),VLOOKUP($F1384,得点表!$L$41:$Q$48,6,FALSE),TRUE))</f>
        <v>0</v>
      </c>
    </row>
    <row r="1385" spans="1:28" x14ac:dyDescent="0.15">
      <c r="A1385" s="33">
        <v>1380</v>
      </c>
      <c r="B1385" s="19">
        <f>'データ入力（提出用）'!B1385</f>
        <v>0</v>
      </c>
      <c r="C1385" s="18">
        <f>'データ入力（提出用）'!C1385</f>
        <v>0</v>
      </c>
      <c r="D1385" s="18">
        <f>'データ入力（提出用）'!D1385</f>
        <v>0</v>
      </c>
      <c r="E1385" s="18">
        <f>'データ入力（提出用）'!E1385</f>
        <v>0</v>
      </c>
      <c r="F1385" s="17">
        <f>'データ入力（提出用）'!F1385</f>
        <v>0</v>
      </c>
      <c r="G1385" s="10">
        <f>'データ入力（提出用）'!G1385</f>
        <v>0</v>
      </c>
      <c r="H1385" s="15">
        <f>'データ入力（提出用）'!H1385</f>
        <v>0</v>
      </c>
      <c r="I1385" s="16">
        <f>'データ入力（提出用）'!I1385</f>
        <v>0</v>
      </c>
      <c r="J1385" s="16">
        <f>'データ入力（提出用）'!J1385</f>
        <v>0</v>
      </c>
      <c r="K1385" s="16">
        <f>'データ入力（提出用）'!K1385</f>
        <v>0</v>
      </c>
      <c r="L1385" s="16">
        <f>'データ入力（提出用）'!L1385</f>
        <v>0</v>
      </c>
      <c r="M1385" s="16">
        <f>'データ入力（提出用）'!M1385</f>
        <v>0</v>
      </c>
      <c r="N1385" s="16">
        <f>'データ入力（提出用）'!N1385</f>
        <v>0</v>
      </c>
      <c r="O1385" s="16">
        <f>'データ入力（提出用）'!O1385</f>
        <v>0</v>
      </c>
      <c r="P1385" s="7">
        <f>'データ入力（提出用）'!P1385</f>
        <v>0</v>
      </c>
      <c r="Q1385" s="7">
        <f>'データ入力（提出用）'!Q1385</f>
        <v>0</v>
      </c>
      <c r="R1385" s="6">
        <f ca="1">IF(ISBLANK('データ入力（提出用）'!R1385),0,VLOOKUP('データ入力（提出用）'!R1385,INDIRECT(VLOOKUP($E1385&amp;R$4,得点表!$X$21:$AC$38,5,FALSE)),VLOOKUP($E1385&amp;R$4,得点表!$X$21:$AC$38,6,FALSE),TRUE))</f>
        <v>0</v>
      </c>
      <c r="S1385" s="6">
        <f ca="1">IF(ISBLANK('データ入力（提出用）'!S1385),0,VLOOKUP('データ入力（提出用）'!S1385,INDIRECT(VLOOKUP($E1385&amp;S$4,得点表!$X$21:$AC$38,5,FALSE)),VLOOKUP($E1385&amp;S$4,得点表!$X$21:$AC$38,6,FALSE),TRUE))</f>
        <v>0</v>
      </c>
      <c r="T1385" s="6">
        <f ca="1">IF(ISBLANK('データ入力（提出用）'!T1385),0,VLOOKUP('データ入力（提出用）'!T1385,INDIRECT(VLOOKUP($E1385&amp;T$4,得点表!$X$21:$AC$38,5,FALSE)),VLOOKUP($E1385&amp;T$4,得点表!$X$21:$AC$38,6,FALSE),TRUE))</f>
        <v>0</v>
      </c>
      <c r="U1385" s="6">
        <f ca="1">IF(ISBLANK('データ入力（提出用）'!U1385),0,VLOOKUP('データ入力（提出用）'!U1385,INDIRECT(VLOOKUP($E1385&amp;U$4,得点表!$X$21:$AC$38,5,FALSE)),VLOOKUP($E1385&amp;U$4,得点表!$X$21:$AC$38,6,FALSE),TRUE))</f>
        <v>0</v>
      </c>
      <c r="V1385" s="6">
        <f ca="1">IF(ISBLANK('データ入力（提出用）'!V1385),0,VLOOKUP('データ入力（提出用）'!V1385*-1,INDIRECT(VLOOKUP($E1385&amp;V$4,得点表!$X$21:$AC$38,5,FALSE)),VLOOKUP($E1385&amp;V$4,得点表!$X$21:$AC$38,6,FALSE),TRUE))</f>
        <v>0</v>
      </c>
      <c r="W1385" s="6">
        <f ca="1">IF(ISBLANK('データ入力（提出用）'!W1385),0,VLOOKUP('データ入力（提出用）'!W1385,INDIRECT(VLOOKUP($E1385&amp;W$4,得点表!$X$21:$AC$38,5,FALSE)),VLOOKUP($E1385&amp;W$4,得点表!$X$21:$AC$38,6,FALSE),TRUE))</f>
        <v>0</v>
      </c>
      <c r="X1385" s="6">
        <f ca="1">IF(ISBLANK('データ入力（提出用）'!X1385),0,VLOOKUP('データ入力（提出用）'!X1385*-1,INDIRECT(VLOOKUP($E1385&amp;X$4,得点表!$X$21:$AC$38,5,FALSE)),VLOOKUP($E1385&amp;X$4,得点表!$X$21:$AC$38,6,FALSE),TRUE))</f>
        <v>0</v>
      </c>
      <c r="Y1385" s="6">
        <f ca="1">IF(ISBLANK('データ入力（提出用）'!Y1385),0,VLOOKUP('データ入力（提出用）'!Y1385,INDIRECT(VLOOKUP($E1385&amp;Y$4,得点表!$X$21:$AC$38,5,FALSE)),VLOOKUP($E1385&amp;Y$4,得点表!$X$21:$AC$38,6,FALSE),TRUE))</f>
        <v>0</v>
      </c>
      <c r="Z1385" s="10">
        <f ca="1">IF(ISBLANK('データ入力（提出用）'!Z1385),0,VLOOKUP('データ入力（提出用）'!Z1385,INDIRECT(VLOOKUP($E1385&amp;Z$4,得点表!$X$21:$AC$38,5,FALSE)),VLOOKUP($E1385&amp;Z$4,得点表!$X$21:$AC$38,6,FALSE),TRUE))</f>
        <v>0</v>
      </c>
      <c r="AA1385" s="10">
        <f t="shared" ca="1" si="21"/>
        <v>0</v>
      </c>
      <c r="AB1385" s="74">
        <f ca="1">IF($AA1385=0,0,VLOOKUP($AA1385,INDIRECT(VLOOKUP($F1385,得点表!$L$41:$Q$48,5,FALSE)),VLOOKUP($F1385,得点表!$L$41:$Q$48,6,FALSE),TRUE))</f>
        <v>0</v>
      </c>
    </row>
    <row r="1386" spans="1:28" x14ac:dyDescent="0.15">
      <c r="A1386" s="33">
        <v>1381</v>
      </c>
      <c r="B1386" s="19">
        <f>'データ入力（提出用）'!B1386</f>
        <v>0</v>
      </c>
      <c r="C1386" s="18">
        <f>'データ入力（提出用）'!C1386</f>
        <v>0</v>
      </c>
      <c r="D1386" s="18">
        <f>'データ入力（提出用）'!D1386</f>
        <v>0</v>
      </c>
      <c r="E1386" s="18">
        <f>'データ入力（提出用）'!E1386</f>
        <v>0</v>
      </c>
      <c r="F1386" s="17">
        <f>'データ入力（提出用）'!F1386</f>
        <v>0</v>
      </c>
      <c r="G1386" s="10">
        <f>'データ入力（提出用）'!G1386</f>
        <v>0</v>
      </c>
      <c r="H1386" s="15">
        <f>'データ入力（提出用）'!H1386</f>
        <v>0</v>
      </c>
      <c r="I1386" s="16">
        <f>'データ入力（提出用）'!I1386</f>
        <v>0</v>
      </c>
      <c r="J1386" s="16">
        <f>'データ入力（提出用）'!J1386</f>
        <v>0</v>
      </c>
      <c r="K1386" s="16">
        <f>'データ入力（提出用）'!K1386</f>
        <v>0</v>
      </c>
      <c r="L1386" s="16">
        <f>'データ入力（提出用）'!L1386</f>
        <v>0</v>
      </c>
      <c r="M1386" s="16">
        <f>'データ入力（提出用）'!M1386</f>
        <v>0</v>
      </c>
      <c r="N1386" s="16">
        <f>'データ入力（提出用）'!N1386</f>
        <v>0</v>
      </c>
      <c r="O1386" s="16">
        <f>'データ入力（提出用）'!O1386</f>
        <v>0</v>
      </c>
      <c r="P1386" s="7">
        <f>'データ入力（提出用）'!P1386</f>
        <v>0</v>
      </c>
      <c r="Q1386" s="7">
        <f>'データ入力（提出用）'!Q1386</f>
        <v>0</v>
      </c>
      <c r="R1386" s="6">
        <f ca="1">IF(ISBLANK('データ入力（提出用）'!R1386),0,VLOOKUP('データ入力（提出用）'!R1386,INDIRECT(VLOOKUP($E1386&amp;R$4,得点表!$X$21:$AC$38,5,FALSE)),VLOOKUP($E1386&amp;R$4,得点表!$X$21:$AC$38,6,FALSE),TRUE))</f>
        <v>0</v>
      </c>
      <c r="S1386" s="6">
        <f ca="1">IF(ISBLANK('データ入力（提出用）'!S1386),0,VLOOKUP('データ入力（提出用）'!S1386,INDIRECT(VLOOKUP($E1386&amp;S$4,得点表!$X$21:$AC$38,5,FALSE)),VLOOKUP($E1386&amp;S$4,得点表!$X$21:$AC$38,6,FALSE),TRUE))</f>
        <v>0</v>
      </c>
      <c r="T1386" s="6">
        <f ca="1">IF(ISBLANK('データ入力（提出用）'!T1386),0,VLOOKUP('データ入力（提出用）'!T1386,INDIRECT(VLOOKUP($E1386&amp;T$4,得点表!$X$21:$AC$38,5,FALSE)),VLOOKUP($E1386&amp;T$4,得点表!$X$21:$AC$38,6,FALSE),TRUE))</f>
        <v>0</v>
      </c>
      <c r="U1386" s="6">
        <f ca="1">IF(ISBLANK('データ入力（提出用）'!U1386),0,VLOOKUP('データ入力（提出用）'!U1386,INDIRECT(VLOOKUP($E1386&amp;U$4,得点表!$X$21:$AC$38,5,FALSE)),VLOOKUP($E1386&amp;U$4,得点表!$X$21:$AC$38,6,FALSE),TRUE))</f>
        <v>0</v>
      </c>
      <c r="V1386" s="6">
        <f ca="1">IF(ISBLANK('データ入力（提出用）'!V1386),0,VLOOKUP('データ入力（提出用）'!V1386*-1,INDIRECT(VLOOKUP($E1386&amp;V$4,得点表!$X$21:$AC$38,5,FALSE)),VLOOKUP($E1386&amp;V$4,得点表!$X$21:$AC$38,6,FALSE),TRUE))</f>
        <v>0</v>
      </c>
      <c r="W1386" s="6">
        <f ca="1">IF(ISBLANK('データ入力（提出用）'!W1386),0,VLOOKUP('データ入力（提出用）'!W1386,INDIRECT(VLOOKUP($E1386&amp;W$4,得点表!$X$21:$AC$38,5,FALSE)),VLOOKUP($E1386&amp;W$4,得点表!$X$21:$AC$38,6,FALSE),TRUE))</f>
        <v>0</v>
      </c>
      <c r="X1386" s="6">
        <f ca="1">IF(ISBLANK('データ入力（提出用）'!X1386),0,VLOOKUP('データ入力（提出用）'!X1386*-1,INDIRECT(VLOOKUP($E1386&amp;X$4,得点表!$X$21:$AC$38,5,FALSE)),VLOOKUP($E1386&amp;X$4,得点表!$X$21:$AC$38,6,FALSE),TRUE))</f>
        <v>0</v>
      </c>
      <c r="Y1386" s="6">
        <f ca="1">IF(ISBLANK('データ入力（提出用）'!Y1386),0,VLOOKUP('データ入力（提出用）'!Y1386,INDIRECT(VLOOKUP($E1386&amp;Y$4,得点表!$X$21:$AC$38,5,FALSE)),VLOOKUP($E1386&amp;Y$4,得点表!$X$21:$AC$38,6,FALSE),TRUE))</f>
        <v>0</v>
      </c>
      <c r="Z1386" s="10">
        <f ca="1">IF(ISBLANK('データ入力（提出用）'!Z1386),0,VLOOKUP('データ入力（提出用）'!Z1386,INDIRECT(VLOOKUP($E1386&amp;Z$4,得点表!$X$21:$AC$38,5,FALSE)),VLOOKUP($E1386&amp;Z$4,得点表!$X$21:$AC$38,6,FALSE),TRUE))</f>
        <v>0</v>
      </c>
      <c r="AA1386" s="10">
        <f t="shared" ca="1" si="21"/>
        <v>0</v>
      </c>
      <c r="AB1386" s="74">
        <f ca="1">IF($AA1386=0,0,VLOOKUP($AA1386,INDIRECT(VLOOKUP($F1386,得点表!$L$41:$Q$48,5,FALSE)),VLOOKUP($F1386,得点表!$L$41:$Q$48,6,FALSE),TRUE))</f>
        <v>0</v>
      </c>
    </row>
    <row r="1387" spans="1:28" x14ac:dyDescent="0.15">
      <c r="A1387" s="33">
        <v>1382</v>
      </c>
      <c r="B1387" s="19">
        <f>'データ入力（提出用）'!B1387</f>
        <v>0</v>
      </c>
      <c r="C1387" s="18">
        <f>'データ入力（提出用）'!C1387</f>
        <v>0</v>
      </c>
      <c r="D1387" s="18">
        <f>'データ入力（提出用）'!D1387</f>
        <v>0</v>
      </c>
      <c r="E1387" s="18">
        <f>'データ入力（提出用）'!E1387</f>
        <v>0</v>
      </c>
      <c r="F1387" s="17">
        <f>'データ入力（提出用）'!F1387</f>
        <v>0</v>
      </c>
      <c r="G1387" s="10">
        <f>'データ入力（提出用）'!G1387</f>
        <v>0</v>
      </c>
      <c r="H1387" s="15">
        <f>'データ入力（提出用）'!H1387</f>
        <v>0</v>
      </c>
      <c r="I1387" s="16">
        <f>'データ入力（提出用）'!I1387</f>
        <v>0</v>
      </c>
      <c r="J1387" s="16">
        <f>'データ入力（提出用）'!J1387</f>
        <v>0</v>
      </c>
      <c r="K1387" s="16">
        <f>'データ入力（提出用）'!K1387</f>
        <v>0</v>
      </c>
      <c r="L1387" s="16">
        <f>'データ入力（提出用）'!L1387</f>
        <v>0</v>
      </c>
      <c r="M1387" s="16">
        <f>'データ入力（提出用）'!M1387</f>
        <v>0</v>
      </c>
      <c r="N1387" s="16">
        <f>'データ入力（提出用）'!N1387</f>
        <v>0</v>
      </c>
      <c r="O1387" s="16">
        <f>'データ入力（提出用）'!O1387</f>
        <v>0</v>
      </c>
      <c r="P1387" s="7">
        <f>'データ入力（提出用）'!P1387</f>
        <v>0</v>
      </c>
      <c r="Q1387" s="7">
        <f>'データ入力（提出用）'!Q1387</f>
        <v>0</v>
      </c>
      <c r="R1387" s="6">
        <f ca="1">IF(ISBLANK('データ入力（提出用）'!R1387),0,VLOOKUP('データ入力（提出用）'!R1387,INDIRECT(VLOOKUP($E1387&amp;R$4,得点表!$X$21:$AC$38,5,FALSE)),VLOOKUP($E1387&amp;R$4,得点表!$X$21:$AC$38,6,FALSE),TRUE))</f>
        <v>0</v>
      </c>
      <c r="S1387" s="6">
        <f ca="1">IF(ISBLANK('データ入力（提出用）'!S1387),0,VLOOKUP('データ入力（提出用）'!S1387,INDIRECT(VLOOKUP($E1387&amp;S$4,得点表!$X$21:$AC$38,5,FALSE)),VLOOKUP($E1387&amp;S$4,得点表!$X$21:$AC$38,6,FALSE),TRUE))</f>
        <v>0</v>
      </c>
      <c r="T1387" s="6">
        <f ca="1">IF(ISBLANK('データ入力（提出用）'!T1387),0,VLOOKUP('データ入力（提出用）'!T1387,INDIRECT(VLOOKUP($E1387&amp;T$4,得点表!$X$21:$AC$38,5,FALSE)),VLOOKUP($E1387&amp;T$4,得点表!$X$21:$AC$38,6,FALSE),TRUE))</f>
        <v>0</v>
      </c>
      <c r="U1387" s="6">
        <f ca="1">IF(ISBLANK('データ入力（提出用）'!U1387),0,VLOOKUP('データ入力（提出用）'!U1387,INDIRECT(VLOOKUP($E1387&amp;U$4,得点表!$X$21:$AC$38,5,FALSE)),VLOOKUP($E1387&amp;U$4,得点表!$X$21:$AC$38,6,FALSE),TRUE))</f>
        <v>0</v>
      </c>
      <c r="V1387" s="6">
        <f ca="1">IF(ISBLANK('データ入力（提出用）'!V1387),0,VLOOKUP('データ入力（提出用）'!V1387*-1,INDIRECT(VLOOKUP($E1387&amp;V$4,得点表!$X$21:$AC$38,5,FALSE)),VLOOKUP($E1387&amp;V$4,得点表!$X$21:$AC$38,6,FALSE),TRUE))</f>
        <v>0</v>
      </c>
      <c r="W1387" s="6">
        <f ca="1">IF(ISBLANK('データ入力（提出用）'!W1387),0,VLOOKUP('データ入力（提出用）'!W1387,INDIRECT(VLOOKUP($E1387&amp;W$4,得点表!$X$21:$AC$38,5,FALSE)),VLOOKUP($E1387&amp;W$4,得点表!$X$21:$AC$38,6,FALSE),TRUE))</f>
        <v>0</v>
      </c>
      <c r="X1387" s="6">
        <f ca="1">IF(ISBLANK('データ入力（提出用）'!X1387),0,VLOOKUP('データ入力（提出用）'!X1387*-1,INDIRECT(VLOOKUP($E1387&amp;X$4,得点表!$X$21:$AC$38,5,FALSE)),VLOOKUP($E1387&amp;X$4,得点表!$X$21:$AC$38,6,FALSE),TRUE))</f>
        <v>0</v>
      </c>
      <c r="Y1387" s="6">
        <f ca="1">IF(ISBLANK('データ入力（提出用）'!Y1387),0,VLOOKUP('データ入力（提出用）'!Y1387,INDIRECT(VLOOKUP($E1387&amp;Y$4,得点表!$X$21:$AC$38,5,FALSE)),VLOOKUP($E1387&amp;Y$4,得点表!$X$21:$AC$38,6,FALSE),TRUE))</f>
        <v>0</v>
      </c>
      <c r="Z1387" s="10">
        <f ca="1">IF(ISBLANK('データ入力（提出用）'!Z1387),0,VLOOKUP('データ入力（提出用）'!Z1387,INDIRECT(VLOOKUP($E1387&amp;Z$4,得点表!$X$21:$AC$38,5,FALSE)),VLOOKUP($E1387&amp;Z$4,得点表!$X$21:$AC$38,6,FALSE),TRUE))</f>
        <v>0</v>
      </c>
      <c r="AA1387" s="10">
        <f t="shared" ca="1" si="21"/>
        <v>0</v>
      </c>
      <c r="AB1387" s="74">
        <f ca="1">IF($AA1387=0,0,VLOOKUP($AA1387,INDIRECT(VLOOKUP($F1387,得点表!$L$41:$Q$48,5,FALSE)),VLOOKUP($F1387,得点表!$L$41:$Q$48,6,FALSE),TRUE))</f>
        <v>0</v>
      </c>
    </row>
    <row r="1388" spans="1:28" x14ac:dyDescent="0.15">
      <c r="A1388" s="33">
        <v>1383</v>
      </c>
      <c r="B1388" s="19">
        <f>'データ入力（提出用）'!B1388</f>
        <v>0</v>
      </c>
      <c r="C1388" s="18">
        <f>'データ入力（提出用）'!C1388</f>
        <v>0</v>
      </c>
      <c r="D1388" s="18">
        <f>'データ入力（提出用）'!D1388</f>
        <v>0</v>
      </c>
      <c r="E1388" s="18">
        <f>'データ入力（提出用）'!E1388</f>
        <v>0</v>
      </c>
      <c r="F1388" s="17">
        <f>'データ入力（提出用）'!F1388</f>
        <v>0</v>
      </c>
      <c r="G1388" s="10">
        <f>'データ入力（提出用）'!G1388</f>
        <v>0</v>
      </c>
      <c r="H1388" s="15">
        <f>'データ入力（提出用）'!H1388</f>
        <v>0</v>
      </c>
      <c r="I1388" s="16">
        <f>'データ入力（提出用）'!I1388</f>
        <v>0</v>
      </c>
      <c r="J1388" s="16">
        <f>'データ入力（提出用）'!J1388</f>
        <v>0</v>
      </c>
      <c r="K1388" s="16">
        <f>'データ入力（提出用）'!K1388</f>
        <v>0</v>
      </c>
      <c r="L1388" s="16">
        <f>'データ入力（提出用）'!L1388</f>
        <v>0</v>
      </c>
      <c r="M1388" s="16">
        <f>'データ入力（提出用）'!M1388</f>
        <v>0</v>
      </c>
      <c r="N1388" s="16">
        <f>'データ入力（提出用）'!N1388</f>
        <v>0</v>
      </c>
      <c r="O1388" s="16">
        <f>'データ入力（提出用）'!O1388</f>
        <v>0</v>
      </c>
      <c r="P1388" s="7">
        <f>'データ入力（提出用）'!P1388</f>
        <v>0</v>
      </c>
      <c r="Q1388" s="7">
        <f>'データ入力（提出用）'!Q1388</f>
        <v>0</v>
      </c>
      <c r="R1388" s="6">
        <f ca="1">IF(ISBLANK('データ入力（提出用）'!R1388),0,VLOOKUP('データ入力（提出用）'!R1388,INDIRECT(VLOOKUP($E1388&amp;R$4,得点表!$X$21:$AC$38,5,FALSE)),VLOOKUP($E1388&amp;R$4,得点表!$X$21:$AC$38,6,FALSE),TRUE))</f>
        <v>0</v>
      </c>
      <c r="S1388" s="6">
        <f ca="1">IF(ISBLANK('データ入力（提出用）'!S1388),0,VLOOKUP('データ入力（提出用）'!S1388,INDIRECT(VLOOKUP($E1388&amp;S$4,得点表!$X$21:$AC$38,5,FALSE)),VLOOKUP($E1388&amp;S$4,得点表!$X$21:$AC$38,6,FALSE),TRUE))</f>
        <v>0</v>
      </c>
      <c r="T1388" s="6">
        <f ca="1">IF(ISBLANK('データ入力（提出用）'!T1388),0,VLOOKUP('データ入力（提出用）'!T1388,INDIRECT(VLOOKUP($E1388&amp;T$4,得点表!$X$21:$AC$38,5,FALSE)),VLOOKUP($E1388&amp;T$4,得点表!$X$21:$AC$38,6,FALSE),TRUE))</f>
        <v>0</v>
      </c>
      <c r="U1388" s="6">
        <f ca="1">IF(ISBLANK('データ入力（提出用）'!U1388),0,VLOOKUP('データ入力（提出用）'!U1388,INDIRECT(VLOOKUP($E1388&amp;U$4,得点表!$X$21:$AC$38,5,FALSE)),VLOOKUP($E1388&amp;U$4,得点表!$X$21:$AC$38,6,FALSE),TRUE))</f>
        <v>0</v>
      </c>
      <c r="V1388" s="6">
        <f ca="1">IF(ISBLANK('データ入力（提出用）'!V1388),0,VLOOKUP('データ入力（提出用）'!V1388*-1,INDIRECT(VLOOKUP($E1388&amp;V$4,得点表!$X$21:$AC$38,5,FALSE)),VLOOKUP($E1388&amp;V$4,得点表!$X$21:$AC$38,6,FALSE),TRUE))</f>
        <v>0</v>
      </c>
      <c r="W1388" s="6">
        <f ca="1">IF(ISBLANK('データ入力（提出用）'!W1388),0,VLOOKUP('データ入力（提出用）'!W1388,INDIRECT(VLOOKUP($E1388&amp;W$4,得点表!$X$21:$AC$38,5,FALSE)),VLOOKUP($E1388&amp;W$4,得点表!$X$21:$AC$38,6,FALSE),TRUE))</f>
        <v>0</v>
      </c>
      <c r="X1388" s="6">
        <f ca="1">IF(ISBLANK('データ入力（提出用）'!X1388),0,VLOOKUP('データ入力（提出用）'!X1388*-1,INDIRECT(VLOOKUP($E1388&amp;X$4,得点表!$X$21:$AC$38,5,FALSE)),VLOOKUP($E1388&amp;X$4,得点表!$X$21:$AC$38,6,FALSE),TRUE))</f>
        <v>0</v>
      </c>
      <c r="Y1388" s="6">
        <f ca="1">IF(ISBLANK('データ入力（提出用）'!Y1388),0,VLOOKUP('データ入力（提出用）'!Y1388,INDIRECT(VLOOKUP($E1388&amp;Y$4,得点表!$X$21:$AC$38,5,FALSE)),VLOOKUP($E1388&amp;Y$4,得点表!$X$21:$AC$38,6,FALSE),TRUE))</f>
        <v>0</v>
      </c>
      <c r="Z1388" s="10">
        <f ca="1">IF(ISBLANK('データ入力（提出用）'!Z1388),0,VLOOKUP('データ入力（提出用）'!Z1388,INDIRECT(VLOOKUP($E1388&amp;Z$4,得点表!$X$21:$AC$38,5,FALSE)),VLOOKUP($E1388&amp;Z$4,得点表!$X$21:$AC$38,6,FALSE),TRUE))</f>
        <v>0</v>
      </c>
      <c r="AA1388" s="10">
        <f t="shared" ca="1" si="21"/>
        <v>0</v>
      </c>
      <c r="AB1388" s="74">
        <f ca="1">IF($AA1388=0,0,VLOOKUP($AA1388,INDIRECT(VLOOKUP($F1388,得点表!$L$41:$Q$48,5,FALSE)),VLOOKUP($F1388,得点表!$L$41:$Q$48,6,FALSE),TRUE))</f>
        <v>0</v>
      </c>
    </row>
    <row r="1389" spans="1:28" x14ac:dyDescent="0.15">
      <c r="A1389" s="33">
        <v>1384</v>
      </c>
      <c r="B1389" s="19">
        <f>'データ入力（提出用）'!B1389</f>
        <v>0</v>
      </c>
      <c r="C1389" s="18">
        <f>'データ入力（提出用）'!C1389</f>
        <v>0</v>
      </c>
      <c r="D1389" s="18">
        <f>'データ入力（提出用）'!D1389</f>
        <v>0</v>
      </c>
      <c r="E1389" s="18">
        <f>'データ入力（提出用）'!E1389</f>
        <v>0</v>
      </c>
      <c r="F1389" s="17">
        <f>'データ入力（提出用）'!F1389</f>
        <v>0</v>
      </c>
      <c r="G1389" s="10">
        <f>'データ入力（提出用）'!G1389</f>
        <v>0</v>
      </c>
      <c r="H1389" s="15">
        <f>'データ入力（提出用）'!H1389</f>
        <v>0</v>
      </c>
      <c r="I1389" s="16">
        <f>'データ入力（提出用）'!I1389</f>
        <v>0</v>
      </c>
      <c r="J1389" s="16">
        <f>'データ入力（提出用）'!J1389</f>
        <v>0</v>
      </c>
      <c r="K1389" s="16">
        <f>'データ入力（提出用）'!K1389</f>
        <v>0</v>
      </c>
      <c r="L1389" s="16">
        <f>'データ入力（提出用）'!L1389</f>
        <v>0</v>
      </c>
      <c r="M1389" s="16">
        <f>'データ入力（提出用）'!M1389</f>
        <v>0</v>
      </c>
      <c r="N1389" s="16">
        <f>'データ入力（提出用）'!N1389</f>
        <v>0</v>
      </c>
      <c r="O1389" s="16">
        <f>'データ入力（提出用）'!O1389</f>
        <v>0</v>
      </c>
      <c r="P1389" s="7">
        <f>'データ入力（提出用）'!P1389</f>
        <v>0</v>
      </c>
      <c r="Q1389" s="7">
        <f>'データ入力（提出用）'!Q1389</f>
        <v>0</v>
      </c>
      <c r="R1389" s="6">
        <f ca="1">IF(ISBLANK('データ入力（提出用）'!R1389),0,VLOOKUP('データ入力（提出用）'!R1389,INDIRECT(VLOOKUP($E1389&amp;R$4,得点表!$X$21:$AC$38,5,FALSE)),VLOOKUP($E1389&amp;R$4,得点表!$X$21:$AC$38,6,FALSE),TRUE))</f>
        <v>0</v>
      </c>
      <c r="S1389" s="6">
        <f ca="1">IF(ISBLANK('データ入力（提出用）'!S1389),0,VLOOKUP('データ入力（提出用）'!S1389,INDIRECT(VLOOKUP($E1389&amp;S$4,得点表!$X$21:$AC$38,5,FALSE)),VLOOKUP($E1389&amp;S$4,得点表!$X$21:$AC$38,6,FALSE),TRUE))</f>
        <v>0</v>
      </c>
      <c r="T1389" s="6">
        <f ca="1">IF(ISBLANK('データ入力（提出用）'!T1389),0,VLOOKUP('データ入力（提出用）'!T1389,INDIRECT(VLOOKUP($E1389&amp;T$4,得点表!$X$21:$AC$38,5,FALSE)),VLOOKUP($E1389&amp;T$4,得点表!$X$21:$AC$38,6,FALSE),TRUE))</f>
        <v>0</v>
      </c>
      <c r="U1389" s="6">
        <f ca="1">IF(ISBLANK('データ入力（提出用）'!U1389),0,VLOOKUP('データ入力（提出用）'!U1389,INDIRECT(VLOOKUP($E1389&amp;U$4,得点表!$X$21:$AC$38,5,FALSE)),VLOOKUP($E1389&amp;U$4,得点表!$X$21:$AC$38,6,FALSE),TRUE))</f>
        <v>0</v>
      </c>
      <c r="V1389" s="6">
        <f ca="1">IF(ISBLANK('データ入力（提出用）'!V1389),0,VLOOKUP('データ入力（提出用）'!V1389*-1,INDIRECT(VLOOKUP($E1389&amp;V$4,得点表!$X$21:$AC$38,5,FALSE)),VLOOKUP($E1389&amp;V$4,得点表!$X$21:$AC$38,6,FALSE),TRUE))</f>
        <v>0</v>
      </c>
      <c r="W1389" s="6">
        <f ca="1">IF(ISBLANK('データ入力（提出用）'!W1389),0,VLOOKUP('データ入力（提出用）'!W1389,INDIRECT(VLOOKUP($E1389&amp;W$4,得点表!$X$21:$AC$38,5,FALSE)),VLOOKUP($E1389&amp;W$4,得点表!$X$21:$AC$38,6,FALSE),TRUE))</f>
        <v>0</v>
      </c>
      <c r="X1389" s="6">
        <f ca="1">IF(ISBLANK('データ入力（提出用）'!X1389),0,VLOOKUP('データ入力（提出用）'!X1389*-1,INDIRECT(VLOOKUP($E1389&amp;X$4,得点表!$X$21:$AC$38,5,FALSE)),VLOOKUP($E1389&amp;X$4,得点表!$X$21:$AC$38,6,FALSE),TRUE))</f>
        <v>0</v>
      </c>
      <c r="Y1389" s="6">
        <f ca="1">IF(ISBLANK('データ入力（提出用）'!Y1389),0,VLOOKUP('データ入力（提出用）'!Y1389,INDIRECT(VLOOKUP($E1389&amp;Y$4,得点表!$X$21:$AC$38,5,FALSE)),VLOOKUP($E1389&amp;Y$4,得点表!$X$21:$AC$38,6,FALSE),TRUE))</f>
        <v>0</v>
      </c>
      <c r="Z1389" s="10">
        <f ca="1">IF(ISBLANK('データ入力（提出用）'!Z1389),0,VLOOKUP('データ入力（提出用）'!Z1389,INDIRECT(VLOOKUP($E1389&amp;Z$4,得点表!$X$21:$AC$38,5,FALSE)),VLOOKUP($E1389&amp;Z$4,得点表!$X$21:$AC$38,6,FALSE),TRUE))</f>
        <v>0</v>
      </c>
      <c r="AA1389" s="10">
        <f t="shared" ca="1" si="21"/>
        <v>0</v>
      </c>
      <c r="AB1389" s="74">
        <f ca="1">IF($AA1389=0,0,VLOOKUP($AA1389,INDIRECT(VLOOKUP($F1389,得点表!$L$41:$Q$48,5,FALSE)),VLOOKUP($F1389,得点表!$L$41:$Q$48,6,FALSE),TRUE))</f>
        <v>0</v>
      </c>
    </row>
    <row r="1390" spans="1:28" x14ac:dyDescent="0.15">
      <c r="A1390" s="33">
        <v>1385</v>
      </c>
      <c r="B1390" s="19">
        <f>'データ入力（提出用）'!B1390</f>
        <v>0</v>
      </c>
      <c r="C1390" s="18">
        <f>'データ入力（提出用）'!C1390</f>
        <v>0</v>
      </c>
      <c r="D1390" s="18">
        <f>'データ入力（提出用）'!D1390</f>
        <v>0</v>
      </c>
      <c r="E1390" s="18">
        <f>'データ入力（提出用）'!E1390</f>
        <v>0</v>
      </c>
      <c r="F1390" s="17">
        <f>'データ入力（提出用）'!F1390</f>
        <v>0</v>
      </c>
      <c r="G1390" s="10">
        <f>'データ入力（提出用）'!G1390</f>
        <v>0</v>
      </c>
      <c r="H1390" s="15">
        <f>'データ入力（提出用）'!H1390</f>
        <v>0</v>
      </c>
      <c r="I1390" s="16">
        <f>'データ入力（提出用）'!I1390</f>
        <v>0</v>
      </c>
      <c r="J1390" s="16">
        <f>'データ入力（提出用）'!J1390</f>
        <v>0</v>
      </c>
      <c r="K1390" s="16">
        <f>'データ入力（提出用）'!K1390</f>
        <v>0</v>
      </c>
      <c r="L1390" s="16">
        <f>'データ入力（提出用）'!L1390</f>
        <v>0</v>
      </c>
      <c r="M1390" s="16">
        <f>'データ入力（提出用）'!M1390</f>
        <v>0</v>
      </c>
      <c r="N1390" s="16">
        <f>'データ入力（提出用）'!N1390</f>
        <v>0</v>
      </c>
      <c r="O1390" s="16">
        <f>'データ入力（提出用）'!O1390</f>
        <v>0</v>
      </c>
      <c r="P1390" s="7">
        <f>'データ入力（提出用）'!P1390</f>
        <v>0</v>
      </c>
      <c r="Q1390" s="7">
        <f>'データ入力（提出用）'!Q1390</f>
        <v>0</v>
      </c>
      <c r="R1390" s="6">
        <f ca="1">IF(ISBLANK('データ入力（提出用）'!R1390),0,VLOOKUP('データ入力（提出用）'!R1390,INDIRECT(VLOOKUP($E1390&amp;R$4,得点表!$X$21:$AC$38,5,FALSE)),VLOOKUP($E1390&amp;R$4,得点表!$X$21:$AC$38,6,FALSE),TRUE))</f>
        <v>0</v>
      </c>
      <c r="S1390" s="6">
        <f ca="1">IF(ISBLANK('データ入力（提出用）'!S1390),0,VLOOKUP('データ入力（提出用）'!S1390,INDIRECT(VLOOKUP($E1390&amp;S$4,得点表!$X$21:$AC$38,5,FALSE)),VLOOKUP($E1390&amp;S$4,得点表!$X$21:$AC$38,6,FALSE),TRUE))</f>
        <v>0</v>
      </c>
      <c r="T1390" s="6">
        <f ca="1">IF(ISBLANK('データ入力（提出用）'!T1390),0,VLOOKUP('データ入力（提出用）'!T1390,INDIRECT(VLOOKUP($E1390&amp;T$4,得点表!$X$21:$AC$38,5,FALSE)),VLOOKUP($E1390&amp;T$4,得点表!$X$21:$AC$38,6,FALSE),TRUE))</f>
        <v>0</v>
      </c>
      <c r="U1390" s="6">
        <f ca="1">IF(ISBLANK('データ入力（提出用）'!U1390),0,VLOOKUP('データ入力（提出用）'!U1390,INDIRECT(VLOOKUP($E1390&amp;U$4,得点表!$X$21:$AC$38,5,FALSE)),VLOOKUP($E1390&amp;U$4,得点表!$X$21:$AC$38,6,FALSE),TRUE))</f>
        <v>0</v>
      </c>
      <c r="V1390" s="6">
        <f ca="1">IF(ISBLANK('データ入力（提出用）'!V1390),0,VLOOKUP('データ入力（提出用）'!V1390*-1,INDIRECT(VLOOKUP($E1390&amp;V$4,得点表!$X$21:$AC$38,5,FALSE)),VLOOKUP($E1390&amp;V$4,得点表!$X$21:$AC$38,6,FALSE),TRUE))</f>
        <v>0</v>
      </c>
      <c r="W1390" s="6">
        <f ca="1">IF(ISBLANK('データ入力（提出用）'!W1390),0,VLOOKUP('データ入力（提出用）'!W1390,INDIRECT(VLOOKUP($E1390&amp;W$4,得点表!$X$21:$AC$38,5,FALSE)),VLOOKUP($E1390&amp;W$4,得点表!$X$21:$AC$38,6,FALSE),TRUE))</f>
        <v>0</v>
      </c>
      <c r="X1390" s="6">
        <f ca="1">IF(ISBLANK('データ入力（提出用）'!X1390),0,VLOOKUP('データ入力（提出用）'!X1390*-1,INDIRECT(VLOOKUP($E1390&amp;X$4,得点表!$X$21:$AC$38,5,FALSE)),VLOOKUP($E1390&amp;X$4,得点表!$X$21:$AC$38,6,FALSE),TRUE))</f>
        <v>0</v>
      </c>
      <c r="Y1390" s="6">
        <f ca="1">IF(ISBLANK('データ入力（提出用）'!Y1390),0,VLOOKUP('データ入力（提出用）'!Y1390,INDIRECT(VLOOKUP($E1390&amp;Y$4,得点表!$X$21:$AC$38,5,FALSE)),VLOOKUP($E1390&amp;Y$4,得点表!$X$21:$AC$38,6,FALSE),TRUE))</f>
        <v>0</v>
      </c>
      <c r="Z1390" s="10">
        <f ca="1">IF(ISBLANK('データ入力（提出用）'!Z1390),0,VLOOKUP('データ入力（提出用）'!Z1390,INDIRECT(VLOOKUP($E1390&amp;Z$4,得点表!$X$21:$AC$38,5,FALSE)),VLOOKUP($E1390&amp;Z$4,得点表!$X$21:$AC$38,6,FALSE),TRUE))</f>
        <v>0</v>
      </c>
      <c r="AA1390" s="10">
        <f t="shared" ca="1" si="21"/>
        <v>0</v>
      </c>
      <c r="AB1390" s="74">
        <f ca="1">IF($AA1390=0,0,VLOOKUP($AA1390,INDIRECT(VLOOKUP($F1390,得点表!$L$41:$Q$48,5,FALSE)),VLOOKUP($F1390,得点表!$L$41:$Q$48,6,FALSE),TRUE))</f>
        <v>0</v>
      </c>
    </row>
    <row r="1391" spans="1:28" x14ac:dyDescent="0.15">
      <c r="A1391" s="33">
        <v>1386</v>
      </c>
      <c r="B1391" s="19">
        <f>'データ入力（提出用）'!B1391</f>
        <v>0</v>
      </c>
      <c r="C1391" s="18">
        <f>'データ入力（提出用）'!C1391</f>
        <v>0</v>
      </c>
      <c r="D1391" s="18">
        <f>'データ入力（提出用）'!D1391</f>
        <v>0</v>
      </c>
      <c r="E1391" s="18">
        <f>'データ入力（提出用）'!E1391</f>
        <v>0</v>
      </c>
      <c r="F1391" s="17">
        <f>'データ入力（提出用）'!F1391</f>
        <v>0</v>
      </c>
      <c r="G1391" s="10">
        <f>'データ入力（提出用）'!G1391</f>
        <v>0</v>
      </c>
      <c r="H1391" s="15">
        <f>'データ入力（提出用）'!H1391</f>
        <v>0</v>
      </c>
      <c r="I1391" s="16">
        <f>'データ入力（提出用）'!I1391</f>
        <v>0</v>
      </c>
      <c r="J1391" s="16">
        <f>'データ入力（提出用）'!J1391</f>
        <v>0</v>
      </c>
      <c r="K1391" s="16">
        <f>'データ入力（提出用）'!K1391</f>
        <v>0</v>
      </c>
      <c r="L1391" s="16">
        <f>'データ入力（提出用）'!L1391</f>
        <v>0</v>
      </c>
      <c r="M1391" s="16">
        <f>'データ入力（提出用）'!M1391</f>
        <v>0</v>
      </c>
      <c r="N1391" s="16">
        <f>'データ入力（提出用）'!N1391</f>
        <v>0</v>
      </c>
      <c r="O1391" s="16">
        <f>'データ入力（提出用）'!O1391</f>
        <v>0</v>
      </c>
      <c r="P1391" s="7">
        <f>'データ入力（提出用）'!P1391</f>
        <v>0</v>
      </c>
      <c r="Q1391" s="7">
        <f>'データ入力（提出用）'!Q1391</f>
        <v>0</v>
      </c>
      <c r="R1391" s="6">
        <f ca="1">IF(ISBLANK('データ入力（提出用）'!R1391),0,VLOOKUP('データ入力（提出用）'!R1391,INDIRECT(VLOOKUP($E1391&amp;R$4,得点表!$X$21:$AC$38,5,FALSE)),VLOOKUP($E1391&amp;R$4,得点表!$X$21:$AC$38,6,FALSE),TRUE))</f>
        <v>0</v>
      </c>
      <c r="S1391" s="6">
        <f ca="1">IF(ISBLANK('データ入力（提出用）'!S1391),0,VLOOKUP('データ入力（提出用）'!S1391,INDIRECT(VLOOKUP($E1391&amp;S$4,得点表!$X$21:$AC$38,5,FALSE)),VLOOKUP($E1391&amp;S$4,得点表!$X$21:$AC$38,6,FALSE),TRUE))</f>
        <v>0</v>
      </c>
      <c r="T1391" s="6">
        <f ca="1">IF(ISBLANK('データ入力（提出用）'!T1391),0,VLOOKUP('データ入力（提出用）'!T1391,INDIRECT(VLOOKUP($E1391&amp;T$4,得点表!$X$21:$AC$38,5,FALSE)),VLOOKUP($E1391&amp;T$4,得点表!$X$21:$AC$38,6,FALSE),TRUE))</f>
        <v>0</v>
      </c>
      <c r="U1391" s="6">
        <f ca="1">IF(ISBLANK('データ入力（提出用）'!U1391),0,VLOOKUP('データ入力（提出用）'!U1391,INDIRECT(VLOOKUP($E1391&amp;U$4,得点表!$X$21:$AC$38,5,FALSE)),VLOOKUP($E1391&amp;U$4,得点表!$X$21:$AC$38,6,FALSE),TRUE))</f>
        <v>0</v>
      </c>
      <c r="V1391" s="6">
        <f ca="1">IF(ISBLANK('データ入力（提出用）'!V1391),0,VLOOKUP('データ入力（提出用）'!V1391*-1,INDIRECT(VLOOKUP($E1391&amp;V$4,得点表!$X$21:$AC$38,5,FALSE)),VLOOKUP($E1391&amp;V$4,得点表!$X$21:$AC$38,6,FALSE),TRUE))</f>
        <v>0</v>
      </c>
      <c r="W1391" s="6">
        <f ca="1">IF(ISBLANK('データ入力（提出用）'!W1391),0,VLOOKUP('データ入力（提出用）'!W1391,INDIRECT(VLOOKUP($E1391&amp;W$4,得点表!$X$21:$AC$38,5,FALSE)),VLOOKUP($E1391&amp;W$4,得点表!$X$21:$AC$38,6,FALSE),TRUE))</f>
        <v>0</v>
      </c>
      <c r="X1391" s="6">
        <f ca="1">IF(ISBLANK('データ入力（提出用）'!X1391),0,VLOOKUP('データ入力（提出用）'!X1391*-1,INDIRECT(VLOOKUP($E1391&amp;X$4,得点表!$X$21:$AC$38,5,FALSE)),VLOOKUP($E1391&amp;X$4,得点表!$X$21:$AC$38,6,FALSE),TRUE))</f>
        <v>0</v>
      </c>
      <c r="Y1391" s="6">
        <f ca="1">IF(ISBLANK('データ入力（提出用）'!Y1391),0,VLOOKUP('データ入力（提出用）'!Y1391,INDIRECT(VLOOKUP($E1391&amp;Y$4,得点表!$X$21:$AC$38,5,FALSE)),VLOOKUP($E1391&amp;Y$4,得点表!$X$21:$AC$38,6,FALSE),TRUE))</f>
        <v>0</v>
      </c>
      <c r="Z1391" s="10">
        <f ca="1">IF(ISBLANK('データ入力（提出用）'!Z1391),0,VLOOKUP('データ入力（提出用）'!Z1391,INDIRECT(VLOOKUP($E1391&amp;Z$4,得点表!$X$21:$AC$38,5,FALSE)),VLOOKUP($E1391&amp;Z$4,得点表!$X$21:$AC$38,6,FALSE),TRUE))</f>
        <v>0</v>
      </c>
      <c r="AA1391" s="10">
        <f t="shared" ca="1" si="21"/>
        <v>0</v>
      </c>
      <c r="AB1391" s="74">
        <f ca="1">IF($AA1391=0,0,VLOOKUP($AA1391,INDIRECT(VLOOKUP($F1391,得点表!$L$41:$Q$48,5,FALSE)),VLOOKUP($F1391,得点表!$L$41:$Q$48,6,FALSE),TRUE))</f>
        <v>0</v>
      </c>
    </row>
    <row r="1392" spans="1:28" x14ac:dyDescent="0.15">
      <c r="A1392" s="33">
        <v>1387</v>
      </c>
      <c r="B1392" s="19">
        <f>'データ入力（提出用）'!B1392</f>
        <v>0</v>
      </c>
      <c r="C1392" s="18">
        <f>'データ入力（提出用）'!C1392</f>
        <v>0</v>
      </c>
      <c r="D1392" s="18">
        <f>'データ入力（提出用）'!D1392</f>
        <v>0</v>
      </c>
      <c r="E1392" s="18">
        <f>'データ入力（提出用）'!E1392</f>
        <v>0</v>
      </c>
      <c r="F1392" s="17">
        <f>'データ入力（提出用）'!F1392</f>
        <v>0</v>
      </c>
      <c r="G1392" s="10">
        <f>'データ入力（提出用）'!G1392</f>
        <v>0</v>
      </c>
      <c r="H1392" s="15">
        <f>'データ入力（提出用）'!H1392</f>
        <v>0</v>
      </c>
      <c r="I1392" s="16">
        <f>'データ入力（提出用）'!I1392</f>
        <v>0</v>
      </c>
      <c r="J1392" s="16">
        <f>'データ入力（提出用）'!J1392</f>
        <v>0</v>
      </c>
      <c r="K1392" s="16">
        <f>'データ入力（提出用）'!K1392</f>
        <v>0</v>
      </c>
      <c r="L1392" s="16">
        <f>'データ入力（提出用）'!L1392</f>
        <v>0</v>
      </c>
      <c r="M1392" s="16">
        <f>'データ入力（提出用）'!M1392</f>
        <v>0</v>
      </c>
      <c r="N1392" s="16">
        <f>'データ入力（提出用）'!N1392</f>
        <v>0</v>
      </c>
      <c r="O1392" s="16">
        <f>'データ入力（提出用）'!O1392</f>
        <v>0</v>
      </c>
      <c r="P1392" s="7">
        <f>'データ入力（提出用）'!P1392</f>
        <v>0</v>
      </c>
      <c r="Q1392" s="7">
        <f>'データ入力（提出用）'!Q1392</f>
        <v>0</v>
      </c>
      <c r="R1392" s="6">
        <f ca="1">IF(ISBLANK('データ入力（提出用）'!R1392),0,VLOOKUP('データ入力（提出用）'!R1392,INDIRECT(VLOOKUP($E1392&amp;R$4,得点表!$X$21:$AC$38,5,FALSE)),VLOOKUP($E1392&amp;R$4,得点表!$X$21:$AC$38,6,FALSE),TRUE))</f>
        <v>0</v>
      </c>
      <c r="S1392" s="6">
        <f ca="1">IF(ISBLANK('データ入力（提出用）'!S1392),0,VLOOKUP('データ入力（提出用）'!S1392,INDIRECT(VLOOKUP($E1392&amp;S$4,得点表!$X$21:$AC$38,5,FALSE)),VLOOKUP($E1392&amp;S$4,得点表!$X$21:$AC$38,6,FALSE),TRUE))</f>
        <v>0</v>
      </c>
      <c r="T1392" s="6">
        <f ca="1">IF(ISBLANK('データ入力（提出用）'!T1392),0,VLOOKUP('データ入力（提出用）'!T1392,INDIRECT(VLOOKUP($E1392&amp;T$4,得点表!$X$21:$AC$38,5,FALSE)),VLOOKUP($E1392&amp;T$4,得点表!$X$21:$AC$38,6,FALSE),TRUE))</f>
        <v>0</v>
      </c>
      <c r="U1392" s="6">
        <f ca="1">IF(ISBLANK('データ入力（提出用）'!U1392),0,VLOOKUP('データ入力（提出用）'!U1392,INDIRECT(VLOOKUP($E1392&amp;U$4,得点表!$X$21:$AC$38,5,FALSE)),VLOOKUP($E1392&amp;U$4,得点表!$X$21:$AC$38,6,FALSE),TRUE))</f>
        <v>0</v>
      </c>
      <c r="V1392" s="6">
        <f ca="1">IF(ISBLANK('データ入力（提出用）'!V1392),0,VLOOKUP('データ入力（提出用）'!V1392*-1,INDIRECT(VLOOKUP($E1392&amp;V$4,得点表!$X$21:$AC$38,5,FALSE)),VLOOKUP($E1392&amp;V$4,得点表!$X$21:$AC$38,6,FALSE),TRUE))</f>
        <v>0</v>
      </c>
      <c r="W1392" s="6">
        <f ca="1">IF(ISBLANK('データ入力（提出用）'!W1392),0,VLOOKUP('データ入力（提出用）'!W1392,INDIRECT(VLOOKUP($E1392&amp;W$4,得点表!$X$21:$AC$38,5,FALSE)),VLOOKUP($E1392&amp;W$4,得点表!$X$21:$AC$38,6,FALSE),TRUE))</f>
        <v>0</v>
      </c>
      <c r="X1392" s="6">
        <f ca="1">IF(ISBLANK('データ入力（提出用）'!X1392),0,VLOOKUP('データ入力（提出用）'!X1392*-1,INDIRECT(VLOOKUP($E1392&amp;X$4,得点表!$X$21:$AC$38,5,FALSE)),VLOOKUP($E1392&amp;X$4,得点表!$X$21:$AC$38,6,FALSE),TRUE))</f>
        <v>0</v>
      </c>
      <c r="Y1392" s="6">
        <f ca="1">IF(ISBLANK('データ入力（提出用）'!Y1392),0,VLOOKUP('データ入力（提出用）'!Y1392,INDIRECT(VLOOKUP($E1392&amp;Y$4,得点表!$X$21:$AC$38,5,FALSE)),VLOOKUP($E1392&amp;Y$4,得点表!$X$21:$AC$38,6,FALSE),TRUE))</f>
        <v>0</v>
      </c>
      <c r="Z1392" s="10">
        <f ca="1">IF(ISBLANK('データ入力（提出用）'!Z1392),0,VLOOKUP('データ入力（提出用）'!Z1392,INDIRECT(VLOOKUP($E1392&amp;Z$4,得点表!$X$21:$AC$38,5,FALSE)),VLOOKUP($E1392&amp;Z$4,得点表!$X$21:$AC$38,6,FALSE),TRUE))</f>
        <v>0</v>
      </c>
      <c r="AA1392" s="10">
        <f t="shared" ca="1" si="21"/>
        <v>0</v>
      </c>
      <c r="AB1392" s="74">
        <f ca="1">IF($AA1392=0,0,VLOOKUP($AA1392,INDIRECT(VLOOKUP($F1392,得点表!$L$41:$Q$48,5,FALSE)),VLOOKUP($F1392,得点表!$L$41:$Q$48,6,FALSE),TRUE))</f>
        <v>0</v>
      </c>
    </row>
    <row r="1393" spans="1:28" x14ac:dyDescent="0.15">
      <c r="A1393" s="33">
        <v>1388</v>
      </c>
      <c r="B1393" s="19">
        <f>'データ入力（提出用）'!B1393</f>
        <v>0</v>
      </c>
      <c r="C1393" s="18">
        <f>'データ入力（提出用）'!C1393</f>
        <v>0</v>
      </c>
      <c r="D1393" s="18">
        <f>'データ入力（提出用）'!D1393</f>
        <v>0</v>
      </c>
      <c r="E1393" s="18">
        <f>'データ入力（提出用）'!E1393</f>
        <v>0</v>
      </c>
      <c r="F1393" s="17">
        <f>'データ入力（提出用）'!F1393</f>
        <v>0</v>
      </c>
      <c r="G1393" s="10">
        <f>'データ入力（提出用）'!G1393</f>
        <v>0</v>
      </c>
      <c r="H1393" s="15">
        <f>'データ入力（提出用）'!H1393</f>
        <v>0</v>
      </c>
      <c r="I1393" s="16">
        <f>'データ入力（提出用）'!I1393</f>
        <v>0</v>
      </c>
      <c r="J1393" s="16">
        <f>'データ入力（提出用）'!J1393</f>
        <v>0</v>
      </c>
      <c r="K1393" s="16">
        <f>'データ入力（提出用）'!K1393</f>
        <v>0</v>
      </c>
      <c r="L1393" s="16">
        <f>'データ入力（提出用）'!L1393</f>
        <v>0</v>
      </c>
      <c r="M1393" s="16">
        <f>'データ入力（提出用）'!M1393</f>
        <v>0</v>
      </c>
      <c r="N1393" s="16">
        <f>'データ入力（提出用）'!N1393</f>
        <v>0</v>
      </c>
      <c r="O1393" s="16">
        <f>'データ入力（提出用）'!O1393</f>
        <v>0</v>
      </c>
      <c r="P1393" s="7">
        <f>'データ入力（提出用）'!P1393</f>
        <v>0</v>
      </c>
      <c r="Q1393" s="7">
        <f>'データ入力（提出用）'!Q1393</f>
        <v>0</v>
      </c>
      <c r="R1393" s="6">
        <f ca="1">IF(ISBLANK('データ入力（提出用）'!R1393),0,VLOOKUP('データ入力（提出用）'!R1393,INDIRECT(VLOOKUP($E1393&amp;R$4,得点表!$X$21:$AC$38,5,FALSE)),VLOOKUP($E1393&amp;R$4,得点表!$X$21:$AC$38,6,FALSE),TRUE))</f>
        <v>0</v>
      </c>
      <c r="S1393" s="6">
        <f ca="1">IF(ISBLANK('データ入力（提出用）'!S1393),0,VLOOKUP('データ入力（提出用）'!S1393,INDIRECT(VLOOKUP($E1393&amp;S$4,得点表!$X$21:$AC$38,5,FALSE)),VLOOKUP($E1393&amp;S$4,得点表!$X$21:$AC$38,6,FALSE),TRUE))</f>
        <v>0</v>
      </c>
      <c r="T1393" s="6">
        <f ca="1">IF(ISBLANK('データ入力（提出用）'!T1393),0,VLOOKUP('データ入力（提出用）'!T1393,INDIRECT(VLOOKUP($E1393&amp;T$4,得点表!$X$21:$AC$38,5,FALSE)),VLOOKUP($E1393&amp;T$4,得点表!$X$21:$AC$38,6,FALSE),TRUE))</f>
        <v>0</v>
      </c>
      <c r="U1393" s="6">
        <f ca="1">IF(ISBLANK('データ入力（提出用）'!U1393),0,VLOOKUP('データ入力（提出用）'!U1393,INDIRECT(VLOOKUP($E1393&amp;U$4,得点表!$X$21:$AC$38,5,FALSE)),VLOOKUP($E1393&amp;U$4,得点表!$X$21:$AC$38,6,FALSE),TRUE))</f>
        <v>0</v>
      </c>
      <c r="V1393" s="6">
        <f ca="1">IF(ISBLANK('データ入力（提出用）'!V1393),0,VLOOKUP('データ入力（提出用）'!V1393*-1,INDIRECT(VLOOKUP($E1393&amp;V$4,得点表!$X$21:$AC$38,5,FALSE)),VLOOKUP($E1393&amp;V$4,得点表!$X$21:$AC$38,6,FALSE),TRUE))</f>
        <v>0</v>
      </c>
      <c r="W1393" s="6">
        <f ca="1">IF(ISBLANK('データ入力（提出用）'!W1393),0,VLOOKUP('データ入力（提出用）'!W1393,INDIRECT(VLOOKUP($E1393&amp;W$4,得点表!$X$21:$AC$38,5,FALSE)),VLOOKUP($E1393&amp;W$4,得点表!$X$21:$AC$38,6,FALSE),TRUE))</f>
        <v>0</v>
      </c>
      <c r="X1393" s="6">
        <f ca="1">IF(ISBLANK('データ入力（提出用）'!X1393),0,VLOOKUP('データ入力（提出用）'!X1393*-1,INDIRECT(VLOOKUP($E1393&amp;X$4,得点表!$X$21:$AC$38,5,FALSE)),VLOOKUP($E1393&amp;X$4,得点表!$X$21:$AC$38,6,FALSE),TRUE))</f>
        <v>0</v>
      </c>
      <c r="Y1393" s="6">
        <f ca="1">IF(ISBLANK('データ入力（提出用）'!Y1393),0,VLOOKUP('データ入力（提出用）'!Y1393,INDIRECT(VLOOKUP($E1393&amp;Y$4,得点表!$X$21:$AC$38,5,FALSE)),VLOOKUP($E1393&amp;Y$4,得点表!$X$21:$AC$38,6,FALSE),TRUE))</f>
        <v>0</v>
      </c>
      <c r="Z1393" s="10">
        <f ca="1">IF(ISBLANK('データ入力（提出用）'!Z1393),0,VLOOKUP('データ入力（提出用）'!Z1393,INDIRECT(VLOOKUP($E1393&amp;Z$4,得点表!$X$21:$AC$38,5,FALSE)),VLOOKUP($E1393&amp;Z$4,得点表!$X$21:$AC$38,6,FALSE),TRUE))</f>
        <v>0</v>
      </c>
      <c r="AA1393" s="10">
        <f t="shared" ca="1" si="21"/>
        <v>0</v>
      </c>
      <c r="AB1393" s="74">
        <f ca="1">IF($AA1393=0,0,VLOOKUP($AA1393,INDIRECT(VLOOKUP($F1393,得点表!$L$41:$Q$48,5,FALSE)),VLOOKUP($F1393,得点表!$L$41:$Q$48,6,FALSE),TRUE))</f>
        <v>0</v>
      </c>
    </row>
    <row r="1394" spans="1:28" x14ac:dyDescent="0.15">
      <c r="A1394" s="33">
        <v>1389</v>
      </c>
      <c r="B1394" s="19">
        <f>'データ入力（提出用）'!B1394</f>
        <v>0</v>
      </c>
      <c r="C1394" s="18">
        <f>'データ入力（提出用）'!C1394</f>
        <v>0</v>
      </c>
      <c r="D1394" s="18">
        <f>'データ入力（提出用）'!D1394</f>
        <v>0</v>
      </c>
      <c r="E1394" s="18">
        <f>'データ入力（提出用）'!E1394</f>
        <v>0</v>
      </c>
      <c r="F1394" s="17">
        <f>'データ入力（提出用）'!F1394</f>
        <v>0</v>
      </c>
      <c r="G1394" s="10">
        <f>'データ入力（提出用）'!G1394</f>
        <v>0</v>
      </c>
      <c r="H1394" s="15">
        <f>'データ入力（提出用）'!H1394</f>
        <v>0</v>
      </c>
      <c r="I1394" s="16">
        <f>'データ入力（提出用）'!I1394</f>
        <v>0</v>
      </c>
      <c r="J1394" s="16">
        <f>'データ入力（提出用）'!J1394</f>
        <v>0</v>
      </c>
      <c r="K1394" s="16">
        <f>'データ入力（提出用）'!K1394</f>
        <v>0</v>
      </c>
      <c r="L1394" s="16">
        <f>'データ入力（提出用）'!L1394</f>
        <v>0</v>
      </c>
      <c r="M1394" s="16">
        <f>'データ入力（提出用）'!M1394</f>
        <v>0</v>
      </c>
      <c r="N1394" s="16">
        <f>'データ入力（提出用）'!N1394</f>
        <v>0</v>
      </c>
      <c r="O1394" s="16">
        <f>'データ入力（提出用）'!O1394</f>
        <v>0</v>
      </c>
      <c r="P1394" s="7">
        <f>'データ入力（提出用）'!P1394</f>
        <v>0</v>
      </c>
      <c r="Q1394" s="7">
        <f>'データ入力（提出用）'!Q1394</f>
        <v>0</v>
      </c>
      <c r="R1394" s="6">
        <f ca="1">IF(ISBLANK('データ入力（提出用）'!R1394),0,VLOOKUP('データ入力（提出用）'!R1394,INDIRECT(VLOOKUP($E1394&amp;R$4,得点表!$X$21:$AC$38,5,FALSE)),VLOOKUP($E1394&amp;R$4,得点表!$X$21:$AC$38,6,FALSE),TRUE))</f>
        <v>0</v>
      </c>
      <c r="S1394" s="6">
        <f ca="1">IF(ISBLANK('データ入力（提出用）'!S1394),0,VLOOKUP('データ入力（提出用）'!S1394,INDIRECT(VLOOKUP($E1394&amp;S$4,得点表!$X$21:$AC$38,5,FALSE)),VLOOKUP($E1394&amp;S$4,得点表!$X$21:$AC$38,6,FALSE),TRUE))</f>
        <v>0</v>
      </c>
      <c r="T1394" s="6">
        <f ca="1">IF(ISBLANK('データ入力（提出用）'!T1394),0,VLOOKUP('データ入力（提出用）'!T1394,INDIRECT(VLOOKUP($E1394&amp;T$4,得点表!$X$21:$AC$38,5,FALSE)),VLOOKUP($E1394&amp;T$4,得点表!$X$21:$AC$38,6,FALSE),TRUE))</f>
        <v>0</v>
      </c>
      <c r="U1394" s="6">
        <f ca="1">IF(ISBLANK('データ入力（提出用）'!U1394),0,VLOOKUP('データ入力（提出用）'!U1394,INDIRECT(VLOOKUP($E1394&amp;U$4,得点表!$X$21:$AC$38,5,FALSE)),VLOOKUP($E1394&amp;U$4,得点表!$X$21:$AC$38,6,FALSE),TRUE))</f>
        <v>0</v>
      </c>
      <c r="V1394" s="6">
        <f ca="1">IF(ISBLANK('データ入力（提出用）'!V1394),0,VLOOKUP('データ入力（提出用）'!V1394*-1,INDIRECT(VLOOKUP($E1394&amp;V$4,得点表!$X$21:$AC$38,5,FALSE)),VLOOKUP($E1394&amp;V$4,得点表!$X$21:$AC$38,6,FALSE),TRUE))</f>
        <v>0</v>
      </c>
      <c r="W1394" s="6">
        <f ca="1">IF(ISBLANK('データ入力（提出用）'!W1394),0,VLOOKUP('データ入力（提出用）'!W1394,INDIRECT(VLOOKUP($E1394&amp;W$4,得点表!$X$21:$AC$38,5,FALSE)),VLOOKUP($E1394&amp;W$4,得点表!$X$21:$AC$38,6,FALSE),TRUE))</f>
        <v>0</v>
      </c>
      <c r="X1394" s="6">
        <f ca="1">IF(ISBLANK('データ入力（提出用）'!X1394),0,VLOOKUP('データ入力（提出用）'!X1394*-1,INDIRECT(VLOOKUP($E1394&amp;X$4,得点表!$X$21:$AC$38,5,FALSE)),VLOOKUP($E1394&amp;X$4,得点表!$X$21:$AC$38,6,FALSE),TRUE))</f>
        <v>0</v>
      </c>
      <c r="Y1394" s="6">
        <f ca="1">IF(ISBLANK('データ入力（提出用）'!Y1394),0,VLOOKUP('データ入力（提出用）'!Y1394,INDIRECT(VLOOKUP($E1394&amp;Y$4,得点表!$X$21:$AC$38,5,FALSE)),VLOOKUP($E1394&amp;Y$4,得点表!$X$21:$AC$38,6,FALSE),TRUE))</f>
        <v>0</v>
      </c>
      <c r="Z1394" s="10">
        <f ca="1">IF(ISBLANK('データ入力（提出用）'!Z1394),0,VLOOKUP('データ入力（提出用）'!Z1394,INDIRECT(VLOOKUP($E1394&amp;Z$4,得点表!$X$21:$AC$38,5,FALSE)),VLOOKUP($E1394&amp;Z$4,得点表!$X$21:$AC$38,6,FALSE),TRUE))</f>
        <v>0</v>
      </c>
      <c r="AA1394" s="10">
        <f t="shared" ca="1" si="21"/>
        <v>0</v>
      </c>
      <c r="AB1394" s="74">
        <f ca="1">IF($AA1394=0,0,VLOOKUP($AA1394,INDIRECT(VLOOKUP($F1394,得点表!$L$41:$Q$48,5,FALSE)),VLOOKUP($F1394,得点表!$L$41:$Q$48,6,FALSE),TRUE))</f>
        <v>0</v>
      </c>
    </row>
    <row r="1395" spans="1:28" x14ac:dyDescent="0.15">
      <c r="A1395" s="33">
        <v>1390</v>
      </c>
      <c r="B1395" s="19">
        <f>'データ入力（提出用）'!B1395</f>
        <v>0</v>
      </c>
      <c r="C1395" s="18">
        <f>'データ入力（提出用）'!C1395</f>
        <v>0</v>
      </c>
      <c r="D1395" s="18">
        <f>'データ入力（提出用）'!D1395</f>
        <v>0</v>
      </c>
      <c r="E1395" s="18">
        <f>'データ入力（提出用）'!E1395</f>
        <v>0</v>
      </c>
      <c r="F1395" s="17">
        <f>'データ入力（提出用）'!F1395</f>
        <v>0</v>
      </c>
      <c r="G1395" s="10">
        <f>'データ入力（提出用）'!G1395</f>
        <v>0</v>
      </c>
      <c r="H1395" s="15">
        <f>'データ入力（提出用）'!H1395</f>
        <v>0</v>
      </c>
      <c r="I1395" s="16">
        <f>'データ入力（提出用）'!I1395</f>
        <v>0</v>
      </c>
      <c r="J1395" s="16">
        <f>'データ入力（提出用）'!J1395</f>
        <v>0</v>
      </c>
      <c r="K1395" s="16">
        <f>'データ入力（提出用）'!K1395</f>
        <v>0</v>
      </c>
      <c r="L1395" s="16">
        <f>'データ入力（提出用）'!L1395</f>
        <v>0</v>
      </c>
      <c r="M1395" s="16">
        <f>'データ入力（提出用）'!M1395</f>
        <v>0</v>
      </c>
      <c r="N1395" s="16">
        <f>'データ入力（提出用）'!N1395</f>
        <v>0</v>
      </c>
      <c r="O1395" s="16">
        <f>'データ入力（提出用）'!O1395</f>
        <v>0</v>
      </c>
      <c r="P1395" s="7">
        <f>'データ入力（提出用）'!P1395</f>
        <v>0</v>
      </c>
      <c r="Q1395" s="7">
        <f>'データ入力（提出用）'!Q1395</f>
        <v>0</v>
      </c>
      <c r="R1395" s="6">
        <f ca="1">IF(ISBLANK('データ入力（提出用）'!R1395),0,VLOOKUP('データ入力（提出用）'!R1395,INDIRECT(VLOOKUP($E1395&amp;R$4,得点表!$X$21:$AC$38,5,FALSE)),VLOOKUP($E1395&amp;R$4,得点表!$X$21:$AC$38,6,FALSE),TRUE))</f>
        <v>0</v>
      </c>
      <c r="S1395" s="6">
        <f ca="1">IF(ISBLANK('データ入力（提出用）'!S1395),0,VLOOKUP('データ入力（提出用）'!S1395,INDIRECT(VLOOKUP($E1395&amp;S$4,得点表!$X$21:$AC$38,5,FALSE)),VLOOKUP($E1395&amp;S$4,得点表!$X$21:$AC$38,6,FALSE),TRUE))</f>
        <v>0</v>
      </c>
      <c r="T1395" s="6">
        <f ca="1">IF(ISBLANK('データ入力（提出用）'!T1395),0,VLOOKUP('データ入力（提出用）'!T1395,INDIRECT(VLOOKUP($E1395&amp;T$4,得点表!$X$21:$AC$38,5,FALSE)),VLOOKUP($E1395&amp;T$4,得点表!$X$21:$AC$38,6,FALSE),TRUE))</f>
        <v>0</v>
      </c>
      <c r="U1395" s="6">
        <f ca="1">IF(ISBLANK('データ入力（提出用）'!U1395),0,VLOOKUP('データ入力（提出用）'!U1395,INDIRECT(VLOOKUP($E1395&amp;U$4,得点表!$X$21:$AC$38,5,FALSE)),VLOOKUP($E1395&amp;U$4,得点表!$X$21:$AC$38,6,FALSE),TRUE))</f>
        <v>0</v>
      </c>
      <c r="V1395" s="6">
        <f ca="1">IF(ISBLANK('データ入力（提出用）'!V1395),0,VLOOKUP('データ入力（提出用）'!V1395*-1,INDIRECT(VLOOKUP($E1395&amp;V$4,得点表!$X$21:$AC$38,5,FALSE)),VLOOKUP($E1395&amp;V$4,得点表!$X$21:$AC$38,6,FALSE),TRUE))</f>
        <v>0</v>
      </c>
      <c r="W1395" s="6">
        <f ca="1">IF(ISBLANK('データ入力（提出用）'!W1395),0,VLOOKUP('データ入力（提出用）'!W1395,INDIRECT(VLOOKUP($E1395&amp;W$4,得点表!$X$21:$AC$38,5,FALSE)),VLOOKUP($E1395&amp;W$4,得点表!$X$21:$AC$38,6,FALSE),TRUE))</f>
        <v>0</v>
      </c>
      <c r="X1395" s="6">
        <f ca="1">IF(ISBLANK('データ入力（提出用）'!X1395),0,VLOOKUP('データ入力（提出用）'!X1395*-1,INDIRECT(VLOOKUP($E1395&amp;X$4,得点表!$X$21:$AC$38,5,FALSE)),VLOOKUP($E1395&amp;X$4,得点表!$X$21:$AC$38,6,FALSE),TRUE))</f>
        <v>0</v>
      </c>
      <c r="Y1395" s="6">
        <f ca="1">IF(ISBLANK('データ入力（提出用）'!Y1395),0,VLOOKUP('データ入力（提出用）'!Y1395,INDIRECT(VLOOKUP($E1395&amp;Y$4,得点表!$X$21:$AC$38,5,FALSE)),VLOOKUP($E1395&amp;Y$4,得点表!$X$21:$AC$38,6,FALSE),TRUE))</f>
        <v>0</v>
      </c>
      <c r="Z1395" s="10">
        <f ca="1">IF(ISBLANK('データ入力（提出用）'!Z1395),0,VLOOKUP('データ入力（提出用）'!Z1395,INDIRECT(VLOOKUP($E1395&amp;Z$4,得点表!$X$21:$AC$38,5,FALSE)),VLOOKUP($E1395&amp;Z$4,得点表!$X$21:$AC$38,6,FALSE),TRUE))</f>
        <v>0</v>
      </c>
      <c r="AA1395" s="10">
        <f t="shared" ca="1" si="21"/>
        <v>0</v>
      </c>
      <c r="AB1395" s="74">
        <f ca="1">IF($AA1395=0,0,VLOOKUP($AA1395,INDIRECT(VLOOKUP($F1395,得点表!$L$41:$Q$48,5,FALSE)),VLOOKUP($F1395,得点表!$L$41:$Q$48,6,FALSE),TRUE))</f>
        <v>0</v>
      </c>
    </row>
    <row r="1396" spans="1:28" x14ac:dyDescent="0.15">
      <c r="A1396" s="33">
        <v>1391</v>
      </c>
      <c r="B1396" s="19">
        <f>'データ入力（提出用）'!B1396</f>
        <v>0</v>
      </c>
      <c r="C1396" s="18">
        <f>'データ入力（提出用）'!C1396</f>
        <v>0</v>
      </c>
      <c r="D1396" s="18">
        <f>'データ入力（提出用）'!D1396</f>
        <v>0</v>
      </c>
      <c r="E1396" s="18">
        <f>'データ入力（提出用）'!E1396</f>
        <v>0</v>
      </c>
      <c r="F1396" s="17">
        <f>'データ入力（提出用）'!F1396</f>
        <v>0</v>
      </c>
      <c r="G1396" s="10">
        <f>'データ入力（提出用）'!G1396</f>
        <v>0</v>
      </c>
      <c r="H1396" s="15">
        <f>'データ入力（提出用）'!H1396</f>
        <v>0</v>
      </c>
      <c r="I1396" s="16">
        <f>'データ入力（提出用）'!I1396</f>
        <v>0</v>
      </c>
      <c r="J1396" s="16">
        <f>'データ入力（提出用）'!J1396</f>
        <v>0</v>
      </c>
      <c r="K1396" s="16">
        <f>'データ入力（提出用）'!K1396</f>
        <v>0</v>
      </c>
      <c r="L1396" s="16">
        <f>'データ入力（提出用）'!L1396</f>
        <v>0</v>
      </c>
      <c r="M1396" s="16">
        <f>'データ入力（提出用）'!M1396</f>
        <v>0</v>
      </c>
      <c r="N1396" s="16">
        <f>'データ入力（提出用）'!N1396</f>
        <v>0</v>
      </c>
      <c r="O1396" s="16">
        <f>'データ入力（提出用）'!O1396</f>
        <v>0</v>
      </c>
      <c r="P1396" s="7">
        <f>'データ入力（提出用）'!P1396</f>
        <v>0</v>
      </c>
      <c r="Q1396" s="7">
        <f>'データ入力（提出用）'!Q1396</f>
        <v>0</v>
      </c>
      <c r="R1396" s="6">
        <f ca="1">IF(ISBLANK('データ入力（提出用）'!R1396),0,VLOOKUP('データ入力（提出用）'!R1396,INDIRECT(VLOOKUP($E1396&amp;R$4,得点表!$X$21:$AC$38,5,FALSE)),VLOOKUP($E1396&amp;R$4,得点表!$X$21:$AC$38,6,FALSE),TRUE))</f>
        <v>0</v>
      </c>
      <c r="S1396" s="6">
        <f ca="1">IF(ISBLANK('データ入力（提出用）'!S1396),0,VLOOKUP('データ入力（提出用）'!S1396,INDIRECT(VLOOKUP($E1396&amp;S$4,得点表!$X$21:$AC$38,5,FALSE)),VLOOKUP($E1396&amp;S$4,得点表!$X$21:$AC$38,6,FALSE),TRUE))</f>
        <v>0</v>
      </c>
      <c r="T1396" s="6">
        <f ca="1">IF(ISBLANK('データ入力（提出用）'!T1396),0,VLOOKUP('データ入力（提出用）'!T1396,INDIRECT(VLOOKUP($E1396&amp;T$4,得点表!$X$21:$AC$38,5,FALSE)),VLOOKUP($E1396&amp;T$4,得点表!$X$21:$AC$38,6,FALSE),TRUE))</f>
        <v>0</v>
      </c>
      <c r="U1396" s="6">
        <f ca="1">IF(ISBLANK('データ入力（提出用）'!U1396),0,VLOOKUP('データ入力（提出用）'!U1396,INDIRECT(VLOOKUP($E1396&amp;U$4,得点表!$X$21:$AC$38,5,FALSE)),VLOOKUP($E1396&amp;U$4,得点表!$X$21:$AC$38,6,FALSE),TRUE))</f>
        <v>0</v>
      </c>
      <c r="V1396" s="6">
        <f ca="1">IF(ISBLANK('データ入力（提出用）'!V1396),0,VLOOKUP('データ入力（提出用）'!V1396*-1,INDIRECT(VLOOKUP($E1396&amp;V$4,得点表!$X$21:$AC$38,5,FALSE)),VLOOKUP($E1396&amp;V$4,得点表!$X$21:$AC$38,6,FALSE),TRUE))</f>
        <v>0</v>
      </c>
      <c r="W1396" s="6">
        <f ca="1">IF(ISBLANK('データ入力（提出用）'!W1396),0,VLOOKUP('データ入力（提出用）'!W1396,INDIRECT(VLOOKUP($E1396&amp;W$4,得点表!$X$21:$AC$38,5,FALSE)),VLOOKUP($E1396&amp;W$4,得点表!$X$21:$AC$38,6,FALSE),TRUE))</f>
        <v>0</v>
      </c>
      <c r="X1396" s="6">
        <f ca="1">IF(ISBLANK('データ入力（提出用）'!X1396),0,VLOOKUP('データ入力（提出用）'!X1396*-1,INDIRECT(VLOOKUP($E1396&amp;X$4,得点表!$X$21:$AC$38,5,FALSE)),VLOOKUP($E1396&amp;X$4,得点表!$X$21:$AC$38,6,FALSE),TRUE))</f>
        <v>0</v>
      </c>
      <c r="Y1396" s="6">
        <f ca="1">IF(ISBLANK('データ入力（提出用）'!Y1396),0,VLOOKUP('データ入力（提出用）'!Y1396,INDIRECT(VLOOKUP($E1396&amp;Y$4,得点表!$X$21:$AC$38,5,FALSE)),VLOOKUP($E1396&amp;Y$4,得点表!$X$21:$AC$38,6,FALSE),TRUE))</f>
        <v>0</v>
      </c>
      <c r="Z1396" s="10">
        <f ca="1">IF(ISBLANK('データ入力（提出用）'!Z1396),0,VLOOKUP('データ入力（提出用）'!Z1396,INDIRECT(VLOOKUP($E1396&amp;Z$4,得点表!$X$21:$AC$38,5,FALSE)),VLOOKUP($E1396&amp;Z$4,得点表!$X$21:$AC$38,6,FALSE),TRUE))</f>
        <v>0</v>
      </c>
      <c r="AA1396" s="10">
        <f t="shared" ca="1" si="21"/>
        <v>0</v>
      </c>
      <c r="AB1396" s="74">
        <f ca="1">IF($AA1396=0,0,VLOOKUP($AA1396,INDIRECT(VLOOKUP($F1396,得点表!$L$41:$Q$48,5,FALSE)),VLOOKUP($F1396,得点表!$L$41:$Q$48,6,FALSE),TRUE))</f>
        <v>0</v>
      </c>
    </row>
    <row r="1397" spans="1:28" x14ac:dyDescent="0.15">
      <c r="A1397" s="33">
        <v>1392</v>
      </c>
      <c r="B1397" s="19">
        <f>'データ入力（提出用）'!B1397</f>
        <v>0</v>
      </c>
      <c r="C1397" s="18">
        <f>'データ入力（提出用）'!C1397</f>
        <v>0</v>
      </c>
      <c r="D1397" s="18">
        <f>'データ入力（提出用）'!D1397</f>
        <v>0</v>
      </c>
      <c r="E1397" s="18">
        <f>'データ入力（提出用）'!E1397</f>
        <v>0</v>
      </c>
      <c r="F1397" s="17">
        <f>'データ入力（提出用）'!F1397</f>
        <v>0</v>
      </c>
      <c r="G1397" s="10">
        <f>'データ入力（提出用）'!G1397</f>
        <v>0</v>
      </c>
      <c r="H1397" s="15">
        <f>'データ入力（提出用）'!H1397</f>
        <v>0</v>
      </c>
      <c r="I1397" s="16">
        <f>'データ入力（提出用）'!I1397</f>
        <v>0</v>
      </c>
      <c r="J1397" s="16">
        <f>'データ入力（提出用）'!J1397</f>
        <v>0</v>
      </c>
      <c r="K1397" s="16">
        <f>'データ入力（提出用）'!K1397</f>
        <v>0</v>
      </c>
      <c r="L1397" s="16">
        <f>'データ入力（提出用）'!L1397</f>
        <v>0</v>
      </c>
      <c r="M1397" s="16">
        <f>'データ入力（提出用）'!M1397</f>
        <v>0</v>
      </c>
      <c r="N1397" s="16">
        <f>'データ入力（提出用）'!N1397</f>
        <v>0</v>
      </c>
      <c r="O1397" s="16">
        <f>'データ入力（提出用）'!O1397</f>
        <v>0</v>
      </c>
      <c r="P1397" s="7">
        <f>'データ入力（提出用）'!P1397</f>
        <v>0</v>
      </c>
      <c r="Q1397" s="7">
        <f>'データ入力（提出用）'!Q1397</f>
        <v>0</v>
      </c>
      <c r="R1397" s="6">
        <f ca="1">IF(ISBLANK('データ入力（提出用）'!R1397),0,VLOOKUP('データ入力（提出用）'!R1397,INDIRECT(VLOOKUP($E1397&amp;R$4,得点表!$X$21:$AC$38,5,FALSE)),VLOOKUP($E1397&amp;R$4,得点表!$X$21:$AC$38,6,FALSE),TRUE))</f>
        <v>0</v>
      </c>
      <c r="S1397" s="6">
        <f ca="1">IF(ISBLANK('データ入力（提出用）'!S1397),0,VLOOKUP('データ入力（提出用）'!S1397,INDIRECT(VLOOKUP($E1397&amp;S$4,得点表!$X$21:$AC$38,5,FALSE)),VLOOKUP($E1397&amp;S$4,得点表!$X$21:$AC$38,6,FALSE),TRUE))</f>
        <v>0</v>
      </c>
      <c r="T1397" s="6">
        <f ca="1">IF(ISBLANK('データ入力（提出用）'!T1397),0,VLOOKUP('データ入力（提出用）'!T1397,INDIRECT(VLOOKUP($E1397&amp;T$4,得点表!$X$21:$AC$38,5,FALSE)),VLOOKUP($E1397&amp;T$4,得点表!$X$21:$AC$38,6,FALSE),TRUE))</f>
        <v>0</v>
      </c>
      <c r="U1397" s="6">
        <f ca="1">IF(ISBLANK('データ入力（提出用）'!U1397),0,VLOOKUP('データ入力（提出用）'!U1397,INDIRECT(VLOOKUP($E1397&amp;U$4,得点表!$X$21:$AC$38,5,FALSE)),VLOOKUP($E1397&amp;U$4,得点表!$X$21:$AC$38,6,FALSE),TRUE))</f>
        <v>0</v>
      </c>
      <c r="V1397" s="6">
        <f ca="1">IF(ISBLANK('データ入力（提出用）'!V1397),0,VLOOKUP('データ入力（提出用）'!V1397*-1,INDIRECT(VLOOKUP($E1397&amp;V$4,得点表!$X$21:$AC$38,5,FALSE)),VLOOKUP($E1397&amp;V$4,得点表!$X$21:$AC$38,6,FALSE),TRUE))</f>
        <v>0</v>
      </c>
      <c r="W1397" s="6">
        <f ca="1">IF(ISBLANK('データ入力（提出用）'!W1397),0,VLOOKUP('データ入力（提出用）'!W1397,INDIRECT(VLOOKUP($E1397&amp;W$4,得点表!$X$21:$AC$38,5,FALSE)),VLOOKUP($E1397&amp;W$4,得点表!$X$21:$AC$38,6,FALSE),TRUE))</f>
        <v>0</v>
      </c>
      <c r="X1397" s="6">
        <f ca="1">IF(ISBLANK('データ入力（提出用）'!X1397),0,VLOOKUP('データ入力（提出用）'!X1397*-1,INDIRECT(VLOOKUP($E1397&amp;X$4,得点表!$X$21:$AC$38,5,FALSE)),VLOOKUP($E1397&amp;X$4,得点表!$X$21:$AC$38,6,FALSE),TRUE))</f>
        <v>0</v>
      </c>
      <c r="Y1397" s="6">
        <f ca="1">IF(ISBLANK('データ入力（提出用）'!Y1397),0,VLOOKUP('データ入力（提出用）'!Y1397,INDIRECT(VLOOKUP($E1397&amp;Y$4,得点表!$X$21:$AC$38,5,FALSE)),VLOOKUP($E1397&amp;Y$4,得点表!$X$21:$AC$38,6,FALSE),TRUE))</f>
        <v>0</v>
      </c>
      <c r="Z1397" s="10">
        <f ca="1">IF(ISBLANK('データ入力（提出用）'!Z1397),0,VLOOKUP('データ入力（提出用）'!Z1397,INDIRECT(VLOOKUP($E1397&amp;Z$4,得点表!$X$21:$AC$38,5,FALSE)),VLOOKUP($E1397&amp;Z$4,得点表!$X$21:$AC$38,6,FALSE),TRUE))</f>
        <v>0</v>
      </c>
      <c r="AA1397" s="10">
        <f t="shared" ca="1" si="21"/>
        <v>0</v>
      </c>
      <c r="AB1397" s="74">
        <f ca="1">IF($AA1397=0,0,VLOOKUP($AA1397,INDIRECT(VLOOKUP($F1397,得点表!$L$41:$Q$48,5,FALSE)),VLOOKUP($F1397,得点表!$L$41:$Q$48,6,FALSE),TRUE))</f>
        <v>0</v>
      </c>
    </row>
    <row r="1398" spans="1:28" x14ac:dyDescent="0.15">
      <c r="A1398" s="33">
        <v>1393</v>
      </c>
      <c r="B1398" s="19">
        <f>'データ入力（提出用）'!B1398</f>
        <v>0</v>
      </c>
      <c r="C1398" s="18">
        <f>'データ入力（提出用）'!C1398</f>
        <v>0</v>
      </c>
      <c r="D1398" s="18">
        <f>'データ入力（提出用）'!D1398</f>
        <v>0</v>
      </c>
      <c r="E1398" s="18">
        <f>'データ入力（提出用）'!E1398</f>
        <v>0</v>
      </c>
      <c r="F1398" s="17">
        <f>'データ入力（提出用）'!F1398</f>
        <v>0</v>
      </c>
      <c r="G1398" s="10">
        <f>'データ入力（提出用）'!G1398</f>
        <v>0</v>
      </c>
      <c r="H1398" s="15">
        <f>'データ入力（提出用）'!H1398</f>
        <v>0</v>
      </c>
      <c r="I1398" s="16">
        <f>'データ入力（提出用）'!I1398</f>
        <v>0</v>
      </c>
      <c r="J1398" s="16">
        <f>'データ入力（提出用）'!J1398</f>
        <v>0</v>
      </c>
      <c r="K1398" s="16">
        <f>'データ入力（提出用）'!K1398</f>
        <v>0</v>
      </c>
      <c r="L1398" s="16">
        <f>'データ入力（提出用）'!L1398</f>
        <v>0</v>
      </c>
      <c r="M1398" s="16">
        <f>'データ入力（提出用）'!M1398</f>
        <v>0</v>
      </c>
      <c r="N1398" s="16">
        <f>'データ入力（提出用）'!N1398</f>
        <v>0</v>
      </c>
      <c r="O1398" s="16">
        <f>'データ入力（提出用）'!O1398</f>
        <v>0</v>
      </c>
      <c r="P1398" s="7">
        <f>'データ入力（提出用）'!P1398</f>
        <v>0</v>
      </c>
      <c r="Q1398" s="7">
        <f>'データ入力（提出用）'!Q1398</f>
        <v>0</v>
      </c>
      <c r="R1398" s="6">
        <f ca="1">IF(ISBLANK('データ入力（提出用）'!R1398),0,VLOOKUP('データ入力（提出用）'!R1398,INDIRECT(VLOOKUP($E1398&amp;R$4,得点表!$X$21:$AC$38,5,FALSE)),VLOOKUP($E1398&amp;R$4,得点表!$X$21:$AC$38,6,FALSE),TRUE))</f>
        <v>0</v>
      </c>
      <c r="S1398" s="6">
        <f ca="1">IF(ISBLANK('データ入力（提出用）'!S1398),0,VLOOKUP('データ入力（提出用）'!S1398,INDIRECT(VLOOKUP($E1398&amp;S$4,得点表!$X$21:$AC$38,5,FALSE)),VLOOKUP($E1398&amp;S$4,得点表!$X$21:$AC$38,6,FALSE),TRUE))</f>
        <v>0</v>
      </c>
      <c r="T1398" s="6">
        <f ca="1">IF(ISBLANK('データ入力（提出用）'!T1398),0,VLOOKUP('データ入力（提出用）'!T1398,INDIRECT(VLOOKUP($E1398&amp;T$4,得点表!$X$21:$AC$38,5,FALSE)),VLOOKUP($E1398&amp;T$4,得点表!$X$21:$AC$38,6,FALSE),TRUE))</f>
        <v>0</v>
      </c>
      <c r="U1398" s="6">
        <f ca="1">IF(ISBLANK('データ入力（提出用）'!U1398),0,VLOOKUP('データ入力（提出用）'!U1398,INDIRECT(VLOOKUP($E1398&amp;U$4,得点表!$X$21:$AC$38,5,FALSE)),VLOOKUP($E1398&amp;U$4,得点表!$X$21:$AC$38,6,FALSE),TRUE))</f>
        <v>0</v>
      </c>
      <c r="V1398" s="6">
        <f ca="1">IF(ISBLANK('データ入力（提出用）'!V1398),0,VLOOKUP('データ入力（提出用）'!V1398*-1,INDIRECT(VLOOKUP($E1398&amp;V$4,得点表!$X$21:$AC$38,5,FALSE)),VLOOKUP($E1398&amp;V$4,得点表!$X$21:$AC$38,6,FALSE),TRUE))</f>
        <v>0</v>
      </c>
      <c r="W1398" s="6">
        <f ca="1">IF(ISBLANK('データ入力（提出用）'!W1398),0,VLOOKUP('データ入力（提出用）'!W1398,INDIRECT(VLOOKUP($E1398&amp;W$4,得点表!$X$21:$AC$38,5,FALSE)),VLOOKUP($E1398&amp;W$4,得点表!$X$21:$AC$38,6,FALSE),TRUE))</f>
        <v>0</v>
      </c>
      <c r="X1398" s="6">
        <f ca="1">IF(ISBLANK('データ入力（提出用）'!X1398),0,VLOOKUP('データ入力（提出用）'!X1398*-1,INDIRECT(VLOOKUP($E1398&amp;X$4,得点表!$X$21:$AC$38,5,FALSE)),VLOOKUP($E1398&amp;X$4,得点表!$X$21:$AC$38,6,FALSE),TRUE))</f>
        <v>0</v>
      </c>
      <c r="Y1398" s="6">
        <f ca="1">IF(ISBLANK('データ入力（提出用）'!Y1398),0,VLOOKUP('データ入力（提出用）'!Y1398,INDIRECT(VLOOKUP($E1398&amp;Y$4,得点表!$X$21:$AC$38,5,FALSE)),VLOOKUP($E1398&amp;Y$4,得点表!$X$21:$AC$38,6,FALSE),TRUE))</f>
        <v>0</v>
      </c>
      <c r="Z1398" s="10">
        <f ca="1">IF(ISBLANK('データ入力（提出用）'!Z1398),0,VLOOKUP('データ入力（提出用）'!Z1398,INDIRECT(VLOOKUP($E1398&amp;Z$4,得点表!$X$21:$AC$38,5,FALSE)),VLOOKUP($E1398&amp;Z$4,得点表!$X$21:$AC$38,6,FALSE),TRUE))</f>
        <v>0</v>
      </c>
      <c r="AA1398" s="10">
        <f t="shared" ca="1" si="21"/>
        <v>0</v>
      </c>
      <c r="AB1398" s="74">
        <f ca="1">IF($AA1398=0,0,VLOOKUP($AA1398,INDIRECT(VLOOKUP($F1398,得点表!$L$41:$Q$48,5,FALSE)),VLOOKUP($F1398,得点表!$L$41:$Q$48,6,FALSE),TRUE))</f>
        <v>0</v>
      </c>
    </row>
    <row r="1399" spans="1:28" x14ac:dyDescent="0.15">
      <c r="A1399" s="33">
        <v>1394</v>
      </c>
      <c r="B1399" s="19">
        <f>'データ入力（提出用）'!B1399</f>
        <v>0</v>
      </c>
      <c r="C1399" s="18">
        <f>'データ入力（提出用）'!C1399</f>
        <v>0</v>
      </c>
      <c r="D1399" s="18">
        <f>'データ入力（提出用）'!D1399</f>
        <v>0</v>
      </c>
      <c r="E1399" s="18">
        <f>'データ入力（提出用）'!E1399</f>
        <v>0</v>
      </c>
      <c r="F1399" s="17">
        <f>'データ入力（提出用）'!F1399</f>
        <v>0</v>
      </c>
      <c r="G1399" s="10">
        <f>'データ入力（提出用）'!G1399</f>
        <v>0</v>
      </c>
      <c r="H1399" s="15">
        <f>'データ入力（提出用）'!H1399</f>
        <v>0</v>
      </c>
      <c r="I1399" s="16">
        <f>'データ入力（提出用）'!I1399</f>
        <v>0</v>
      </c>
      <c r="J1399" s="16">
        <f>'データ入力（提出用）'!J1399</f>
        <v>0</v>
      </c>
      <c r="K1399" s="16">
        <f>'データ入力（提出用）'!K1399</f>
        <v>0</v>
      </c>
      <c r="L1399" s="16">
        <f>'データ入力（提出用）'!L1399</f>
        <v>0</v>
      </c>
      <c r="M1399" s="16">
        <f>'データ入力（提出用）'!M1399</f>
        <v>0</v>
      </c>
      <c r="N1399" s="16">
        <f>'データ入力（提出用）'!N1399</f>
        <v>0</v>
      </c>
      <c r="O1399" s="16">
        <f>'データ入力（提出用）'!O1399</f>
        <v>0</v>
      </c>
      <c r="P1399" s="7">
        <f>'データ入力（提出用）'!P1399</f>
        <v>0</v>
      </c>
      <c r="Q1399" s="7">
        <f>'データ入力（提出用）'!Q1399</f>
        <v>0</v>
      </c>
      <c r="R1399" s="6">
        <f ca="1">IF(ISBLANK('データ入力（提出用）'!R1399),0,VLOOKUP('データ入力（提出用）'!R1399,INDIRECT(VLOOKUP($E1399&amp;R$4,得点表!$X$21:$AC$38,5,FALSE)),VLOOKUP($E1399&amp;R$4,得点表!$X$21:$AC$38,6,FALSE),TRUE))</f>
        <v>0</v>
      </c>
      <c r="S1399" s="6">
        <f ca="1">IF(ISBLANK('データ入力（提出用）'!S1399),0,VLOOKUP('データ入力（提出用）'!S1399,INDIRECT(VLOOKUP($E1399&amp;S$4,得点表!$X$21:$AC$38,5,FALSE)),VLOOKUP($E1399&amp;S$4,得点表!$X$21:$AC$38,6,FALSE),TRUE))</f>
        <v>0</v>
      </c>
      <c r="T1399" s="6">
        <f ca="1">IF(ISBLANK('データ入力（提出用）'!T1399),0,VLOOKUP('データ入力（提出用）'!T1399,INDIRECT(VLOOKUP($E1399&amp;T$4,得点表!$X$21:$AC$38,5,FALSE)),VLOOKUP($E1399&amp;T$4,得点表!$X$21:$AC$38,6,FALSE),TRUE))</f>
        <v>0</v>
      </c>
      <c r="U1399" s="6">
        <f ca="1">IF(ISBLANK('データ入力（提出用）'!U1399),0,VLOOKUP('データ入力（提出用）'!U1399,INDIRECT(VLOOKUP($E1399&amp;U$4,得点表!$X$21:$AC$38,5,FALSE)),VLOOKUP($E1399&amp;U$4,得点表!$X$21:$AC$38,6,FALSE),TRUE))</f>
        <v>0</v>
      </c>
      <c r="V1399" s="6">
        <f ca="1">IF(ISBLANK('データ入力（提出用）'!V1399),0,VLOOKUP('データ入力（提出用）'!V1399*-1,INDIRECT(VLOOKUP($E1399&amp;V$4,得点表!$X$21:$AC$38,5,FALSE)),VLOOKUP($E1399&amp;V$4,得点表!$X$21:$AC$38,6,FALSE),TRUE))</f>
        <v>0</v>
      </c>
      <c r="W1399" s="6">
        <f ca="1">IF(ISBLANK('データ入力（提出用）'!W1399),0,VLOOKUP('データ入力（提出用）'!W1399,INDIRECT(VLOOKUP($E1399&amp;W$4,得点表!$X$21:$AC$38,5,FALSE)),VLOOKUP($E1399&amp;W$4,得点表!$X$21:$AC$38,6,FALSE),TRUE))</f>
        <v>0</v>
      </c>
      <c r="X1399" s="6">
        <f ca="1">IF(ISBLANK('データ入力（提出用）'!X1399),0,VLOOKUP('データ入力（提出用）'!X1399*-1,INDIRECT(VLOOKUP($E1399&amp;X$4,得点表!$X$21:$AC$38,5,FALSE)),VLOOKUP($E1399&amp;X$4,得点表!$X$21:$AC$38,6,FALSE),TRUE))</f>
        <v>0</v>
      </c>
      <c r="Y1399" s="6">
        <f ca="1">IF(ISBLANK('データ入力（提出用）'!Y1399),0,VLOOKUP('データ入力（提出用）'!Y1399,INDIRECT(VLOOKUP($E1399&amp;Y$4,得点表!$X$21:$AC$38,5,FALSE)),VLOOKUP($E1399&amp;Y$4,得点表!$X$21:$AC$38,6,FALSE),TRUE))</f>
        <v>0</v>
      </c>
      <c r="Z1399" s="10">
        <f ca="1">IF(ISBLANK('データ入力（提出用）'!Z1399),0,VLOOKUP('データ入力（提出用）'!Z1399,INDIRECT(VLOOKUP($E1399&amp;Z$4,得点表!$X$21:$AC$38,5,FALSE)),VLOOKUP($E1399&amp;Z$4,得点表!$X$21:$AC$38,6,FALSE),TRUE))</f>
        <v>0</v>
      </c>
      <c r="AA1399" s="10">
        <f t="shared" ca="1" si="21"/>
        <v>0</v>
      </c>
      <c r="AB1399" s="74">
        <f ca="1">IF($AA1399=0,0,VLOOKUP($AA1399,INDIRECT(VLOOKUP($F1399,得点表!$L$41:$Q$48,5,FALSE)),VLOOKUP($F1399,得点表!$L$41:$Q$48,6,FALSE),TRUE))</f>
        <v>0</v>
      </c>
    </row>
    <row r="1400" spans="1:28" x14ac:dyDescent="0.15">
      <c r="A1400" s="33">
        <v>1395</v>
      </c>
      <c r="B1400" s="19">
        <f>'データ入力（提出用）'!B1400</f>
        <v>0</v>
      </c>
      <c r="C1400" s="18">
        <f>'データ入力（提出用）'!C1400</f>
        <v>0</v>
      </c>
      <c r="D1400" s="18">
        <f>'データ入力（提出用）'!D1400</f>
        <v>0</v>
      </c>
      <c r="E1400" s="18">
        <f>'データ入力（提出用）'!E1400</f>
        <v>0</v>
      </c>
      <c r="F1400" s="17">
        <f>'データ入力（提出用）'!F1400</f>
        <v>0</v>
      </c>
      <c r="G1400" s="10">
        <f>'データ入力（提出用）'!G1400</f>
        <v>0</v>
      </c>
      <c r="H1400" s="15">
        <f>'データ入力（提出用）'!H1400</f>
        <v>0</v>
      </c>
      <c r="I1400" s="16">
        <f>'データ入力（提出用）'!I1400</f>
        <v>0</v>
      </c>
      <c r="J1400" s="16">
        <f>'データ入力（提出用）'!J1400</f>
        <v>0</v>
      </c>
      <c r="K1400" s="16">
        <f>'データ入力（提出用）'!K1400</f>
        <v>0</v>
      </c>
      <c r="L1400" s="16">
        <f>'データ入力（提出用）'!L1400</f>
        <v>0</v>
      </c>
      <c r="M1400" s="16">
        <f>'データ入力（提出用）'!M1400</f>
        <v>0</v>
      </c>
      <c r="N1400" s="16">
        <f>'データ入力（提出用）'!N1400</f>
        <v>0</v>
      </c>
      <c r="O1400" s="16">
        <f>'データ入力（提出用）'!O1400</f>
        <v>0</v>
      </c>
      <c r="P1400" s="7">
        <f>'データ入力（提出用）'!P1400</f>
        <v>0</v>
      </c>
      <c r="Q1400" s="7">
        <f>'データ入力（提出用）'!Q1400</f>
        <v>0</v>
      </c>
      <c r="R1400" s="6">
        <f ca="1">IF(ISBLANK('データ入力（提出用）'!R1400),0,VLOOKUP('データ入力（提出用）'!R1400,INDIRECT(VLOOKUP($E1400&amp;R$4,得点表!$X$21:$AC$38,5,FALSE)),VLOOKUP($E1400&amp;R$4,得点表!$X$21:$AC$38,6,FALSE),TRUE))</f>
        <v>0</v>
      </c>
      <c r="S1400" s="6">
        <f ca="1">IF(ISBLANK('データ入力（提出用）'!S1400),0,VLOOKUP('データ入力（提出用）'!S1400,INDIRECT(VLOOKUP($E1400&amp;S$4,得点表!$X$21:$AC$38,5,FALSE)),VLOOKUP($E1400&amp;S$4,得点表!$X$21:$AC$38,6,FALSE),TRUE))</f>
        <v>0</v>
      </c>
      <c r="T1400" s="6">
        <f ca="1">IF(ISBLANK('データ入力（提出用）'!T1400),0,VLOOKUP('データ入力（提出用）'!T1400,INDIRECT(VLOOKUP($E1400&amp;T$4,得点表!$X$21:$AC$38,5,FALSE)),VLOOKUP($E1400&amp;T$4,得点表!$X$21:$AC$38,6,FALSE),TRUE))</f>
        <v>0</v>
      </c>
      <c r="U1400" s="6">
        <f ca="1">IF(ISBLANK('データ入力（提出用）'!U1400),0,VLOOKUP('データ入力（提出用）'!U1400,INDIRECT(VLOOKUP($E1400&amp;U$4,得点表!$X$21:$AC$38,5,FALSE)),VLOOKUP($E1400&amp;U$4,得点表!$X$21:$AC$38,6,FALSE),TRUE))</f>
        <v>0</v>
      </c>
      <c r="V1400" s="6">
        <f ca="1">IF(ISBLANK('データ入力（提出用）'!V1400),0,VLOOKUP('データ入力（提出用）'!V1400*-1,INDIRECT(VLOOKUP($E1400&amp;V$4,得点表!$X$21:$AC$38,5,FALSE)),VLOOKUP($E1400&amp;V$4,得点表!$X$21:$AC$38,6,FALSE),TRUE))</f>
        <v>0</v>
      </c>
      <c r="W1400" s="6">
        <f ca="1">IF(ISBLANK('データ入力（提出用）'!W1400),0,VLOOKUP('データ入力（提出用）'!W1400,INDIRECT(VLOOKUP($E1400&amp;W$4,得点表!$X$21:$AC$38,5,FALSE)),VLOOKUP($E1400&amp;W$4,得点表!$X$21:$AC$38,6,FALSE),TRUE))</f>
        <v>0</v>
      </c>
      <c r="X1400" s="6">
        <f ca="1">IF(ISBLANK('データ入力（提出用）'!X1400),0,VLOOKUP('データ入力（提出用）'!X1400*-1,INDIRECT(VLOOKUP($E1400&amp;X$4,得点表!$X$21:$AC$38,5,FALSE)),VLOOKUP($E1400&amp;X$4,得点表!$X$21:$AC$38,6,FALSE),TRUE))</f>
        <v>0</v>
      </c>
      <c r="Y1400" s="6">
        <f ca="1">IF(ISBLANK('データ入力（提出用）'!Y1400),0,VLOOKUP('データ入力（提出用）'!Y1400,INDIRECT(VLOOKUP($E1400&amp;Y$4,得点表!$X$21:$AC$38,5,FALSE)),VLOOKUP($E1400&amp;Y$4,得点表!$X$21:$AC$38,6,FALSE),TRUE))</f>
        <v>0</v>
      </c>
      <c r="Z1400" s="10">
        <f ca="1">IF(ISBLANK('データ入力（提出用）'!Z1400),0,VLOOKUP('データ入力（提出用）'!Z1400,INDIRECT(VLOOKUP($E1400&amp;Z$4,得点表!$X$21:$AC$38,5,FALSE)),VLOOKUP($E1400&amp;Z$4,得点表!$X$21:$AC$38,6,FALSE),TRUE))</f>
        <v>0</v>
      </c>
      <c r="AA1400" s="10">
        <f t="shared" ca="1" si="21"/>
        <v>0</v>
      </c>
      <c r="AB1400" s="74">
        <f ca="1">IF($AA1400=0,0,VLOOKUP($AA1400,INDIRECT(VLOOKUP($F1400,得点表!$L$41:$Q$48,5,FALSE)),VLOOKUP($F1400,得点表!$L$41:$Q$48,6,FALSE),TRUE))</f>
        <v>0</v>
      </c>
    </row>
    <row r="1401" spans="1:28" x14ac:dyDescent="0.15">
      <c r="A1401" s="33">
        <v>1396</v>
      </c>
      <c r="B1401" s="19">
        <f>'データ入力（提出用）'!B1401</f>
        <v>0</v>
      </c>
      <c r="C1401" s="18">
        <f>'データ入力（提出用）'!C1401</f>
        <v>0</v>
      </c>
      <c r="D1401" s="18">
        <f>'データ入力（提出用）'!D1401</f>
        <v>0</v>
      </c>
      <c r="E1401" s="18">
        <f>'データ入力（提出用）'!E1401</f>
        <v>0</v>
      </c>
      <c r="F1401" s="17">
        <f>'データ入力（提出用）'!F1401</f>
        <v>0</v>
      </c>
      <c r="G1401" s="10">
        <f>'データ入力（提出用）'!G1401</f>
        <v>0</v>
      </c>
      <c r="H1401" s="15">
        <f>'データ入力（提出用）'!H1401</f>
        <v>0</v>
      </c>
      <c r="I1401" s="16">
        <f>'データ入力（提出用）'!I1401</f>
        <v>0</v>
      </c>
      <c r="J1401" s="16">
        <f>'データ入力（提出用）'!J1401</f>
        <v>0</v>
      </c>
      <c r="K1401" s="16">
        <f>'データ入力（提出用）'!K1401</f>
        <v>0</v>
      </c>
      <c r="L1401" s="16">
        <f>'データ入力（提出用）'!L1401</f>
        <v>0</v>
      </c>
      <c r="M1401" s="16">
        <f>'データ入力（提出用）'!M1401</f>
        <v>0</v>
      </c>
      <c r="N1401" s="16">
        <f>'データ入力（提出用）'!N1401</f>
        <v>0</v>
      </c>
      <c r="O1401" s="16">
        <f>'データ入力（提出用）'!O1401</f>
        <v>0</v>
      </c>
      <c r="P1401" s="7">
        <f>'データ入力（提出用）'!P1401</f>
        <v>0</v>
      </c>
      <c r="Q1401" s="7">
        <f>'データ入力（提出用）'!Q1401</f>
        <v>0</v>
      </c>
      <c r="R1401" s="6">
        <f ca="1">IF(ISBLANK('データ入力（提出用）'!R1401),0,VLOOKUP('データ入力（提出用）'!R1401,INDIRECT(VLOOKUP($E1401&amp;R$4,得点表!$X$21:$AC$38,5,FALSE)),VLOOKUP($E1401&amp;R$4,得点表!$X$21:$AC$38,6,FALSE),TRUE))</f>
        <v>0</v>
      </c>
      <c r="S1401" s="6">
        <f ca="1">IF(ISBLANK('データ入力（提出用）'!S1401),0,VLOOKUP('データ入力（提出用）'!S1401,INDIRECT(VLOOKUP($E1401&amp;S$4,得点表!$X$21:$AC$38,5,FALSE)),VLOOKUP($E1401&amp;S$4,得点表!$X$21:$AC$38,6,FALSE),TRUE))</f>
        <v>0</v>
      </c>
      <c r="T1401" s="6">
        <f ca="1">IF(ISBLANK('データ入力（提出用）'!T1401),0,VLOOKUP('データ入力（提出用）'!T1401,INDIRECT(VLOOKUP($E1401&amp;T$4,得点表!$X$21:$AC$38,5,FALSE)),VLOOKUP($E1401&amp;T$4,得点表!$X$21:$AC$38,6,FALSE),TRUE))</f>
        <v>0</v>
      </c>
      <c r="U1401" s="6">
        <f ca="1">IF(ISBLANK('データ入力（提出用）'!U1401),0,VLOOKUP('データ入力（提出用）'!U1401,INDIRECT(VLOOKUP($E1401&amp;U$4,得点表!$X$21:$AC$38,5,FALSE)),VLOOKUP($E1401&amp;U$4,得点表!$X$21:$AC$38,6,FALSE),TRUE))</f>
        <v>0</v>
      </c>
      <c r="V1401" s="6">
        <f ca="1">IF(ISBLANK('データ入力（提出用）'!V1401),0,VLOOKUP('データ入力（提出用）'!V1401*-1,INDIRECT(VLOOKUP($E1401&amp;V$4,得点表!$X$21:$AC$38,5,FALSE)),VLOOKUP($E1401&amp;V$4,得点表!$X$21:$AC$38,6,FALSE),TRUE))</f>
        <v>0</v>
      </c>
      <c r="W1401" s="6">
        <f ca="1">IF(ISBLANK('データ入力（提出用）'!W1401),0,VLOOKUP('データ入力（提出用）'!W1401,INDIRECT(VLOOKUP($E1401&amp;W$4,得点表!$X$21:$AC$38,5,FALSE)),VLOOKUP($E1401&amp;W$4,得点表!$X$21:$AC$38,6,FALSE),TRUE))</f>
        <v>0</v>
      </c>
      <c r="X1401" s="6">
        <f ca="1">IF(ISBLANK('データ入力（提出用）'!X1401),0,VLOOKUP('データ入力（提出用）'!X1401*-1,INDIRECT(VLOOKUP($E1401&amp;X$4,得点表!$X$21:$AC$38,5,FALSE)),VLOOKUP($E1401&amp;X$4,得点表!$X$21:$AC$38,6,FALSE),TRUE))</f>
        <v>0</v>
      </c>
      <c r="Y1401" s="6">
        <f ca="1">IF(ISBLANK('データ入力（提出用）'!Y1401),0,VLOOKUP('データ入力（提出用）'!Y1401,INDIRECT(VLOOKUP($E1401&amp;Y$4,得点表!$X$21:$AC$38,5,FALSE)),VLOOKUP($E1401&amp;Y$4,得点表!$X$21:$AC$38,6,FALSE),TRUE))</f>
        <v>0</v>
      </c>
      <c r="Z1401" s="10">
        <f ca="1">IF(ISBLANK('データ入力（提出用）'!Z1401),0,VLOOKUP('データ入力（提出用）'!Z1401,INDIRECT(VLOOKUP($E1401&amp;Z$4,得点表!$X$21:$AC$38,5,FALSE)),VLOOKUP($E1401&amp;Z$4,得点表!$X$21:$AC$38,6,FALSE),TRUE))</f>
        <v>0</v>
      </c>
      <c r="AA1401" s="10">
        <f t="shared" ca="1" si="21"/>
        <v>0</v>
      </c>
      <c r="AB1401" s="74">
        <f ca="1">IF($AA1401=0,0,VLOOKUP($AA1401,INDIRECT(VLOOKUP($F1401,得点表!$L$41:$Q$48,5,FALSE)),VLOOKUP($F1401,得点表!$L$41:$Q$48,6,FALSE),TRUE))</f>
        <v>0</v>
      </c>
    </row>
    <row r="1402" spans="1:28" x14ac:dyDescent="0.15">
      <c r="A1402" s="33">
        <v>1397</v>
      </c>
      <c r="B1402" s="19">
        <f>'データ入力（提出用）'!B1402</f>
        <v>0</v>
      </c>
      <c r="C1402" s="18">
        <f>'データ入力（提出用）'!C1402</f>
        <v>0</v>
      </c>
      <c r="D1402" s="18">
        <f>'データ入力（提出用）'!D1402</f>
        <v>0</v>
      </c>
      <c r="E1402" s="18">
        <f>'データ入力（提出用）'!E1402</f>
        <v>0</v>
      </c>
      <c r="F1402" s="17">
        <f>'データ入力（提出用）'!F1402</f>
        <v>0</v>
      </c>
      <c r="G1402" s="10">
        <f>'データ入力（提出用）'!G1402</f>
        <v>0</v>
      </c>
      <c r="H1402" s="15">
        <f>'データ入力（提出用）'!H1402</f>
        <v>0</v>
      </c>
      <c r="I1402" s="16">
        <f>'データ入力（提出用）'!I1402</f>
        <v>0</v>
      </c>
      <c r="J1402" s="16">
        <f>'データ入力（提出用）'!J1402</f>
        <v>0</v>
      </c>
      <c r="K1402" s="16">
        <f>'データ入力（提出用）'!K1402</f>
        <v>0</v>
      </c>
      <c r="L1402" s="16">
        <f>'データ入力（提出用）'!L1402</f>
        <v>0</v>
      </c>
      <c r="M1402" s="16">
        <f>'データ入力（提出用）'!M1402</f>
        <v>0</v>
      </c>
      <c r="N1402" s="16">
        <f>'データ入力（提出用）'!N1402</f>
        <v>0</v>
      </c>
      <c r="O1402" s="16">
        <f>'データ入力（提出用）'!O1402</f>
        <v>0</v>
      </c>
      <c r="P1402" s="7">
        <f>'データ入力（提出用）'!P1402</f>
        <v>0</v>
      </c>
      <c r="Q1402" s="7">
        <f>'データ入力（提出用）'!Q1402</f>
        <v>0</v>
      </c>
      <c r="R1402" s="6">
        <f ca="1">IF(ISBLANK('データ入力（提出用）'!R1402),0,VLOOKUP('データ入力（提出用）'!R1402,INDIRECT(VLOOKUP($E1402&amp;R$4,得点表!$X$21:$AC$38,5,FALSE)),VLOOKUP($E1402&amp;R$4,得点表!$X$21:$AC$38,6,FALSE),TRUE))</f>
        <v>0</v>
      </c>
      <c r="S1402" s="6">
        <f ca="1">IF(ISBLANK('データ入力（提出用）'!S1402),0,VLOOKUP('データ入力（提出用）'!S1402,INDIRECT(VLOOKUP($E1402&amp;S$4,得点表!$X$21:$AC$38,5,FALSE)),VLOOKUP($E1402&amp;S$4,得点表!$X$21:$AC$38,6,FALSE),TRUE))</f>
        <v>0</v>
      </c>
      <c r="T1402" s="6">
        <f ca="1">IF(ISBLANK('データ入力（提出用）'!T1402),0,VLOOKUP('データ入力（提出用）'!T1402,INDIRECT(VLOOKUP($E1402&amp;T$4,得点表!$X$21:$AC$38,5,FALSE)),VLOOKUP($E1402&amp;T$4,得点表!$X$21:$AC$38,6,FALSE),TRUE))</f>
        <v>0</v>
      </c>
      <c r="U1402" s="6">
        <f ca="1">IF(ISBLANK('データ入力（提出用）'!U1402),0,VLOOKUP('データ入力（提出用）'!U1402,INDIRECT(VLOOKUP($E1402&amp;U$4,得点表!$X$21:$AC$38,5,FALSE)),VLOOKUP($E1402&amp;U$4,得点表!$X$21:$AC$38,6,FALSE),TRUE))</f>
        <v>0</v>
      </c>
      <c r="V1402" s="6">
        <f ca="1">IF(ISBLANK('データ入力（提出用）'!V1402),0,VLOOKUP('データ入力（提出用）'!V1402*-1,INDIRECT(VLOOKUP($E1402&amp;V$4,得点表!$X$21:$AC$38,5,FALSE)),VLOOKUP($E1402&amp;V$4,得点表!$X$21:$AC$38,6,FALSE),TRUE))</f>
        <v>0</v>
      </c>
      <c r="W1402" s="6">
        <f ca="1">IF(ISBLANK('データ入力（提出用）'!W1402),0,VLOOKUP('データ入力（提出用）'!W1402,INDIRECT(VLOOKUP($E1402&amp;W$4,得点表!$X$21:$AC$38,5,FALSE)),VLOOKUP($E1402&amp;W$4,得点表!$X$21:$AC$38,6,FALSE),TRUE))</f>
        <v>0</v>
      </c>
      <c r="X1402" s="6">
        <f ca="1">IF(ISBLANK('データ入力（提出用）'!X1402),0,VLOOKUP('データ入力（提出用）'!X1402*-1,INDIRECT(VLOOKUP($E1402&amp;X$4,得点表!$X$21:$AC$38,5,FALSE)),VLOOKUP($E1402&amp;X$4,得点表!$X$21:$AC$38,6,FALSE),TRUE))</f>
        <v>0</v>
      </c>
      <c r="Y1402" s="6">
        <f ca="1">IF(ISBLANK('データ入力（提出用）'!Y1402),0,VLOOKUP('データ入力（提出用）'!Y1402,INDIRECT(VLOOKUP($E1402&amp;Y$4,得点表!$X$21:$AC$38,5,FALSE)),VLOOKUP($E1402&amp;Y$4,得点表!$X$21:$AC$38,6,FALSE),TRUE))</f>
        <v>0</v>
      </c>
      <c r="Z1402" s="10">
        <f ca="1">IF(ISBLANK('データ入力（提出用）'!Z1402),0,VLOOKUP('データ入力（提出用）'!Z1402,INDIRECT(VLOOKUP($E1402&amp;Z$4,得点表!$X$21:$AC$38,5,FALSE)),VLOOKUP($E1402&amp;Z$4,得点表!$X$21:$AC$38,6,FALSE),TRUE))</f>
        <v>0</v>
      </c>
      <c r="AA1402" s="10">
        <f t="shared" ca="1" si="21"/>
        <v>0</v>
      </c>
      <c r="AB1402" s="74">
        <f ca="1">IF($AA1402=0,0,VLOOKUP($AA1402,INDIRECT(VLOOKUP($F1402,得点表!$L$41:$Q$48,5,FALSE)),VLOOKUP($F1402,得点表!$L$41:$Q$48,6,FALSE),TRUE))</f>
        <v>0</v>
      </c>
    </row>
    <row r="1403" spans="1:28" x14ac:dyDescent="0.15">
      <c r="A1403" s="33">
        <v>1398</v>
      </c>
      <c r="B1403" s="19">
        <f>'データ入力（提出用）'!B1403</f>
        <v>0</v>
      </c>
      <c r="C1403" s="18">
        <f>'データ入力（提出用）'!C1403</f>
        <v>0</v>
      </c>
      <c r="D1403" s="18">
        <f>'データ入力（提出用）'!D1403</f>
        <v>0</v>
      </c>
      <c r="E1403" s="18">
        <f>'データ入力（提出用）'!E1403</f>
        <v>0</v>
      </c>
      <c r="F1403" s="17">
        <f>'データ入力（提出用）'!F1403</f>
        <v>0</v>
      </c>
      <c r="G1403" s="10">
        <f>'データ入力（提出用）'!G1403</f>
        <v>0</v>
      </c>
      <c r="H1403" s="15">
        <f>'データ入力（提出用）'!H1403</f>
        <v>0</v>
      </c>
      <c r="I1403" s="16">
        <f>'データ入力（提出用）'!I1403</f>
        <v>0</v>
      </c>
      <c r="J1403" s="16">
        <f>'データ入力（提出用）'!J1403</f>
        <v>0</v>
      </c>
      <c r="K1403" s="16">
        <f>'データ入力（提出用）'!K1403</f>
        <v>0</v>
      </c>
      <c r="L1403" s="16">
        <f>'データ入力（提出用）'!L1403</f>
        <v>0</v>
      </c>
      <c r="M1403" s="16">
        <f>'データ入力（提出用）'!M1403</f>
        <v>0</v>
      </c>
      <c r="N1403" s="16">
        <f>'データ入力（提出用）'!N1403</f>
        <v>0</v>
      </c>
      <c r="O1403" s="16">
        <f>'データ入力（提出用）'!O1403</f>
        <v>0</v>
      </c>
      <c r="P1403" s="7">
        <f>'データ入力（提出用）'!P1403</f>
        <v>0</v>
      </c>
      <c r="Q1403" s="7">
        <f>'データ入力（提出用）'!Q1403</f>
        <v>0</v>
      </c>
      <c r="R1403" s="6">
        <f ca="1">IF(ISBLANK('データ入力（提出用）'!R1403),0,VLOOKUP('データ入力（提出用）'!R1403,INDIRECT(VLOOKUP($E1403&amp;R$4,得点表!$X$21:$AC$38,5,FALSE)),VLOOKUP($E1403&amp;R$4,得点表!$X$21:$AC$38,6,FALSE),TRUE))</f>
        <v>0</v>
      </c>
      <c r="S1403" s="6">
        <f ca="1">IF(ISBLANK('データ入力（提出用）'!S1403),0,VLOOKUP('データ入力（提出用）'!S1403,INDIRECT(VLOOKUP($E1403&amp;S$4,得点表!$X$21:$AC$38,5,FALSE)),VLOOKUP($E1403&amp;S$4,得点表!$X$21:$AC$38,6,FALSE),TRUE))</f>
        <v>0</v>
      </c>
      <c r="T1403" s="6">
        <f ca="1">IF(ISBLANK('データ入力（提出用）'!T1403),0,VLOOKUP('データ入力（提出用）'!T1403,INDIRECT(VLOOKUP($E1403&amp;T$4,得点表!$X$21:$AC$38,5,FALSE)),VLOOKUP($E1403&amp;T$4,得点表!$X$21:$AC$38,6,FALSE),TRUE))</f>
        <v>0</v>
      </c>
      <c r="U1403" s="6">
        <f ca="1">IF(ISBLANK('データ入力（提出用）'!U1403),0,VLOOKUP('データ入力（提出用）'!U1403,INDIRECT(VLOOKUP($E1403&amp;U$4,得点表!$X$21:$AC$38,5,FALSE)),VLOOKUP($E1403&amp;U$4,得点表!$X$21:$AC$38,6,FALSE),TRUE))</f>
        <v>0</v>
      </c>
      <c r="V1403" s="6">
        <f ca="1">IF(ISBLANK('データ入力（提出用）'!V1403),0,VLOOKUP('データ入力（提出用）'!V1403*-1,INDIRECT(VLOOKUP($E1403&amp;V$4,得点表!$X$21:$AC$38,5,FALSE)),VLOOKUP($E1403&amp;V$4,得点表!$X$21:$AC$38,6,FALSE),TRUE))</f>
        <v>0</v>
      </c>
      <c r="W1403" s="6">
        <f ca="1">IF(ISBLANK('データ入力（提出用）'!W1403),0,VLOOKUP('データ入力（提出用）'!W1403,INDIRECT(VLOOKUP($E1403&amp;W$4,得点表!$X$21:$AC$38,5,FALSE)),VLOOKUP($E1403&amp;W$4,得点表!$X$21:$AC$38,6,FALSE),TRUE))</f>
        <v>0</v>
      </c>
      <c r="X1403" s="6">
        <f ca="1">IF(ISBLANK('データ入力（提出用）'!X1403),0,VLOOKUP('データ入力（提出用）'!X1403*-1,INDIRECT(VLOOKUP($E1403&amp;X$4,得点表!$X$21:$AC$38,5,FALSE)),VLOOKUP($E1403&amp;X$4,得点表!$X$21:$AC$38,6,FALSE),TRUE))</f>
        <v>0</v>
      </c>
      <c r="Y1403" s="6">
        <f ca="1">IF(ISBLANK('データ入力（提出用）'!Y1403),0,VLOOKUP('データ入力（提出用）'!Y1403,INDIRECT(VLOOKUP($E1403&amp;Y$4,得点表!$X$21:$AC$38,5,FALSE)),VLOOKUP($E1403&amp;Y$4,得点表!$X$21:$AC$38,6,FALSE),TRUE))</f>
        <v>0</v>
      </c>
      <c r="Z1403" s="10">
        <f ca="1">IF(ISBLANK('データ入力（提出用）'!Z1403),0,VLOOKUP('データ入力（提出用）'!Z1403,INDIRECT(VLOOKUP($E1403&amp;Z$4,得点表!$X$21:$AC$38,5,FALSE)),VLOOKUP($E1403&amp;Z$4,得点表!$X$21:$AC$38,6,FALSE),TRUE))</f>
        <v>0</v>
      </c>
      <c r="AA1403" s="10">
        <f t="shared" ca="1" si="21"/>
        <v>0</v>
      </c>
      <c r="AB1403" s="74">
        <f ca="1">IF($AA1403=0,0,VLOOKUP($AA1403,INDIRECT(VLOOKUP($F1403,得点表!$L$41:$Q$48,5,FALSE)),VLOOKUP($F1403,得点表!$L$41:$Q$48,6,FALSE),TRUE))</f>
        <v>0</v>
      </c>
    </row>
    <row r="1404" spans="1:28" x14ac:dyDescent="0.15">
      <c r="A1404" s="33">
        <v>1399</v>
      </c>
      <c r="B1404" s="19">
        <f>'データ入力（提出用）'!B1404</f>
        <v>0</v>
      </c>
      <c r="C1404" s="18">
        <f>'データ入力（提出用）'!C1404</f>
        <v>0</v>
      </c>
      <c r="D1404" s="18">
        <f>'データ入力（提出用）'!D1404</f>
        <v>0</v>
      </c>
      <c r="E1404" s="18">
        <f>'データ入力（提出用）'!E1404</f>
        <v>0</v>
      </c>
      <c r="F1404" s="17">
        <f>'データ入力（提出用）'!F1404</f>
        <v>0</v>
      </c>
      <c r="G1404" s="10">
        <f>'データ入力（提出用）'!G1404</f>
        <v>0</v>
      </c>
      <c r="H1404" s="15">
        <f>'データ入力（提出用）'!H1404</f>
        <v>0</v>
      </c>
      <c r="I1404" s="16">
        <f>'データ入力（提出用）'!I1404</f>
        <v>0</v>
      </c>
      <c r="J1404" s="16">
        <f>'データ入力（提出用）'!J1404</f>
        <v>0</v>
      </c>
      <c r="K1404" s="16">
        <f>'データ入力（提出用）'!K1404</f>
        <v>0</v>
      </c>
      <c r="L1404" s="16">
        <f>'データ入力（提出用）'!L1404</f>
        <v>0</v>
      </c>
      <c r="M1404" s="16">
        <f>'データ入力（提出用）'!M1404</f>
        <v>0</v>
      </c>
      <c r="N1404" s="16">
        <f>'データ入力（提出用）'!N1404</f>
        <v>0</v>
      </c>
      <c r="O1404" s="16">
        <f>'データ入力（提出用）'!O1404</f>
        <v>0</v>
      </c>
      <c r="P1404" s="7">
        <f>'データ入力（提出用）'!P1404</f>
        <v>0</v>
      </c>
      <c r="Q1404" s="7">
        <f>'データ入力（提出用）'!Q1404</f>
        <v>0</v>
      </c>
      <c r="R1404" s="6">
        <f ca="1">IF(ISBLANK('データ入力（提出用）'!R1404),0,VLOOKUP('データ入力（提出用）'!R1404,INDIRECT(VLOOKUP($E1404&amp;R$4,得点表!$X$21:$AC$38,5,FALSE)),VLOOKUP($E1404&amp;R$4,得点表!$X$21:$AC$38,6,FALSE),TRUE))</f>
        <v>0</v>
      </c>
      <c r="S1404" s="6">
        <f ca="1">IF(ISBLANK('データ入力（提出用）'!S1404),0,VLOOKUP('データ入力（提出用）'!S1404,INDIRECT(VLOOKUP($E1404&amp;S$4,得点表!$X$21:$AC$38,5,FALSE)),VLOOKUP($E1404&amp;S$4,得点表!$X$21:$AC$38,6,FALSE),TRUE))</f>
        <v>0</v>
      </c>
      <c r="T1404" s="6">
        <f ca="1">IF(ISBLANK('データ入力（提出用）'!T1404),0,VLOOKUP('データ入力（提出用）'!T1404,INDIRECT(VLOOKUP($E1404&amp;T$4,得点表!$X$21:$AC$38,5,FALSE)),VLOOKUP($E1404&amp;T$4,得点表!$X$21:$AC$38,6,FALSE),TRUE))</f>
        <v>0</v>
      </c>
      <c r="U1404" s="6">
        <f ca="1">IF(ISBLANK('データ入力（提出用）'!U1404),0,VLOOKUP('データ入力（提出用）'!U1404,INDIRECT(VLOOKUP($E1404&amp;U$4,得点表!$X$21:$AC$38,5,FALSE)),VLOOKUP($E1404&amp;U$4,得点表!$X$21:$AC$38,6,FALSE),TRUE))</f>
        <v>0</v>
      </c>
      <c r="V1404" s="6">
        <f ca="1">IF(ISBLANK('データ入力（提出用）'!V1404),0,VLOOKUP('データ入力（提出用）'!V1404*-1,INDIRECT(VLOOKUP($E1404&amp;V$4,得点表!$X$21:$AC$38,5,FALSE)),VLOOKUP($E1404&amp;V$4,得点表!$X$21:$AC$38,6,FALSE),TRUE))</f>
        <v>0</v>
      </c>
      <c r="W1404" s="6">
        <f ca="1">IF(ISBLANK('データ入力（提出用）'!W1404),0,VLOOKUP('データ入力（提出用）'!W1404,INDIRECT(VLOOKUP($E1404&amp;W$4,得点表!$X$21:$AC$38,5,FALSE)),VLOOKUP($E1404&amp;W$4,得点表!$X$21:$AC$38,6,FALSE),TRUE))</f>
        <v>0</v>
      </c>
      <c r="X1404" s="6">
        <f ca="1">IF(ISBLANK('データ入力（提出用）'!X1404),0,VLOOKUP('データ入力（提出用）'!X1404*-1,INDIRECT(VLOOKUP($E1404&amp;X$4,得点表!$X$21:$AC$38,5,FALSE)),VLOOKUP($E1404&amp;X$4,得点表!$X$21:$AC$38,6,FALSE),TRUE))</f>
        <v>0</v>
      </c>
      <c r="Y1404" s="6">
        <f ca="1">IF(ISBLANK('データ入力（提出用）'!Y1404),0,VLOOKUP('データ入力（提出用）'!Y1404,INDIRECT(VLOOKUP($E1404&amp;Y$4,得点表!$X$21:$AC$38,5,FALSE)),VLOOKUP($E1404&amp;Y$4,得点表!$X$21:$AC$38,6,FALSE),TRUE))</f>
        <v>0</v>
      </c>
      <c r="Z1404" s="10">
        <f ca="1">IF(ISBLANK('データ入力（提出用）'!Z1404),0,VLOOKUP('データ入力（提出用）'!Z1404,INDIRECT(VLOOKUP($E1404&amp;Z$4,得点表!$X$21:$AC$38,5,FALSE)),VLOOKUP($E1404&amp;Z$4,得点表!$X$21:$AC$38,6,FALSE),TRUE))</f>
        <v>0</v>
      </c>
      <c r="AA1404" s="10">
        <f t="shared" ca="1" si="21"/>
        <v>0</v>
      </c>
      <c r="AB1404" s="74">
        <f ca="1">IF($AA1404=0,0,VLOOKUP($AA1404,INDIRECT(VLOOKUP($F1404,得点表!$L$41:$Q$48,5,FALSE)),VLOOKUP($F1404,得点表!$L$41:$Q$48,6,FALSE),TRUE))</f>
        <v>0</v>
      </c>
    </row>
    <row r="1405" spans="1:28" x14ac:dyDescent="0.15">
      <c r="A1405" s="33">
        <v>1400</v>
      </c>
      <c r="B1405" s="19">
        <f>'データ入力（提出用）'!B1405</f>
        <v>0</v>
      </c>
      <c r="C1405" s="18">
        <f>'データ入力（提出用）'!C1405</f>
        <v>0</v>
      </c>
      <c r="D1405" s="18">
        <f>'データ入力（提出用）'!D1405</f>
        <v>0</v>
      </c>
      <c r="E1405" s="18">
        <f>'データ入力（提出用）'!E1405</f>
        <v>0</v>
      </c>
      <c r="F1405" s="17">
        <f>'データ入力（提出用）'!F1405</f>
        <v>0</v>
      </c>
      <c r="G1405" s="10">
        <f>'データ入力（提出用）'!G1405</f>
        <v>0</v>
      </c>
      <c r="H1405" s="15">
        <f>'データ入力（提出用）'!H1405</f>
        <v>0</v>
      </c>
      <c r="I1405" s="16">
        <f>'データ入力（提出用）'!I1405</f>
        <v>0</v>
      </c>
      <c r="J1405" s="16">
        <f>'データ入力（提出用）'!J1405</f>
        <v>0</v>
      </c>
      <c r="K1405" s="16">
        <f>'データ入力（提出用）'!K1405</f>
        <v>0</v>
      </c>
      <c r="L1405" s="16">
        <f>'データ入力（提出用）'!L1405</f>
        <v>0</v>
      </c>
      <c r="M1405" s="16">
        <f>'データ入力（提出用）'!M1405</f>
        <v>0</v>
      </c>
      <c r="N1405" s="16">
        <f>'データ入力（提出用）'!N1405</f>
        <v>0</v>
      </c>
      <c r="O1405" s="16">
        <f>'データ入力（提出用）'!O1405</f>
        <v>0</v>
      </c>
      <c r="P1405" s="7">
        <f>'データ入力（提出用）'!P1405</f>
        <v>0</v>
      </c>
      <c r="Q1405" s="7">
        <f>'データ入力（提出用）'!Q1405</f>
        <v>0</v>
      </c>
      <c r="R1405" s="6">
        <f ca="1">IF(ISBLANK('データ入力（提出用）'!R1405),0,VLOOKUP('データ入力（提出用）'!R1405,INDIRECT(VLOOKUP($E1405&amp;R$4,得点表!$X$21:$AC$38,5,FALSE)),VLOOKUP($E1405&amp;R$4,得点表!$X$21:$AC$38,6,FALSE),TRUE))</f>
        <v>0</v>
      </c>
      <c r="S1405" s="6">
        <f ca="1">IF(ISBLANK('データ入力（提出用）'!S1405),0,VLOOKUP('データ入力（提出用）'!S1405,INDIRECT(VLOOKUP($E1405&amp;S$4,得点表!$X$21:$AC$38,5,FALSE)),VLOOKUP($E1405&amp;S$4,得点表!$X$21:$AC$38,6,FALSE),TRUE))</f>
        <v>0</v>
      </c>
      <c r="T1405" s="6">
        <f ca="1">IF(ISBLANK('データ入力（提出用）'!T1405),0,VLOOKUP('データ入力（提出用）'!T1405,INDIRECT(VLOOKUP($E1405&amp;T$4,得点表!$X$21:$AC$38,5,FALSE)),VLOOKUP($E1405&amp;T$4,得点表!$X$21:$AC$38,6,FALSE),TRUE))</f>
        <v>0</v>
      </c>
      <c r="U1405" s="6">
        <f ca="1">IF(ISBLANK('データ入力（提出用）'!U1405),0,VLOOKUP('データ入力（提出用）'!U1405,INDIRECT(VLOOKUP($E1405&amp;U$4,得点表!$X$21:$AC$38,5,FALSE)),VLOOKUP($E1405&amp;U$4,得点表!$X$21:$AC$38,6,FALSE),TRUE))</f>
        <v>0</v>
      </c>
      <c r="V1405" s="6">
        <f ca="1">IF(ISBLANK('データ入力（提出用）'!V1405),0,VLOOKUP('データ入力（提出用）'!V1405*-1,INDIRECT(VLOOKUP($E1405&amp;V$4,得点表!$X$21:$AC$38,5,FALSE)),VLOOKUP($E1405&amp;V$4,得点表!$X$21:$AC$38,6,FALSE),TRUE))</f>
        <v>0</v>
      </c>
      <c r="W1405" s="6">
        <f ca="1">IF(ISBLANK('データ入力（提出用）'!W1405),0,VLOOKUP('データ入力（提出用）'!W1405,INDIRECT(VLOOKUP($E1405&amp;W$4,得点表!$X$21:$AC$38,5,FALSE)),VLOOKUP($E1405&amp;W$4,得点表!$X$21:$AC$38,6,FALSE),TRUE))</f>
        <v>0</v>
      </c>
      <c r="X1405" s="6">
        <f ca="1">IF(ISBLANK('データ入力（提出用）'!X1405),0,VLOOKUP('データ入力（提出用）'!X1405*-1,INDIRECT(VLOOKUP($E1405&amp;X$4,得点表!$X$21:$AC$38,5,FALSE)),VLOOKUP($E1405&amp;X$4,得点表!$X$21:$AC$38,6,FALSE),TRUE))</f>
        <v>0</v>
      </c>
      <c r="Y1405" s="6">
        <f ca="1">IF(ISBLANK('データ入力（提出用）'!Y1405),0,VLOOKUP('データ入力（提出用）'!Y1405,INDIRECT(VLOOKUP($E1405&amp;Y$4,得点表!$X$21:$AC$38,5,FALSE)),VLOOKUP($E1405&amp;Y$4,得点表!$X$21:$AC$38,6,FALSE),TRUE))</f>
        <v>0</v>
      </c>
      <c r="Z1405" s="10">
        <f ca="1">IF(ISBLANK('データ入力（提出用）'!Z1405),0,VLOOKUP('データ入力（提出用）'!Z1405,INDIRECT(VLOOKUP($E1405&amp;Z$4,得点表!$X$21:$AC$38,5,FALSE)),VLOOKUP($E1405&amp;Z$4,得点表!$X$21:$AC$38,6,FALSE),TRUE))</f>
        <v>0</v>
      </c>
      <c r="AA1405" s="10">
        <f t="shared" ca="1" si="21"/>
        <v>0</v>
      </c>
      <c r="AB1405" s="74">
        <f ca="1">IF($AA1405=0,0,VLOOKUP($AA1405,INDIRECT(VLOOKUP($F1405,得点表!$L$41:$Q$48,5,FALSE)),VLOOKUP($F1405,得点表!$L$41:$Q$48,6,FALSE),TRUE))</f>
        <v>0</v>
      </c>
    </row>
    <row r="1406" spans="1:28" x14ac:dyDescent="0.15">
      <c r="A1406" s="33">
        <v>1401</v>
      </c>
      <c r="B1406" s="19">
        <f>'データ入力（提出用）'!B1406</f>
        <v>0</v>
      </c>
      <c r="C1406" s="18">
        <f>'データ入力（提出用）'!C1406</f>
        <v>0</v>
      </c>
      <c r="D1406" s="18">
        <f>'データ入力（提出用）'!D1406</f>
        <v>0</v>
      </c>
      <c r="E1406" s="18">
        <f>'データ入力（提出用）'!E1406</f>
        <v>0</v>
      </c>
      <c r="F1406" s="17">
        <f>'データ入力（提出用）'!F1406</f>
        <v>0</v>
      </c>
      <c r="G1406" s="10">
        <f>'データ入力（提出用）'!G1406</f>
        <v>0</v>
      </c>
      <c r="H1406" s="15">
        <f>'データ入力（提出用）'!H1406</f>
        <v>0</v>
      </c>
      <c r="I1406" s="16">
        <f>'データ入力（提出用）'!I1406</f>
        <v>0</v>
      </c>
      <c r="J1406" s="16">
        <f>'データ入力（提出用）'!J1406</f>
        <v>0</v>
      </c>
      <c r="K1406" s="16">
        <f>'データ入力（提出用）'!K1406</f>
        <v>0</v>
      </c>
      <c r="L1406" s="16">
        <f>'データ入力（提出用）'!L1406</f>
        <v>0</v>
      </c>
      <c r="M1406" s="16">
        <f>'データ入力（提出用）'!M1406</f>
        <v>0</v>
      </c>
      <c r="N1406" s="16">
        <f>'データ入力（提出用）'!N1406</f>
        <v>0</v>
      </c>
      <c r="O1406" s="16">
        <f>'データ入力（提出用）'!O1406</f>
        <v>0</v>
      </c>
      <c r="P1406" s="7">
        <f>'データ入力（提出用）'!P1406</f>
        <v>0</v>
      </c>
      <c r="Q1406" s="7">
        <f>'データ入力（提出用）'!Q1406</f>
        <v>0</v>
      </c>
      <c r="R1406" s="6">
        <f ca="1">IF(ISBLANK('データ入力（提出用）'!R1406),0,VLOOKUP('データ入力（提出用）'!R1406,INDIRECT(VLOOKUP($E1406&amp;R$4,得点表!$X$21:$AC$38,5,FALSE)),VLOOKUP($E1406&amp;R$4,得点表!$X$21:$AC$38,6,FALSE),TRUE))</f>
        <v>0</v>
      </c>
      <c r="S1406" s="6">
        <f ca="1">IF(ISBLANK('データ入力（提出用）'!S1406),0,VLOOKUP('データ入力（提出用）'!S1406,INDIRECT(VLOOKUP($E1406&amp;S$4,得点表!$X$21:$AC$38,5,FALSE)),VLOOKUP($E1406&amp;S$4,得点表!$X$21:$AC$38,6,FALSE),TRUE))</f>
        <v>0</v>
      </c>
      <c r="T1406" s="6">
        <f ca="1">IF(ISBLANK('データ入力（提出用）'!T1406),0,VLOOKUP('データ入力（提出用）'!T1406,INDIRECT(VLOOKUP($E1406&amp;T$4,得点表!$X$21:$AC$38,5,FALSE)),VLOOKUP($E1406&amp;T$4,得点表!$X$21:$AC$38,6,FALSE),TRUE))</f>
        <v>0</v>
      </c>
      <c r="U1406" s="6">
        <f ca="1">IF(ISBLANK('データ入力（提出用）'!U1406),0,VLOOKUP('データ入力（提出用）'!U1406,INDIRECT(VLOOKUP($E1406&amp;U$4,得点表!$X$21:$AC$38,5,FALSE)),VLOOKUP($E1406&amp;U$4,得点表!$X$21:$AC$38,6,FALSE),TRUE))</f>
        <v>0</v>
      </c>
      <c r="V1406" s="6">
        <f ca="1">IF(ISBLANK('データ入力（提出用）'!V1406),0,VLOOKUP('データ入力（提出用）'!V1406*-1,INDIRECT(VLOOKUP($E1406&amp;V$4,得点表!$X$21:$AC$38,5,FALSE)),VLOOKUP($E1406&amp;V$4,得点表!$X$21:$AC$38,6,FALSE),TRUE))</f>
        <v>0</v>
      </c>
      <c r="W1406" s="6">
        <f ca="1">IF(ISBLANK('データ入力（提出用）'!W1406),0,VLOOKUP('データ入力（提出用）'!W1406,INDIRECT(VLOOKUP($E1406&amp;W$4,得点表!$X$21:$AC$38,5,FALSE)),VLOOKUP($E1406&amp;W$4,得点表!$X$21:$AC$38,6,FALSE),TRUE))</f>
        <v>0</v>
      </c>
      <c r="X1406" s="6">
        <f ca="1">IF(ISBLANK('データ入力（提出用）'!X1406),0,VLOOKUP('データ入力（提出用）'!X1406*-1,INDIRECT(VLOOKUP($E1406&amp;X$4,得点表!$X$21:$AC$38,5,FALSE)),VLOOKUP($E1406&amp;X$4,得点表!$X$21:$AC$38,6,FALSE),TRUE))</f>
        <v>0</v>
      </c>
      <c r="Y1406" s="6">
        <f ca="1">IF(ISBLANK('データ入力（提出用）'!Y1406),0,VLOOKUP('データ入力（提出用）'!Y1406,INDIRECT(VLOOKUP($E1406&amp;Y$4,得点表!$X$21:$AC$38,5,FALSE)),VLOOKUP($E1406&amp;Y$4,得点表!$X$21:$AC$38,6,FALSE),TRUE))</f>
        <v>0</v>
      </c>
      <c r="Z1406" s="10">
        <f ca="1">IF(ISBLANK('データ入力（提出用）'!Z1406),0,VLOOKUP('データ入力（提出用）'!Z1406,INDIRECT(VLOOKUP($E1406&amp;Z$4,得点表!$X$21:$AC$38,5,FALSE)),VLOOKUP($E1406&amp;Z$4,得点表!$X$21:$AC$38,6,FALSE),TRUE))</f>
        <v>0</v>
      </c>
      <c r="AA1406" s="10">
        <f t="shared" ca="1" si="21"/>
        <v>0</v>
      </c>
      <c r="AB1406" s="74">
        <f ca="1">IF($AA1406=0,0,VLOOKUP($AA1406,INDIRECT(VLOOKUP($F1406,得点表!$L$41:$Q$48,5,FALSE)),VLOOKUP($F1406,得点表!$L$41:$Q$48,6,FALSE),TRUE))</f>
        <v>0</v>
      </c>
    </row>
    <row r="1407" spans="1:28" x14ac:dyDescent="0.15">
      <c r="A1407" s="33">
        <v>1402</v>
      </c>
      <c r="B1407" s="19">
        <f>'データ入力（提出用）'!B1407</f>
        <v>0</v>
      </c>
      <c r="C1407" s="18">
        <f>'データ入力（提出用）'!C1407</f>
        <v>0</v>
      </c>
      <c r="D1407" s="18">
        <f>'データ入力（提出用）'!D1407</f>
        <v>0</v>
      </c>
      <c r="E1407" s="18">
        <f>'データ入力（提出用）'!E1407</f>
        <v>0</v>
      </c>
      <c r="F1407" s="17">
        <f>'データ入力（提出用）'!F1407</f>
        <v>0</v>
      </c>
      <c r="G1407" s="10">
        <f>'データ入力（提出用）'!G1407</f>
        <v>0</v>
      </c>
      <c r="H1407" s="15">
        <f>'データ入力（提出用）'!H1407</f>
        <v>0</v>
      </c>
      <c r="I1407" s="16">
        <f>'データ入力（提出用）'!I1407</f>
        <v>0</v>
      </c>
      <c r="J1407" s="16">
        <f>'データ入力（提出用）'!J1407</f>
        <v>0</v>
      </c>
      <c r="K1407" s="16">
        <f>'データ入力（提出用）'!K1407</f>
        <v>0</v>
      </c>
      <c r="L1407" s="16">
        <f>'データ入力（提出用）'!L1407</f>
        <v>0</v>
      </c>
      <c r="M1407" s="16">
        <f>'データ入力（提出用）'!M1407</f>
        <v>0</v>
      </c>
      <c r="N1407" s="16">
        <f>'データ入力（提出用）'!N1407</f>
        <v>0</v>
      </c>
      <c r="O1407" s="16">
        <f>'データ入力（提出用）'!O1407</f>
        <v>0</v>
      </c>
      <c r="P1407" s="7">
        <f>'データ入力（提出用）'!P1407</f>
        <v>0</v>
      </c>
      <c r="Q1407" s="7">
        <f>'データ入力（提出用）'!Q1407</f>
        <v>0</v>
      </c>
      <c r="R1407" s="6">
        <f ca="1">IF(ISBLANK('データ入力（提出用）'!R1407),0,VLOOKUP('データ入力（提出用）'!R1407,INDIRECT(VLOOKUP($E1407&amp;R$4,得点表!$X$21:$AC$38,5,FALSE)),VLOOKUP($E1407&amp;R$4,得点表!$X$21:$AC$38,6,FALSE),TRUE))</f>
        <v>0</v>
      </c>
      <c r="S1407" s="6">
        <f ca="1">IF(ISBLANK('データ入力（提出用）'!S1407),0,VLOOKUP('データ入力（提出用）'!S1407,INDIRECT(VLOOKUP($E1407&amp;S$4,得点表!$X$21:$AC$38,5,FALSE)),VLOOKUP($E1407&amp;S$4,得点表!$X$21:$AC$38,6,FALSE),TRUE))</f>
        <v>0</v>
      </c>
      <c r="T1407" s="6">
        <f ca="1">IF(ISBLANK('データ入力（提出用）'!T1407),0,VLOOKUP('データ入力（提出用）'!T1407,INDIRECT(VLOOKUP($E1407&amp;T$4,得点表!$X$21:$AC$38,5,FALSE)),VLOOKUP($E1407&amp;T$4,得点表!$X$21:$AC$38,6,FALSE),TRUE))</f>
        <v>0</v>
      </c>
      <c r="U1407" s="6">
        <f ca="1">IF(ISBLANK('データ入力（提出用）'!U1407),0,VLOOKUP('データ入力（提出用）'!U1407,INDIRECT(VLOOKUP($E1407&amp;U$4,得点表!$X$21:$AC$38,5,FALSE)),VLOOKUP($E1407&amp;U$4,得点表!$X$21:$AC$38,6,FALSE),TRUE))</f>
        <v>0</v>
      </c>
      <c r="V1407" s="6">
        <f ca="1">IF(ISBLANK('データ入力（提出用）'!V1407),0,VLOOKUP('データ入力（提出用）'!V1407*-1,INDIRECT(VLOOKUP($E1407&amp;V$4,得点表!$X$21:$AC$38,5,FALSE)),VLOOKUP($E1407&amp;V$4,得点表!$X$21:$AC$38,6,FALSE),TRUE))</f>
        <v>0</v>
      </c>
      <c r="W1407" s="6">
        <f ca="1">IF(ISBLANK('データ入力（提出用）'!W1407),0,VLOOKUP('データ入力（提出用）'!W1407,INDIRECT(VLOOKUP($E1407&amp;W$4,得点表!$X$21:$AC$38,5,FALSE)),VLOOKUP($E1407&amp;W$4,得点表!$X$21:$AC$38,6,FALSE),TRUE))</f>
        <v>0</v>
      </c>
      <c r="X1407" s="6">
        <f ca="1">IF(ISBLANK('データ入力（提出用）'!X1407),0,VLOOKUP('データ入力（提出用）'!X1407*-1,INDIRECT(VLOOKUP($E1407&amp;X$4,得点表!$X$21:$AC$38,5,FALSE)),VLOOKUP($E1407&amp;X$4,得点表!$X$21:$AC$38,6,FALSE),TRUE))</f>
        <v>0</v>
      </c>
      <c r="Y1407" s="6">
        <f ca="1">IF(ISBLANK('データ入力（提出用）'!Y1407),0,VLOOKUP('データ入力（提出用）'!Y1407,INDIRECT(VLOOKUP($E1407&amp;Y$4,得点表!$X$21:$AC$38,5,FALSE)),VLOOKUP($E1407&amp;Y$4,得点表!$X$21:$AC$38,6,FALSE),TRUE))</f>
        <v>0</v>
      </c>
      <c r="Z1407" s="10">
        <f ca="1">IF(ISBLANK('データ入力（提出用）'!Z1407),0,VLOOKUP('データ入力（提出用）'!Z1407,INDIRECT(VLOOKUP($E1407&amp;Z$4,得点表!$X$21:$AC$38,5,FALSE)),VLOOKUP($E1407&amp;Z$4,得点表!$X$21:$AC$38,6,FALSE),TRUE))</f>
        <v>0</v>
      </c>
      <c r="AA1407" s="10">
        <f t="shared" ca="1" si="21"/>
        <v>0</v>
      </c>
      <c r="AB1407" s="74">
        <f ca="1">IF($AA1407=0,0,VLOOKUP($AA1407,INDIRECT(VLOOKUP($F1407,得点表!$L$41:$Q$48,5,FALSE)),VLOOKUP($F1407,得点表!$L$41:$Q$48,6,FALSE),TRUE))</f>
        <v>0</v>
      </c>
    </row>
    <row r="1408" spans="1:28" x14ac:dyDescent="0.15">
      <c r="A1408" s="33">
        <v>1403</v>
      </c>
      <c r="B1408" s="19">
        <f>'データ入力（提出用）'!B1408</f>
        <v>0</v>
      </c>
      <c r="C1408" s="18">
        <f>'データ入力（提出用）'!C1408</f>
        <v>0</v>
      </c>
      <c r="D1408" s="18">
        <f>'データ入力（提出用）'!D1408</f>
        <v>0</v>
      </c>
      <c r="E1408" s="18">
        <f>'データ入力（提出用）'!E1408</f>
        <v>0</v>
      </c>
      <c r="F1408" s="17">
        <f>'データ入力（提出用）'!F1408</f>
        <v>0</v>
      </c>
      <c r="G1408" s="10">
        <f>'データ入力（提出用）'!G1408</f>
        <v>0</v>
      </c>
      <c r="H1408" s="15">
        <f>'データ入力（提出用）'!H1408</f>
        <v>0</v>
      </c>
      <c r="I1408" s="16">
        <f>'データ入力（提出用）'!I1408</f>
        <v>0</v>
      </c>
      <c r="J1408" s="16">
        <f>'データ入力（提出用）'!J1408</f>
        <v>0</v>
      </c>
      <c r="K1408" s="16">
        <f>'データ入力（提出用）'!K1408</f>
        <v>0</v>
      </c>
      <c r="L1408" s="16">
        <f>'データ入力（提出用）'!L1408</f>
        <v>0</v>
      </c>
      <c r="M1408" s="16">
        <f>'データ入力（提出用）'!M1408</f>
        <v>0</v>
      </c>
      <c r="N1408" s="16">
        <f>'データ入力（提出用）'!N1408</f>
        <v>0</v>
      </c>
      <c r="O1408" s="16">
        <f>'データ入力（提出用）'!O1408</f>
        <v>0</v>
      </c>
      <c r="P1408" s="7">
        <f>'データ入力（提出用）'!P1408</f>
        <v>0</v>
      </c>
      <c r="Q1408" s="7">
        <f>'データ入力（提出用）'!Q1408</f>
        <v>0</v>
      </c>
      <c r="R1408" s="6">
        <f ca="1">IF(ISBLANK('データ入力（提出用）'!R1408),0,VLOOKUP('データ入力（提出用）'!R1408,INDIRECT(VLOOKUP($E1408&amp;R$4,得点表!$X$21:$AC$38,5,FALSE)),VLOOKUP($E1408&amp;R$4,得点表!$X$21:$AC$38,6,FALSE),TRUE))</f>
        <v>0</v>
      </c>
      <c r="S1408" s="6">
        <f ca="1">IF(ISBLANK('データ入力（提出用）'!S1408),0,VLOOKUP('データ入力（提出用）'!S1408,INDIRECT(VLOOKUP($E1408&amp;S$4,得点表!$X$21:$AC$38,5,FALSE)),VLOOKUP($E1408&amp;S$4,得点表!$X$21:$AC$38,6,FALSE),TRUE))</f>
        <v>0</v>
      </c>
      <c r="T1408" s="6">
        <f ca="1">IF(ISBLANK('データ入力（提出用）'!T1408),0,VLOOKUP('データ入力（提出用）'!T1408,INDIRECT(VLOOKUP($E1408&amp;T$4,得点表!$X$21:$AC$38,5,FALSE)),VLOOKUP($E1408&amp;T$4,得点表!$X$21:$AC$38,6,FALSE),TRUE))</f>
        <v>0</v>
      </c>
      <c r="U1408" s="6">
        <f ca="1">IF(ISBLANK('データ入力（提出用）'!U1408),0,VLOOKUP('データ入力（提出用）'!U1408,INDIRECT(VLOOKUP($E1408&amp;U$4,得点表!$X$21:$AC$38,5,FALSE)),VLOOKUP($E1408&amp;U$4,得点表!$X$21:$AC$38,6,FALSE),TRUE))</f>
        <v>0</v>
      </c>
      <c r="V1408" s="6">
        <f ca="1">IF(ISBLANK('データ入力（提出用）'!V1408),0,VLOOKUP('データ入力（提出用）'!V1408*-1,INDIRECT(VLOOKUP($E1408&amp;V$4,得点表!$X$21:$AC$38,5,FALSE)),VLOOKUP($E1408&amp;V$4,得点表!$X$21:$AC$38,6,FALSE),TRUE))</f>
        <v>0</v>
      </c>
      <c r="W1408" s="6">
        <f ca="1">IF(ISBLANK('データ入力（提出用）'!W1408),0,VLOOKUP('データ入力（提出用）'!W1408,INDIRECT(VLOOKUP($E1408&amp;W$4,得点表!$X$21:$AC$38,5,FALSE)),VLOOKUP($E1408&amp;W$4,得点表!$X$21:$AC$38,6,FALSE),TRUE))</f>
        <v>0</v>
      </c>
      <c r="X1408" s="6">
        <f ca="1">IF(ISBLANK('データ入力（提出用）'!X1408),0,VLOOKUP('データ入力（提出用）'!X1408*-1,INDIRECT(VLOOKUP($E1408&amp;X$4,得点表!$X$21:$AC$38,5,FALSE)),VLOOKUP($E1408&amp;X$4,得点表!$X$21:$AC$38,6,FALSE),TRUE))</f>
        <v>0</v>
      </c>
      <c r="Y1408" s="6">
        <f ca="1">IF(ISBLANK('データ入力（提出用）'!Y1408),0,VLOOKUP('データ入力（提出用）'!Y1408,INDIRECT(VLOOKUP($E1408&amp;Y$4,得点表!$X$21:$AC$38,5,FALSE)),VLOOKUP($E1408&amp;Y$4,得点表!$X$21:$AC$38,6,FALSE),TRUE))</f>
        <v>0</v>
      </c>
      <c r="Z1408" s="10">
        <f ca="1">IF(ISBLANK('データ入力（提出用）'!Z1408),0,VLOOKUP('データ入力（提出用）'!Z1408,INDIRECT(VLOOKUP($E1408&amp;Z$4,得点表!$X$21:$AC$38,5,FALSE)),VLOOKUP($E1408&amp;Z$4,得点表!$X$21:$AC$38,6,FALSE),TRUE))</f>
        <v>0</v>
      </c>
      <c r="AA1408" s="10">
        <f t="shared" ca="1" si="21"/>
        <v>0</v>
      </c>
      <c r="AB1408" s="74">
        <f ca="1">IF($AA1408=0,0,VLOOKUP($AA1408,INDIRECT(VLOOKUP($F1408,得点表!$L$41:$Q$48,5,FALSE)),VLOOKUP($F1408,得点表!$L$41:$Q$48,6,FALSE),TRUE))</f>
        <v>0</v>
      </c>
    </row>
    <row r="1409" spans="1:28" x14ac:dyDescent="0.15">
      <c r="A1409" s="33">
        <v>1404</v>
      </c>
      <c r="B1409" s="19">
        <f>'データ入力（提出用）'!B1409</f>
        <v>0</v>
      </c>
      <c r="C1409" s="18">
        <f>'データ入力（提出用）'!C1409</f>
        <v>0</v>
      </c>
      <c r="D1409" s="18">
        <f>'データ入力（提出用）'!D1409</f>
        <v>0</v>
      </c>
      <c r="E1409" s="18">
        <f>'データ入力（提出用）'!E1409</f>
        <v>0</v>
      </c>
      <c r="F1409" s="17">
        <f>'データ入力（提出用）'!F1409</f>
        <v>0</v>
      </c>
      <c r="G1409" s="10">
        <f>'データ入力（提出用）'!G1409</f>
        <v>0</v>
      </c>
      <c r="H1409" s="15">
        <f>'データ入力（提出用）'!H1409</f>
        <v>0</v>
      </c>
      <c r="I1409" s="16">
        <f>'データ入力（提出用）'!I1409</f>
        <v>0</v>
      </c>
      <c r="J1409" s="16">
        <f>'データ入力（提出用）'!J1409</f>
        <v>0</v>
      </c>
      <c r="K1409" s="16">
        <f>'データ入力（提出用）'!K1409</f>
        <v>0</v>
      </c>
      <c r="L1409" s="16">
        <f>'データ入力（提出用）'!L1409</f>
        <v>0</v>
      </c>
      <c r="M1409" s="16">
        <f>'データ入力（提出用）'!M1409</f>
        <v>0</v>
      </c>
      <c r="N1409" s="16">
        <f>'データ入力（提出用）'!N1409</f>
        <v>0</v>
      </c>
      <c r="O1409" s="16">
        <f>'データ入力（提出用）'!O1409</f>
        <v>0</v>
      </c>
      <c r="P1409" s="7">
        <f>'データ入力（提出用）'!P1409</f>
        <v>0</v>
      </c>
      <c r="Q1409" s="7">
        <f>'データ入力（提出用）'!Q1409</f>
        <v>0</v>
      </c>
      <c r="R1409" s="6">
        <f ca="1">IF(ISBLANK('データ入力（提出用）'!R1409),0,VLOOKUP('データ入力（提出用）'!R1409,INDIRECT(VLOOKUP($E1409&amp;R$4,得点表!$X$21:$AC$38,5,FALSE)),VLOOKUP($E1409&amp;R$4,得点表!$X$21:$AC$38,6,FALSE),TRUE))</f>
        <v>0</v>
      </c>
      <c r="S1409" s="6">
        <f ca="1">IF(ISBLANK('データ入力（提出用）'!S1409),0,VLOOKUP('データ入力（提出用）'!S1409,INDIRECT(VLOOKUP($E1409&amp;S$4,得点表!$X$21:$AC$38,5,FALSE)),VLOOKUP($E1409&amp;S$4,得点表!$X$21:$AC$38,6,FALSE),TRUE))</f>
        <v>0</v>
      </c>
      <c r="T1409" s="6">
        <f ca="1">IF(ISBLANK('データ入力（提出用）'!T1409),0,VLOOKUP('データ入力（提出用）'!T1409,INDIRECT(VLOOKUP($E1409&amp;T$4,得点表!$X$21:$AC$38,5,FALSE)),VLOOKUP($E1409&amp;T$4,得点表!$X$21:$AC$38,6,FALSE),TRUE))</f>
        <v>0</v>
      </c>
      <c r="U1409" s="6">
        <f ca="1">IF(ISBLANK('データ入力（提出用）'!U1409),0,VLOOKUP('データ入力（提出用）'!U1409,INDIRECT(VLOOKUP($E1409&amp;U$4,得点表!$X$21:$AC$38,5,FALSE)),VLOOKUP($E1409&amp;U$4,得点表!$X$21:$AC$38,6,FALSE),TRUE))</f>
        <v>0</v>
      </c>
      <c r="V1409" s="6">
        <f ca="1">IF(ISBLANK('データ入力（提出用）'!V1409),0,VLOOKUP('データ入力（提出用）'!V1409*-1,INDIRECT(VLOOKUP($E1409&amp;V$4,得点表!$X$21:$AC$38,5,FALSE)),VLOOKUP($E1409&amp;V$4,得点表!$X$21:$AC$38,6,FALSE),TRUE))</f>
        <v>0</v>
      </c>
      <c r="W1409" s="6">
        <f ca="1">IF(ISBLANK('データ入力（提出用）'!W1409),0,VLOOKUP('データ入力（提出用）'!W1409,INDIRECT(VLOOKUP($E1409&amp;W$4,得点表!$X$21:$AC$38,5,FALSE)),VLOOKUP($E1409&amp;W$4,得点表!$X$21:$AC$38,6,FALSE),TRUE))</f>
        <v>0</v>
      </c>
      <c r="X1409" s="6">
        <f ca="1">IF(ISBLANK('データ入力（提出用）'!X1409),0,VLOOKUP('データ入力（提出用）'!X1409*-1,INDIRECT(VLOOKUP($E1409&amp;X$4,得点表!$X$21:$AC$38,5,FALSE)),VLOOKUP($E1409&amp;X$4,得点表!$X$21:$AC$38,6,FALSE),TRUE))</f>
        <v>0</v>
      </c>
      <c r="Y1409" s="6">
        <f ca="1">IF(ISBLANK('データ入力（提出用）'!Y1409),0,VLOOKUP('データ入力（提出用）'!Y1409,INDIRECT(VLOOKUP($E1409&amp;Y$4,得点表!$X$21:$AC$38,5,FALSE)),VLOOKUP($E1409&amp;Y$4,得点表!$X$21:$AC$38,6,FALSE),TRUE))</f>
        <v>0</v>
      </c>
      <c r="Z1409" s="10">
        <f ca="1">IF(ISBLANK('データ入力（提出用）'!Z1409),0,VLOOKUP('データ入力（提出用）'!Z1409,INDIRECT(VLOOKUP($E1409&amp;Z$4,得点表!$X$21:$AC$38,5,FALSE)),VLOOKUP($E1409&amp;Z$4,得点表!$X$21:$AC$38,6,FALSE),TRUE))</f>
        <v>0</v>
      </c>
      <c r="AA1409" s="10">
        <f t="shared" ca="1" si="21"/>
        <v>0</v>
      </c>
      <c r="AB1409" s="74">
        <f ca="1">IF($AA1409=0,0,VLOOKUP($AA1409,INDIRECT(VLOOKUP($F1409,得点表!$L$41:$Q$48,5,FALSE)),VLOOKUP($F1409,得点表!$L$41:$Q$48,6,FALSE),TRUE))</f>
        <v>0</v>
      </c>
    </row>
    <row r="1410" spans="1:28" x14ac:dyDescent="0.15">
      <c r="A1410" s="33">
        <v>1405</v>
      </c>
      <c r="B1410" s="19">
        <f>'データ入力（提出用）'!B1410</f>
        <v>0</v>
      </c>
      <c r="C1410" s="18">
        <f>'データ入力（提出用）'!C1410</f>
        <v>0</v>
      </c>
      <c r="D1410" s="18">
        <f>'データ入力（提出用）'!D1410</f>
        <v>0</v>
      </c>
      <c r="E1410" s="18">
        <f>'データ入力（提出用）'!E1410</f>
        <v>0</v>
      </c>
      <c r="F1410" s="17">
        <f>'データ入力（提出用）'!F1410</f>
        <v>0</v>
      </c>
      <c r="G1410" s="10">
        <f>'データ入力（提出用）'!G1410</f>
        <v>0</v>
      </c>
      <c r="H1410" s="15">
        <f>'データ入力（提出用）'!H1410</f>
        <v>0</v>
      </c>
      <c r="I1410" s="16">
        <f>'データ入力（提出用）'!I1410</f>
        <v>0</v>
      </c>
      <c r="J1410" s="16">
        <f>'データ入力（提出用）'!J1410</f>
        <v>0</v>
      </c>
      <c r="K1410" s="16">
        <f>'データ入力（提出用）'!K1410</f>
        <v>0</v>
      </c>
      <c r="L1410" s="16">
        <f>'データ入力（提出用）'!L1410</f>
        <v>0</v>
      </c>
      <c r="M1410" s="16">
        <f>'データ入力（提出用）'!M1410</f>
        <v>0</v>
      </c>
      <c r="N1410" s="16">
        <f>'データ入力（提出用）'!N1410</f>
        <v>0</v>
      </c>
      <c r="O1410" s="16">
        <f>'データ入力（提出用）'!O1410</f>
        <v>0</v>
      </c>
      <c r="P1410" s="7">
        <f>'データ入力（提出用）'!P1410</f>
        <v>0</v>
      </c>
      <c r="Q1410" s="7">
        <f>'データ入力（提出用）'!Q1410</f>
        <v>0</v>
      </c>
      <c r="R1410" s="6">
        <f ca="1">IF(ISBLANK('データ入力（提出用）'!R1410),0,VLOOKUP('データ入力（提出用）'!R1410,INDIRECT(VLOOKUP($E1410&amp;R$4,得点表!$X$21:$AC$38,5,FALSE)),VLOOKUP($E1410&amp;R$4,得点表!$X$21:$AC$38,6,FALSE),TRUE))</f>
        <v>0</v>
      </c>
      <c r="S1410" s="6">
        <f ca="1">IF(ISBLANK('データ入力（提出用）'!S1410),0,VLOOKUP('データ入力（提出用）'!S1410,INDIRECT(VLOOKUP($E1410&amp;S$4,得点表!$X$21:$AC$38,5,FALSE)),VLOOKUP($E1410&amp;S$4,得点表!$X$21:$AC$38,6,FALSE),TRUE))</f>
        <v>0</v>
      </c>
      <c r="T1410" s="6">
        <f ca="1">IF(ISBLANK('データ入力（提出用）'!T1410),0,VLOOKUP('データ入力（提出用）'!T1410,INDIRECT(VLOOKUP($E1410&amp;T$4,得点表!$X$21:$AC$38,5,FALSE)),VLOOKUP($E1410&amp;T$4,得点表!$X$21:$AC$38,6,FALSE),TRUE))</f>
        <v>0</v>
      </c>
      <c r="U1410" s="6">
        <f ca="1">IF(ISBLANK('データ入力（提出用）'!U1410),0,VLOOKUP('データ入力（提出用）'!U1410,INDIRECT(VLOOKUP($E1410&amp;U$4,得点表!$X$21:$AC$38,5,FALSE)),VLOOKUP($E1410&amp;U$4,得点表!$X$21:$AC$38,6,FALSE),TRUE))</f>
        <v>0</v>
      </c>
      <c r="V1410" s="6">
        <f ca="1">IF(ISBLANK('データ入力（提出用）'!V1410),0,VLOOKUP('データ入力（提出用）'!V1410*-1,INDIRECT(VLOOKUP($E1410&amp;V$4,得点表!$X$21:$AC$38,5,FALSE)),VLOOKUP($E1410&amp;V$4,得点表!$X$21:$AC$38,6,FALSE),TRUE))</f>
        <v>0</v>
      </c>
      <c r="W1410" s="6">
        <f ca="1">IF(ISBLANK('データ入力（提出用）'!W1410),0,VLOOKUP('データ入力（提出用）'!W1410,INDIRECT(VLOOKUP($E1410&amp;W$4,得点表!$X$21:$AC$38,5,FALSE)),VLOOKUP($E1410&amp;W$4,得点表!$X$21:$AC$38,6,FALSE),TRUE))</f>
        <v>0</v>
      </c>
      <c r="X1410" s="6">
        <f ca="1">IF(ISBLANK('データ入力（提出用）'!X1410),0,VLOOKUP('データ入力（提出用）'!X1410*-1,INDIRECT(VLOOKUP($E1410&amp;X$4,得点表!$X$21:$AC$38,5,FALSE)),VLOOKUP($E1410&amp;X$4,得点表!$X$21:$AC$38,6,FALSE),TRUE))</f>
        <v>0</v>
      </c>
      <c r="Y1410" s="6">
        <f ca="1">IF(ISBLANK('データ入力（提出用）'!Y1410),0,VLOOKUP('データ入力（提出用）'!Y1410,INDIRECT(VLOOKUP($E1410&amp;Y$4,得点表!$X$21:$AC$38,5,FALSE)),VLOOKUP($E1410&amp;Y$4,得点表!$X$21:$AC$38,6,FALSE),TRUE))</f>
        <v>0</v>
      </c>
      <c r="Z1410" s="10">
        <f ca="1">IF(ISBLANK('データ入力（提出用）'!Z1410),0,VLOOKUP('データ入力（提出用）'!Z1410,INDIRECT(VLOOKUP($E1410&amp;Z$4,得点表!$X$21:$AC$38,5,FALSE)),VLOOKUP($E1410&amp;Z$4,得点表!$X$21:$AC$38,6,FALSE),TRUE))</f>
        <v>0</v>
      </c>
      <c r="AA1410" s="10">
        <f t="shared" ca="1" si="21"/>
        <v>0</v>
      </c>
      <c r="AB1410" s="74">
        <f ca="1">IF($AA1410=0,0,VLOOKUP($AA1410,INDIRECT(VLOOKUP($F1410,得点表!$L$41:$Q$48,5,FALSE)),VLOOKUP($F1410,得点表!$L$41:$Q$48,6,FALSE),TRUE))</f>
        <v>0</v>
      </c>
    </row>
    <row r="1411" spans="1:28" x14ac:dyDescent="0.15">
      <c r="A1411" s="33">
        <v>1406</v>
      </c>
      <c r="B1411" s="19">
        <f>'データ入力（提出用）'!B1411</f>
        <v>0</v>
      </c>
      <c r="C1411" s="18">
        <f>'データ入力（提出用）'!C1411</f>
        <v>0</v>
      </c>
      <c r="D1411" s="18">
        <f>'データ入力（提出用）'!D1411</f>
        <v>0</v>
      </c>
      <c r="E1411" s="18">
        <f>'データ入力（提出用）'!E1411</f>
        <v>0</v>
      </c>
      <c r="F1411" s="17">
        <f>'データ入力（提出用）'!F1411</f>
        <v>0</v>
      </c>
      <c r="G1411" s="10">
        <f>'データ入力（提出用）'!G1411</f>
        <v>0</v>
      </c>
      <c r="H1411" s="15">
        <f>'データ入力（提出用）'!H1411</f>
        <v>0</v>
      </c>
      <c r="I1411" s="16">
        <f>'データ入力（提出用）'!I1411</f>
        <v>0</v>
      </c>
      <c r="J1411" s="16">
        <f>'データ入力（提出用）'!J1411</f>
        <v>0</v>
      </c>
      <c r="K1411" s="16">
        <f>'データ入力（提出用）'!K1411</f>
        <v>0</v>
      </c>
      <c r="L1411" s="16">
        <f>'データ入力（提出用）'!L1411</f>
        <v>0</v>
      </c>
      <c r="M1411" s="16">
        <f>'データ入力（提出用）'!M1411</f>
        <v>0</v>
      </c>
      <c r="N1411" s="16">
        <f>'データ入力（提出用）'!N1411</f>
        <v>0</v>
      </c>
      <c r="O1411" s="16">
        <f>'データ入力（提出用）'!O1411</f>
        <v>0</v>
      </c>
      <c r="P1411" s="7">
        <f>'データ入力（提出用）'!P1411</f>
        <v>0</v>
      </c>
      <c r="Q1411" s="7">
        <f>'データ入力（提出用）'!Q1411</f>
        <v>0</v>
      </c>
      <c r="R1411" s="6">
        <f ca="1">IF(ISBLANK('データ入力（提出用）'!R1411),0,VLOOKUP('データ入力（提出用）'!R1411,INDIRECT(VLOOKUP($E1411&amp;R$4,得点表!$X$21:$AC$38,5,FALSE)),VLOOKUP($E1411&amp;R$4,得点表!$X$21:$AC$38,6,FALSE),TRUE))</f>
        <v>0</v>
      </c>
      <c r="S1411" s="6">
        <f ca="1">IF(ISBLANK('データ入力（提出用）'!S1411),0,VLOOKUP('データ入力（提出用）'!S1411,INDIRECT(VLOOKUP($E1411&amp;S$4,得点表!$X$21:$AC$38,5,FALSE)),VLOOKUP($E1411&amp;S$4,得点表!$X$21:$AC$38,6,FALSE),TRUE))</f>
        <v>0</v>
      </c>
      <c r="T1411" s="6">
        <f ca="1">IF(ISBLANK('データ入力（提出用）'!T1411),0,VLOOKUP('データ入力（提出用）'!T1411,INDIRECT(VLOOKUP($E1411&amp;T$4,得点表!$X$21:$AC$38,5,FALSE)),VLOOKUP($E1411&amp;T$4,得点表!$X$21:$AC$38,6,FALSE),TRUE))</f>
        <v>0</v>
      </c>
      <c r="U1411" s="6">
        <f ca="1">IF(ISBLANK('データ入力（提出用）'!U1411),0,VLOOKUP('データ入力（提出用）'!U1411,INDIRECT(VLOOKUP($E1411&amp;U$4,得点表!$X$21:$AC$38,5,FALSE)),VLOOKUP($E1411&amp;U$4,得点表!$X$21:$AC$38,6,FALSE),TRUE))</f>
        <v>0</v>
      </c>
      <c r="V1411" s="6">
        <f ca="1">IF(ISBLANK('データ入力（提出用）'!V1411),0,VLOOKUP('データ入力（提出用）'!V1411*-1,INDIRECT(VLOOKUP($E1411&amp;V$4,得点表!$X$21:$AC$38,5,FALSE)),VLOOKUP($E1411&amp;V$4,得点表!$X$21:$AC$38,6,FALSE),TRUE))</f>
        <v>0</v>
      </c>
      <c r="W1411" s="6">
        <f ca="1">IF(ISBLANK('データ入力（提出用）'!W1411),0,VLOOKUP('データ入力（提出用）'!W1411,INDIRECT(VLOOKUP($E1411&amp;W$4,得点表!$X$21:$AC$38,5,FALSE)),VLOOKUP($E1411&amp;W$4,得点表!$X$21:$AC$38,6,FALSE),TRUE))</f>
        <v>0</v>
      </c>
      <c r="X1411" s="6">
        <f ca="1">IF(ISBLANK('データ入力（提出用）'!X1411),0,VLOOKUP('データ入力（提出用）'!X1411*-1,INDIRECT(VLOOKUP($E1411&amp;X$4,得点表!$X$21:$AC$38,5,FALSE)),VLOOKUP($E1411&amp;X$4,得点表!$X$21:$AC$38,6,FALSE),TRUE))</f>
        <v>0</v>
      </c>
      <c r="Y1411" s="6">
        <f ca="1">IF(ISBLANK('データ入力（提出用）'!Y1411),0,VLOOKUP('データ入力（提出用）'!Y1411,INDIRECT(VLOOKUP($E1411&amp;Y$4,得点表!$X$21:$AC$38,5,FALSE)),VLOOKUP($E1411&amp;Y$4,得点表!$X$21:$AC$38,6,FALSE),TRUE))</f>
        <v>0</v>
      </c>
      <c r="Z1411" s="10">
        <f ca="1">IF(ISBLANK('データ入力（提出用）'!Z1411),0,VLOOKUP('データ入力（提出用）'!Z1411,INDIRECT(VLOOKUP($E1411&amp;Z$4,得点表!$X$21:$AC$38,5,FALSE)),VLOOKUP($E1411&amp;Z$4,得点表!$X$21:$AC$38,6,FALSE),TRUE))</f>
        <v>0</v>
      </c>
      <c r="AA1411" s="10">
        <f t="shared" ca="1" si="21"/>
        <v>0</v>
      </c>
      <c r="AB1411" s="74">
        <f ca="1">IF($AA1411=0,0,VLOOKUP($AA1411,INDIRECT(VLOOKUP($F1411,得点表!$L$41:$Q$48,5,FALSE)),VLOOKUP($F1411,得点表!$L$41:$Q$48,6,FALSE),TRUE))</f>
        <v>0</v>
      </c>
    </row>
    <row r="1412" spans="1:28" x14ac:dyDescent="0.15">
      <c r="A1412" s="33">
        <v>1407</v>
      </c>
      <c r="B1412" s="19">
        <f>'データ入力（提出用）'!B1412</f>
        <v>0</v>
      </c>
      <c r="C1412" s="18">
        <f>'データ入力（提出用）'!C1412</f>
        <v>0</v>
      </c>
      <c r="D1412" s="18">
        <f>'データ入力（提出用）'!D1412</f>
        <v>0</v>
      </c>
      <c r="E1412" s="18">
        <f>'データ入力（提出用）'!E1412</f>
        <v>0</v>
      </c>
      <c r="F1412" s="17">
        <f>'データ入力（提出用）'!F1412</f>
        <v>0</v>
      </c>
      <c r="G1412" s="10">
        <f>'データ入力（提出用）'!G1412</f>
        <v>0</v>
      </c>
      <c r="H1412" s="15">
        <f>'データ入力（提出用）'!H1412</f>
        <v>0</v>
      </c>
      <c r="I1412" s="16">
        <f>'データ入力（提出用）'!I1412</f>
        <v>0</v>
      </c>
      <c r="J1412" s="16">
        <f>'データ入力（提出用）'!J1412</f>
        <v>0</v>
      </c>
      <c r="K1412" s="16">
        <f>'データ入力（提出用）'!K1412</f>
        <v>0</v>
      </c>
      <c r="L1412" s="16">
        <f>'データ入力（提出用）'!L1412</f>
        <v>0</v>
      </c>
      <c r="M1412" s="16">
        <f>'データ入力（提出用）'!M1412</f>
        <v>0</v>
      </c>
      <c r="N1412" s="16">
        <f>'データ入力（提出用）'!N1412</f>
        <v>0</v>
      </c>
      <c r="O1412" s="16">
        <f>'データ入力（提出用）'!O1412</f>
        <v>0</v>
      </c>
      <c r="P1412" s="7">
        <f>'データ入力（提出用）'!P1412</f>
        <v>0</v>
      </c>
      <c r="Q1412" s="7">
        <f>'データ入力（提出用）'!Q1412</f>
        <v>0</v>
      </c>
      <c r="R1412" s="6">
        <f ca="1">IF(ISBLANK('データ入力（提出用）'!R1412),0,VLOOKUP('データ入力（提出用）'!R1412,INDIRECT(VLOOKUP($E1412&amp;R$4,得点表!$X$21:$AC$38,5,FALSE)),VLOOKUP($E1412&amp;R$4,得点表!$X$21:$AC$38,6,FALSE),TRUE))</f>
        <v>0</v>
      </c>
      <c r="S1412" s="6">
        <f ca="1">IF(ISBLANK('データ入力（提出用）'!S1412),0,VLOOKUP('データ入力（提出用）'!S1412,INDIRECT(VLOOKUP($E1412&amp;S$4,得点表!$X$21:$AC$38,5,FALSE)),VLOOKUP($E1412&amp;S$4,得点表!$X$21:$AC$38,6,FALSE),TRUE))</f>
        <v>0</v>
      </c>
      <c r="T1412" s="6">
        <f ca="1">IF(ISBLANK('データ入力（提出用）'!T1412),0,VLOOKUP('データ入力（提出用）'!T1412,INDIRECT(VLOOKUP($E1412&amp;T$4,得点表!$X$21:$AC$38,5,FALSE)),VLOOKUP($E1412&amp;T$4,得点表!$X$21:$AC$38,6,FALSE),TRUE))</f>
        <v>0</v>
      </c>
      <c r="U1412" s="6">
        <f ca="1">IF(ISBLANK('データ入力（提出用）'!U1412),0,VLOOKUP('データ入力（提出用）'!U1412,INDIRECT(VLOOKUP($E1412&amp;U$4,得点表!$X$21:$AC$38,5,FALSE)),VLOOKUP($E1412&amp;U$4,得点表!$X$21:$AC$38,6,FALSE),TRUE))</f>
        <v>0</v>
      </c>
      <c r="V1412" s="6">
        <f ca="1">IF(ISBLANK('データ入力（提出用）'!V1412),0,VLOOKUP('データ入力（提出用）'!V1412*-1,INDIRECT(VLOOKUP($E1412&amp;V$4,得点表!$X$21:$AC$38,5,FALSE)),VLOOKUP($E1412&amp;V$4,得点表!$X$21:$AC$38,6,FALSE),TRUE))</f>
        <v>0</v>
      </c>
      <c r="W1412" s="6">
        <f ca="1">IF(ISBLANK('データ入力（提出用）'!W1412),0,VLOOKUP('データ入力（提出用）'!W1412,INDIRECT(VLOOKUP($E1412&amp;W$4,得点表!$X$21:$AC$38,5,FALSE)),VLOOKUP($E1412&amp;W$4,得点表!$X$21:$AC$38,6,FALSE),TRUE))</f>
        <v>0</v>
      </c>
      <c r="X1412" s="6">
        <f ca="1">IF(ISBLANK('データ入力（提出用）'!X1412),0,VLOOKUP('データ入力（提出用）'!X1412*-1,INDIRECT(VLOOKUP($E1412&amp;X$4,得点表!$X$21:$AC$38,5,FALSE)),VLOOKUP($E1412&amp;X$4,得点表!$X$21:$AC$38,6,FALSE),TRUE))</f>
        <v>0</v>
      </c>
      <c r="Y1412" s="6">
        <f ca="1">IF(ISBLANK('データ入力（提出用）'!Y1412),0,VLOOKUP('データ入力（提出用）'!Y1412,INDIRECT(VLOOKUP($E1412&amp;Y$4,得点表!$X$21:$AC$38,5,FALSE)),VLOOKUP($E1412&amp;Y$4,得点表!$X$21:$AC$38,6,FALSE),TRUE))</f>
        <v>0</v>
      </c>
      <c r="Z1412" s="10">
        <f ca="1">IF(ISBLANK('データ入力（提出用）'!Z1412),0,VLOOKUP('データ入力（提出用）'!Z1412,INDIRECT(VLOOKUP($E1412&amp;Z$4,得点表!$X$21:$AC$38,5,FALSE)),VLOOKUP($E1412&amp;Z$4,得点表!$X$21:$AC$38,6,FALSE),TRUE))</f>
        <v>0</v>
      </c>
      <c r="AA1412" s="10">
        <f t="shared" ca="1" si="21"/>
        <v>0</v>
      </c>
      <c r="AB1412" s="74">
        <f ca="1">IF($AA1412=0,0,VLOOKUP($AA1412,INDIRECT(VLOOKUP($F1412,得点表!$L$41:$Q$48,5,FALSE)),VLOOKUP($F1412,得点表!$L$41:$Q$48,6,FALSE),TRUE))</f>
        <v>0</v>
      </c>
    </row>
    <row r="1413" spans="1:28" x14ac:dyDescent="0.15">
      <c r="A1413" s="33">
        <v>1408</v>
      </c>
      <c r="B1413" s="19">
        <f>'データ入力（提出用）'!B1413</f>
        <v>0</v>
      </c>
      <c r="C1413" s="18">
        <f>'データ入力（提出用）'!C1413</f>
        <v>0</v>
      </c>
      <c r="D1413" s="18">
        <f>'データ入力（提出用）'!D1413</f>
        <v>0</v>
      </c>
      <c r="E1413" s="18">
        <f>'データ入力（提出用）'!E1413</f>
        <v>0</v>
      </c>
      <c r="F1413" s="17">
        <f>'データ入力（提出用）'!F1413</f>
        <v>0</v>
      </c>
      <c r="G1413" s="10">
        <f>'データ入力（提出用）'!G1413</f>
        <v>0</v>
      </c>
      <c r="H1413" s="15">
        <f>'データ入力（提出用）'!H1413</f>
        <v>0</v>
      </c>
      <c r="I1413" s="16">
        <f>'データ入力（提出用）'!I1413</f>
        <v>0</v>
      </c>
      <c r="J1413" s="16">
        <f>'データ入力（提出用）'!J1413</f>
        <v>0</v>
      </c>
      <c r="K1413" s="16">
        <f>'データ入力（提出用）'!K1413</f>
        <v>0</v>
      </c>
      <c r="L1413" s="16">
        <f>'データ入力（提出用）'!L1413</f>
        <v>0</v>
      </c>
      <c r="M1413" s="16">
        <f>'データ入力（提出用）'!M1413</f>
        <v>0</v>
      </c>
      <c r="N1413" s="16">
        <f>'データ入力（提出用）'!N1413</f>
        <v>0</v>
      </c>
      <c r="O1413" s="16">
        <f>'データ入力（提出用）'!O1413</f>
        <v>0</v>
      </c>
      <c r="P1413" s="7">
        <f>'データ入力（提出用）'!P1413</f>
        <v>0</v>
      </c>
      <c r="Q1413" s="7">
        <f>'データ入力（提出用）'!Q1413</f>
        <v>0</v>
      </c>
      <c r="R1413" s="6">
        <f ca="1">IF(ISBLANK('データ入力（提出用）'!R1413),0,VLOOKUP('データ入力（提出用）'!R1413,INDIRECT(VLOOKUP($E1413&amp;R$4,得点表!$X$21:$AC$38,5,FALSE)),VLOOKUP($E1413&amp;R$4,得点表!$X$21:$AC$38,6,FALSE),TRUE))</f>
        <v>0</v>
      </c>
      <c r="S1413" s="6">
        <f ca="1">IF(ISBLANK('データ入力（提出用）'!S1413),0,VLOOKUP('データ入力（提出用）'!S1413,INDIRECT(VLOOKUP($E1413&amp;S$4,得点表!$X$21:$AC$38,5,FALSE)),VLOOKUP($E1413&amp;S$4,得点表!$X$21:$AC$38,6,FALSE),TRUE))</f>
        <v>0</v>
      </c>
      <c r="T1413" s="6">
        <f ca="1">IF(ISBLANK('データ入力（提出用）'!T1413),0,VLOOKUP('データ入力（提出用）'!T1413,INDIRECT(VLOOKUP($E1413&amp;T$4,得点表!$X$21:$AC$38,5,FALSE)),VLOOKUP($E1413&amp;T$4,得点表!$X$21:$AC$38,6,FALSE),TRUE))</f>
        <v>0</v>
      </c>
      <c r="U1413" s="6">
        <f ca="1">IF(ISBLANK('データ入力（提出用）'!U1413),0,VLOOKUP('データ入力（提出用）'!U1413,INDIRECT(VLOOKUP($E1413&amp;U$4,得点表!$X$21:$AC$38,5,FALSE)),VLOOKUP($E1413&amp;U$4,得点表!$X$21:$AC$38,6,FALSE),TRUE))</f>
        <v>0</v>
      </c>
      <c r="V1413" s="6">
        <f ca="1">IF(ISBLANK('データ入力（提出用）'!V1413),0,VLOOKUP('データ入力（提出用）'!V1413*-1,INDIRECT(VLOOKUP($E1413&amp;V$4,得点表!$X$21:$AC$38,5,FALSE)),VLOOKUP($E1413&amp;V$4,得点表!$X$21:$AC$38,6,FALSE),TRUE))</f>
        <v>0</v>
      </c>
      <c r="W1413" s="6">
        <f ca="1">IF(ISBLANK('データ入力（提出用）'!W1413),0,VLOOKUP('データ入力（提出用）'!W1413,INDIRECT(VLOOKUP($E1413&amp;W$4,得点表!$X$21:$AC$38,5,FALSE)),VLOOKUP($E1413&amp;W$4,得点表!$X$21:$AC$38,6,FALSE),TRUE))</f>
        <v>0</v>
      </c>
      <c r="X1413" s="6">
        <f ca="1">IF(ISBLANK('データ入力（提出用）'!X1413),0,VLOOKUP('データ入力（提出用）'!X1413*-1,INDIRECT(VLOOKUP($E1413&amp;X$4,得点表!$X$21:$AC$38,5,FALSE)),VLOOKUP($E1413&amp;X$4,得点表!$X$21:$AC$38,6,FALSE),TRUE))</f>
        <v>0</v>
      </c>
      <c r="Y1413" s="6">
        <f ca="1">IF(ISBLANK('データ入力（提出用）'!Y1413),0,VLOOKUP('データ入力（提出用）'!Y1413,INDIRECT(VLOOKUP($E1413&amp;Y$4,得点表!$X$21:$AC$38,5,FALSE)),VLOOKUP($E1413&amp;Y$4,得点表!$X$21:$AC$38,6,FALSE),TRUE))</f>
        <v>0</v>
      </c>
      <c r="Z1413" s="10">
        <f ca="1">IF(ISBLANK('データ入力（提出用）'!Z1413),0,VLOOKUP('データ入力（提出用）'!Z1413,INDIRECT(VLOOKUP($E1413&amp;Z$4,得点表!$X$21:$AC$38,5,FALSE)),VLOOKUP($E1413&amp;Z$4,得点表!$X$21:$AC$38,6,FALSE),TRUE))</f>
        <v>0</v>
      </c>
      <c r="AA1413" s="10">
        <f t="shared" ca="1" si="21"/>
        <v>0</v>
      </c>
      <c r="AB1413" s="74">
        <f ca="1">IF($AA1413=0,0,VLOOKUP($AA1413,INDIRECT(VLOOKUP($F1413,得点表!$L$41:$Q$48,5,FALSE)),VLOOKUP($F1413,得点表!$L$41:$Q$48,6,FALSE),TRUE))</f>
        <v>0</v>
      </c>
    </row>
    <row r="1414" spans="1:28" x14ac:dyDescent="0.15">
      <c r="A1414" s="33">
        <v>1409</v>
      </c>
      <c r="B1414" s="19">
        <f>'データ入力（提出用）'!B1414</f>
        <v>0</v>
      </c>
      <c r="C1414" s="18">
        <f>'データ入力（提出用）'!C1414</f>
        <v>0</v>
      </c>
      <c r="D1414" s="18">
        <f>'データ入力（提出用）'!D1414</f>
        <v>0</v>
      </c>
      <c r="E1414" s="18">
        <f>'データ入力（提出用）'!E1414</f>
        <v>0</v>
      </c>
      <c r="F1414" s="17">
        <f>'データ入力（提出用）'!F1414</f>
        <v>0</v>
      </c>
      <c r="G1414" s="10">
        <f>'データ入力（提出用）'!G1414</f>
        <v>0</v>
      </c>
      <c r="H1414" s="15">
        <f>'データ入力（提出用）'!H1414</f>
        <v>0</v>
      </c>
      <c r="I1414" s="16">
        <f>'データ入力（提出用）'!I1414</f>
        <v>0</v>
      </c>
      <c r="J1414" s="16">
        <f>'データ入力（提出用）'!J1414</f>
        <v>0</v>
      </c>
      <c r="K1414" s="16">
        <f>'データ入力（提出用）'!K1414</f>
        <v>0</v>
      </c>
      <c r="L1414" s="16">
        <f>'データ入力（提出用）'!L1414</f>
        <v>0</v>
      </c>
      <c r="M1414" s="16">
        <f>'データ入力（提出用）'!M1414</f>
        <v>0</v>
      </c>
      <c r="N1414" s="16">
        <f>'データ入力（提出用）'!N1414</f>
        <v>0</v>
      </c>
      <c r="O1414" s="16">
        <f>'データ入力（提出用）'!O1414</f>
        <v>0</v>
      </c>
      <c r="P1414" s="7">
        <f>'データ入力（提出用）'!P1414</f>
        <v>0</v>
      </c>
      <c r="Q1414" s="7">
        <f>'データ入力（提出用）'!Q1414</f>
        <v>0</v>
      </c>
      <c r="R1414" s="6">
        <f ca="1">IF(ISBLANK('データ入力（提出用）'!R1414),0,VLOOKUP('データ入力（提出用）'!R1414,INDIRECT(VLOOKUP($E1414&amp;R$4,得点表!$X$21:$AC$38,5,FALSE)),VLOOKUP($E1414&amp;R$4,得点表!$X$21:$AC$38,6,FALSE),TRUE))</f>
        <v>0</v>
      </c>
      <c r="S1414" s="6">
        <f ca="1">IF(ISBLANK('データ入力（提出用）'!S1414),0,VLOOKUP('データ入力（提出用）'!S1414,INDIRECT(VLOOKUP($E1414&amp;S$4,得点表!$X$21:$AC$38,5,FALSE)),VLOOKUP($E1414&amp;S$4,得点表!$X$21:$AC$38,6,FALSE),TRUE))</f>
        <v>0</v>
      </c>
      <c r="T1414" s="6">
        <f ca="1">IF(ISBLANK('データ入力（提出用）'!T1414),0,VLOOKUP('データ入力（提出用）'!T1414,INDIRECT(VLOOKUP($E1414&amp;T$4,得点表!$X$21:$AC$38,5,FALSE)),VLOOKUP($E1414&amp;T$4,得点表!$X$21:$AC$38,6,FALSE),TRUE))</f>
        <v>0</v>
      </c>
      <c r="U1414" s="6">
        <f ca="1">IF(ISBLANK('データ入力（提出用）'!U1414),0,VLOOKUP('データ入力（提出用）'!U1414,INDIRECT(VLOOKUP($E1414&amp;U$4,得点表!$X$21:$AC$38,5,FALSE)),VLOOKUP($E1414&amp;U$4,得点表!$X$21:$AC$38,6,FALSE),TRUE))</f>
        <v>0</v>
      </c>
      <c r="V1414" s="6">
        <f ca="1">IF(ISBLANK('データ入力（提出用）'!V1414),0,VLOOKUP('データ入力（提出用）'!V1414*-1,INDIRECT(VLOOKUP($E1414&amp;V$4,得点表!$X$21:$AC$38,5,FALSE)),VLOOKUP($E1414&amp;V$4,得点表!$X$21:$AC$38,6,FALSE),TRUE))</f>
        <v>0</v>
      </c>
      <c r="W1414" s="6">
        <f ca="1">IF(ISBLANK('データ入力（提出用）'!W1414),0,VLOOKUP('データ入力（提出用）'!W1414,INDIRECT(VLOOKUP($E1414&amp;W$4,得点表!$X$21:$AC$38,5,FALSE)),VLOOKUP($E1414&amp;W$4,得点表!$X$21:$AC$38,6,FALSE),TRUE))</f>
        <v>0</v>
      </c>
      <c r="X1414" s="6">
        <f ca="1">IF(ISBLANK('データ入力（提出用）'!X1414),0,VLOOKUP('データ入力（提出用）'!X1414*-1,INDIRECT(VLOOKUP($E1414&amp;X$4,得点表!$X$21:$AC$38,5,FALSE)),VLOOKUP($E1414&amp;X$4,得点表!$X$21:$AC$38,6,FALSE),TRUE))</f>
        <v>0</v>
      </c>
      <c r="Y1414" s="6">
        <f ca="1">IF(ISBLANK('データ入力（提出用）'!Y1414),0,VLOOKUP('データ入力（提出用）'!Y1414,INDIRECT(VLOOKUP($E1414&amp;Y$4,得点表!$X$21:$AC$38,5,FALSE)),VLOOKUP($E1414&amp;Y$4,得点表!$X$21:$AC$38,6,FALSE),TRUE))</f>
        <v>0</v>
      </c>
      <c r="Z1414" s="10">
        <f ca="1">IF(ISBLANK('データ入力（提出用）'!Z1414),0,VLOOKUP('データ入力（提出用）'!Z1414,INDIRECT(VLOOKUP($E1414&amp;Z$4,得点表!$X$21:$AC$38,5,FALSE)),VLOOKUP($E1414&amp;Z$4,得点表!$X$21:$AC$38,6,FALSE),TRUE))</f>
        <v>0</v>
      </c>
      <c r="AA1414" s="10">
        <f t="shared" ca="1" si="21"/>
        <v>0</v>
      </c>
      <c r="AB1414" s="74">
        <f ca="1">IF($AA1414=0,0,VLOOKUP($AA1414,INDIRECT(VLOOKUP($F1414,得点表!$L$41:$Q$48,5,FALSE)),VLOOKUP($F1414,得点表!$L$41:$Q$48,6,FALSE),TRUE))</f>
        <v>0</v>
      </c>
    </row>
    <row r="1415" spans="1:28" x14ac:dyDescent="0.15">
      <c r="A1415" s="33">
        <v>1410</v>
      </c>
      <c r="B1415" s="19">
        <f>'データ入力（提出用）'!B1415</f>
        <v>0</v>
      </c>
      <c r="C1415" s="18">
        <f>'データ入力（提出用）'!C1415</f>
        <v>0</v>
      </c>
      <c r="D1415" s="18">
        <f>'データ入力（提出用）'!D1415</f>
        <v>0</v>
      </c>
      <c r="E1415" s="18">
        <f>'データ入力（提出用）'!E1415</f>
        <v>0</v>
      </c>
      <c r="F1415" s="17">
        <f>'データ入力（提出用）'!F1415</f>
        <v>0</v>
      </c>
      <c r="G1415" s="10">
        <f>'データ入力（提出用）'!G1415</f>
        <v>0</v>
      </c>
      <c r="H1415" s="15">
        <f>'データ入力（提出用）'!H1415</f>
        <v>0</v>
      </c>
      <c r="I1415" s="16">
        <f>'データ入力（提出用）'!I1415</f>
        <v>0</v>
      </c>
      <c r="J1415" s="16">
        <f>'データ入力（提出用）'!J1415</f>
        <v>0</v>
      </c>
      <c r="K1415" s="16">
        <f>'データ入力（提出用）'!K1415</f>
        <v>0</v>
      </c>
      <c r="L1415" s="16">
        <f>'データ入力（提出用）'!L1415</f>
        <v>0</v>
      </c>
      <c r="M1415" s="16">
        <f>'データ入力（提出用）'!M1415</f>
        <v>0</v>
      </c>
      <c r="N1415" s="16">
        <f>'データ入力（提出用）'!N1415</f>
        <v>0</v>
      </c>
      <c r="O1415" s="16">
        <f>'データ入力（提出用）'!O1415</f>
        <v>0</v>
      </c>
      <c r="P1415" s="7">
        <f>'データ入力（提出用）'!P1415</f>
        <v>0</v>
      </c>
      <c r="Q1415" s="7">
        <f>'データ入力（提出用）'!Q1415</f>
        <v>0</v>
      </c>
      <c r="R1415" s="6">
        <f ca="1">IF(ISBLANK('データ入力（提出用）'!R1415),0,VLOOKUP('データ入力（提出用）'!R1415,INDIRECT(VLOOKUP($E1415&amp;R$4,得点表!$X$21:$AC$38,5,FALSE)),VLOOKUP($E1415&amp;R$4,得点表!$X$21:$AC$38,6,FALSE),TRUE))</f>
        <v>0</v>
      </c>
      <c r="S1415" s="6">
        <f ca="1">IF(ISBLANK('データ入力（提出用）'!S1415),0,VLOOKUP('データ入力（提出用）'!S1415,INDIRECT(VLOOKUP($E1415&amp;S$4,得点表!$X$21:$AC$38,5,FALSE)),VLOOKUP($E1415&amp;S$4,得点表!$X$21:$AC$38,6,FALSE),TRUE))</f>
        <v>0</v>
      </c>
      <c r="T1415" s="6">
        <f ca="1">IF(ISBLANK('データ入力（提出用）'!T1415),0,VLOOKUP('データ入力（提出用）'!T1415,INDIRECT(VLOOKUP($E1415&amp;T$4,得点表!$X$21:$AC$38,5,FALSE)),VLOOKUP($E1415&amp;T$4,得点表!$X$21:$AC$38,6,FALSE),TRUE))</f>
        <v>0</v>
      </c>
      <c r="U1415" s="6">
        <f ca="1">IF(ISBLANK('データ入力（提出用）'!U1415),0,VLOOKUP('データ入力（提出用）'!U1415,INDIRECT(VLOOKUP($E1415&amp;U$4,得点表!$X$21:$AC$38,5,FALSE)),VLOOKUP($E1415&amp;U$4,得点表!$X$21:$AC$38,6,FALSE),TRUE))</f>
        <v>0</v>
      </c>
      <c r="V1415" s="6">
        <f ca="1">IF(ISBLANK('データ入力（提出用）'!V1415),0,VLOOKUP('データ入力（提出用）'!V1415*-1,INDIRECT(VLOOKUP($E1415&amp;V$4,得点表!$X$21:$AC$38,5,FALSE)),VLOOKUP($E1415&amp;V$4,得点表!$X$21:$AC$38,6,FALSE),TRUE))</f>
        <v>0</v>
      </c>
      <c r="W1415" s="6">
        <f ca="1">IF(ISBLANK('データ入力（提出用）'!W1415),0,VLOOKUP('データ入力（提出用）'!W1415,INDIRECT(VLOOKUP($E1415&amp;W$4,得点表!$X$21:$AC$38,5,FALSE)),VLOOKUP($E1415&amp;W$4,得点表!$X$21:$AC$38,6,FALSE),TRUE))</f>
        <v>0</v>
      </c>
      <c r="X1415" s="6">
        <f ca="1">IF(ISBLANK('データ入力（提出用）'!X1415),0,VLOOKUP('データ入力（提出用）'!X1415*-1,INDIRECT(VLOOKUP($E1415&amp;X$4,得点表!$X$21:$AC$38,5,FALSE)),VLOOKUP($E1415&amp;X$4,得点表!$X$21:$AC$38,6,FALSE),TRUE))</f>
        <v>0</v>
      </c>
      <c r="Y1415" s="6">
        <f ca="1">IF(ISBLANK('データ入力（提出用）'!Y1415),0,VLOOKUP('データ入力（提出用）'!Y1415,INDIRECT(VLOOKUP($E1415&amp;Y$4,得点表!$X$21:$AC$38,5,FALSE)),VLOOKUP($E1415&amp;Y$4,得点表!$X$21:$AC$38,6,FALSE),TRUE))</f>
        <v>0</v>
      </c>
      <c r="Z1415" s="10">
        <f ca="1">IF(ISBLANK('データ入力（提出用）'!Z1415),0,VLOOKUP('データ入力（提出用）'!Z1415,INDIRECT(VLOOKUP($E1415&amp;Z$4,得点表!$X$21:$AC$38,5,FALSE)),VLOOKUP($E1415&amp;Z$4,得点表!$X$21:$AC$38,6,FALSE),TRUE))</f>
        <v>0</v>
      </c>
      <c r="AA1415" s="10">
        <f t="shared" ref="AA1415:AA1478" ca="1" si="22">IF(AND(COUNTIF(R1415:U1415,"&gt;0")&gt;=4,COUNTIF(V1415:W1415,"&gt;0")&gt;=1,COUNTIF(X1415:Z1415,"&gt;0")&gt;=3),SUM(R1415:U1415,MAX(V1415:W1415),X1415:Z1415),0)</f>
        <v>0</v>
      </c>
      <c r="AB1415" s="74">
        <f ca="1">IF($AA1415=0,0,VLOOKUP($AA1415,INDIRECT(VLOOKUP($F1415,得点表!$L$41:$Q$48,5,FALSE)),VLOOKUP($F1415,得点表!$L$41:$Q$48,6,FALSE),TRUE))</f>
        <v>0</v>
      </c>
    </row>
    <row r="1416" spans="1:28" x14ac:dyDescent="0.15">
      <c r="A1416" s="33">
        <v>1411</v>
      </c>
      <c r="B1416" s="19">
        <f>'データ入力（提出用）'!B1416</f>
        <v>0</v>
      </c>
      <c r="C1416" s="18">
        <f>'データ入力（提出用）'!C1416</f>
        <v>0</v>
      </c>
      <c r="D1416" s="18">
        <f>'データ入力（提出用）'!D1416</f>
        <v>0</v>
      </c>
      <c r="E1416" s="18">
        <f>'データ入力（提出用）'!E1416</f>
        <v>0</v>
      </c>
      <c r="F1416" s="17">
        <f>'データ入力（提出用）'!F1416</f>
        <v>0</v>
      </c>
      <c r="G1416" s="10">
        <f>'データ入力（提出用）'!G1416</f>
        <v>0</v>
      </c>
      <c r="H1416" s="15">
        <f>'データ入力（提出用）'!H1416</f>
        <v>0</v>
      </c>
      <c r="I1416" s="16">
        <f>'データ入力（提出用）'!I1416</f>
        <v>0</v>
      </c>
      <c r="J1416" s="16">
        <f>'データ入力（提出用）'!J1416</f>
        <v>0</v>
      </c>
      <c r="K1416" s="16">
        <f>'データ入力（提出用）'!K1416</f>
        <v>0</v>
      </c>
      <c r="L1416" s="16">
        <f>'データ入力（提出用）'!L1416</f>
        <v>0</v>
      </c>
      <c r="M1416" s="16">
        <f>'データ入力（提出用）'!M1416</f>
        <v>0</v>
      </c>
      <c r="N1416" s="16">
        <f>'データ入力（提出用）'!N1416</f>
        <v>0</v>
      </c>
      <c r="O1416" s="16">
        <f>'データ入力（提出用）'!O1416</f>
        <v>0</v>
      </c>
      <c r="P1416" s="7">
        <f>'データ入力（提出用）'!P1416</f>
        <v>0</v>
      </c>
      <c r="Q1416" s="7">
        <f>'データ入力（提出用）'!Q1416</f>
        <v>0</v>
      </c>
      <c r="R1416" s="6">
        <f ca="1">IF(ISBLANK('データ入力（提出用）'!R1416),0,VLOOKUP('データ入力（提出用）'!R1416,INDIRECT(VLOOKUP($E1416&amp;R$4,得点表!$X$21:$AC$38,5,FALSE)),VLOOKUP($E1416&amp;R$4,得点表!$X$21:$AC$38,6,FALSE),TRUE))</f>
        <v>0</v>
      </c>
      <c r="S1416" s="6">
        <f ca="1">IF(ISBLANK('データ入力（提出用）'!S1416),0,VLOOKUP('データ入力（提出用）'!S1416,INDIRECT(VLOOKUP($E1416&amp;S$4,得点表!$X$21:$AC$38,5,FALSE)),VLOOKUP($E1416&amp;S$4,得点表!$X$21:$AC$38,6,FALSE),TRUE))</f>
        <v>0</v>
      </c>
      <c r="T1416" s="6">
        <f ca="1">IF(ISBLANK('データ入力（提出用）'!T1416),0,VLOOKUP('データ入力（提出用）'!T1416,INDIRECT(VLOOKUP($E1416&amp;T$4,得点表!$X$21:$AC$38,5,FALSE)),VLOOKUP($E1416&amp;T$4,得点表!$X$21:$AC$38,6,FALSE),TRUE))</f>
        <v>0</v>
      </c>
      <c r="U1416" s="6">
        <f ca="1">IF(ISBLANK('データ入力（提出用）'!U1416),0,VLOOKUP('データ入力（提出用）'!U1416,INDIRECT(VLOOKUP($E1416&amp;U$4,得点表!$X$21:$AC$38,5,FALSE)),VLOOKUP($E1416&amp;U$4,得点表!$X$21:$AC$38,6,FALSE),TRUE))</f>
        <v>0</v>
      </c>
      <c r="V1416" s="6">
        <f ca="1">IF(ISBLANK('データ入力（提出用）'!V1416),0,VLOOKUP('データ入力（提出用）'!V1416*-1,INDIRECT(VLOOKUP($E1416&amp;V$4,得点表!$X$21:$AC$38,5,FALSE)),VLOOKUP($E1416&amp;V$4,得点表!$X$21:$AC$38,6,FALSE),TRUE))</f>
        <v>0</v>
      </c>
      <c r="W1416" s="6">
        <f ca="1">IF(ISBLANK('データ入力（提出用）'!W1416),0,VLOOKUP('データ入力（提出用）'!W1416,INDIRECT(VLOOKUP($E1416&amp;W$4,得点表!$X$21:$AC$38,5,FALSE)),VLOOKUP($E1416&amp;W$4,得点表!$X$21:$AC$38,6,FALSE),TRUE))</f>
        <v>0</v>
      </c>
      <c r="X1416" s="6">
        <f ca="1">IF(ISBLANK('データ入力（提出用）'!X1416),0,VLOOKUP('データ入力（提出用）'!X1416*-1,INDIRECT(VLOOKUP($E1416&amp;X$4,得点表!$X$21:$AC$38,5,FALSE)),VLOOKUP($E1416&amp;X$4,得点表!$X$21:$AC$38,6,FALSE),TRUE))</f>
        <v>0</v>
      </c>
      <c r="Y1416" s="6">
        <f ca="1">IF(ISBLANK('データ入力（提出用）'!Y1416),0,VLOOKUP('データ入力（提出用）'!Y1416,INDIRECT(VLOOKUP($E1416&amp;Y$4,得点表!$X$21:$AC$38,5,FALSE)),VLOOKUP($E1416&amp;Y$4,得点表!$X$21:$AC$38,6,FALSE),TRUE))</f>
        <v>0</v>
      </c>
      <c r="Z1416" s="10">
        <f ca="1">IF(ISBLANK('データ入力（提出用）'!Z1416),0,VLOOKUP('データ入力（提出用）'!Z1416,INDIRECT(VLOOKUP($E1416&amp;Z$4,得点表!$X$21:$AC$38,5,FALSE)),VLOOKUP($E1416&amp;Z$4,得点表!$X$21:$AC$38,6,FALSE),TRUE))</f>
        <v>0</v>
      </c>
      <c r="AA1416" s="10">
        <f t="shared" ca="1" si="22"/>
        <v>0</v>
      </c>
      <c r="AB1416" s="74">
        <f ca="1">IF($AA1416=0,0,VLOOKUP($AA1416,INDIRECT(VLOOKUP($F1416,得点表!$L$41:$Q$48,5,FALSE)),VLOOKUP($F1416,得点表!$L$41:$Q$48,6,FALSE),TRUE))</f>
        <v>0</v>
      </c>
    </row>
    <row r="1417" spans="1:28" x14ac:dyDescent="0.15">
      <c r="A1417" s="33">
        <v>1412</v>
      </c>
      <c r="B1417" s="19">
        <f>'データ入力（提出用）'!B1417</f>
        <v>0</v>
      </c>
      <c r="C1417" s="18">
        <f>'データ入力（提出用）'!C1417</f>
        <v>0</v>
      </c>
      <c r="D1417" s="18">
        <f>'データ入力（提出用）'!D1417</f>
        <v>0</v>
      </c>
      <c r="E1417" s="18">
        <f>'データ入力（提出用）'!E1417</f>
        <v>0</v>
      </c>
      <c r="F1417" s="17">
        <f>'データ入力（提出用）'!F1417</f>
        <v>0</v>
      </c>
      <c r="G1417" s="10">
        <f>'データ入力（提出用）'!G1417</f>
        <v>0</v>
      </c>
      <c r="H1417" s="15">
        <f>'データ入力（提出用）'!H1417</f>
        <v>0</v>
      </c>
      <c r="I1417" s="16">
        <f>'データ入力（提出用）'!I1417</f>
        <v>0</v>
      </c>
      <c r="J1417" s="16">
        <f>'データ入力（提出用）'!J1417</f>
        <v>0</v>
      </c>
      <c r="K1417" s="16">
        <f>'データ入力（提出用）'!K1417</f>
        <v>0</v>
      </c>
      <c r="L1417" s="16">
        <f>'データ入力（提出用）'!L1417</f>
        <v>0</v>
      </c>
      <c r="M1417" s="16">
        <f>'データ入力（提出用）'!M1417</f>
        <v>0</v>
      </c>
      <c r="N1417" s="16">
        <f>'データ入力（提出用）'!N1417</f>
        <v>0</v>
      </c>
      <c r="O1417" s="16">
        <f>'データ入力（提出用）'!O1417</f>
        <v>0</v>
      </c>
      <c r="P1417" s="7">
        <f>'データ入力（提出用）'!P1417</f>
        <v>0</v>
      </c>
      <c r="Q1417" s="7">
        <f>'データ入力（提出用）'!Q1417</f>
        <v>0</v>
      </c>
      <c r="R1417" s="6">
        <f ca="1">IF(ISBLANK('データ入力（提出用）'!R1417),0,VLOOKUP('データ入力（提出用）'!R1417,INDIRECT(VLOOKUP($E1417&amp;R$4,得点表!$X$21:$AC$38,5,FALSE)),VLOOKUP($E1417&amp;R$4,得点表!$X$21:$AC$38,6,FALSE),TRUE))</f>
        <v>0</v>
      </c>
      <c r="S1417" s="6">
        <f ca="1">IF(ISBLANK('データ入力（提出用）'!S1417),0,VLOOKUP('データ入力（提出用）'!S1417,INDIRECT(VLOOKUP($E1417&amp;S$4,得点表!$X$21:$AC$38,5,FALSE)),VLOOKUP($E1417&amp;S$4,得点表!$X$21:$AC$38,6,FALSE),TRUE))</f>
        <v>0</v>
      </c>
      <c r="T1417" s="6">
        <f ca="1">IF(ISBLANK('データ入力（提出用）'!T1417),0,VLOOKUP('データ入力（提出用）'!T1417,INDIRECT(VLOOKUP($E1417&amp;T$4,得点表!$X$21:$AC$38,5,FALSE)),VLOOKUP($E1417&amp;T$4,得点表!$X$21:$AC$38,6,FALSE),TRUE))</f>
        <v>0</v>
      </c>
      <c r="U1417" s="6">
        <f ca="1">IF(ISBLANK('データ入力（提出用）'!U1417),0,VLOOKUP('データ入力（提出用）'!U1417,INDIRECT(VLOOKUP($E1417&amp;U$4,得点表!$X$21:$AC$38,5,FALSE)),VLOOKUP($E1417&amp;U$4,得点表!$X$21:$AC$38,6,FALSE),TRUE))</f>
        <v>0</v>
      </c>
      <c r="V1417" s="6">
        <f ca="1">IF(ISBLANK('データ入力（提出用）'!V1417),0,VLOOKUP('データ入力（提出用）'!V1417*-1,INDIRECT(VLOOKUP($E1417&amp;V$4,得点表!$X$21:$AC$38,5,FALSE)),VLOOKUP($E1417&amp;V$4,得点表!$X$21:$AC$38,6,FALSE),TRUE))</f>
        <v>0</v>
      </c>
      <c r="W1417" s="6">
        <f ca="1">IF(ISBLANK('データ入力（提出用）'!W1417),0,VLOOKUP('データ入力（提出用）'!W1417,INDIRECT(VLOOKUP($E1417&amp;W$4,得点表!$X$21:$AC$38,5,FALSE)),VLOOKUP($E1417&amp;W$4,得点表!$X$21:$AC$38,6,FALSE),TRUE))</f>
        <v>0</v>
      </c>
      <c r="X1417" s="6">
        <f ca="1">IF(ISBLANK('データ入力（提出用）'!X1417),0,VLOOKUP('データ入力（提出用）'!X1417*-1,INDIRECT(VLOOKUP($E1417&amp;X$4,得点表!$X$21:$AC$38,5,FALSE)),VLOOKUP($E1417&amp;X$4,得点表!$X$21:$AC$38,6,FALSE),TRUE))</f>
        <v>0</v>
      </c>
      <c r="Y1417" s="6">
        <f ca="1">IF(ISBLANK('データ入力（提出用）'!Y1417),0,VLOOKUP('データ入力（提出用）'!Y1417,INDIRECT(VLOOKUP($E1417&amp;Y$4,得点表!$X$21:$AC$38,5,FALSE)),VLOOKUP($E1417&amp;Y$4,得点表!$X$21:$AC$38,6,FALSE),TRUE))</f>
        <v>0</v>
      </c>
      <c r="Z1417" s="10">
        <f ca="1">IF(ISBLANK('データ入力（提出用）'!Z1417),0,VLOOKUP('データ入力（提出用）'!Z1417,INDIRECT(VLOOKUP($E1417&amp;Z$4,得点表!$X$21:$AC$38,5,FALSE)),VLOOKUP($E1417&amp;Z$4,得点表!$X$21:$AC$38,6,FALSE),TRUE))</f>
        <v>0</v>
      </c>
      <c r="AA1417" s="10">
        <f t="shared" ca="1" si="22"/>
        <v>0</v>
      </c>
      <c r="AB1417" s="74">
        <f ca="1">IF($AA1417=0,0,VLOOKUP($AA1417,INDIRECT(VLOOKUP($F1417,得点表!$L$41:$Q$48,5,FALSE)),VLOOKUP($F1417,得点表!$L$41:$Q$48,6,FALSE),TRUE))</f>
        <v>0</v>
      </c>
    </row>
    <row r="1418" spans="1:28" x14ac:dyDescent="0.15">
      <c r="A1418" s="33">
        <v>1413</v>
      </c>
      <c r="B1418" s="19">
        <f>'データ入力（提出用）'!B1418</f>
        <v>0</v>
      </c>
      <c r="C1418" s="18">
        <f>'データ入力（提出用）'!C1418</f>
        <v>0</v>
      </c>
      <c r="D1418" s="18">
        <f>'データ入力（提出用）'!D1418</f>
        <v>0</v>
      </c>
      <c r="E1418" s="18">
        <f>'データ入力（提出用）'!E1418</f>
        <v>0</v>
      </c>
      <c r="F1418" s="17">
        <f>'データ入力（提出用）'!F1418</f>
        <v>0</v>
      </c>
      <c r="G1418" s="10">
        <f>'データ入力（提出用）'!G1418</f>
        <v>0</v>
      </c>
      <c r="H1418" s="15">
        <f>'データ入力（提出用）'!H1418</f>
        <v>0</v>
      </c>
      <c r="I1418" s="16">
        <f>'データ入力（提出用）'!I1418</f>
        <v>0</v>
      </c>
      <c r="J1418" s="16">
        <f>'データ入力（提出用）'!J1418</f>
        <v>0</v>
      </c>
      <c r="K1418" s="16">
        <f>'データ入力（提出用）'!K1418</f>
        <v>0</v>
      </c>
      <c r="L1418" s="16">
        <f>'データ入力（提出用）'!L1418</f>
        <v>0</v>
      </c>
      <c r="M1418" s="16">
        <f>'データ入力（提出用）'!M1418</f>
        <v>0</v>
      </c>
      <c r="N1418" s="16">
        <f>'データ入力（提出用）'!N1418</f>
        <v>0</v>
      </c>
      <c r="O1418" s="16">
        <f>'データ入力（提出用）'!O1418</f>
        <v>0</v>
      </c>
      <c r="P1418" s="7">
        <f>'データ入力（提出用）'!P1418</f>
        <v>0</v>
      </c>
      <c r="Q1418" s="7">
        <f>'データ入力（提出用）'!Q1418</f>
        <v>0</v>
      </c>
      <c r="R1418" s="6">
        <f ca="1">IF(ISBLANK('データ入力（提出用）'!R1418),0,VLOOKUP('データ入力（提出用）'!R1418,INDIRECT(VLOOKUP($E1418&amp;R$4,得点表!$X$21:$AC$38,5,FALSE)),VLOOKUP($E1418&amp;R$4,得点表!$X$21:$AC$38,6,FALSE),TRUE))</f>
        <v>0</v>
      </c>
      <c r="S1418" s="6">
        <f ca="1">IF(ISBLANK('データ入力（提出用）'!S1418),0,VLOOKUP('データ入力（提出用）'!S1418,INDIRECT(VLOOKUP($E1418&amp;S$4,得点表!$X$21:$AC$38,5,FALSE)),VLOOKUP($E1418&amp;S$4,得点表!$X$21:$AC$38,6,FALSE),TRUE))</f>
        <v>0</v>
      </c>
      <c r="T1418" s="6">
        <f ca="1">IF(ISBLANK('データ入力（提出用）'!T1418),0,VLOOKUP('データ入力（提出用）'!T1418,INDIRECT(VLOOKUP($E1418&amp;T$4,得点表!$X$21:$AC$38,5,FALSE)),VLOOKUP($E1418&amp;T$4,得点表!$X$21:$AC$38,6,FALSE),TRUE))</f>
        <v>0</v>
      </c>
      <c r="U1418" s="6">
        <f ca="1">IF(ISBLANK('データ入力（提出用）'!U1418),0,VLOOKUP('データ入力（提出用）'!U1418,INDIRECT(VLOOKUP($E1418&amp;U$4,得点表!$X$21:$AC$38,5,FALSE)),VLOOKUP($E1418&amp;U$4,得点表!$X$21:$AC$38,6,FALSE),TRUE))</f>
        <v>0</v>
      </c>
      <c r="V1418" s="6">
        <f ca="1">IF(ISBLANK('データ入力（提出用）'!V1418),0,VLOOKUP('データ入力（提出用）'!V1418*-1,INDIRECT(VLOOKUP($E1418&amp;V$4,得点表!$X$21:$AC$38,5,FALSE)),VLOOKUP($E1418&amp;V$4,得点表!$X$21:$AC$38,6,FALSE),TRUE))</f>
        <v>0</v>
      </c>
      <c r="W1418" s="6">
        <f ca="1">IF(ISBLANK('データ入力（提出用）'!W1418),0,VLOOKUP('データ入力（提出用）'!W1418,INDIRECT(VLOOKUP($E1418&amp;W$4,得点表!$X$21:$AC$38,5,FALSE)),VLOOKUP($E1418&amp;W$4,得点表!$X$21:$AC$38,6,FALSE),TRUE))</f>
        <v>0</v>
      </c>
      <c r="X1418" s="6">
        <f ca="1">IF(ISBLANK('データ入力（提出用）'!X1418),0,VLOOKUP('データ入力（提出用）'!X1418*-1,INDIRECT(VLOOKUP($E1418&amp;X$4,得点表!$X$21:$AC$38,5,FALSE)),VLOOKUP($E1418&amp;X$4,得点表!$X$21:$AC$38,6,FALSE),TRUE))</f>
        <v>0</v>
      </c>
      <c r="Y1418" s="6">
        <f ca="1">IF(ISBLANK('データ入力（提出用）'!Y1418),0,VLOOKUP('データ入力（提出用）'!Y1418,INDIRECT(VLOOKUP($E1418&amp;Y$4,得点表!$X$21:$AC$38,5,FALSE)),VLOOKUP($E1418&amp;Y$4,得点表!$X$21:$AC$38,6,FALSE),TRUE))</f>
        <v>0</v>
      </c>
      <c r="Z1418" s="10">
        <f ca="1">IF(ISBLANK('データ入力（提出用）'!Z1418),0,VLOOKUP('データ入力（提出用）'!Z1418,INDIRECT(VLOOKUP($E1418&amp;Z$4,得点表!$X$21:$AC$38,5,FALSE)),VLOOKUP($E1418&amp;Z$4,得点表!$X$21:$AC$38,6,FALSE),TRUE))</f>
        <v>0</v>
      </c>
      <c r="AA1418" s="10">
        <f t="shared" ca="1" si="22"/>
        <v>0</v>
      </c>
      <c r="AB1418" s="74">
        <f ca="1">IF($AA1418=0,0,VLOOKUP($AA1418,INDIRECT(VLOOKUP($F1418,得点表!$L$41:$Q$48,5,FALSE)),VLOOKUP($F1418,得点表!$L$41:$Q$48,6,FALSE),TRUE))</f>
        <v>0</v>
      </c>
    </row>
    <row r="1419" spans="1:28" x14ac:dyDescent="0.15">
      <c r="A1419" s="33">
        <v>1414</v>
      </c>
      <c r="B1419" s="19">
        <f>'データ入力（提出用）'!B1419</f>
        <v>0</v>
      </c>
      <c r="C1419" s="18">
        <f>'データ入力（提出用）'!C1419</f>
        <v>0</v>
      </c>
      <c r="D1419" s="18">
        <f>'データ入力（提出用）'!D1419</f>
        <v>0</v>
      </c>
      <c r="E1419" s="18">
        <f>'データ入力（提出用）'!E1419</f>
        <v>0</v>
      </c>
      <c r="F1419" s="17">
        <f>'データ入力（提出用）'!F1419</f>
        <v>0</v>
      </c>
      <c r="G1419" s="10">
        <f>'データ入力（提出用）'!G1419</f>
        <v>0</v>
      </c>
      <c r="H1419" s="15">
        <f>'データ入力（提出用）'!H1419</f>
        <v>0</v>
      </c>
      <c r="I1419" s="16">
        <f>'データ入力（提出用）'!I1419</f>
        <v>0</v>
      </c>
      <c r="J1419" s="16">
        <f>'データ入力（提出用）'!J1419</f>
        <v>0</v>
      </c>
      <c r="K1419" s="16">
        <f>'データ入力（提出用）'!K1419</f>
        <v>0</v>
      </c>
      <c r="L1419" s="16">
        <f>'データ入力（提出用）'!L1419</f>
        <v>0</v>
      </c>
      <c r="M1419" s="16">
        <f>'データ入力（提出用）'!M1419</f>
        <v>0</v>
      </c>
      <c r="N1419" s="16">
        <f>'データ入力（提出用）'!N1419</f>
        <v>0</v>
      </c>
      <c r="O1419" s="16">
        <f>'データ入力（提出用）'!O1419</f>
        <v>0</v>
      </c>
      <c r="P1419" s="7">
        <f>'データ入力（提出用）'!P1419</f>
        <v>0</v>
      </c>
      <c r="Q1419" s="7">
        <f>'データ入力（提出用）'!Q1419</f>
        <v>0</v>
      </c>
      <c r="R1419" s="6">
        <f ca="1">IF(ISBLANK('データ入力（提出用）'!R1419),0,VLOOKUP('データ入力（提出用）'!R1419,INDIRECT(VLOOKUP($E1419&amp;R$4,得点表!$X$21:$AC$38,5,FALSE)),VLOOKUP($E1419&amp;R$4,得点表!$X$21:$AC$38,6,FALSE),TRUE))</f>
        <v>0</v>
      </c>
      <c r="S1419" s="6">
        <f ca="1">IF(ISBLANK('データ入力（提出用）'!S1419),0,VLOOKUP('データ入力（提出用）'!S1419,INDIRECT(VLOOKUP($E1419&amp;S$4,得点表!$X$21:$AC$38,5,FALSE)),VLOOKUP($E1419&amp;S$4,得点表!$X$21:$AC$38,6,FALSE),TRUE))</f>
        <v>0</v>
      </c>
      <c r="T1419" s="6">
        <f ca="1">IF(ISBLANK('データ入力（提出用）'!T1419),0,VLOOKUP('データ入力（提出用）'!T1419,INDIRECT(VLOOKUP($E1419&amp;T$4,得点表!$X$21:$AC$38,5,FALSE)),VLOOKUP($E1419&amp;T$4,得点表!$X$21:$AC$38,6,FALSE),TRUE))</f>
        <v>0</v>
      </c>
      <c r="U1419" s="6">
        <f ca="1">IF(ISBLANK('データ入力（提出用）'!U1419),0,VLOOKUP('データ入力（提出用）'!U1419,INDIRECT(VLOOKUP($E1419&amp;U$4,得点表!$X$21:$AC$38,5,FALSE)),VLOOKUP($E1419&amp;U$4,得点表!$X$21:$AC$38,6,FALSE),TRUE))</f>
        <v>0</v>
      </c>
      <c r="V1419" s="6">
        <f ca="1">IF(ISBLANK('データ入力（提出用）'!V1419),0,VLOOKUP('データ入力（提出用）'!V1419*-1,INDIRECT(VLOOKUP($E1419&amp;V$4,得点表!$X$21:$AC$38,5,FALSE)),VLOOKUP($E1419&amp;V$4,得点表!$X$21:$AC$38,6,FALSE),TRUE))</f>
        <v>0</v>
      </c>
      <c r="W1419" s="6">
        <f ca="1">IF(ISBLANK('データ入力（提出用）'!W1419),0,VLOOKUP('データ入力（提出用）'!W1419,INDIRECT(VLOOKUP($E1419&amp;W$4,得点表!$X$21:$AC$38,5,FALSE)),VLOOKUP($E1419&amp;W$4,得点表!$X$21:$AC$38,6,FALSE),TRUE))</f>
        <v>0</v>
      </c>
      <c r="X1419" s="6">
        <f ca="1">IF(ISBLANK('データ入力（提出用）'!X1419),0,VLOOKUP('データ入力（提出用）'!X1419*-1,INDIRECT(VLOOKUP($E1419&amp;X$4,得点表!$X$21:$AC$38,5,FALSE)),VLOOKUP($E1419&amp;X$4,得点表!$X$21:$AC$38,6,FALSE),TRUE))</f>
        <v>0</v>
      </c>
      <c r="Y1419" s="6">
        <f ca="1">IF(ISBLANK('データ入力（提出用）'!Y1419),0,VLOOKUP('データ入力（提出用）'!Y1419,INDIRECT(VLOOKUP($E1419&amp;Y$4,得点表!$X$21:$AC$38,5,FALSE)),VLOOKUP($E1419&amp;Y$4,得点表!$X$21:$AC$38,6,FALSE),TRUE))</f>
        <v>0</v>
      </c>
      <c r="Z1419" s="10">
        <f ca="1">IF(ISBLANK('データ入力（提出用）'!Z1419),0,VLOOKUP('データ入力（提出用）'!Z1419,INDIRECT(VLOOKUP($E1419&amp;Z$4,得点表!$X$21:$AC$38,5,FALSE)),VLOOKUP($E1419&amp;Z$4,得点表!$X$21:$AC$38,6,FALSE),TRUE))</f>
        <v>0</v>
      </c>
      <c r="AA1419" s="10">
        <f t="shared" ca="1" si="22"/>
        <v>0</v>
      </c>
      <c r="AB1419" s="74">
        <f ca="1">IF($AA1419=0,0,VLOOKUP($AA1419,INDIRECT(VLOOKUP($F1419,得点表!$L$41:$Q$48,5,FALSE)),VLOOKUP($F1419,得点表!$L$41:$Q$48,6,FALSE),TRUE))</f>
        <v>0</v>
      </c>
    </row>
    <row r="1420" spans="1:28" x14ac:dyDescent="0.15">
      <c r="A1420" s="33">
        <v>1415</v>
      </c>
      <c r="B1420" s="19">
        <f>'データ入力（提出用）'!B1420</f>
        <v>0</v>
      </c>
      <c r="C1420" s="18">
        <f>'データ入力（提出用）'!C1420</f>
        <v>0</v>
      </c>
      <c r="D1420" s="18">
        <f>'データ入力（提出用）'!D1420</f>
        <v>0</v>
      </c>
      <c r="E1420" s="18">
        <f>'データ入力（提出用）'!E1420</f>
        <v>0</v>
      </c>
      <c r="F1420" s="17">
        <f>'データ入力（提出用）'!F1420</f>
        <v>0</v>
      </c>
      <c r="G1420" s="10">
        <f>'データ入力（提出用）'!G1420</f>
        <v>0</v>
      </c>
      <c r="H1420" s="15">
        <f>'データ入力（提出用）'!H1420</f>
        <v>0</v>
      </c>
      <c r="I1420" s="16">
        <f>'データ入力（提出用）'!I1420</f>
        <v>0</v>
      </c>
      <c r="J1420" s="16">
        <f>'データ入力（提出用）'!J1420</f>
        <v>0</v>
      </c>
      <c r="K1420" s="16">
        <f>'データ入力（提出用）'!K1420</f>
        <v>0</v>
      </c>
      <c r="L1420" s="16">
        <f>'データ入力（提出用）'!L1420</f>
        <v>0</v>
      </c>
      <c r="M1420" s="16">
        <f>'データ入力（提出用）'!M1420</f>
        <v>0</v>
      </c>
      <c r="N1420" s="16">
        <f>'データ入力（提出用）'!N1420</f>
        <v>0</v>
      </c>
      <c r="O1420" s="16">
        <f>'データ入力（提出用）'!O1420</f>
        <v>0</v>
      </c>
      <c r="P1420" s="7">
        <f>'データ入力（提出用）'!P1420</f>
        <v>0</v>
      </c>
      <c r="Q1420" s="7">
        <f>'データ入力（提出用）'!Q1420</f>
        <v>0</v>
      </c>
      <c r="R1420" s="6">
        <f ca="1">IF(ISBLANK('データ入力（提出用）'!R1420),0,VLOOKUP('データ入力（提出用）'!R1420,INDIRECT(VLOOKUP($E1420&amp;R$4,得点表!$X$21:$AC$38,5,FALSE)),VLOOKUP($E1420&amp;R$4,得点表!$X$21:$AC$38,6,FALSE),TRUE))</f>
        <v>0</v>
      </c>
      <c r="S1420" s="6">
        <f ca="1">IF(ISBLANK('データ入力（提出用）'!S1420),0,VLOOKUP('データ入力（提出用）'!S1420,INDIRECT(VLOOKUP($E1420&amp;S$4,得点表!$X$21:$AC$38,5,FALSE)),VLOOKUP($E1420&amp;S$4,得点表!$X$21:$AC$38,6,FALSE),TRUE))</f>
        <v>0</v>
      </c>
      <c r="T1420" s="6">
        <f ca="1">IF(ISBLANK('データ入力（提出用）'!T1420),0,VLOOKUP('データ入力（提出用）'!T1420,INDIRECT(VLOOKUP($E1420&amp;T$4,得点表!$X$21:$AC$38,5,FALSE)),VLOOKUP($E1420&amp;T$4,得点表!$X$21:$AC$38,6,FALSE),TRUE))</f>
        <v>0</v>
      </c>
      <c r="U1420" s="6">
        <f ca="1">IF(ISBLANK('データ入力（提出用）'!U1420),0,VLOOKUP('データ入力（提出用）'!U1420,INDIRECT(VLOOKUP($E1420&amp;U$4,得点表!$X$21:$AC$38,5,FALSE)),VLOOKUP($E1420&amp;U$4,得点表!$X$21:$AC$38,6,FALSE),TRUE))</f>
        <v>0</v>
      </c>
      <c r="V1420" s="6">
        <f ca="1">IF(ISBLANK('データ入力（提出用）'!V1420),0,VLOOKUP('データ入力（提出用）'!V1420*-1,INDIRECT(VLOOKUP($E1420&amp;V$4,得点表!$X$21:$AC$38,5,FALSE)),VLOOKUP($E1420&amp;V$4,得点表!$X$21:$AC$38,6,FALSE),TRUE))</f>
        <v>0</v>
      </c>
      <c r="W1420" s="6">
        <f ca="1">IF(ISBLANK('データ入力（提出用）'!W1420),0,VLOOKUP('データ入力（提出用）'!W1420,INDIRECT(VLOOKUP($E1420&amp;W$4,得点表!$X$21:$AC$38,5,FALSE)),VLOOKUP($E1420&amp;W$4,得点表!$X$21:$AC$38,6,FALSE),TRUE))</f>
        <v>0</v>
      </c>
      <c r="X1420" s="6">
        <f ca="1">IF(ISBLANK('データ入力（提出用）'!X1420),0,VLOOKUP('データ入力（提出用）'!X1420*-1,INDIRECT(VLOOKUP($E1420&amp;X$4,得点表!$X$21:$AC$38,5,FALSE)),VLOOKUP($E1420&amp;X$4,得点表!$X$21:$AC$38,6,FALSE),TRUE))</f>
        <v>0</v>
      </c>
      <c r="Y1420" s="6">
        <f ca="1">IF(ISBLANK('データ入力（提出用）'!Y1420),0,VLOOKUP('データ入力（提出用）'!Y1420,INDIRECT(VLOOKUP($E1420&amp;Y$4,得点表!$X$21:$AC$38,5,FALSE)),VLOOKUP($E1420&amp;Y$4,得点表!$X$21:$AC$38,6,FALSE),TRUE))</f>
        <v>0</v>
      </c>
      <c r="Z1420" s="10">
        <f ca="1">IF(ISBLANK('データ入力（提出用）'!Z1420),0,VLOOKUP('データ入力（提出用）'!Z1420,INDIRECT(VLOOKUP($E1420&amp;Z$4,得点表!$X$21:$AC$38,5,FALSE)),VLOOKUP($E1420&amp;Z$4,得点表!$X$21:$AC$38,6,FALSE),TRUE))</f>
        <v>0</v>
      </c>
      <c r="AA1420" s="10">
        <f t="shared" ca="1" si="22"/>
        <v>0</v>
      </c>
      <c r="AB1420" s="74">
        <f ca="1">IF($AA1420=0,0,VLOOKUP($AA1420,INDIRECT(VLOOKUP($F1420,得点表!$L$41:$Q$48,5,FALSE)),VLOOKUP($F1420,得点表!$L$41:$Q$48,6,FALSE),TRUE))</f>
        <v>0</v>
      </c>
    </row>
    <row r="1421" spans="1:28" x14ac:dyDescent="0.15">
      <c r="A1421" s="33">
        <v>1416</v>
      </c>
      <c r="B1421" s="19">
        <f>'データ入力（提出用）'!B1421</f>
        <v>0</v>
      </c>
      <c r="C1421" s="18">
        <f>'データ入力（提出用）'!C1421</f>
        <v>0</v>
      </c>
      <c r="D1421" s="18">
        <f>'データ入力（提出用）'!D1421</f>
        <v>0</v>
      </c>
      <c r="E1421" s="18">
        <f>'データ入力（提出用）'!E1421</f>
        <v>0</v>
      </c>
      <c r="F1421" s="17">
        <f>'データ入力（提出用）'!F1421</f>
        <v>0</v>
      </c>
      <c r="G1421" s="10">
        <f>'データ入力（提出用）'!G1421</f>
        <v>0</v>
      </c>
      <c r="H1421" s="15">
        <f>'データ入力（提出用）'!H1421</f>
        <v>0</v>
      </c>
      <c r="I1421" s="16">
        <f>'データ入力（提出用）'!I1421</f>
        <v>0</v>
      </c>
      <c r="J1421" s="16">
        <f>'データ入力（提出用）'!J1421</f>
        <v>0</v>
      </c>
      <c r="K1421" s="16">
        <f>'データ入力（提出用）'!K1421</f>
        <v>0</v>
      </c>
      <c r="L1421" s="16">
        <f>'データ入力（提出用）'!L1421</f>
        <v>0</v>
      </c>
      <c r="M1421" s="16">
        <f>'データ入力（提出用）'!M1421</f>
        <v>0</v>
      </c>
      <c r="N1421" s="16">
        <f>'データ入力（提出用）'!N1421</f>
        <v>0</v>
      </c>
      <c r="O1421" s="16">
        <f>'データ入力（提出用）'!O1421</f>
        <v>0</v>
      </c>
      <c r="P1421" s="7">
        <f>'データ入力（提出用）'!P1421</f>
        <v>0</v>
      </c>
      <c r="Q1421" s="7">
        <f>'データ入力（提出用）'!Q1421</f>
        <v>0</v>
      </c>
      <c r="R1421" s="6">
        <f ca="1">IF(ISBLANK('データ入力（提出用）'!R1421),0,VLOOKUP('データ入力（提出用）'!R1421,INDIRECT(VLOOKUP($E1421&amp;R$4,得点表!$X$21:$AC$38,5,FALSE)),VLOOKUP($E1421&amp;R$4,得点表!$X$21:$AC$38,6,FALSE),TRUE))</f>
        <v>0</v>
      </c>
      <c r="S1421" s="6">
        <f ca="1">IF(ISBLANK('データ入力（提出用）'!S1421),0,VLOOKUP('データ入力（提出用）'!S1421,INDIRECT(VLOOKUP($E1421&amp;S$4,得点表!$X$21:$AC$38,5,FALSE)),VLOOKUP($E1421&amp;S$4,得点表!$X$21:$AC$38,6,FALSE),TRUE))</f>
        <v>0</v>
      </c>
      <c r="T1421" s="6">
        <f ca="1">IF(ISBLANK('データ入力（提出用）'!T1421),0,VLOOKUP('データ入力（提出用）'!T1421,INDIRECT(VLOOKUP($E1421&amp;T$4,得点表!$X$21:$AC$38,5,FALSE)),VLOOKUP($E1421&amp;T$4,得点表!$X$21:$AC$38,6,FALSE),TRUE))</f>
        <v>0</v>
      </c>
      <c r="U1421" s="6">
        <f ca="1">IF(ISBLANK('データ入力（提出用）'!U1421),0,VLOOKUP('データ入力（提出用）'!U1421,INDIRECT(VLOOKUP($E1421&amp;U$4,得点表!$X$21:$AC$38,5,FALSE)),VLOOKUP($E1421&amp;U$4,得点表!$X$21:$AC$38,6,FALSE),TRUE))</f>
        <v>0</v>
      </c>
      <c r="V1421" s="6">
        <f ca="1">IF(ISBLANK('データ入力（提出用）'!V1421),0,VLOOKUP('データ入力（提出用）'!V1421*-1,INDIRECT(VLOOKUP($E1421&amp;V$4,得点表!$X$21:$AC$38,5,FALSE)),VLOOKUP($E1421&amp;V$4,得点表!$X$21:$AC$38,6,FALSE),TRUE))</f>
        <v>0</v>
      </c>
      <c r="W1421" s="6">
        <f ca="1">IF(ISBLANK('データ入力（提出用）'!W1421),0,VLOOKUP('データ入力（提出用）'!W1421,INDIRECT(VLOOKUP($E1421&amp;W$4,得点表!$X$21:$AC$38,5,FALSE)),VLOOKUP($E1421&amp;W$4,得点表!$X$21:$AC$38,6,FALSE),TRUE))</f>
        <v>0</v>
      </c>
      <c r="X1421" s="6">
        <f ca="1">IF(ISBLANK('データ入力（提出用）'!X1421),0,VLOOKUP('データ入力（提出用）'!X1421*-1,INDIRECT(VLOOKUP($E1421&amp;X$4,得点表!$X$21:$AC$38,5,FALSE)),VLOOKUP($E1421&amp;X$4,得点表!$X$21:$AC$38,6,FALSE),TRUE))</f>
        <v>0</v>
      </c>
      <c r="Y1421" s="6">
        <f ca="1">IF(ISBLANK('データ入力（提出用）'!Y1421),0,VLOOKUP('データ入力（提出用）'!Y1421,INDIRECT(VLOOKUP($E1421&amp;Y$4,得点表!$X$21:$AC$38,5,FALSE)),VLOOKUP($E1421&amp;Y$4,得点表!$X$21:$AC$38,6,FALSE),TRUE))</f>
        <v>0</v>
      </c>
      <c r="Z1421" s="10">
        <f ca="1">IF(ISBLANK('データ入力（提出用）'!Z1421),0,VLOOKUP('データ入力（提出用）'!Z1421,INDIRECT(VLOOKUP($E1421&amp;Z$4,得点表!$X$21:$AC$38,5,FALSE)),VLOOKUP($E1421&amp;Z$4,得点表!$X$21:$AC$38,6,FALSE),TRUE))</f>
        <v>0</v>
      </c>
      <c r="AA1421" s="10">
        <f t="shared" ca="1" si="22"/>
        <v>0</v>
      </c>
      <c r="AB1421" s="74">
        <f ca="1">IF($AA1421=0,0,VLOOKUP($AA1421,INDIRECT(VLOOKUP($F1421,得点表!$L$41:$Q$48,5,FALSE)),VLOOKUP($F1421,得点表!$L$41:$Q$48,6,FALSE),TRUE))</f>
        <v>0</v>
      </c>
    </row>
    <row r="1422" spans="1:28" x14ac:dyDescent="0.15">
      <c r="A1422" s="33">
        <v>1417</v>
      </c>
      <c r="B1422" s="19">
        <f>'データ入力（提出用）'!B1422</f>
        <v>0</v>
      </c>
      <c r="C1422" s="18">
        <f>'データ入力（提出用）'!C1422</f>
        <v>0</v>
      </c>
      <c r="D1422" s="18">
        <f>'データ入力（提出用）'!D1422</f>
        <v>0</v>
      </c>
      <c r="E1422" s="18">
        <f>'データ入力（提出用）'!E1422</f>
        <v>0</v>
      </c>
      <c r="F1422" s="17">
        <f>'データ入力（提出用）'!F1422</f>
        <v>0</v>
      </c>
      <c r="G1422" s="10">
        <f>'データ入力（提出用）'!G1422</f>
        <v>0</v>
      </c>
      <c r="H1422" s="15">
        <f>'データ入力（提出用）'!H1422</f>
        <v>0</v>
      </c>
      <c r="I1422" s="16">
        <f>'データ入力（提出用）'!I1422</f>
        <v>0</v>
      </c>
      <c r="J1422" s="16">
        <f>'データ入力（提出用）'!J1422</f>
        <v>0</v>
      </c>
      <c r="K1422" s="16">
        <f>'データ入力（提出用）'!K1422</f>
        <v>0</v>
      </c>
      <c r="L1422" s="16">
        <f>'データ入力（提出用）'!L1422</f>
        <v>0</v>
      </c>
      <c r="M1422" s="16">
        <f>'データ入力（提出用）'!M1422</f>
        <v>0</v>
      </c>
      <c r="N1422" s="16">
        <f>'データ入力（提出用）'!N1422</f>
        <v>0</v>
      </c>
      <c r="O1422" s="16">
        <f>'データ入力（提出用）'!O1422</f>
        <v>0</v>
      </c>
      <c r="P1422" s="7">
        <f>'データ入力（提出用）'!P1422</f>
        <v>0</v>
      </c>
      <c r="Q1422" s="7">
        <f>'データ入力（提出用）'!Q1422</f>
        <v>0</v>
      </c>
      <c r="R1422" s="6">
        <f ca="1">IF(ISBLANK('データ入力（提出用）'!R1422),0,VLOOKUP('データ入力（提出用）'!R1422,INDIRECT(VLOOKUP($E1422&amp;R$4,得点表!$X$21:$AC$38,5,FALSE)),VLOOKUP($E1422&amp;R$4,得点表!$X$21:$AC$38,6,FALSE),TRUE))</f>
        <v>0</v>
      </c>
      <c r="S1422" s="6">
        <f ca="1">IF(ISBLANK('データ入力（提出用）'!S1422),0,VLOOKUP('データ入力（提出用）'!S1422,INDIRECT(VLOOKUP($E1422&amp;S$4,得点表!$X$21:$AC$38,5,FALSE)),VLOOKUP($E1422&amp;S$4,得点表!$X$21:$AC$38,6,FALSE),TRUE))</f>
        <v>0</v>
      </c>
      <c r="T1422" s="6">
        <f ca="1">IF(ISBLANK('データ入力（提出用）'!T1422),0,VLOOKUP('データ入力（提出用）'!T1422,INDIRECT(VLOOKUP($E1422&amp;T$4,得点表!$X$21:$AC$38,5,FALSE)),VLOOKUP($E1422&amp;T$4,得点表!$X$21:$AC$38,6,FALSE),TRUE))</f>
        <v>0</v>
      </c>
      <c r="U1422" s="6">
        <f ca="1">IF(ISBLANK('データ入力（提出用）'!U1422),0,VLOOKUP('データ入力（提出用）'!U1422,INDIRECT(VLOOKUP($E1422&amp;U$4,得点表!$X$21:$AC$38,5,FALSE)),VLOOKUP($E1422&amp;U$4,得点表!$X$21:$AC$38,6,FALSE),TRUE))</f>
        <v>0</v>
      </c>
      <c r="V1422" s="6">
        <f ca="1">IF(ISBLANK('データ入力（提出用）'!V1422),0,VLOOKUP('データ入力（提出用）'!V1422*-1,INDIRECT(VLOOKUP($E1422&amp;V$4,得点表!$X$21:$AC$38,5,FALSE)),VLOOKUP($E1422&amp;V$4,得点表!$X$21:$AC$38,6,FALSE),TRUE))</f>
        <v>0</v>
      </c>
      <c r="W1422" s="6">
        <f ca="1">IF(ISBLANK('データ入力（提出用）'!W1422),0,VLOOKUP('データ入力（提出用）'!W1422,INDIRECT(VLOOKUP($E1422&amp;W$4,得点表!$X$21:$AC$38,5,FALSE)),VLOOKUP($E1422&amp;W$4,得点表!$X$21:$AC$38,6,FALSE),TRUE))</f>
        <v>0</v>
      </c>
      <c r="X1422" s="6">
        <f ca="1">IF(ISBLANK('データ入力（提出用）'!X1422),0,VLOOKUP('データ入力（提出用）'!X1422*-1,INDIRECT(VLOOKUP($E1422&amp;X$4,得点表!$X$21:$AC$38,5,FALSE)),VLOOKUP($E1422&amp;X$4,得点表!$X$21:$AC$38,6,FALSE),TRUE))</f>
        <v>0</v>
      </c>
      <c r="Y1422" s="6">
        <f ca="1">IF(ISBLANK('データ入力（提出用）'!Y1422),0,VLOOKUP('データ入力（提出用）'!Y1422,INDIRECT(VLOOKUP($E1422&amp;Y$4,得点表!$X$21:$AC$38,5,FALSE)),VLOOKUP($E1422&amp;Y$4,得点表!$X$21:$AC$38,6,FALSE),TRUE))</f>
        <v>0</v>
      </c>
      <c r="Z1422" s="10">
        <f ca="1">IF(ISBLANK('データ入力（提出用）'!Z1422),0,VLOOKUP('データ入力（提出用）'!Z1422,INDIRECT(VLOOKUP($E1422&amp;Z$4,得点表!$X$21:$AC$38,5,FALSE)),VLOOKUP($E1422&amp;Z$4,得点表!$X$21:$AC$38,6,FALSE),TRUE))</f>
        <v>0</v>
      </c>
      <c r="AA1422" s="10">
        <f t="shared" ca="1" si="22"/>
        <v>0</v>
      </c>
      <c r="AB1422" s="74">
        <f ca="1">IF($AA1422=0,0,VLOOKUP($AA1422,INDIRECT(VLOOKUP($F1422,得点表!$L$41:$Q$48,5,FALSE)),VLOOKUP($F1422,得点表!$L$41:$Q$48,6,FALSE),TRUE))</f>
        <v>0</v>
      </c>
    </row>
    <row r="1423" spans="1:28" x14ac:dyDescent="0.15">
      <c r="A1423" s="33">
        <v>1418</v>
      </c>
      <c r="B1423" s="19">
        <f>'データ入力（提出用）'!B1423</f>
        <v>0</v>
      </c>
      <c r="C1423" s="18">
        <f>'データ入力（提出用）'!C1423</f>
        <v>0</v>
      </c>
      <c r="D1423" s="18">
        <f>'データ入力（提出用）'!D1423</f>
        <v>0</v>
      </c>
      <c r="E1423" s="18">
        <f>'データ入力（提出用）'!E1423</f>
        <v>0</v>
      </c>
      <c r="F1423" s="17">
        <f>'データ入力（提出用）'!F1423</f>
        <v>0</v>
      </c>
      <c r="G1423" s="10">
        <f>'データ入力（提出用）'!G1423</f>
        <v>0</v>
      </c>
      <c r="H1423" s="15">
        <f>'データ入力（提出用）'!H1423</f>
        <v>0</v>
      </c>
      <c r="I1423" s="16">
        <f>'データ入力（提出用）'!I1423</f>
        <v>0</v>
      </c>
      <c r="J1423" s="16">
        <f>'データ入力（提出用）'!J1423</f>
        <v>0</v>
      </c>
      <c r="K1423" s="16">
        <f>'データ入力（提出用）'!K1423</f>
        <v>0</v>
      </c>
      <c r="L1423" s="16">
        <f>'データ入力（提出用）'!L1423</f>
        <v>0</v>
      </c>
      <c r="M1423" s="16">
        <f>'データ入力（提出用）'!M1423</f>
        <v>0</v>
      </c>
      <c r="N1423" s="16">
        <f>'データ入力（提出用）'!N1423</f>
        <v>0</v>
      </c>
      <c r="O1423" s="16">
        <f>'データ入力（提出用）'!O1423</f>
        <v>0</v>
      </c>
      <c r="P1423" s="7">
        <f>'データ入力（提出用）'!P1423</f>
        <v>0</v>
      </c>
      <c r="Q1423" s="7">
        <f>'データ入力（提出用）'!Q1423</f>
        <v>0</v>
      </c>
      <c r="R1423" s="6">
        <f ca="1">IF(ISBLANK('データ入力（提出用）'!R1423),0,VLOOKUP('データ入力（提出用）'!R1423,INDIRECT(VLOOKUP($E1423&amp;R$4,得点表!$X$21:$AC$38,5,FALSE)),VLOOKUP($E1423&amp;R$4,得点表!$X$21:$AC$38,6,FALSE),TRUE))</f>
        <v>0</v>
      </c>
      <c r="S1423" s="6">
        <f ca="1">IF(ISBLANK('データ入力（提出用）'!S1423),0,VLOOKUP('データ入力（提出用）'!S1423,INDIRECT(VLOOKUP($E1423&amp;S$4,得点表!$X$21:$AC$38,5,FALSE)),VLOOKUP($E1423&amp;S$4,得点表!$X$21:$AC$38,6,FALSE),TRUE))</f>
        <v>0</v>
      </c>
      <c r="T1423" s="6">
        <f ca="1">IF(ISBLANK('データ入力（提出用）'!T1423),0,VLOOKUP('データ入力（提出用）'!T1423,INDIRECT(VLOOKUP($E1423&amp;T$4,得点表!$X$21:$AC$38,5,FALSE)),VLOOKUP($E1423&amp;T$4,得点表!$X$21:$AC$38,6,FALSE),TRUE))</f>
        <v>0</v>
      </c>
      <c r="U1423" s="6">
        <f ca="1">IF(ISBLANK('データ入力（提出用）'!U1423),0,VLOOKUP('データ入力（提出用）'!U1423,INDIRECT(VLOOKUP($E1423&amp;U$4,得点表!$X$21:$AC$38,5,FALSE)),VLOOKUP($E1423&amp;U$4,得点表!$X$21:$AC$38,6,FALSE),TRUE))</f>
        <v>0</v>
      </c>
      <c r="V1423" s="6">
        <f ca="1">IF(ISBLANK('データ入力（提出用）'!V1423),0,VLOOKUP('データ入力（提出用）'!V1423*-1,INDIRECT(VLOOKUP($E1423&amp;V$4,得点表!$X$21:$AC$38,5,FALSE)),VLOOKUP($E1423&amp;V$4,得点表!$X$21:$AC$38,6,FALSE),TRUE))</f>
        <v>0</v>
      </c>
      <c r="W1423" s="6">
        <f ca="1">IF(ISBLANK('データ入力（提出用）'!W1423),0,VLOOKUP('データ入力（提出用）'!W1423,INDIRECT(VLOOKUP($E1423&amp;W$4,得点表!$X$21:$AC$38,5,FALSE)),VLOOKUP($E1423&amp;W$4,得点表!$X$21:$AC$38,6,FALSE),TRUE))</f>
        <v>0</v>
      </c>
      <c r="X1423" s="6">
        <f ca="1">IF(ISBLANK('データ入力（提出用）'!X1423),0,VLOOKUP('データ入力（提出用）'!X1423*-1,INDIRECT(VLOOKUP($E1423&amp;X$4,得点表!$X$21:$AC$38,5,FALSE)),VLOOKUP($E1423&amp;X$4,得点表!$X$21:$AC$38,6,FALSE),TRUE))</f>
        <v>0</v>
      </c>
      <c r="Y1423" s="6">
        <f ca="1">IF(ISBLANK('データ入力（提出用）'!Y1423),0,VLOOKUP('データ入力（提出用）'!Y1423,INDIRECT(VLOOKUP($E1423&amp;Y$4,得点表!$X$21:$AC$38,5,FALSE)),VLOOKUP($E1423&amp;Y$4,得点表!$X$21:$AC$38,6,FALSE),TRUE))</f>
        <v>0</v>
      </c>
      <c r="Z1423" s="10">
        <f ca="1">IF(ISBLANK('データ入力（提出用）'!Z1423),0,VLOOKUP('データ入力（提出用）'!Z1423,INDIRECT(VLOOKUP($E1423&amp;Z$4,得点表!$X$21:$AC$38,5,FALSE)),VLOOKUP($E1423&amp;Z$4,得点表!$X$21:$AC$38,6,FALSE),TRUE))</f>
        <v>0</v>
      </c>
      <c r="AA1423" s="10">
        <f t="shared" ca="1" si="22"/>
        <v>0</v>
      </c>
      <c r="AB1423" s="74">
        <f ca="1">IF($AA1423=0,0,VLOOKUP($AA1423,INDIRECT(VLOOKUP($F1423,得点表!$L$41:$Q$48,5,FALSE)),VLOOKUP($F1423,得点表!$L$41:$Q$48,6,FALSE),TRUE))</f>
        <v>0</v>
      </c>
    </row>
    <row r="1424" spans="1:28" x14ac:dyDescent="0.15">
      <c r="A1424" s="33">
        <v>1419</v>
      </c>
      <c r="B1424" s="19">
        <f>'データ入力（提出用）'!B1424</f>
        <v>0</v>
      </c>
      <c r="C1424" s="18">
        <f>'データ入力（提出用）'!C1424</f>
        <v>0</v>
      </c>
      <c r="D1424" s="18">
        <f>'データ入力（提出用）'!D1424</f>
        <v>0</v>
      </c>
      <c r="E1424" s="18">
        <f>'データ入力（提出用）'!E1424</f>
        <v>0</v>
      </c>
      <c r="F1424" s="17">
        <f>'データ入力（提出用）'!F1424</f>
        <v>0</v>
      </c>
      <c r="G1424" s="10">
        <f>'データ入力（提出用）'!G1424</f>
        <v>0</v>
      </c>
      <c r="H1424" s="15">
        <f>'データ入力（提出用）'!H1424</f>
        <v>0</v>
      </c>
      <c r="I1424" s="16">
        <f>'データ入力（提出用）'!I1424</f>
        <v>0</v>
      </c>
      <c r="J1424" s="16">
        <f>'データ入力（提出用）'!J1424</f>
        <v>0</v>
      </c>
      <c r="K1424" s="16">
        <f>'データ入力（提出用）'!K1424</f>
        <v>0</v>
      </c>
      <c r="L1424" s="16">
        <f>'データ入力（提出用）'!L1424</f>
        <v>0</v>
      </c>
      <c r="M1424" s="16">
        <f>'データ入力（提出用）'!M1424</f>
        <v>0</v>
      </c>
      <c r="N1424" s="16">
        <f>'データ入力（提出用）'!N1424</f>
        <v>0</v>
      </c>
      <c r="O1424" s="16">
        <f>'データ入力（提出用）'!O1424</f>
        <v>0</v>
      </c>
      <c r="P1424" s="7">
        <f>'データ入力（提出用）'!P1424</f>
        <v>0</v>
      </c>
      <c r="Q1424" s="7">
        <f>'データ入力（提出用）'!Q1424</f>
        <v>0</v>
      </c>
      <c r="R1424" s="6">
        <f ca="1">IF(ISBLANK('データ入力（提出用）'!R1424),0,VLOOKUP('データ入力（提出用）'!R1424,INDIRECT(VLOOKUP($E1424&amp;R$4,得点表!$X$21:$AC$38,5,FALSE)),VLOOKUP($E1424&amp;R$4,得点表!$X$21:$AC$38,6,FALSE),TRUE))</f>
        <v>0</v>
      </c>
      <c r="S1424" s="6">
        <f ca="1">IF(ISBLANK('データ入力（提出用）'!S1424),0,VLOOKUP('データ入力（提出用）'!S1424,INDIRECT(VLOOKUP($E1424&amp;S$4,得点表!$X$21:$AC$38,5,FALSE)),VLOOKUP($E1424&amp;S$4,得点表!$X$21:$AC$38,6,FALSE),TRUE))</f>
        <v>0</v>
      </c>
      <c r="T1424" s="6">
        <f ca="1">IF(ISBLANK('データ入力（提出用）'!T1424),0,VLOOKUP('データ入力（提出用）'!T1424,INDIRECT(VLOOKUP($E1424&amp;T$4,得点表!$X$21:$AC$38,5,FALSE)),VLOOKUP($E1424&amp;T$4,得点表!$X$21:$AC$38,6,FALSE),TRUE))</f>
        <v>0</v>
      </c>
      <c r="U1424" s="6">
        <f ca="1">IF(ISBLANK('データ入力（提出用）'!U1424),0,VLOOKUP('データ入力（提出用）'!U1424,INDIRECT(VLOOKUP($E1424&amp;U$4,得点表!$X$21:$AC$38,5,FALSE)),VLOOKUP($E1424&amp;U$4,得点表!$X$21:$AC$38,6,FALSE),TRUE))</f>
        <v>0</v>
      </c>
      <c r="V1424" s="6">
        <f ca="1">IF(ISBLANK('データ入力（提出用）'!V1424),0,VLOOKUP('データ入力（提出用）'!V1424*-1,INDIRECT(VLOOKUP($E1424&amp;V$4,得点表!$X$21:$AC$38,5,FALSE)),VLOOKUP($E1424&amp;V$4,得点表!$X$21:$AC$38,6,FALSE),TRUE))</f>
        <v>0</v>
      </c>
      <c r="W1424" s="6">
        <f ca="1">IF(ISBLANK('データ入力（提出用）'!W1424),0,VLOOKUP('データ入力（提出用）'!W1424,INDIRECT(VLOOKUP($E1424&amp;W$4,得点表!$X$21:$AC$38,5,FALSE)),VLOOKUP($E1424&amp;W$4,得点表!$X$21:$AC$38,6,FALSE),TRUE))</f>
        <v>0</v>
      </c>
      <c r="X1424" s="6">
        <f ca="1">IF(ISBLANK('データ入力（提出用）'!X1424),0,VLOOKUP('データ入力（提出用）'!X1424*-1,INDIRECT(VLOOKUP($E1424&amp;X$4,得点表!$X$21:$AC$38,5,FALSE)),VLOOKUP($E1424&amp;X$4,得点表!$X$21:$AC$38,6,FALSE),TRUE))</f>
        <v>0</v>
      </c>
      <c r="Y1424" s="6">
        <f ca="1">IF(ISBLANK('データ入力（提出用）'!Y1424),0,VLOOKUP('データ入力（提出用）'!Y1424,INDIRECT(VLOOKUP($E1424&amp;Y$4,得点表!$X$21:$AC$38,5,FALSE)),VLOOKUP($E1424&amp;Y$4,得点表!$X$21:$AC$38,6,FALSE),TRUE))</f>
        <v>0</v>
      </c>
      <c r="Z1424" s="10">
        <f ca="1">IF(ISBLANK('データ入力（提出用）'!Z1424),0,VLOOKUP('データ入力（提出用）'!Z1424,INDIRECT(VLOOKUP($E1424&amp;Z$4,得点表!$X$21:$AC$38,5,FALSE)),VLOOKUP($E1424&amp;Z$4,得点表!$X$21:$AC$38,6,FALSE),TRUE))</f>
        <v>0</v>
      </c>
      <c r="AA1424" s="10">
        <f t="shared" ca="1" si="22"/>
        <v>0</v>
      </c>
      <c r="AB1424" s="74">
        <f ca="1">IF($AA1424=0,0,VLOOKUP($AA1424,INDIRECT(VLOOKUP($F1424,得点表!$L$41:$Q$48,5,FALSE)),VLOOKUP($F1424,得点表!$L$41:$Q$48,6,FALSE),TRUE))</f>
        <v>0</v>
      </c>
    </row>
    <row r="1425" spans="1:28" x14ac:dyDescent="0.15">
      <c r="A1425" s="33">
        <v>1420</v>
      </c>
      <c r="B1425" s="19">
        <f>'データ入力（提出用）'!B1425</f>
        <v>0</v>
      </c>
      <c r="C1425" s="18">
        <f>'データ入力（提出用）'!C1425</f>
        <v>0</v>
      </c>
      <c r="D1425" s="18">
        <f>'データ入力（提出用）'!D1425</f>
        <v>0</v>
      </c>
      <c r="E1425" s="18">
        <f>'データ入力（提出用）'!E1425</f>
        <v>0</v>
      </c>
      <c r="F1425" s="17">
        <f>'データ入力（提出用）'!F1425</f>
        <v>0</v>
      </c>
      <c r="G1425" s="10">
        <f>'データ入力（提出用）'!G1425</f>
        <v>0</v>
      </c>
      <c r="H1425" s="15">
        <f>'データ入力（提出用）'!H1425</f>
        <v>0</v>
      </c>
      <c r="I1425" s="16">
        <f>'データ入力（提出用）'!I1425</f>
        <v>0</v>
      </c>
      <c r="J1425" s="16">
        <f>'データ入力（提出用）'!J1425</f>
        <v>0</v>
      </c>
      <c r="K1425" s="16">
        <f>'データ入力（提出用）'!K1425</f>
        <v>0</v>
      </c>
      <c r="L1425" s="16">
        <f>'データ入力（提出用）'!L1425</f>
        <v>0</v>
      </c>
      <c r="M1425" s="16">
        <f>'データ入力（提出用）'!M1425</f>
        <v>0</v>
      </c>
      <c r="N1425" s="16">
        <f>'データ入力（提出用）'!N1425</f>
        <v>0</v>
      </c>
      <c r="O1425" s="16">
        <f>'データ入力（提出用）'!O1425</f>
        <v>0</v>
      </c>
      <c r="P1425" s="7">
        <f>'データ入力（提出用）'!P1425</f>
        <v>0</v>
      </c>
      <c r="Q1425" s="7">
        <f>'データ入力（提出用）'!Q1425</f>
        <v>0</v>
      </c>
      <c r="R1425" s="6">
        <f ca="1">IF(ISBLANK('データ入力（提出用）'!R1425),0,VLOOKUP('データ入力（提出用）'!R1425,INDIRECT(VLOOKUP($E1425&amp;R$4,得点表!$X$21:$AC$38,5,FALSE)),VLOOKUP($E1425&amp;R$4,得点表!$X$21:$AC$38,6,FALSE),TRUE))</f>
        <v>0</v>
      </c>
      <c r="S1425" s="6">
        <f ca="1">IF(ISBLANK('データ入力（提出用）'!S1425),0,VLOOKUP('データ入力（提出用）'!S1425,INDIRECT(VLOOKUP($E1425&amp;S$4,得点表!$X$21:$AC$38,5,FALSE)),VLOOKUP($E1425&amp;S$4,得点表!$X$21:$AC$38,6,FALSE),TRUE))</f>
        <v>0</v>
      </c>
      <c r="T1425" s="6">
        <f ca="1">IF(ISBLANK('データ入力（提出用）'!T1425),0,VLOOKUP('データ入力（提出用）'!T1425,INDIRECT(VLOOKUP($E1425&amp;T$4,得点表!$X$21:$AC$38,5,FALSE)),VLOOKUP($E1425&amp;T$4,得点表!$X$21:$AC$38,6,FALSE),TRUE))</f>
        <v>0</v>
      </c>
      <c r="U1425" s="6">
        <f ca="1">IF(ISBLANK('データ入力（提出用）'!U1425),0,VLOOKUP('データ入力（提出用）'!U1425,INDIRECT(VLOOKUP($E1425&amp;U$4,得点表!$X$21:$AC$38,5,FALSE)),VLOOKUP($E1425&amp;U$4,得点表!$X$21:$AC$38,6,FALSE),TRUE))</f>
        <v>0</v>
      </c>
      <c r="V1425" s="6">
        <f ca="1">IF(ISBLANK('データ入力（提出用）'!V1425),0,VLOOKUP('データ入力（提出用）'!V1425*-1,INDIRECT(VLOOKUP($E1425&amp;V$4,得点表!$X$21:$AC$38,5,FALSE)),VLOOKUP($E1425&amp;V$4,得点表!$X$21:$AC$38,6,FALSE),TRUE))</f>
        <v>0</v>
      </c>
      <c r="W1425" s="6">
        <f ca="1">IF(ISBLANK('データ入力（提出用）'!W1425),0,VLOOKUP('データ入力（提出用）'!W1425,INDIRECT(VLOOKUP($E1425&amp;W$4,得点表!$X$21:$AC$38,5,FALSE)),VLOOKUP($E1425&amp;W$4,得点表!$X$21:$AC$38,6,FALSE),TRUE))</f>
        <v>0</v>
      </c>
      <c r="X1425" s="6">
        <f ca="1">IF(ISBLANK('データ入力（提出用）'!X1425),0,VLOOKUP('データ入力（提出用）'!X1425*-1,INDIRECT(VLOOKUP($E1425&amp;X$4,得点表!$X$21:$AC$38,5,FALSE)),VLOOKUP($E1425&amp;X$4,得点表!$X$21:$AC$38,6,FALSE),TRUE))</f>
        <v>0</v>
      </c>
      <c r="Y1425" s="6">
        <f ca="1">IF(ISBLANK('データ入力（提出用）'!Y1425),0,VLOOKUP('データ入力（提出用）'!Y1425,INDIRECT(VLOOKUP($E1425&amp;Y$4,得点表!$X$21:$AC$38,5,FALSE)),VLOOKUP($E1425&amp;Y$4,得点表!$X$21:$AC$38,6,FALSE),TRUE))</f>
        <v>0</v>
      </c>
      <c r="Z1425" s="10">
        <f ca="1">IF(ISBLANK('データ入力（提出用）'!Z1425),0,VLOOKUP('データ入力（提出用）'!Z1425,INDIRECT(VLOOKUP($E1425&amp;Z$4,得点表!$X$21:$AC$38,5,FALSE)),VLOOKUP($E1425&amp;Z$4,得点表!$X$21:$AC$38,6,FALSE),TRUE))</f>
        <v>0</v>
      </c>
      <c r="AA1425" s="10">
        <f t="shared" ca="1" si="22"/>
        <v>0</v>
      </c>
      <c r="AB1425" s="74">
        <f ca="1">IF($AA1425=0,0,VLOOKUP($AA1425,INDIRECT(VLOOKUP($F1425,得点表!$L$41:$Q$48,5,FALSE)),VLOOKUP($F1425,得点表!$L$41:$Q$48,6,FALSE),TRUE))</f>
        <v>0</v>
      </c>
    </row>
    <row r="1426" spans="1:28" x14ac:dyDescent="0.15">
      <c r="A1426" s="33">
        <v>1421</v>
      </c>
      <c r="B1426" s="19">
        <f>'データ入力（提出用）'!B1426</f>
        <v>0</v>
      </c>
      <c r="C1426" s="18">
        <f>'データ入力（提出用）'!C1426</f>
        <v>0</v>
      </c>
      <c r="D1426" s="18">
        <f>'データ入力（提出用）'!D1426</f>
        <v>0</v>
      </c>
      <c r="E1426" s="18">
        <f>'データ入力（提出用）'!E1426</f>
        <v>0</v>
      </c>
      <c r="F1426" s="17">
        <f>'データ入力（提出用）'!F1426</f>
        <v>0</v>
      </c>
      <c r="G1426" s="10">
        <f>'データ入力（提出用）'!G1426</f>
        <v>0</v>
      </c>
      <c r="H1426" s="15">
        <f>'データ入力（提出用）'!H1426</f>
        <v>0</v>
      </c>
      <c r="I1426" s="16">
        <f>'データ入力（提出用）'!I1426</f>
        <v>0</v>
      </c>
      <c r="J1426" s="16">
        <f>'データ入力（提出用）'!J1426</f>
        <v>0</v>
      </c>
      <c r="K1426" s="16">
        <f>'データ入力（提出用）'!K1426</f>
        <v>0</v>
      </c>
      <c r="L1426" s="16">
        <f>'データ入力（提出用）'!L1426</f>
        <v>0</v>
      </c>
      <c r="M1426" s="16">
        <f>'データ入力（提出用）'!M1426</f>
        <v>0</v>
      </c>
      <c r="N1426" s="16">
        <f>'データ入力（提出用）'!N1426</f>
        <v>0</v>
      </c>
      <c r="O1426" s="16">
        <f>'データ入力（提出用）'!O1426</f>
        <v>0</v>
      </c>
      <c r="P1426" s="7">
        <f>'データ入力（提出用）'!P1426</f>
        <v>0</v>
      </c>
      <c r="Q1426" s="7">
        <f>'データ入力（提出用）'!Q1426</f>
        <v>0</v>
      </c>
      <c r="R1426" s="6">
        <f ca="1">IF(ISBLANK('データ入力（提出用）'!R1426),0,VLOOKUP('データ入力（提出用）'!R1426,INDIRECT(VLOOKUP($E1426&amp;R$4,得点表!$X$21:$AC$38,5,FALSE)),VLOOKUP($E1426&amp;R$4,得点表!$X$21:$AC$38,6,FALSE),TRUE))</f>
        <v>0</v>
      </c>
      <c r="S1426" s="6">
        <f ca="1">IF(ISBLANK('データ入力（提出用）'!S1426),0,VLOOKUP('データ入力（提出用）'!S1426,INDIRECT(VLOOKUP($E1426&amp;S$4,得点表!$X$21:$AC$38,5,FALSE)),VLOOKUP($E1426&amp;S$4,得点表!$X$21:$AC$38,6,FALSE),TRUE))</f>
        <v>0</v>
      </c>
      <c r="T1426" s="6">
        <f ca="1">IF(ISBLANK('データ入力（提出用）'!T1426),0,VLOOKUP('データ入力（提出用）'!T1426,INDIRECT(VLOOKUP($E1426&amp;T$4,得点表!$X$21:$AC$38,5,FALSE)),VLOOKUP($E1426&amp;T$4,得点表!$X$21:$AC$38,6,FALSE),TRUE))</f>
        <v>0</v>
      </c>
      <c r="U1426" s="6">
        <f ca="1">IF(ISBLANK('データ入力（提出用）'!U1426),0,VLOOKUP('データ入力（提出用）'!U1426,INDIRECT(VLOOKUP($E1426&amp;U$4,得点表!$X$21:$AC$38,5,FALSE)),VLOOKUP($E1426&amp;U$4,得点表!$X$21:$AC$38,6,FALSE),TRUE))</f>
        <v>0</v>
      </c>
      <c r="V1426" s="6">
        <f ca="1">IF(ISBLANK('データ入力（提出用）'!V1426),0,VLOOKUP('データ入力（提出用）'!V1426*-1,INDIRECT(VLOOKUP($E1426&amp;V$4,得点表!$X$21:$AC$38,5,FALSE)),VLOOKUP($E1426&amp;V$4,得点表!$X$21:$AC$38,6,FALSE),TRUE))</f>
        <v>0</v>
      </c>
      <c r="W1426" s="6">
        <f ca="1">IF(ISBLANK('データ入力（提出用）'!W1426),0,VLOOKUP('データ入力（提出用）'!W1426,INDIRECT(VLOOKUP($E1426&amp;W$4,得点表!$X$21:$AC$38,5,FALSE)),VLOOKUP($E1426&amp;W$4,得点表!$X$21:$AC$38,6,FALSE),TRUE))</f>
        <v>0</v>
      </c>
      <c r="X1426" s="6">
        <f ca="1">IF(ISBLANK('データ入力（提出用）'!X1426),0,VLOOKUP('データ入力（提出用）'!X1426*-1,INDIRECT(VLOOKUP($E1426&amp;X$4,得点表!$X$21:$AC$38,5,FALSE)),VLOOKUP($E1426&amp;X$4,得点表!$X$21:$AC$38,6,FALSE),TRUE))</f>
        <v>0</v>
      </c>
      <c r="Y1426" s="6">
        <f ca="1">IF(ISBLANK('データ入力（提出用）'!Y1426),0,VLOOKUP('データ入力（提出用）'!Y1426,INDIRECT(VLOOKUP($E1426&amp;Y$4,得点表!$X$21:$AC$38,5,FALSE)),VLOOKUP($E1426&amp;Y$4,得点表!$X$21:$AC$38,6,FALSE),TRUE))</f>
        <v>0</v>
      </c>
      <c r="Z1426" s="10">
        <f ca="1">IF(ISBLANK('データ入力（提出用）'!Z1426),0,VLOOKUP('データ入力（提出用）'!Z1426,INDIRECT(VLOOKUP($E1426&amp;Z$4,得点表!$X$21:$AC$38,5,FALSE)),VLOOKUP($E1426&amp;Z$4,得点表!$X$21:$AC$38,6,FALSE),TRUE))</f>
        <v>0</v>
      </c>
      <c r="AA1426" s="10">
        <f t="shared" ca="1" si="22"/>
        <v>0</v>
      </c>
      <c r="AB1426" s="74">
        <f ca="1">IF($AA1426=0,0,VLOOKUP($AA1426,INDIRECT(VLOOKUP($F1426,得点表!$L$41:$Q$48,5,FALSE)),VLOOKUP($F1426,得点表!$L$41:$Q$48,6,FALSE),TRUE))</f>
        <v>0</v>
      </c>
    </row>
    <row r="1427" spans="1:28" x14ac:dyDescent="0.15">
      <c r="A1427" s="33">
        <v>1422</v>
      </c>
      <c r="B1427" s="19">
        <f>'データ入力（提出用）'!B1427</f>
        <v>0</v>
      </c>
      <c r="C1427" s="18">
        <f>'データ入力（提出用）'!C1427</f>
        <v>0</v>
      </c>
      <c r="D1427" s="18">
        <f>'データ入力（提出用）'!D1427</f>
        <v>0</v>
      </c>
      <c r="E1427" s="18">
        <f>'データ入力（提出用）'!E1427</f>
        <v>0</v>
      </c>
      <c r="F1427" s="17">
        <f>'データ入力（提出用）'!F1427</f>
        <v>0</v>
      </c>
      <c r="G1427" s="10">
        <f>'データ入力（提出用）'!G1427</f>
        <v>0</v>
      </c>
      <c r="H1427" s="15">
        <f>'データ入力（提出用）'!H1427</f>
        <v>0</v>
      </c>
      <c r="I1427" s="16">
        <f>'データ入力（提出用）'!I1427</f>
        <v>0</v>
      </c>
      <c r="J1427" s="16">
        <f>'データ入力（提出用）'!J1427</f>
        <v>0</v>
      </c>
      <c r="K1427" s="16">
        <f>'データ入力（提出用）'!K1427</f>
        <v>0</v>
      </c>
      <c r="L1427" s="16">
        <f>'データ入力（提出用）'!L1427</f>
        <v>0</v>
      </c>
      <c r="M1427" s="16">
        <f>'データ入力（提出用）'!M1427</f>
        <v>0</v>
      </c>
      <c r="N1427" s="16">
        <f>'データ入力（提出用）'!N1427</f>
        <v>0</v>
      </c>
      <c r="O1427" s="16">
        <f>'データ入力（提出用）'!O1427</f>
        <v>0</v>
      </c>
      <c r="P1427" s="7">
        <f>'データ入力（提出用）'!P1427</f>
        <v>0</v>
      </c>
      <c r="Q1427" s="7">
        <f>'データ入力（提出用）'!Q1427</f>
        <v>0</v>
      </c>
      <c r="R1427" s="6">
        <f ca="1">IF(ISBLANK('データ入力（提出用）'!R1427),0,VLOOKUP('データ入力（提出用）'!R1427,INDIRECT(VLOOKUP($E1427&amp;R$4,得点表!$X$21:$AC$38,5,FALSE)),VLOOKUP($E1427&amp;R$4,得点表!$X$21:$AC$38,6,FALSE),TRUE))</f>
        <v>0</v>
      </c>
      <c r="S1427" s="6">
        <f ca="1">IF(ISBLANK('データ入力（提出用）'!S1427),0,VLOOKUP('データ入力（提出用）'!S1427,INDIRECT(VLOOKUP($E1427&amp;S$4,得点表!$X$21:$AC$38,5,FALSE)),VLOOKUP($E1427&amp;S$4,得点表!$X$21:$AC$38,6,FALSE),TRUE))</f>
        <v>0</v>
      </c>
      <c r="T1427" s="6">
        <f ca="1">IF(ISBLANK('データ入力（提出用）'!T1427),0,VLOOKUP('データ入力（提出用）'!T1427,INDIRECT(VLOOKUP($E1427&amp;T$4,得点表!$X$21:$AC$38,5,FALSE)),VLOOKUP($E1427&amp;T$4,得点表!$X$21:$AC$38,6,FALSE),TRUE))</f>
        <v>0</v>
      </c>
      <c r="U1427" s="6">
        <f ca="1">IF(ISBLANK('データ入力（提出用）'!U1427),0,VLOOKUP('データ入力（提出用）'!U1427,INDIRECT(VLOOKUP($E1427&amp;U$4,得点表!$X$21:$AC$38,5,FALSE)),VLOOKUP($E1427&amp;U$4,得点表!$X$21:$AC$38,6,FALSE),TRUE))</f>
        <v>0</v>
      </c>
      <c r="V1427" s="6">
        <f ca="1">IF(ISBLANK('データ入力（提出用）'!V1427),0,VLOOKUP('データ入力（提出用）'!V1427*-1,INDIRECT(VLOOKUP($E1427&amp;V$4,得点表!$X$21:$AC$38,5,FALSE)),VLOOKUP($E1427&amp;V$4,得点表!$X$21:$AC$38,6,FALSE),TRUE))</f>
        <v>0</v>
      </c>
      <c r="W1427" s="6">
        <f ca="1">IF(ISBLANK('データ入力（提出用）'!W1427),0,VLOOKUP('データ入力（提出用）'!W1427,INDIRECT(VLOOKUP($E1427&amp;W$4,得点表!$X$21:$AC$38,5,FALSE)),VLOOKUP($E1427&amp;W$4,得点表!$X$21:$AC$38,6,FALSE),TRUE))</f>
        <v>0</v>
      </c>
      <c r="X1427" s="6">
        <f ca="1">IF(ISBLANK('データ入力（提出用）'!X1427),0,VLOOKUP('データ入力（提出用）'!X1427*-1,INDIRECT(VLOOKUP($E1427&amp;X$4,得点表!$X$21:$AC$38,5,FALSE)),VLOOKUP($E1427&amp;X$4,得点表!$X$21:$AC$38,6,FALSE),TRUE))</f>
        <v>0</v>
      </c>
      <c r="Y1427" s="6">
        <f ca="1">IF(ISBLANK('データ入力（提出用）'!Y1427),0,VLOOKUP('データ入力（提出用）'!Y1427,INDIRECT(VLOOKUP($E1427&amp;Y$4,得点表!$X$21:$AC$38,5,FALSE)),VLOOKUP($E1427&amp;Y$4,得点表!$X$21:$AC$38,6,FALSE),TRUE))</f>
        <v>0</v>
      </c>
      <c r="Z1427" s="10">
        <f ca="1">IF(ISBLANK('データ入力（提出用）'!Z1427),0,VLOOKUP('データ入力（提出用）'!Z1427,INDIRECT(VLOOKUP($E1427&amp;Z$4,得点表!$X$21:$AC$38,5,FALSE)),VLOOKUP($E1427&amp;Z$4,得点表!$X$21:$AC$38,6,FALSE),TRUE))</f>
        <v>0</v>
      </c>
      <c r="AA1427" s="10">
        <f t="shared" ca="1" si="22"/>
        <v>0</v>
      </c>
      <c r="AB1427" s="74">
        <f ca="1">IF($AA1427=0,0,VLOOKUP($AA1427,INDIRECT(VLOOKUP($F1427,得点表!$L$41:$Q$48,5,FALSE)),VLOOKUP($F1427,得点表!$L$41:$Q$48,6,FALSE),TRUE))</f>
        <v>0</v>
      </c>
    </row>
    <row r="1428" spans="1:28" x14ac:dyDescent="0.15">
      <c r="A1428" s="33">
        <v>1423</v>
      </c>
      <c r="B1428" s="19">
        <f>'データ入力（提出用）'!B1428</f>
        <v>0</v>
      </c>
      <c r="C1428" s="18">
        <f>'データ入力（提出用）'!C1428</f>
        <v>0</v>
      </c>
      <c r="D1428" s="18">
        <f>'データ入力（提出用）'!D1428</f>
        <v>0</v>
      </c>
      <c r="E1428" s="18">
        <f>'データ入力（提出用）'!E1428</f>
        <v>0</v>
      </c>
      <c r="F1428" s="17">
        <f>'データ入力（提出用）'!F1428</f>
        <v>0</v>
      </c>
      <c r="G1428" s="10">
        <f>'データ入力（提出用）'!G1428</f>
        <v>0</v>
      </c>
      <c r="H1428" s="15">
        <f>'データ入力（提出用）'!H1428</f>
        <v>0</v>
      </c>
      <c r="I1428" s="16">
        <f>'データ入力（提出用）'!I1428</f>
        <v>0</v>
      </c>
      <c r="J1428" s="16">
        <f>'データ入力（提出用）'!J1428</f>
        <v>0</v>
      </c>
      <c r="K1428" s="16">
        <f>'データ入力（提出用）'!K1428</f>
        <v>0</v>
      </c>
      <c r="L1428" s="16">
        <f>'データ入力（提出用）'!L1428</f>
        <v>0</v>
      </c>
      <c r="M1428" s="16">
        <f>'データ入力（提出用）'!M1428</f>
        <v>0</v>
      </c>
      <c r="N1428" s="16">
        <f>'データ入力（提出用）'!N1428</f>
        <v>0</v>
      </c>
      <c r="O1428" s="16">
        <f>'データ入力（提出用）'!O1428</f>
        <v>0</v>
      </c>
      <c r="P1428" s="7">
        <f>'データ入力（提出用）'!P1428</f>
        <v>0</v>
      </c>
      <c r="Q1428" s="7">
        <f>'データ入力（提出用）'!Q1428</f>
        <v>0</v>
      </c>
      <c r="R1428" s="6">
        <f ca="1">IF(ISBLANK('データ入力（提出用）'!R1428),0,VLOOKUP('データ入力（提出用）'!R1428,INDIRECT(VLOOKUP($E1428&amp;R$4,得点表!$X$21:$AC$38,5,FALSE)),VLOOKUP($E1428&amp;R$4,得点表!$X$21:$AC$38,6,FALSE),TRUE))</f>
        <v>0</v>
      </c>
      <c r="S1428" s="6">
        <f ca="1">IF(ISBLANK('データ入力（提出用）'!S1428),0,VLOOKUP('データ入力（提出用）'!S1428,INDIRECT(VLOOKUP($E1428&amp;S$4,得点表!$X$21:$AC$38,5,FALSE)),VLOOKUP($E1428&amp;S$4,得点表!$X$21:$AC$38,6,FALSE),TRUE))</f>
        <v>0</v>
      </c>
      <c r="T1428" s="6">
        <f ca="1">IF(ISBLANK('データ入力（提出用）'!T1428),0,VLOOKUP('データ入力（提出用）'!T1428,INDIRECT(VLOOKUP($E1428&amp;T$4,得点表!$X$21:$AC$38,5,FALSE)),VLOOKUP($E1428&amp;T$4,得点表!$X$21:$AC$38,6,FALSE),TRUE))</f>
        <v>0</v>
      </c>
      <c r="U1428" s="6">
        <f ca="1">IF(ISBLANK('データ入力（提出用）'!U1428),0,VLOOKUP('データ入力（提出用）'!U1428,INDIRECT(VLOOKUP($E1428&amp;U$4,得点表!$X$21:$AC$38,5,FALSE)),VLOOKUP($E1428&amp;U$4,得点表!$X$21:$AC$38,6,FALSE),TRUE))</f>
        <v>0</v>
      </c>
      <c r="V1428" s="6">
        <f ca="1">IF(ISBLANK('データ入力（提出用）'!V1428),0,VLOOKUP('データ入力（提出用）'!V1428*-1,INDIRECT(VLOOKUP($E1428&amp;V$4,得点表!$X$21:$AC$38,5,FALSE)),VLOOKUP($E1428&amp;V$4,得点表!$X$21:$AC$38,6,FALSE),TRUE))</f>
        <v>0</v>
      </c>
      <c r="W1428" s="6">
        <f ca="1">IF(ISBLANK('データ入力（提出用）'!W1428),0,VLOOKUP('データ入力（提出用）'!W1428,INDIRECT(VLOOKUP($E1428&amp;W$4,得点表!$X$21:$AC$38,5,FALSE)),VLOOKUP($E1428&amp;W$4,得点表!$X$21:$AC$38,6,FALSE),TRUE))</f>
        <v>0</v>
      </c>
      <c r="X1428" s="6">
        <f ca="1">IF(ISBLANK('データ入力（提出用）'!X1428),0,VLOOKUP('データ入力（提出用）'!X1428*-1,INDIRECT(VLOOKUP($E1428&amp;X$4,得点表!$X$21:$AC$38,5,FALSE)),VLOOKUP($E1428&amp;X$4,得点表!$X$21:$AC$38,6,FALSE),TRUE))</f>
        <v>0</v>
      </c>
      <c r="Y1428" s="6">
        <f ca="1">IF(ISBLANK('データ入力（提出用）'!Y1428),0,VLOOKUP('データ入力（提出用）'!Y1428,INDIRECT(VLOOKUP($E1428&amp;Y$4,得点表!$X$21:$AC$38,5,FALSE)),VLOOKUP($E1428&amp;Y$4,得点表!$X$21:$AC$38,6,FALSE),TRUE))</f>
        <v>0</v>
      </c>
      <c r="Z1428" s="10">
        <f ca="1">IF(ISBLANK('データ入力（提出用）'!Z1428),0,VLOOKUP('データ入力（提出用）'!Z1428,INDIRECT(VLOOKUP($E1428&amp;Z$4,得点表!$X$21:$AC$38,5,FALSE)),VLOOKUP($E1428&amp;Z$4,得点表!$X$21:$AC$38,6,FALSE),TRUE))</f>
        <v>0</v>
      </c>
      <c r="AA1428" s="10">
        <f t="shared" ca="1" si="22"/>
        <v>0</v>
      </c>
      <c r="AB1428" s="74">
        <f ca="1">IF($AA1428=0,0,VLOOKUP($AA1428,INDIRECT(VLOOKUP($F1428,得点表!$L$41:$Q$48,5,FALSE)),VLOOKUP($F1428,得点表!$L$41:$Q$48,6,FALSE),TRUE))</f>
        <v>0</v>
      </c>
    </row>
    <row r="1429" spans="1:28" x14ac:dyDescent="0.15">
      <c r="A1429" s="33">
        <v>1424</v>
      </c>
      <c r="B1429" s="19">
        <f>'データ入力（提出用）'!B1429</f>
        <v>0</v>
      </c>
      <c r="C1429" s="18">
        <f>'データ入力（提出用）'!C1429</f>
        <v>0</v>
      </c>
      <c r="D1429" s="18">
        <f>'データ入力（提出用）'!D1429</f>
        <v>0</v>
      </c>
      <c r="E1429" s="18">
        <f>'データ入力（提出用）'!E1429</f>
        <v>0</v>
      </c>
      <c r="F1429" s="17">
        <f>'データ入力（提出用）'!F1429</f>
        <v>0</v>
      </c>
      <c r="G1429" s="10">
        <f>'データ入力（提出用）'!G1429</f>
        <v>0</v>
      </c>
      <c r="H1429" s="15">
        <f>'データ入力（提出用）'!H1429</f>
        <v>0</v>
      </c>
      <c r="I1429" s="16">
        <f>'データ入力（提出用）'!I1429</f>
        <v>0</v>
      </c>
      <c r="J1429" s="16">
        <f>'データ入力（提出用）'!J1429</f>
        <v>0</v>
      </c>
      <c r="K1429" s="16">
        <f>'データ入力（提出用）'!K1429</f>
        <v>0</v>
      </c>
      <c r="L1429" s="16">
        <f>'データ入力（提出用）'!L1429</f>
        <v>0</v>
      </c>
      <c r="M1429" s="16">
        <f>'データ入力（提出用）'!M1429</f>
        <v>0</v>
      </c>
      <c r="N1429" s="16">
        <f>'データ入力（提出用）'!N1429</f>
        <v>0</v>
      </c>
      <c r="O1429" s="16">
        <f>'データ入力（提出用）'!O1429</f>
        <v>0</v>
      </c>
      <c r="P1429" s="7">
        <f>'データ入力（提出用）'!P1429</f>
        <v>0</v>
      </c>
      <c r="Q1429" s="7">
        <f>'データ入力（提出用）'!Q1429</f>
        <v>0</v>
      </c>
      <c r="R1429" s="6">
        <f ca="1">IF(ISBLANK('データ入力（提出用）'!R1429),0,VLOOKUP('データ入力（提出用）'!R1429,INDIRECT(VLOOKUP($E1429&amp;R$4,得点表!$X$21:$AC$38,5,FALSE)),VLOOKUP($E1429&amp;R$4,得点表!$X$21:$AC$38,6,FALSE),TRUE))</f>
        <v>0</v>
      </c>
      <c r="S1429" s="6">
        <f ca="1">IF(ISBLANK('データ入力（提出用）'!S1429),0,VLOOKUP('データ入力（提出用）'!S1429,INDIRECT(VLOOKUP($E1429&amp;S$4,得点表!$X$21:$AC$38,5,FALSE)),VLOOKUP($E1429&amp;S$4,得点表!$X$21:$AC$38,6,FALSE),TRUE))</f>
        <v>0</v>
      </c>
      <c r="T1429" s="6">
        <f ca="1">IF(ISBLANK('データ入力（提出用）'!T1429),0,VLOOKUP('データ入力（提出用）'!T1429,INDIRECT(VLOOKUP($E1429&amp;T$4,得点表!$X$21:$AC$38,5,FALSE)),VLOOKUP($E1429&amp;T$4,得点表!$X$21:$AC$38,6,FALSE),TRUE))</f>
        <v>0</v>
      </c>
      <c r="U1429" s="6">
        <f ca="1">IF(ISBLANK('データ入力（提出用）'!U1429),0,VLOOKUP('データ入力（提出用）'!U1429,INDIRECT(VLOOKUP($E1429&amp;U$4,得点表!$X$21:$AC$38,5,FALSE)),VLOOKUP($E1429&amp;U$4,得点表!$X$21:$AC$38,6,FALSE),TRUE))</f>
        <v>0</v>
      </c>
      <c r="V1429" s="6">
        <f ca="1">IF(ISBLANK('データ入力（提出用）'!V1429),0,VLOOKUP('データ入力（提出用）'!V1429*-1,INDIRECT(VLOOKUP($E1429&amp;V$4,得点表!$X$21:$AC$38,5,FALSE)),VLOOKUP($E1429&amp;V$4,得点表!$X$21:$AC$38,6,FALSE),TRUE))</f>
        <v>0</v>
      </c>
      <c r="W1429" s="6">
        <f ca="1">IF(ISBLANK('データ入力（提出用）'!W1429),0,VLOOKUP('データ入力（提出用）'!W1429,INDIRECT(VLOOKUP($E1429&amp;W$4,得点表!$X$21:$AC$38,5,FALSE)),VLOOKUP($E1429&amp;W$4,得点表!$X$21:$AC$38,6,FALSE),TRUE))</f>
        <v>0</v>
      </c>
      <c r="X1429" s="6">
        <f ca="1">IF(ISBLANK('データ入力（提出用）'!X1429),0,VLOOKUP('データ入力（提出用）'!X1429*-1,INDIRECT(VLOOKUP($E1429&amp;X$4,得点表!$X$21:$AC$38,5,FALSE)),VLOOKUP($E1429&amp;X$4,得点表!$X$21:$AC$38,6,FALSE),TRUE))</f>
        <v>0</v>
      </c>
      <c r="Y1429" s="6">
        <f ca="1">IF(ISBLANK('データ入力（提出用）'!Y1429),0,VLOOKUP('データ入力（提出用）'!Y1429,INDIRECT(VLOOKUP($E1429&amp;Y$4,得点表!$X$21:$AC$38,5,FALSE)),VLOOKUP($E1429&amp;Y$4,得点表!$X$21:$AC$38,6,FALSE),TRUE))</f>
        <v>0</v>
      </c>
      <c r="Z1429" s="10">
        <f ca="1">IF(ISBLANK('データ入力（提出用）'!Z1429),0,VLOOKUP('データ入力（提出用）'!Z1429,INDIRECT(VLOOKUP($E1429&amp;Z$4,得点表!$X$21:$AC$38,5,FALSE)),VLOOKUP($E1429&amp;Z$4,得点表!$X$21:$AC$38,6,FALSE),TRUE))</f>
        <v>0</v>
      </c>
      <c r="AA1429" s="10">
        <f t="shared" ca="1" si="22"/>
        <v>0</v>
      </c>
      <c r="AB1429" s="74">
        <f ca="1">IF($AA1429=0,0,VLOOKUP($AA1429,INDIRECT(VLOOKUP($F1429,得点表!$L$41:$Q$48,5,FALSE)),VLOOKUP($F1429,得点表!$L$41:$Q$48,6,FALSE),TRUE))</f>
        <v>0</v>
      </c>
    </row>
    <row r="1430" spans="1:28" x14ac:dyDescent="0.15">
      <c r="A1430" s="33">
        <v>1425</v>
      </c>
      <c r="B1430" s="19">
        <f>'データ入力（提出用）'!B1430</f>
        <v>0</v>
      </c>
      <c r="C1430" s="18">
        <f>'データ入力（提出用）'!C1430</f>
        <v>0</v>
      </c>
      <c r="D1430" s="18">
        <f>'データ入力（提出用）'!D1430</f>
        <v>0</v>
      </c>
      <c r="E1430" s="18">
        <f>'データ入力（提出用）'!E1430</f>
        <v>0</v>
      </c>
      <c r="F1430" s="17">
        <f>'データ入力（提出用）'!F1430</f>
        <v>0</v>
      </c>
      <c r="G1430" s="10">
        <f>'データ入力（提出用）'!G1430</f>
        <v>0</v>
      </c>
      <c r="H1430" s="15">
        <f>'データ入力（提出用）'!H1430</f>
        <v>0</v>
      </c>
      <c r="I1430" s="16">
        <f>'データ入力（提出用）'!I1430</f>
        <v>0</v>
      </c>
      <c r="J1430" s="16">
        <f>'データ入力（提出用）'!J1430</f>
        <v>0</v>
      </c>
      <c r="K1430" s="16">
        <f>'データ入力（提出用）'!K1430</f>
        <v>0</v>
      </c>
      <c r="L1430" s="16">
        <f>'データ入力（提出用）'!L1430</f>
        <v>0</v>
      </c>
      <c r="M1430" s="16">
        <f>'データ入力（提出用）'!M1430</f>
        <v>0</v>
      </c>
      <c r="N1430" s="16">
        <f>'データ入力（提出用）'!N1430</f>
        <v>0</v>
      </c>
      <c r="O1430" s="16">
        <f>'データ入力（提出用）'!O1430</f>
        <v>0</v>
      </c>
      <c r="P1430" s="7">
        <f>'データ入力（提出用）'!P1430</f>
        <v>0</v>
      </c>
      <c r="Q1430" s="7">
        <f>'データ入力（提出用）'!Q1430</f>
        <v>0</v>
      </c>
      <c r="R1430" s="6">
        <f ca="1">IF(ISBLANK('データ入力（提出用）'!R1430),0,VLOOKUP('データ入力（提出用）'!R1430,INDIRECT(VLOOKUP($E1430&amp;R$4,得点表!$X$21:$AC$38,5,FALSE)),VLOOKUP($E1430&amp;R$4,得点表!$X$21:$AC$38,6,FALSE),TRUE))</f>
        <v>0</v>
      </c>
      <c r="S1430" s="6">
        <f ca="1">IF(ISBLANK('データ入力（提出用）'!S1430),0,VLOOKUP('データ入力（提出用）'!S1430,INDIRECT(VLOOKUP($E1430&amp;S$4,得点表!$X$21:$AC$38,5,FALSE)),VLOOKUP($E1430&amp;S$4,得点表!$X$21:$AC$38,6,FALSE),TRUE))</f>
        <v>0</v>
      </c>
      <c r="T1430" s="6">
        <f ca="1">IF(ISBLANK('データ入力（提出用）'!T1430),0,VLOOKUP('データ入力（提出用）'!T1430,INDIRECT(VLOOKUP($E1430&amp;T$4,得点表!$X$21:$AC$38,5,FALSE)),VLOOKUP($E1430&amp;T$4,得点表!$X$21:$AC$38,6,FALSE),TRUE))</f>
        <v>0</v>
      </c>
      <c r="U1430" s="6">
        <f ca="1">IF(ISBLANK('データ入力（提出用）'!U1430),0,VLOOKUP('データ入力（提出用）'!U1430,INDIRECT(VLOOKUP($E1430&amp;U$4,得点表!$X$21:$AC$38,5,FALSE)),VLOOKUP($E1430&amp;U$4,得点表!$X$21:$AC$38,6,FALSE),TRUE))</f>
        <v>0</v>
      </c>
      <c r="V1430" s="6">
        <f ca="1">IF(ISBLANK('データ入力（提出用）'!V1430),0,VLOOKUP('データ入力（提出用）'!V1430*-1,INDIRECT(VLOOKUP($E1430&amp;V$4,得点表!$X$21:$AC$38,5,FALSE)),VLOOKUP($E1430&amp;V$4,得点表!$X$21:$AC$38,6,FALSE),TRUE))</f>
        <v>0</v>
      </c>
      <c r="W1430" s="6">
        <f ca="1">IF(ISBLANK('データ入力（提出用）'!W1430),0,VLOOKUP('データ入力（提出用）'!W1430,INDIRECT(VLOOKUP($E1430&amp;W$4,得点表!$X$21:$AC$38,5,FALSE)),VLOOKUP($E1430&amp;W$4,得点表!$X$21:$AC$38,6,FALSE),TRUE))</f>
        <v>0</v>
      </c>
      <c r="X1430" s="6">
        <f ca="1">IF(ISBLANK('データ入力（提出用）'!X1430),0,VLOOKUP('データ入力（提出用）'!X1430*-1,INDIRECT(VLOOKUP($E1430&amp;X$4,得点表!$X$21:$AC$38,5,FALSE)),VLOOKUP($E1430&amp;X$4,得点表!$X$21:$AC$38,6,FALSE),TRUE))</f>
        <v>0</v>
      </c>
      <c r="Y1430" s="6">
        <f ca="1">IF(ISBLANK('データ入力（提出用）'!Y1430),0,VLOOKUP('データ入力（提出用）'!Y1430,INDIRECT(VLOOKUP($E1430&amp;Y$4,得点表!$X$21:$AC$38,5,FALSE)),VLOOKUP($E1430&amp;Y$4,得点表!$X$21:$AC$38,6,FALSE),TRUE))</f>
        <v>0</v>
      </c>
      <c r="Z1430" s="10">
        <f ca="1">IF(ISBLANK('データ入力（提出用）'!Z1430),0,VLOOKUP('データ入力（提出用）'!Z1430,INDIRECT(VLOOKUP($E1430&amp;Z$4,得点表!$X$21:$AC$38,5,FALSE)),VLOOKUP($E1430&amp;Z$4,得点表!$X$21:$AC$38,6,FALSE),TRUE))</f>
        <v>0</v>
      </c>
      <c r="AA1430" s="10">
        <f t="shared" ca="1" si="22"/>
        <v>0</v>
      </c>
      <c r="AB1430" s="74">
        <f ca="1">IF($AA1430=0,0,VLOOKUP($AA1430,INDIRECT(VLOOKUP($F1430,得点表!$L$41:$Q$48,5,FALSE)),VLOOKUP($F1430,得点表!$L$41:$Q$48,6,FALSE),TRUE))</f>
        <v>0</v>
      </c>
    </row>
    <row r="1431" spans="1:28" x14ac:dyDescent="0.15">
      <c r="A1431" s="33">
        <v>1426</v>
      </c>
      <c r="B1431" s="19">
        <f>'データ入力（提出用）'!B1431</f>
        <v>0</v>
      </c>
      <c r="C1431" s="18">
        <f>'データ入力（提出用）'!C1431</f>
        <v>0</v>
      </c>
      <c r="D1431" s="18">
        <f>'データ入力（提出用）'!D1431</f>
        <v>0</v>
      </c>
      <c r="E1431" s="18">
        <f>'データ入力（提出用）'!E1431</f>
        <v>0</v>
      </c>
      <c r="F1431" s="17">
        <f>'データ入力（提出用）'!F1431</f>
        <v>0</v>
      </c>
      <c r="G1431" s="10">
        <f>'データ入力（提出用）'!G1431</f>
        <v>0</v>
      </c>
      <c r="H1431" s="15">
        <f>'データ入力（提出用）'!H1431</f>
        <v>0</v>
      </c>
      <c r="I1431" s="16">
        <f>'データ入力（提出用）'!I1431</f>
        <v>0</v>
      </c>
      <c r="J1431" s="16">
        <f>'データ入力（提出用）'!J1431</f>
        <v>0</v>
      </c>
      <c r="K1431" s="16">
        <f>'データ入力（提出用）'!K1431</f>
        <v>0</v>
      </c>
      <c r="L1431" s="16">
        <f>'データ入力（提出用）'!L1431</f>
        <v>0</v>
      </c>
      <c r="M1431" s="16">
        <f>'データ入力（提出用）'!M1431</f>
        <v>0</v>
      </c>
      <c r="N1431" s="16">
        <f>'データ入力（提出用）'!N1431</f>
        <v>0</v>
      </c>
      <c r="O1431" s="16">
        <f>'データ入力（提出用）'!O1431</f>
        <v>0</v>
      </c>
      <c r="P1431" s="7">
        <f>'データ入力（提出用）'!P1431</f>
        <v>0</v>
      </c>
      <c r="Q1431" s="7">
        <f>'データ入力（提出用）'!Q1431</f>
        <v>0</v>
      </c>
      <c r="R1431" s="6">
        <f ca="1">IF(ISBLANK('データ入力（提出用）'!R1431),0,VLOOKUP('データ入力（提出用）'!R1431,INDIRECT(VLOOKUP($E1431&amp;R$4,得点表!$X$21:$AC$38,5,FALSE)),VLOOKUP($E1431&amp;R$4,得点表!$X$21:$AC$38,6,FALSE),TRUE))</f>
        <v>0</v>
      </c>
      <c r="S1431" s="6">
        <f ca="1">IF(ISBLANK('データ入力（提出用）'!S1431),0,VLOOKUP('データ入力（提出用）'!S1431,INDIRECT(VLOOKUP($E1431&amp;S$4,得点表!$X$21:$AC$38,5,FALSE)),VLOOKUP($E1431&amp;S$4,得点表!$X$21:$AC$38,6,FALSE),TRUE))</f>
        <v>0</v>
      </c>
      <c r="T1431" s="6">
        <f ca="1">IF(ISBLANK('データ入力（提出用）'!T1431),0,VLOOKUP('データ入力（提出用）'!T1431,INDIRECT(VLOOKUP($E1431&amp;T$4,得点表!$X$21:$AC$38,5,FALSE)),VLOOKUP($E1431&amp;T$4,得点表!$X$21:$AC$38,6,FALSE),TRUE))</f>
        <v>0</v>
      </c>
      <c r="U1431" s="6">
        <f ca="1">IF(ISBLANK('データ入力（提出用）'!U1431),0,VLOOKUP('データ入力（提出用）'!U1431,INDIRECT(VLOOKUP($E1431&amp;U$4,得点表!$X$21:$AC$38,5,FALSE)),VLOOKUP($E1431&amp;U$4,得点表!$X$21:$AC$38,6,FALSE),TRUE))</f>
        <v>0</v>
      </c>
      <c r="V1431" s="6">
        <f ca="1">IF(ISBLANK('データ入力（提出用）'!V1431),0,VLOOKUP('データ入力（提出用）'!V1431*-1,INDIRECT(VLOOKUP($E1431&amp;V$4,得点表!$X$21:$AC$38,5,FALSE)),VLOOKUP($E1431&amp;V$4,得点表!$X$21:$AC$38,6,FALSE),TRUE))</f>
        <v>0</v>
      </c>
      <c r="W1431" s="6">
        <f ca="1">IF(ISBLANK('データ入力（提出用）'!W1431),0,VLOOKUP('データ入力（提出用）'!W1431,INDIRECT(VLOOKUP($E1431&amp;W$4,得点表!$X$21:$AC$38,5,FALSE)),VLOOKUP($E1431&amp;W$4,得点表!$X$21:$AC$38,6,FALSE),TRUE))</f>
        <v>0</v>
      </c>
      <c r="X1431" s="6">
        <f ca="1">IF(ISBLANK('データ入力（提出用）'!X1431),0,VLOOKUP('データ入力（提出用）'!X1431*-1,INDIRECT(VLOOKUP($E1431&amp;X$4,得点表!$X$21:$AC$38,5,FALSE)),VLOOKUP($E1431&amp;X$4,得点表!$X$21:$AC$38,6,FALSE),TRUE))</f>
        <v>0</v>
      </c>
      <c r="Y1431" s="6">
        <f ca="1">IF(ISBLANK('データ入力（提出用）'!Y1431),0,VLOOKUP('データ入力（提出用）'!Y1431,INDIRECT(VLOOKUP($E1431&amp;Y$4,得点表!$X$21:$AC$38,5,FALSE)),VLOOKUP($E1431&amp;Y$4,得点表!$X$21:$AC$38,6,FALSE),TRUE))</f>
        <v>0</v>
      </c>
      <c r="Z1431" s="10">
        <f ca="1">IF(ISBLANK('データ入力（提出用）'!Z1431),0,VLOOKUP('データ入力（提出用）'!Z1431,INDIRECT(VLOOKUP($E1431&amp;Z$4,得点表!$X$21:$AC$38,5,FALSE)),VLOOKUP($E1431&amp;Z$4,得点表!$X$21:$AC$38,6,FALSE),TRUE))</f>
        <v>0</v>
      </c>
      <c r="AA1431" s="10">
        <f t="shared" ca="1" si="22"/>
        <v>0</v>
      </c>
      <c r="AB1431" s="74">
        <f ca="1">IF($AA1431=0,0,VLOOKUP($AA1431,INDIRECT(VLOOKUP($F1431,得点表!$L$41:$Q$48,5,FALSE)),VLOOKUP($F1431,得点表!$L$41:$Q$48,6,FALSE),TRUE))</f>
        <v>0</v>
      </c>
    </row>
    <row r="1432" spans="1:28" x14ac:dyDescent="0.15">
      <c r="A1432" s="33">
        <v>1427</v>
      </c>
      <c r="B1432" s="19">
        <f>'データ入力（提出用）'!B1432</f>
        <v>0</v>
      </c>
      <c r="C1432" s="18">
        <f>'データ入力（提出用）'!C1432</f>
        <v>0</v>
      </c>
      <c r="D1432" s="18">
        <f>'データ入力（提出用）'!D1432</f>
        <v>0</v>
      </c>
      <c r="E1432" s="18">
        <f>'データ入力（提出用）'!E1432</f>
        <v>0</v>
      </c>
      <c r="F1432" s="17">
        <f>'データ入力（提出用）'!F1432</f>
        <v>0</v>
      </c>
      <c r="G1432" s="10">
        <f>'データ入力（提出用）'!G1432</f>
        <v>0</v>
      </c>
      <c r="H1432" s="15">
        <f>'データ入力（提出用）'!H1432</f>
        <v>0</v>
      </c>
      <c r="I1432" s="16">
        <f>'データ入力（提出用）'!I1432</f>
        <v>0</v>
      </c>
      <c r="J1432" s="16">
        <f>'データ入力（提出用）'!J1432</f>
        <v>0</v>
      </c>
      <c r="K1432" s="16">
        <f>'データ入力（提出用）'!K1432</f>
        <v>0</v>
      </c>
      <c r="L1432" s="16">
        <f>'データ入力（提出用）'!L1432</f>
        <v>0</v>
      </c>
      <c r="M1432" s="16">
        <f>'データ入力（提出用）'!M1432</f>
        <v>0</v>
      </c>
      <c r="N1432" s="16">
        <f>'データ入力（提出用）'!N1432</f>
        <v>0</v>
      </c>
      <c r="O1432" s="16">
        <f>'データ入力（提出用）'!O1432</f>
        <v>0</v>
      </c>
      <c r="P1432" s="7">
        <f>'データ入力（提出用）'!P1432</f>
        <v>0</v>
      </c>
      <c r="Q1432" s="7">
        <f>'データ入力（提出用）'!Q1432</f>
        <v>0</v>
      </c>
      <c r="R1432" s="6">
        <f ca="1">IF(ISBLANK('データ入力（提出用）'!R1432),0,VLOOKUP('データ入力（提出用）'!R1432,INDIRECT(VLOOKUP($E1432&amp;R$4,得点表!$X$21:$AC$38,5,FALSE)),VLOOKUP($E1432&amp;R$4,得点表!$X$21:$AC$38,6,FALSE),TRUE))</f>
        <v>0</v>
      </c>
      <c r="S1432" s="6">
        <f ca="1">IF(ISBLANK('データ入力（提出用）'!S1432),0,VLOOKUP('データ入力（提出用）'!S1432,INDIRECT(VLOOKUP($E1432&amp;S$4,得点表!$X$21:$AC$38,5,FALSE)),VLOOKUP($E1432&amp;S$4,得点表!$X$21:$AC$38,6,FALSE),TRUE))</f>
        <v>0</v>
      </c>
      <c r="T1432" s="6">
        <f ca="1">IF(ISBLANK('データ入力（提出用）'!T1432),0,VLOOKUP('データ入力（提出用）'!T1432,INDIRECT(VLOOKUP($E1432&amp;T$4,得点表!$X$21:$AC$38,5,FALSE)),VLOOKUP($E1432&amp;T$4,得点表!$X$21:$AC$38,6,FALSE),TRUE))</f>
        <v>0</v>
      </c>
      <c r="U1432" s="6">
        <f ca="1">IF(ISBLANK('データ入力（提出用）'!U1432),0,VLOOKUP('データ入力（提出用）'!U1432,INDIRECT(VLOOKUP($E1432&amp;U$4,得点表!$X$21:$AC$38,5,FALSE)),VLOOKUP($E1432&amp;U$4,得点表!$X$21:$AC$38,6,FALSE),TRUE))</f>
        <v>0</v>
      </c>
      <c r="V1432" s="6">
        <f ca="1">IF(ISBLANK('データ入力（提出用）'!V1432),0,VLOOKUP('データ入力（提出用）'!V1432*-1,INDIRECT(VLOOKUP($E1432&amp;V$4,得点表!$X$21:$AC$38,5,FALSE)),VLOOKUP($E1432&amp;V$4,得点表!$X$21:$AC$38,6,FALSE),TRUE))</f>
        <v>0</v>
      </c>
      <c r="W1432" s="6">
        <f ca="1">IF(ISBLANK('データ入力（提出用）'!W1432),0,VLOOKUP('データ入力（提出用）'!W1432,INDIRECT(VLOOKUP($E1432&amp;W$4,得点表!$X$21:$AC$38,5,FALSE)),VLOOKUP($E1432&amp;W$4,得点表!$X$21:$AC$38,6,FALSE),TRUE))</f>
        <v>0</v>
      </c>
      <c r="X1432" s="6">
        <f ca="1">IF(ISBLANK('データ入力（提出用）'!X1432),0,VLOOKUP('データ入力（提出用）'!X1432*-1,INDIRECT(VLOOKUP($E1432&amp;X$4,得点表!$X$21:$AC$38,5,FALSE)),VLOOKUP($E1432&amp;X$4,得点表!$X$21:$AC$38,6,FALSE),TRUE))</f>
        <v>0</v>
      </c>
      <c r="Y1432" s="6">
        <f ca="1">IF(ISBLANK('データ入力（提出用）'!Y1432),0,VLOOKUP('データ入力（提出用）'!Y1432,INDIRECT(VLOOKUP($E1432&amp;Y$4,得点表!$X$21:$AC$38,5,FALSE)),VLOOKUP($E1432&amp;Y$4,得点表!$X$21:$AC$38,6,FALSE),TRUE))</f>
        <v>0</v>
      </c>
      <c r="Z1432" s="10">
        <f ca="1">IF(ISBLANK('データ入力（提出用）'!Z1432),0,VLOOKUP('データ入力（提出用）'!Z1432,INDIRECT(VLOOKUP($E1432&amp;Z$4,得点表!$X$21:$AC$38,5,FALSE)),VLOOKUP($E1432&amp;Z$4,得点表!$X$21:$AC$38,6,FALSE),TRUE))</f>
        <v>0</v>
      </c>
      <c r="AA1432" s="10">
        <f t="shared" ca="1" si="22"/>
        <v>0</v>
      </c>
      <c r="AB1432" s="74">
        <f ca="1">IF($AA1432=0,0,VLOOKUP($AA1432,INDIRECT(VLOOKUP($F1432,得点表!$L$41:$Q$48,5,FALSE)),VLOOKUP($F1432,得点表!$L$41:$Q$48,6,FALSE),TRUE))</f>
        <v>0</v>
      </c>
    </row>
    <row r="1433" spans="1:28" x14ac:dyDescent="0.15">
      <c r="A1433" s="33">
        <v>1428</v>
      </c>
      <c r="B1433" s="19">
        <f>'データ入力（提出用）'!B1433</f>
        <v>0</v>
      </c>
      <c r="C1433" s="18">
        <f>'データ入力（提出用）'!C1433</f>
        <v>0</v>
      </c>
      <c r="D1433" s="18">
        <f>'データ入力（提出用）'!D1433</f>
        <v>0</v>
      </c>
      <c r="E1433" s="18">
        <f>'データ入力（提出用）'!E1433</f>
        <v>0</v>
      </c>
      <c r="F1433" s="17">
        <f>'データ入力（提出用）'!F1433</f>
        <v>0</v>
      </c>
      <c r="G1433" s="10">
        <f>'データ入力（提出用）'!G1433</f>
        <v>0</v>
      </c>
      <c r="H1433" s="15">
        <f>'データ入力（提出用）'!H1433</f>
        <v>0</v>
      </c>
      <c r="I1433" s="16">
        <f>'データ入力（提出用）'!I1433</f>
        <v>0</v>
      </c>
      <c r="J1433" s="16">
        <f>'データ入力（提出用）'!J1433</f>
        <v>0</v>
      </c>
      <c r="K1433" s="16">
        <f>'データ入力（提出用）'!K1433</f>
        <v>0</v>
      </c>
      <c r="L1433" s="16">
        <f>'データ入力（提出用）'!L1433</f>
        <v>0</v>
      </c>
      <c r="M1433" s="16">
        <f>'データ入力（提出用）'!M1433</f>
        <v>0</v>
      </c>
      <c r="N1433" s="16">
        <f>'データ入力（提出用）'!N1433</f>
        <v>0</v>
      </c>
      <c r="O1433" s="16">
        <f>'データ入力（提出用）'!O1433</f>
        <v>0</v>
      </c>
      <c r="P1433" s="7">
        <f>'データ入力（提出用）'!P1433</f>
        <v>0</v>
      </c>
      <c r="Q1433" s="7">
        <f>'データ入力（提出用）'!Q1433</f>
        <v>0</v>
      </c>
      <c r="R1433" s="6">
        <f ca="1">IF(ISBLANK('データ入力（提出用）'!R1433),0,VLOOKUP('データ入力（提出用）'!R1433,INDIRECT(VLOOKUP($E1433&amp;R$4,得点表!$X$21:$AC$38,5,FALSE)),VLOOKUP($E1433&amp;R$4,得点表!$X$21:$AC$38,6,FALSE),TRUE))</f>
        <v>0</v>
      </c>
      <c r="S1433" s="6">
        <f ca="1">IF(ISBLANK('データ入力（提出用）'!S1433),0,VLOOKUP('データ入力（提出用）'!S1433,INDIRECT(VLOOKUP($E1433&amp;S$4,得点表!$X$21:$AC$38,5,FALSE)),VLOOKUP($E1433&amp;S$4,得点表!$X$21:$AC$38,6,FALSE),TRUE))</f>
        <v>0</v>
      </c>
      <c r="T1433" s="6">
        <f ca="1">IF(ISBLANK('データ入力（提出用）'!T1433),0,VLOOKUP('データ入力（提出用）'!T1433,INDIRECT(VLOOKUP($E1433&amp;T$4,得点表!$X$21:$AC$38,5,FALSE)),VLOOKUP($E1433&amp;T$4,得点表!$X$21:$AC$38,6,FALSE),TRUE))</f>
        <v>0</v>
      </c>
      <c r="U1433" s="6">
        <f ca="1">IF(ISBLANK('データ入力（提出用）'!U1433),0,VLOOKUP('データ入力（提出用）'!U1433,INDIRECT(VLOOKUP($E1433&amp;U$4,得点表!$X$21:$AC$38,5,FALSE)),VLOOKUP($E1433&amp;U$4,得点表!$X$21:$AC$38,6,FALSE),TRUE))</f>
        <v>0</v>
      </c>
      <c r="V1433" s="6">
        <f ca="1">IF(ISBLANK('データ入力（提出用）'!V1433),0,VLOOKUP('データ入力（提出用）'!V1433*-1,INDIRECT(VLOOKUP($E1433&amp;V$4,得点表!$X$21:$AC$38,5,FALSE)),VLOOKUP($E1433&amp;V$4,得点表!$X$21:$AC$38,6,FALSE),TRUE))</f>
        <v>0</v>
      </c>
      <c r="W1433" s="6">
        <f ca="1">IF(ISBLANK('データ入力（提出用）'!W1433),0,VLOOKUP('データ入力（提出用）'!W1433,INDIRECT(VLOOKUP($E1433&amp;W$4,得点表!$X$21:$AC$38,5,FALSE)),VLOOKUP($E1433&amp;W$4,得点表!$X$21:$AC$38,6,FALSE),TRUE))</f>
        <v>0</v>
      </c>
      <c r="X1433" s="6">
        <f ca="1">IF(ISBLANK('データ入力（提出用）'!X1433),0,VLOOKUP('データ入力（提出用）'!X1433*-1,INDIRECT(VLOOKUP($E1433&amp;X$4,得点表!$X$21:$AC$38,5,FALSE)),VLOOKUP($E1433&amp;X$4,得点表!$X$21:$AC$38,6,FALSE),TRUE))</f>
        <v>0</v>
      </c>
      <c r="Y1433" s="6">
        <f ca="1">IF(ISBLANK('データ入力（提出用）'!Y1433),0,VLOOKUP('データ入力（提出用）'!Y1433,INDIRECT(VLOOKUP($E1433&amp;Y$4,得点表!$X$21:$AC$38,5,FALSE)),VLOOKUP($E1433&amp;Y$4,得点表!$X$21:$AC$38,6,FALSE),TRUE))</f>
        <v>0</v>
      </c>
      <c r="Z1433" s="10">
        <f ca="1">IF(ISBLANK('データ入力（提出用）'!Z1433),0,VLOOKUP('データ入力（提出用）'!Z1433,INDIRECT(VLOOKUP($E1433&amp;Z$4,得点表!$X$21:$AC$38,5,FALSE)),VLOOKUP($E1433&amp;Z$4,得点表!$X$21:$AC$38,6,FALSE),TRUE))</f>
        <v>0</v>
      </c>
      <c r="AA1433" s="10">
        <f t="shared" ca="1" si="22"/>
        <v>0</v>
      </c>
      <c r="AB1433" s="74">
        <f ca="1">IF($AA1433=0,0,VLOOKUP($AA1433,INDIRECT(VLOOKUP($F1433,得点表!$L$41:$Q$48,5,FALSE)),VLOOKUP($F1433,得点表!$L$41:$Q$48,6,FALSE),TRUE))</f>
        <v>0</v>
      </c>
    </row>
    <row r="1434" spans="1:28" x14ac:dyDescent="0.15">
      <c r="A1434" s="33">
        <v>1429</v>
      </c>
      <c r="B1434" s="19">
        <f>'データ入力（提出用）'!B1434</f>
        <v>0</v>
      </c>
      <c r="C1434" s="18">
        <f>'データ入力（提出用）'!C1434</f>
        <v>0</v>
      </c>
      <c r="D1434" s="18">
        <f>'データ入力（提出用）'!D1434</f>
        <v>0</v>
      </c>
      <c r="E1434" s="18">
        <f>'データ入力（提出用）'!E1434</f>
        <v>0</v>
      </c>
      <c r="F1434" s="17">
        <f>'データ入力（提出用）'!F1434</f>
        <v>0</v>
      </c>
      <c r="G1434" s="10">
        <f>'データ入力（提出用）'!G1434</f>
        <v>0</v>
      </c>
      <c r="H1434" s="15">
        <f>'データ入力（提出用）'!H1434</f>
        <v>0</v>
      </c>
      <c r="I1434" s="16">
        <f>'データ入力（提出用）'!I1434</f>
        <v>0</v>
      </c>
      <c r="J1434" s="16">
        <f>'データ入力（提出用）'!J1434</f>
        <v>0</v>
      </c>
      <c r="K1434" s="16">
        <f>'データ入力（提出用）'!K1434</f>
        <v>0</v>
      </c>
      <c r="L1434" s="16">
        <f>'データ入力（提出用）'!L1434</f>
        <v>0</v>
      </c>
      <c r="M1434" s="16">
        <f>'データ入力（提出用）'!M1434</f>
        <v>0</v>
      </c>
      <c r="N1434" s="16">
        <f>'データ入力（提出用）'!N1434</f>
        <v>0</v>
      </c>
      <c r="O1434" s="16">
        <f>'データ入力（提出用）'!O1434</f>
        <v>0</v>
      </c>
      <c r="P1434" s="7">
        <f>'データ入力（提出用）'!P1434</f>
        <v>0</v>
      </c>
      <c r="Q1434" s="7">
        <f>'データ入力（提出用）'!Q1434</f>
        <v>0</v>
      </c>
      <c r="R1434" s="6">
        <f ca="1">IF(ISBLANK('データ入力（提出用）'!R1434),0,VLOOKUP('データ入力（提出用）'!R1434,INDIRECT(VLOOKUP($E1434&amp;R$4,得点表!$X$21:$AC$38,5,FALSE)),VLOOKUP($E1434&amp;R$4,得点表!$X$21:$AC$38,6,FALSE),TRUE))</f>
        <v>0</v>
      </c>
      <c r="S1434" s="6">
        <f ca="1">IF(ISBLANK('データ入力（提出用）'!S1434),0,VLOOKUP('データ入力（提出用）'!S1434,INDIRECT(VLOOKUP($E1434&amp;S$4,得点表!$X$21:$AC$38,5,FALSE)),VLOOKUP($E1434&amp;S$4,得点表!$X$21:$AC$38,6,FALSE),TRUE))</f>
        <v>0</v>
      </c>
      <c r="T1434" s="6">
        <f ca="1">IF(ISBLANK('データ入力（提出用）'!T1434),0,VLOOKUP('データ入力（提出用）'!T1434,INDIRECT(VLOOKUP($E1434&amp;T$4,得点表!$X$21:$AC$38,5,FALSE)),VLOOKUP($E1434&amp;T$4,得点表!$X$21:$AC$38,6,FALSE),TRUE))</f>
        <v>0</v>
      </c>
      <c r="U1434" s="6">
        <f ca="1">IF(ISBLANK('データ入力（提出用）'!U1434),0,VLOOKUP('データ入力（提出用）'!U1434,INDIRECT(VLOOKUP($E1434&amp;U$4,得点表!$X$21:$AC$38,5,FALSE)),VLOOKUP($E1434&amp;U$4,得点表!$X$21:$AC$38,6,FALSE),TRUE))</f>
        <v>0</v>
      </c>
      <c r="V1434" s="6">
        <f ca="1">IF(ISBLANK('データ入力（提出用）'!V1434),0,VLOOKUP('データ入力（提出用）'!V1434*-1,INDIRECT(VLOOKUP($E1434&amp;V$4,得点表!$X$21:$AC$38,5,FALSE)),VLOOKUP($E1434&amp;V$4,得点表!$X$21:$AC$38,6,FALSE),TRUE))</f>
        <v>0</v>
      </c>
      <c r="W1434" s="6">
        <f ca="1">IF(ISBLANK('データ入力（提出用）'!W1434),0,VLOOKUP('データ入力（提出用）'!W1434,INDIRECT(VLOOKUP($E1434&amp;W$4,得点表!$X$21:$AC$38,5,FALSE)),VLOOKUP($E1434&amp;W$4,得点表!$X$21:$AC$38,6,FALSE),TRUE))</f>
        <v>0</v>
      </c>
      <c r="X1434" s="6">
        <f ca="1">IF(ISBLANK('データ入力（提出用）'!X1434),0,VLOOKUP('データ入力（提出用）'!X1434*-1,INDIRECT(VLOOKUP($E1434&amp;X$4,得点表!$X$21:$AC$38,5,FALSE)),VLOOKUP($E1434&amp;X$4,得点表!$X$21:$AC$38,6,FALSE),TRUE))</f>
        <v>0</v>
      </c>
      <c r="Y1434" s="6">
        <f ca="1">IF(ISBLANK('データ入力（提出用）'!Y1434),0,VLOOKUP('データ入力（提出用）'!Y1434,INDIRECT(VLOOKUP($E1434&amp;Y$4,得点表!$X$21:$AC$38,5,FALSE)),VLOOKUP($E1434&amp;Y$4,得点表!$X$21:$AC$38,6,FALSE),TRUE))</f>
        <v>0</v>
      </c>
      <c r="Z1434" s="10">
        <f ca="1">IF(ISBLANK('データ入力（提出用）'!Z1434),0,VLOOKUP('データ入力（提出用）'!Z1434,INDIRECT(VLOOKUP($E1434&amp;Z$4,得点表!$X$21:$AC$38,5,FALSE)),VLOOKUP($E1434&amp;Z$4,得点表!$X$21:$AC$38,6,FALSE),TRUE))</f>
        <v>0</v>
      </c>
      <c r="AA1434" s="10">
        <f t="shared" ca="1" si="22"/>
        <v>0</v>
      </c>
      <c r="AB1434" s="74">
        <f ca="1">IF($AA1434=0,0,VLOOKUP($AA1434,INDIRECT(VLOOKUP($F1434,得点表!$L$41:$Q$48,5,FALSE)),VLOOKUP($F1434,得点表!$L$41:$Q$48,6,FALSE),TRUE))</f>
        <v>0</v>
      </c>
    </row>
    <row r="1435" spans="1:28" x14ac:dyDescent="0.15">
      <c r="A1435" s="33">
        <v>1430</v>
      </c>
      <c r="B1435" s="19">
        <f>'データ入力（提出用）'!B1435</f>
        <v>0</v>
      </c>
      <c r="C1435" s="18">
        <f>'データ入力（提出用）'!C1435</f>
        <v>0</v>
      </c>
      <c r="D1435" s="18">
        <f>'データ入力（提出用）'!D1435</f>
        <v>0</v>
      </c>
      <c r="E1435" s="18">
        <f>'データ入力（提出用）'!E1435</f>
        <v>0</v>
      </c>
      <c r="F1435" s="17">
        <f>'データ入力（提出用）'!F1435</f>
        <v>0</v>
      </c>
      <c r="G1435" s="10">
        <f>'データ入力（提出用）'!G1435</f>
        <v>0</v>
      </c>
      <c r="H1435" s="15">
        <f>'データ入力（提出用）'!H1435</f>
        <v>0</v>
      </c>
      <c r="I1435" s="16">
        <f>'データ入力（提出用）'!I1435</f>
        <v>0</v>
      </c>
      <c r="J1435" s="16">
        <f>'データ入力（提出用）'!J1435</f>
        <v>0</v>
      </c>
      <c r="K1435" s="16">
        <f>'データ入力（提出用）'!K1435</f>
        <v>0</v>
      </c>
      <c r="L1435" s="16">
        <f>'データ入力（提出用）'!L1435</f>
        <v>0</v>
      </c>
      <c r="M1435" s="16">
        <f>'データ入力（提出用）'!M1435</f>
        <v>0</v>
      </c>
      <c r="N1435" s="16">
        <f>'データ入力（提出用）'!N1435</f>
        <v>0</v>
      </c>
      <c r="O1435" s="16">
        <f>'データ入力（提出用）'!O1435</f>
        <v>0</v>
      </c>
      <c r="P1435" s="7">
        <f>'データ入力（提出用）'!P1435</f>
        <v>0</v>
      </c>
      <c r="Q1435" s="7">
        <f>'データ入力（提出用）'!Q1435</f>
        <v>0</v>
      </c>
      <c r="R1435" s="6">
        <f ca="1">IF(ISBLANK('データ入力（提出用）'!R1435),0,VLOOKUP('データ入力（提出用）'!R1435,INDIRECT(VLOOKUP($E1435&amp;R$4,得点表!$X$21:$AC$38,5,FALSE)),VLOOKUP($E1435&amp;R$4,得点表!$X$21:$AC$38,6,FALSE),TRUE))</f>
        <v>0</v>
      </c>
      <c r="S1435" s="6">
        <f ca="1">IF(ISBLANK('データ入力（提出用）'!S1435),0,VLOOKUP('データ入力（提出用）'!S1435,INDIRECT(VLOOKUP($E1435&amp;S$4,得点表!$X$21:$AC$38,5,FALSE)),VLOOKUP($E1435&amp;S$4,得点表!$X$21:$AC$38,6,FALSE),TRUE))</f>
        <v>0</v>
      </c>
      <c r="T1435" s="6">
        <f ca="1">IF(ISBLANK('データ入力（提出用）'!T1435),0,VLOOKUP('データ入力（提出用）'!T1435,INDIRECT(VLOOKUP($E1435&amp;T$4,得点表!$X$21:$AC$38,5,FALSE)),VLOOKUP($E1435&amp;T$4,得点表!$X$21:$AC$38,6,FALSE),TRUE))</f>
        <v>0</v>
      </c>
      <c r="U1435" s="6">
        <f ca="1">IF(ISBLANK('データ入力（提出用）'!U1435),0,VLOOKUP('データ入力（提出用）'!U1435,INDIRECT(VLOOKUP($E1435&amp;U$4,得点表!$X$21:$AC$38,5,FALSE)),VLOOKUP($E1435&amp;U$4,得点表!$X$21:$AC$38,6,FALSE),TRUE))</f>
        <v>0</v>
      </c>
      <c r="V1435" s="6">
        <f ca="1">IF(ISBLANK('データ入力（提出用）'!V1435),0,VLOOKUP('データ入力（提出用）'!V1435*-1,INDIRECT(VLOOKUP($E1435&amp;V$4,得点表!$X$21:$AC$38,5,FALSE)),VLOOKUP($E1435&amp;V$4,得点表!$X$21:$AC$38,6,FALSE),TRUE))</f>
        <v>0</v>
      </c>
      <c r="W1435" s="6">
        <f ca="1">IF(ISBLANK('データ入力（提出用）'!W1435),0,VLOOKUP('データ入力（提出用）'!W1435,INDIRECT(VLOOKUP($E1435&amp;W$4,得点表!$X$21:$AC$38,5,FALSE)),VLOOKUP($E1435&amp;W$4,得点表!$X$21:$AC$38,6,FALSE),TRUE))</f>
        <v>0</v>
      </c>
      <c r="X1435" s="6">
        <f ca="1">IF(ISBLANK('データ入力（提出用）'!X1435),0,VLOOKUP('データ入力（提出用）'!X1435*-1,INDIRECT(VLOOKUP($E1435&amp;X$4,得点表!$X$21:$AC$38,5,FALSE)),VLOOKUP($E1435&amp;X$4,得点表!$X$21:$AC$38,6,FALSE),TRUE))</f>
        <v>0</v>
      </c>
      <c r="Y1435" s="6">
        <f ca="1">IF(ISBLANK('データ入力（提出用）'!Y1435),0,VLOOKUP('データ入力（提出用）'!Y1435,INDIRECT(VLOOKUP($E1435&amp;Y$4,得点表!$X$21:$AC$38,5,FALSE)),VLOOKUP($E1435&amp;Y$4,得点表!$X$21:$AC$38,6,FALSE),TRUE))</f>
        <v>0</v>
      </c>
      <c r="Z1435" s="10">
        <f ca="1">IF(ISBLANK('データ入力（提出用）'!Z1435),0,VLOOKUP('データ入力（提出用）'!Z1435,INDIRECT(VLOOKUP($E1435&amp;Z$4,得点表!$X$21:$AC$38,5,FALSE)),VLOOKUP($E1435&amp;Z$4,得点表!$X$21:$AC$38,6,FALSE),TRUE))</f>
        <v>0</v>
      </c>
      <c r="AA1435" s="10">
        <f t="shared" ca="1" si="22"/>
        <v>0</v>
      </c>
      <c r="AB1435" s="74">
        <f ca="1">IF($AA1435=0,0,VLOOKUP($AA1435,INDIRECT(VLOOKUP($F1435,得点表!$L$41:$Q$48,5,FALSE)),VLOOKUP($F1435,得点表!$L$41:$Q$48,6,FALSE),TRUE))</f>
        <v>0</v>
      </c>
    </row>
    <row r="1436" spans="1:28" x14ac:dyDescent="0.15">
      <c r="A1436" s="33">
        <v>1431</v>
      </c>
      <c r="B1436" s="19">
        <f>'データ入力（提出用）'!B1436</f>
        <v>0</v>
      </c>
      <c r="C1436" s="18">
        <f>'データ入力（提出用）'!C1436</f>
        <v>0</v>
      </c>
      <c r="D1436" s="18">
        <f>'データ入力（提出用）'!D1436</f>
        <v>0</v>
      </c>
      <c r="E1436" s="18">
        <f>'データ入力（提出用）'!E1436</f>
        <v>0</v>
      </c>
      <c r="F1436" s="17">
        <f>'データ入力（提出用）'!F1436</f>
        <v>0</v>
      </c>
      <c r="G1436" s="10">
        <f>'データ入力（提出用）'!G1436</f>
        <v>0</v>
      </c>
      <c r="H1436" s="15">
        <f>'データ入力（提出用）'!H1436</f>
        <v>0</v>
      </c>
      <c r="I1436" s="16">
        <f>'データ入力（提出用）'!I1436</f>
        <v>0</v>
      </c>
      <c r="J1436" s="16">
        <f>'データ入力（提出用）'!J1436</f>
        <v>0</v>
      </c>
      <c r="K1436" s="16">
        <f>'データ入力（提出用）'!K1436</f>
        <v>0</v>
      </c>
      <c r="L1436" s="16">
        <f>'データ入力（提出用）'!L1436</f>
        <v>0</v>
      </c>
      <c r="M1436" s="16">
        <f>'データ入力（提出用）'!M1436</f>
        <v>0</v>
      </c>
      <c r="N1436" s="16">
        <f>'データ入力（提出用）'!N1436</f>
        <v>0</v>
      </c>
      <c r="O1436" s="16">
        <f>'データ入力（提出用）'!O1436</f>
        <v>0</v>
      </c>
      <c r="P1436" s="7">
        <f>'データ入力（提出用）'!P1436</f>
        <v>0</v>
      </c>
      <c r="Q1436" s="7">
        <f>'データ入力（提出用）'!Q1436</f>
        <v>0</v>
      </c>
      <c r="R1436" s="6">
        <f ca="1">IF(ISBLANK('データ入力（提出用）'!R1436),0,VLOOKUP('データ入力（提出用）'!R1436,INDIRECT(VLOOKUP($E1436&amp;R$4,得点表!$X$21:$AC$38,5,FALSE)),VLOOKUP($E1436&amp;R$4,得点表!$X$21:$AC$38,6,FALSE),TRUE))</f>
        <v>0</v>
      </c>
      <c r="S1436" s="6">
        <f ca="1">IF(ISBLANK('データ入力（提出用）'!S1436),0,VLOOKUP('データ入力（提出用）'!S1436,INDIRECT(VLOOKUP($E1436&amp;S$4,得点表!$X$21:$AC$38,5,FALSE)),VLOOKUP($E1436&amp;S$4,得点表!$X$21:$AC$38,6,FALSE),TRUE))</f>
        <v>0</v>
      </c>
      <c r="T1436" s="6">
        <f ca="1">IF(ISBLANK('データ入力（提出用）'!T1436),0,VLOOKUP('データ入力（提出用）'!T1436,INDIRECT(VLOOKUP($E1436&amp;T$4,得点表!$X$21:$AC$38,5,FALSE)),VLOOKUP($E1436&amp;T$4,得点表!$X$21:$AC$38,6,FALSE),TRUE))</f>
        <v>0</v>
      </c>
      <c r="U1436" s="6">
        <f ca="1">IF(ISBLANK('データ入力（提出用）'!U1436),0,VLOOKUP('データ入力（提出用）'!U1436,INDIRECT(VLOOKUP($E1436&amp;U$4,得点表!$X$21:$AC$38,5,FALSE)),VLOOKUP($E1436&amp;U$4,得点表!$X$21:$AC$38,6,FALSE),TRUE))</f>
        <v>0</v>
      </c>
      <c r="V1436" s="6">
        <f ca="1">IF(ISBLANK('データ入力（提出用）'!V1436),0,VLOOKUP('データ入力（提出用）'!V1436*-1,INDIRECT(VLOOKUP($E1436&amp;V$4,得点表!$X$21:$AC$38,5,FALSE)),VLOOKUP($E1436&amp;V$4,得点表!$X$21:$AC$38,6,FALSE),TRUE))</f>
        <v>0</v>
      </c>
      <c r="W1436" s="6">
        <f ca="1">IF(ISBLANK('データ入力（提出用）'!W1436),0,VLOOKUP('データ入力（提出用）'!W1436,INDIRECT(VLOOKUP($E1436&amp;W$4,得点表!$X$21:$AC$38,5,FALSE)),VLOOKUP($E1436&amp;W$4,得点表!$X$21:$AC$38,6,FALSE),TRUE))</f>
        <v>0</v>
      </c>
      <c r="X1436" s="6">
        <f ca="1">IF(ISBLANK('データ入力（提出用）'!X1436),0,VLOOKUP('データ入力（提出用）'!X1436*-1,INDIRECT(VLOOKUP($E1436&amp;X$4,得点表!$X$21:$AC$38,5,FALSE)),VLOOKUP($E1436&amp;X$4,得点表!$X$21:$AC$38,6,FALSE),TRUE))</f>
        <v>0</v>
      </c>
      <c r="Y1436" s="6">
        <f ca="1">IF(ISBLANK('データ入力（提出用）'!Y1436),0,VLOOKUP('データ入力（提出用）'!Y1436,INDIRECT(VLOOKUP($E1436&amp;Y$4,得点表!$X$21:$AC$38,5,FALSE)),VLOOKUP($E1436&amp;Y$4,得点表!$X$21:$AC$38,6,FALSE),TRUE))</f>
        <v>0</v>
      </c>
      <c r="Z1436" s="10">
        <f ca="1">IF(ISBLANK('データ入力（提出用）'!Z1436),0,VLOOKUP('データ入力（提出用）'!Z1436,INDIRECT(VLOOKUP($E1436&amp;Z$4,得点表!$X$21:$AC$38,5,FALSE)),VLOOKUP($E1436&amp;Z$4,得点表!$X$21:$AC$38,6,FALSE),TRUE))</f>
        <v>0</v>
      </c>
      <c r="AA1436" s="10">
        <f t="shared" ca="1" si="22"/>
        <v>0</v>
      </c>
      <c r="AB1436" s="74">
        <f ca="1">IF($AA1436=0,0,VLOOKUP($AA1436,INDIRECT(VLOOKUP($F1436,得点表!$L$41:$Q$48,5,FALSE)),VLOOKUP($F1436,得点表!$L$41:$Q$48,6,FALSE),TRUE))</f>
        <v>0</v>
      </c>
    </row>
    <row r="1437" spans="1:28" x14ac:dyDescent="0.15">
      <c r="A1437" s="33">
        <v>1432</v>
      </c>
      <c r="B1437" s="19">
        <f>'データ入力（提出用）'!B1437</f>
        <v>0</v>
      </c>
      <c r="C1437" s="18">
        <f>'データ入力（提出用）'!C1437</f>
        <v>0</v>
      </c>
      <c r="D1437" s="18">
        <f>'データ入力（提出用）'!D1437</f>
        <v>0</v>
      </c>
      <c r="E1437" s="18">
        <f>'データ入力（提出用）'!E1437</f>
        <v>0</v>
      </c>
      <c r="F1437" s="17">
        <f>'データ入力（提出用）'!F1437</f>
        <v>0</v>
      </c>
      <c r="G1437" s="10">
        <f>'データ入力（提出用）'!G1437</f>
        <v>0</v>
      </c>
      <c r="H1437" s="15">
        <f>'データ入力（提出用）'!H1437</f>
        <v>0</v>
      </c>
      <c r="I1437" s="16">
        <f>'データ入力（提出用）'!I1437</f>
        <v>0</v>
      </c>
      <c r="J1437" s="16">
        <f>'データ入力（提出用）'!J1437</f>
        <v>0</v>
      </c>
      <c r="K1437" s="16">
        <f>'データ入力（提出用）'!K1437</f>
        <v>0</v>
      </c>
      <c r="L1437" s="16">
        <f>'データ入力（提出用）'!L1437</f>
        <v>0</v>
      </c>
      <c r="M1437" s="16">
        <f>'データ入力（提出用）'!M1437</f>
        <v>0</v>
      </c>
      <c r="N1437" s="16">
        <f>'データ入力（提出用）'!N1437</f>
        <v>0</v>
      </c>
      <c r="O1437" s="16">
        <f>'データ入力（提出用）'!O1437</f>
        <v>0</v>
      </c>
      <c r="P1437" s="7">
        <f>'データ入力（提出用）'!P1437</f>
        <v>0</v>
      </c>
      <c r="Q1437" s="7">
        <f>'データ入力（提出用）'!Q1437</f>
        <v>0</v>
      </c>
      <c r="R1437" s="6">
        <f ca="1">IF(ISBLANK('データ入力（提出用）'!R1437),0,VLOOKUP('データ入力（提出用）'!R1437,INDIRECT(VLOOKUP($E1437&amp;R$4,得点表!$X$21:$AC$38,5,FALSE)),VLOOKUP($E1437&amp;R$4,得点表!$X$21:$AC$38,6,FALSE),TRUE))</f>
        <v>0</v>
      </c>
      <c r="S1437" s="6">
        <f ca="1">IF(ISBLANK('データ入力（提出用）'!S1437),0,VLOOKUP('データ入力（提出用）'!S1437,INDIRECT(VLOOKUP($E1437&amp;S$4,得点表!$X$21:$AC$38,5,FALSE)),VLOOKUP($E1437&amp;S$4,得点表!$X$21:$AC$38,6,FALSE),TRUE))</f>
        <v>0</v>
      </c>
      <c r="T1437" s="6">
        <f ca="1">IF(ISBLANK('データ入力（提出用）'!T1437),0,VLOOKUP('データ入力（提出用）'!T1437,INDIRECT(VLOOKUP($E1437&amp;T$4,得点表!$X$21:$AC$38,5,FALSE)),VLOOKUP($E1437&amp;T$4,得点表!$X$21:$AC$38,6,FALSE),TRUE))</f>
        <v>0</v>
      </c>
      <c r="U1437" s="6">
        <f ca="1">IF(ISBLANK('データ入力（提出用）'!U1437),0,VLOOKUP('データ入力（提出用）'!U1437,INDIRECT(VLOOKUP($E1437&amp;U$4,得点表!$X$21:$AC$38,5,FALSE)),VLOOKUP($E1437&amp;U$4,得点表!$X$21:$AC$38,6,FALSE),TRUE))</f>
        <v>0</v>
      </c>
      <c r="V1437" s="6">
        <f ca="1">IF(ISBLANK('データ入力（提出用）'!V1437),0,VLOOKUP('データ入力（提出用）'!V1437*-1,INDIRECT(VLOOKUP($E1437&amp;V$4,得点表!$X$21:$AC$38,5,FALSE)),VLOOKUP($E1437&amp;V$4,得点表!$X$21:$AC$38,6,FALSE),TRUE))</f>
        <v>0</v>
      </c>
      <c r="W1437" s="6">
        <f ca="1">IF(ISBLANK('データ入力（提出用）'!W1437),0,VLOOKUP('データ入力（提出用）'!W1437,INDIRECT(VLOOKUP($E1437&amp;W$4,得点表!$X$21:$AC$38,5,FALSE)),VLOOKUP($E1437&amp;W$4,得点表!$X$21:$AC$38,6,FALSE),TRUE))</f>
        <v>0</v>
      </c>
      <c r="X1437" s="6">
        <f ca="1">IF(ISBLANK('データ入力（提出用）'!X1437),0,VLOOKUP('データ入力（提出用）'!X1437*-1,INDIRECT(VLOOKUP($E1437&amp;X$4,得点表!$X$21:$AC$38,5,FALSE)),VLOOKUP($E1437&amp;X$4,得点表!$X$21:$AC$38,6,FALSE),TRUE))</f>
        <v>0</v>
      </c>
      <c r="Y1437" s="6">
        <f ca="1">IF(ISBLANK('データ入力（提出用）'!Y1437),0,VLOOKUP('データ入力（提出用）'!Y1437,INDIRECT(VLOOKUP($E1437&amp;Y$4,得点表!$X$21:$AC$38,5,FALSE)),VLOOKUP($E1437&amp;Y$4,得点表!$X$21:$AC$38,6,FALSE),TRUE))</f>
        <v>0</v>
      </c>
      <c r="Z1437" s="10">
        <f ca="1">IF(ISBLANK('データ入力（提出用）'!Z1437),0,VLOOKUP('データ入力（提出用）'!Z1437,INDIRECT(VLOOKUP($E1437&amp;Z$4,得点表!$X$21:$AC$38,5,FALSE)),VLOOKUP($E1437&amp;Z$4,得点表!$X$21:$AC$38,6,FALSE),TRUE))</f>
        <v>0</v>
      </c>
      <c r="AA1437" s="10">
        <f t="shared" ca="1" si="22"/>
        <v>0</v>
      </c>
      <c r="AB1437" s="74">
        <f ca="1">IF($AA1437=0,0,VLOOKUP($AA1437,INDIRECT(VLOOKUP($F1437,得点表!$L$41:$Q$48,5,FALSE)),VLOOKUP($F1437,得点表!$L$41:$Q$48,6,FALSE),TRUE))</f>
        <v>0</v>
      </c>
    </row>
    <row r="1438" spans="1:28" x14ac:dyDescent="0.15">
      <c r="A1438" s="33">
        <v>1433</v>
      </c>
      <c r="B1438" s="19">
        <f>'データ入力（提出用）'!B1438</f>
        <v>0</v>
      </c>
      <c r="C1438" s="18">
        <f>'データ入力（提出用）'!C1438</f>
        <v>0</v>
      </c>
      <c r="D1438" s="18">
        <f>'データ入力（提出用）'!D1438</f>
        <v>0</v>
      </c>
      <c r="E1438" s="18">
        <f>'データ入力（提出用）'!E1438</f>
        <v>0</v>
      </c>
      <c r="F1438" s="17">
        <f>'データ入力（提出用）'!F1438</f>
        <v>0</v>
      </c>
      <c r="G1438" s="10">
        <f>'データ入力（提出用）'!G1438</f>
        <v>0</v>
      </c>
      <c r="H1438" s="15">
        <f>'データ入力（提出用）'!H1438</f>
        <v>0</v>
      </c>
      <c r="I1438" s="16">
        <f>'データ入力（提出用）'!I1438</f>
        <v>0</v>
      </c>
      <c r="J1438" s="16">
        <f>'データ入力（提出用）'!J1438</f>
        <v>0</v>
      </c>
      <c r="K1438" s="16">
        <f>'データ入力（提出用）'!K1438</f>
        <v>0</v>
      </c>
      <c r="L1438" s="16">
        <f>'データ入力（提出用）'!L1438</f>
        <v>0</v>
      </c>
      <c r="M1438" s="16">
        <f>'データ入力（提出用）'!M1438</f>
        <v>0</v>
      </c>
      <c r="N1438" s="16">
        <f>'データ入力（提出用）'!N1438</f>
        <v>0</v>
      </c>
      <c r="O1438" s="16">
        <f>'データ入力（提出用）'!O1438</f>
        <v>0</v>
      </c>
      <c r="P1438" s="7">
        <f>'データ入力（提出用）'!P1438</f>
        <v>0</v>
      </c>
      <c r="Q1438" s="7">
        <f>'データ入力（提出用）'!Q1438</f>
        <v>0</v>
      </c>
      <c r="R1438" s="6">
        <f ca="1">IF(ISBLANK('データ入力（提出用）'!R1438),0,VLOOKUP('データ入力（提出用）'!R1438,INDIRECT(VLOOKUP($E1438&amp;R$4,得点表!$X$21:$AC$38,5,FALSE)),VLOOKUP($E1438&amp;R$4,得点表!$X$21:$AC$38,6,FALSE),TRUE))</f>
        <v>0</v>
      </c>
      <c r="S1438" s="6">
        <f ca="1">IF(ISBLANK('データ入力（提出用）'!S1438),0,VLOOKUP('データ入力（提出用）'!S1438,INDIRECT(VLOOKUP($E1438&amp;S$4,得点表!$X$21:$AC$38,5,FALSE)),VLOOKUP($E1438&amp;S$4,得点表!$X$21:$AC$38,6,FALSE),TRUE))</f>
        <v>0</v>
      </c>
      <c r="T1438" s="6">
        <f ca="1">IF(ISBLANK('データ入力（提出用）'!T1438),0,VLOOKUP('データ入力（提出用）'!T1438,INDIRECT(VLOOKUP($E1438&amp;T$4,得点表!$X$21:$AC$38,5,FALSE)),VLOOKUP($E1438&amp;T$4,得点表!$X$21:$AC$38,6,FALSE),TRUE))</f>
        <v>0</v>
      </c>
      <c r="U1438" s="6">
        <f ca="1">IF(ISBLANK('データ入力（提出用）'!U1438),0,VLOOKUP('データ入力（提出用）'!U1438,INDIRECT(VLOOKUP($E1438&amp;U$4,得点表!$X$21:$AC$38,5,FALSE)),VLOOKUP($E1438&amp;U$4,得点表!$X$21:$AC$38,6,FALSE),TRUE))</f>
        <v>0</v>
      </c>
      <c r="V1438" s="6">
        <f ca="1">IF(ISBLANK('データ入力（提出用）'!V1438),0,VLOOKUP('データ入力（提出用）'!V1438*-1,INDIRECT(VLOOKUP($E1438&amp;V$4,得点表!$X$21:$AC$38,5,FALSE)),VLOOKUP($E1438&amp;V$4,得点表!$X$21:$AC$38,6,FALSE),TRUE))</f>
        <v>0</v>
      </c>
      <c r="W1438" s="6">
        <f ca="1">IF(ISBLANK('データ入力（提出用）'!W1438),0,VLOOKUP('データ入力（提出用）'!W1438,INDIRECT(VLOOKUP($E1438&amp;W$4,得点表!$X$21:$AC$38,5,FALSE)),VLOOKUP($E1438&amp;W$4,得点表!$X$21:$AC$38,6,FALSE),TRUE))</f>
        <v>0</v>
      </c>
      <c r="X1438" s="6">
        <f ca="1">IF(ISBLANK('データ入力（提出用）'!X1438),0,VLOOKUP('データ入力（提出用）'!X1438*-1,INDIRECT(VLOOKUP($E1438&amp;X$4,得点表!$X$21:$AC$38,5,FALSE)),VLOOKUP($E1438&amp;X$4,得点表!$X$21:$AC$38,6,FALSE),TRUE))</f>
        <v>0</v>
      </c>
      <c r="Y1438" s="6">
        <f ca="1">IF(ISBLANK('データ入力（提出用）'!Y1438),0,VLOOKUP('データ入力（提出用）'!Y1438,INDIRECT(VLOOKUP($E1438&amp;Y$4,得点表!$X$21:$AC$38,5,FALSE)),VLOOKUP($E1438&amp;Y$4,得点表!$X$21:$AC$38,6,FALSE),TRUE))</f>
        <v>0</v>
      </c>
      <c r="Z1438" s="10">
        <f ca="1">IF(ISBLANK('データ入力（提出用）'!Z1438),0,VLOOKUP('データ入力（提出用）'!Z1438,INDIRECT(VLOOKUP($E1438&amp;Z$4,得点表!$X$21:$AC$38,5,FALSE)),VLOOKUP($E1438&amp;Z$4,得点表!$X$21:$AC$38,6,FALSE),TRUE))</f>
        <v>0</v>
      </c>
      <c r="AA1438" s="10">
        <f t="shared" ca="1" si="22"/>
        <v>0</v>
      </c>
      <c r="AB1438" s="74">
        <f ca="1">IF($AA1438=0,0,VLOOKUP($AA1438,INDIRECT(VLOOKUP($F1438,得点表!$L$41:$Q$48,5,FALSE)),VLOOKUP($F1438,得点表!$L$41:$Q$48,6,FALSE),TRUE))</f>
        <v>0</v>
      </c>
    </row>
    <row r="1439" spans="1:28" x14ac:dyDescent="0.15">
      <c r="A1439" s="33">
        <v>1434</v>
      </c>
      <c r="B1439" s="19">
        <f>'データ入力（提出用）'!B1439</f>
        <v>0</v>
      </c>
      <c r="C1439" s="18">
        <f>'データ入力（提出用）'!C1439</f>
        <v>0</v>
      </c>
      <c r="D1439" s="18">
        <f>'データ入力（提出用）'!D1439</f>
        <v>0</v>
      </c>
      <c r="E1439" s="18">
        <f>'データ入力（提出用）'!E1439</f>
        <v>0</v>
      </c>
      <c r="F1439" s="17">
        <f>'データ入力（提出用）'!F1439</f>
        <v>0</v>
      </c>
      <c r="G1439" s="10">
        <f>'データ入力（提出用）'!G1439</f>
        <v>0</v>
      </c>
      <c r="H1439" s="15">
        <f>'データ入力（提出用）'!H1439</f>
        <v>0</v>
      </c>
      <c r="I1439" s="16">
        <f>'データ入力（提出用）'!I1439</f>
        <v>0</v>
      </c>
      <c r="J1439" s="16">
        <f>'データ入力（提出用）'!J1439</f>
        <v>0</v>
      </c>
      <c r="K1439" s="16">
        <f>'データ入力（提出用）'!K1439</f>
        <v>0</v>
      </c>
      <c r="L1439" s="16">
        <f>'データ入力（提出用）'!L1439</f>
        <v>0</v>
      </c>
      <c r="M1439" s="16">
        <f>'データ入力（提出用）'!M1439</f>
        <v>0</v>
      </c>
      <c r="N1439" s="16">
        <f>'データ入力（提出用）'!N1439</f>
        <v>0</v>
      </c>
      <c r="O1439" s="16">
        <f>'データ入力（提出用）'!O1439</f>
        <v>0</v>
      </c>
      <c r="P1439" s="7">
        <f>'データ入力（提出用）'!P1439</f>
        <v>0</v>
      </c>
      <c r="Q1439" s="7">
        <f>'データ入力（提出用）'!Q1439</f>
        <v>0</v>
      </c>
      <c r="R1439" s="6">
        <f ca="1">IF(ISBLANK('データ入力（提出用）'!R1439),0,VLOOKUP('データ入力（提出用）'!R1439,INDIRECT(VLOOKUP($E1439&amp;R$4,得点表!$X$21:$AC$38,5,FALSE)),VLOOKUP($E1439&amp;R$4,得点表!$X$21:$AC$38,6,FALSE),TRUE))</f>
        <v>0</v>
      </c>
      <c r="S1439" s="6">
        <f ca="1">IF(ISBLANK('データ入力（提出用）'!S1439),0,VLOOKUP('データ入力（提出用）'!S1439,INDIRECT(VLOOKUP($E1439&amp;S$4,得点表!$X$21:$AC$38,5,FALSE)),VLOOKUP($E1439&amp;S$4,得点表!$X$21:$AC$38,6,FALSE),TRUE))</f>
        <v>0</v>
      </c>
      <c r="T1439" s="6">
        <f ca="1">IF(ISBLANK('データ入力（提出用）'!T1439),0,VLOOKUP('データ入力（提出用）'!T1439,INDIRECT(VLOOKUP($E1439&amp;T$4,得点表!$X$21:$AC$38,5,FALSE)),VLOOKUP($E1439&amp;T$4,得点表!$X$21:$AC$38,6,FALSE),TRUE))</f>
        <v>0</v>
      </c>
      <c r="U1439" s="6">
        <f ca="1">IF(ISBLANK('データ入力（提出用）'!U1439),0,VLOOKUP('データ入力（提出用）'!U1439,INDIRECT(VLOOKUP($E1439&amp;U$4,得点表!$X$21:$AC$38,5,FALSE)),VLOOKUP($E1439&amp;U$4,得点表!$X$21:$AC$38,6,FALSE),TRUE))</f>
        <v>0</v>
      </c>
      <c r="V1439" s="6">
        <f ca="1">IF(ISBLANK('データ入力（提出用）'!V1439),0,VLOOKUP('データ入力（提出用）'!V1439*-1,INDIRECT(VLOOKUP($E1439&amp;V$4,得点表!$X$21:$AC$38,5,FALSE)),VLOOKUP($E1439&amp;V$4,得点表!$X$21:$AC$38,6,FALSE),TRUE))</f>
        <v>0</v>
      </c>
      <c r="W1439" s="6">
        <f ca="1">IF(ISBLANK('データ入力（提出用）'!W1439),0,VLOOKUP('データ入力（提出用）'!W1439,INDIRECT(VLOOKUP($E1439&amp;W$4,得点表!$X$21:$AC$38,5,FALSE)),VLOOKUP($E1439&amp;W$4,得点表!$X$21:$AC$38,6,FALSE),TRUE))</f>
        <v>0</v>
      </c>
      <c r="X1439" s="6">
        <f ca="1">IF(ISBLANK('データ入力（提出用）'!X1439),0,VLOOKUP('データ入力（提出用）'!X1439*-1,INDIRECT(VLOOKUP($E1439&amp;X$4,得点表!$X$21:$AC$38,5,FALSE)),VLOOKUP($E1439&amp;X$4,得点表!$X$21:$AC$38,6,FALSE),TRUE))</f>
        <v>0</v>
      </c>
      <c r="Y1439" s="6">
        <f ca="1">IF(ISBLANK('データ入力（提出用）'!Y1439),0,VLOOKUP('データ入力（提出用）'!Y1439,INDIRECT(VLOOKUP($E1439&amp;Y$4,得点表!$X$21:$AC$38,5,FALSE)),VLOOKUP($E1439&amp;Y$4,得点表!$X$21:$AC$38,6,FALSE),TRUE))</f>
        <v>0</v>
      </c>
      <c r="Z1439" s="10">
        <f ca="1">IF(ISBLANK('データ入力（提出用）'!Z1439),0,VLOOKUP('データ入力（提出用）'!Z1439,INDIRECT(VLOOKUP($E1439&amp;Z$4,得点表!$X$21:$AC$38,5,FALSE)),VLOOKUP($E1439&amp;Z$4,得点表!$X$21:$AC$38,6,FALSE),TRUE))</f>
        <v>0</v>
      </c>
      <c r="AA1439" s="10">
        <f t="shared" ca="1" si="22"/>
        <v>0</v>
      </c>
      <c r="AB1439" s="74">
        <f ca="1">IF($AA1439=0,0,VLOOKUP($AA1439,INDIRECT(VLOOKUP($F1439,得点表!$L$41:$Q$48,5,FALSE)),VLOOKUP($F1439,得点表!$L$41:$Q$48,6,FALSE),TRUE))</f>
        <v>0</v>
      </c>
    </row>
    <row r="1440" spans="1:28" x14ac:dyDescent="0.15">
      <c r="A1440" s="33">
        <v>1435</v>
      </c>
      <c r="B1440" s="19">
        <f>'データ入力（提出用）'!B1440</f>
        <v>0</v>
      </c>
      <c r="C1440" s="18">
        <f>'データ入力（提出用）'!C1440</f>
        <v>0</v>
      </c>
      <c r="D1440" s="18">
        <f>'データ入力（提出用）'!D1440</f>
        <v>0</v>
      </c>
      <c r="E1440" s="18">
        <f>'データ入力（提出用）'!E1440</f>
        <v>0</v>
      </c>
      <c r="F1440" s="17">
        <f>'データ入力（提出用）'!F1440</f>
        <v>0</v>
      </c>
      <c r="G1440" s="10">
        <f>'データ入力（提出用）'!G1440</f>
        <v>0</v>
      </c>
      <c r="H1440" s="15">
        <f>'データ入力（提出用）'!H1440</f>
        <v>0</v>
      </c>
      <c r="I1440" s="16">
        <f>'データ入力（提出用）'!I1440</f>
        <v>0</v>
      </c>
      <c r="J1440" s="16">
        <f>'データ入力（提出用）'!J1440</f>
        <v>0</v>
      </c>
      <c r="K1440" s="16">
        <f>'データ入力（提出用）'!K1440</f>
        <v>0</v>
      </c>
      <c r="L1440" s="16">
        <f>'データ入力（提出用）'!L1440</f>
        <v>0</v>
      </c>
      <c r="M1440" s="16">
        <f>'データ入力（提出用）'!M1440</f>
        <v>0</v>
      </c>
      <c r="N1440" s="16">
        <f>'データ入力（提出用）'!N1440</f>
        <v>0</v>
      </c>
      <c r="O1440" s="16">
        <f>'データ入力（提出用）'!O1440</f>
        <v>0</v>
      </c>
      <c r="P1440" s="7">
        <f>'データ入力（提出用）'!P1440</f>
        <v>0</v>
      </c>
      <c r="Q1440" s="7">
        <f>'データ入力（提出用）'!Q1440</f>
        <v>0</v>
      </c>
      <c r="R1440" s="6">
        <f ca="1">IF(ISBLANK('データ入力（提出用）'!R1440),0,VLOOKUP('データ入力（提出用）'!R1440,INDIRECT(VLOOKUP($E1440&amp;R$4,得点表!$X$21:$AC$38,5,FALSE)),VLOOKUP($E1440&amp;R$4,得点表!$X$21:$AC$38,6,FALSE),TRUE))</f>
        <v>0</v>
      </c>
      <c r="S1440" s="6">
        <f ca="1">IF(ISBLANK('データ入力（提出用）'!S1440),0,VLOOKUP('データ入力（提出用）'!S1440,INDIRECT(VLOOKUP($E1440&amp;S$4,得点表!$X$21:$AC$38,5,FALSE)),VLOOKUP($E1440&amp;S$4,得点表!$X$21:$AC$38,6,FALSE),TRUE))</f>
        <v>0</v>
      </c>
      <c r="T1440" s="6">
        <f ca="1">IF(ISBLANK('データ入力（提出用）'!T1440),0,VLOOKUP('データ入力（提出用）'!T1440,INDIRECT(VLOOKUP($E1440&amp;T$4,得点表!$X$21:$AC$38,5,FALSE)),VLOOKUP($E1440&amp;T$4,得点表!$X$21:$AC$38,6,FALSE),TRUE))</f>
        <v>0</v>
      </c>
      <c r="U1440" s="6">
        <f ca="1">IF(ISBLANK('データ入力（提出用）'!U1440),0,VLOOKUP('データ入力（提出用）'!U1440,INDIRECT(VLOOKUP($E1440&amp;U$4,得点表!$X$21:$AC$38,5,FALSE)),VLOOKUP($E1440&amp;U$4,得点表!$X$21:$AC$38,6,FALSE),TRUE))</f>
        <v>0</v>
      </c>
      <c r="V1440" s="6">
        <f ca="1">IF(ISBLANK('データ入力（提出用）'!V1440),0,VLOOKUP('データ入力（提出用）'!V1440*-1,INDIRECT(VLOOKUP($E1440&amp;V$4,得点表!$X$21:$AC$38,5,FALSE)),VLOOKUP($E1440&amp;V$4,得点表!$X$21:$AC$38,6,FALSE),TRUE))</f>
        <v>0</v>
      </c>
      <c r="W1440" s="6">
        <f ca="1">IF(ISBLANK('データ入力（提出用）'!W1440),0,VLOOKUP('データ入力（提出用）'!W1440,INDIRECT(VLOOKUP($E1440&amp;W$4,得点表!$X$21:$AC$38,5,FALSE)),VLOOKUP($E1440&amp;W$4,得点表!$X$21:$AC$38,6,FALSE),TRUE))</f>
        <v>0</v>
      </c>
      <c r="X1440" s="6">
        <f ca="1">IF(ISBLANK('データ入力（提出用）'!X1440),0,VLOOKUP('データ入力（提出用）'!X1440*-1,INDIRECT(VLOOKUP($E1440&amp;X$4,得点表!$X$21:$AC$38,5,FALSE)),VLOOKUP($E1440&amp;X$4,得点表!$X$21:$AC$38,6,FALSE),TRUE))</f>
        <v>0</v>
      </c>
      <c r="Y1440" s="6">
        <f ca="1">IF(ISBLANK('データ入力（提出用）'!Y1440),0,VLOOKUP('データ入力（提出用）'!Y1440,INDIRECT(VLOOKUP($E1440&amp;Y$4,得点表!$X$21:$AC$38,5,FALSE)),VLOOKUP($E1440&amp;Y$4,得点表!$X$21:$AC$38,6,FALSE),TRUE))</f>
        <v>0</v>
      </c>
      <c r="Z1440" s="10">
        <f ca="1">IF(ISBLANK('データ入力（提出用）'!Z1440),0,VLOOKUP('データ入力（提出用）'!Z1440,INDIRECT(VLOOKUP($E1440&amp;Z$4,得点表!$X$21:$AC$38,5,FALSE)),VLOOKUP($E1440&amp;Z$4,得点表!$X$21:$AC$38,6,FALSE),TRUE))</f>
        <v>0</v>
      </c>
      <c r="AA1440" s="10">
        <f t="shared" ca="1" si="22"/>
        <v>0</v>
      </c>
      <c r="AB1440" s="74">
        <f ca="1">IF($AA1440=0,0,VLOOKUP($AA1440,INDIRECT(VLOOKUP($F1440,得点表!$L$41:$Q$48,5,FALSE)),VLOOKUP($F1440,得点表!$L$41:$Q$48,6,FALSE),TRUE))</f>
        <v>0</v>
      </c>
    </row>
    <row r="1441" spans="1:28" x14ac:dyDescent="0.15">
      <c r="A1441" s="33">
        <v>1436</v>
      </c>
      <c r="B1441" s="19">
        <f>'データ入力（提出用）'!B1441</f>
        <v>0</v>
      </c>
      <c r="C1441" s="18">
        <f>'データ入力（提出用）'!C1441</f>
        <v>0</v>
      </c>
      <c r="D1441" s="18">
        <f>'データ入力（提出用）'!D1441</f>
        <v>0</v>
      </c>
      <c r="E1441" s="18">
        <f>'データ入力（提出用）'!E1441</f>
        <v>0</v>
      </c>
      <c r="F1441" s="17">
        <f>'データ入力（提出用）'!F1441</f>
        <v>0</v>
      </c>
      <c r="G1441" s="10">
        <f>'データ入力（提出用）'!G1441</f>
        <v>0</v>
      </c>
      <c r="H1441" s="15">
        <f>'データ入力（提出用）'!H1441</f>
        <v>0</v>
      </c>
      <c r="I1441" s="16">
        <f>'データ入力（提出用）'!I1441</f>
        <v>0</v>
      </c>
      <c r="J1441" s="16">
        <f>'データ入力（提出用）'!J1441</f>
        <v>0</v>
      </c>
      <c r="K1441" s="16">
        <f>'データ入力（提出用）'!K1441</f>
        <v>0</v>
      </c>
      <c r="L1441" s="16">
        <f>'データ入力（提出用）'!L1441</f>
        <v>0</v>
      </c>
      <c r="M1441" s="16">
        <f>'データ入力（提出用）'!M1441</f>
        <v>0</v>
      </c>
      <c r="N1441" s="16">
        <f>'データ入力（提出用）'!N1441</f>
        <v>0</v>
      </c>
      <c r="O1441" s="16">
        <f>'データ入力（提出用）'!O1441</f>
        <v>0</v>
      </c>
      <c r="P1441" s="7">
        <f>'データ入力（提出用）'!P1441</f>
        <v>0</v>
      </c>
      <c r="Q1441" s="7">
        <f>'データ入力（提出用）'!Q1441</f>
        <v>0</v>
      </c>
      <c r="R1441" s="6">
        <f ca="1">IF(ISBLANK('データ入力（提出用）'!R1441),0,VLOOKUP('データ入力（提出用）'!R1441,INDIRECT(VLOOKUP($E1441&amp;R$4,得点表!$X$21:$AC$38,5,FALSE)),VLOOKUP($E1441&amp;R$4,得点表!$X$21:$AC$38,6,FALSE),TRUE))</f>
        <v>0</v>
      </c>
      <c r="S1441" s="6">
        <f ca="1">IF(ISBLANK('データ入力（提出用）'!S1441),0,VLOOKUP('データ入力（提出用）'!S1441,INDIRECT(VLOOKUP($E1441&amp;S$4,得点表!$X$21:$AC$38,5,FALSE)),VLOOKUP($E1441&amp;S$4,得点表!$X$21:$AC$38,6,FALSE),TRUE))</f>
        <v>0</v>
      </c>
      <c r="T1441" s="6">
        <f ca="1">IF(ISBLANK('データ入力（提出用）'!T1441),0,VLOOKUP('データ入力（提出用）'!T1441,INDIRECT(VLOOKUP($E1441&amp;T$4,得点表!$X$21:$AC$38,5,FALSE)),VLOOKUP($E1441&amp;T$4,得点表!$X$21:$AC$38,6,FALSE),TRUE))</f>
        <v>0</v>
      </c>
      <c r="U1441" s="6">
        <f ca="1">IF(ISBLANK('データ入力（提出用）'!U1441),0,VLOOKUP('データ入力（提出用）'!U1441,INDIRECT(VLOOKUP($E1441&amp;U$4,得点表!$X$21:$AC$38,5,FALSE)),VLOOKUP($E1441&amp;U$4,得点表!$X$21:$AC$38,6,FALSE),TRUE))</f>
        <v>0</v>
      </c>
      <c r="V1441" s="6">
        <f ca="1">IF(ISBLANK('データ入力（提出用）'!V1441),0,VLOOKUP('データ入力（提出用）'!V1441*-1,INDIRECT(VLOOKUP($E1441&amp;V$4,得点表!$X$21:$AC$38,5,FALSE)),VLOOKUP($E1441&amp;V$4,得点表!$X$21:$AC$38,6,FALSE),TRUE))</f>
        <v>0</v>
      </c>
      <c r="W1441" s="6">
        <f ca="1">IF(ISBLANK('データ入力（提出用）'!W1441),0,VLOOKUP('データ入力（提出用）'!W1441,INDIRECT(VLOOKUP($E1441&amp;W$4,得点表!$X$21:$AC$38,5,FALSE)),VLOOKUP($E1441&amp;W$4,得点表!$X$21:$AC$38,6,FALSE),TRUE))</f>
        <v>0</v>
      </c>
      <c r="X1441" s="6">
        <f ca="1">IF(ISBLANK('データ入力（提出用）'!X1441),0,VLOOKUP('データ入力（提出用）'!X1441*-1,INDIRECT(VLOOKUP($E1441&amp;X$4,得点表!$X$21:$AC$38,5,FALSE)),VLOOKUP($E1441&amp;X$4,得点表!$X$21:$AC$38,6,FALSE),TRUE))</f>
        <v>0</v>
      </c>
      <c r="Y1441" s="6">
        <f ca="1">IF(ISBLANK('データ入力（提出用）'!Y1441),0,VLOOKUP('データ入力（提出用）'!Y1441,INDIRECT(VLOOKUP($E1441&amp;Y$4,得点表!$X$21:$AC$38,5,FALSE)),VLOOKUP($E1441&amp;Y$4,得点表!$X$21:$AC$38,6,FALSE),TRUE))</f>
        <v>0</v>
      </c>
      <c r="Z1441" s="10">
        <f ca="1">IF(ISBLANK('データ入力（提出用）'!Z1441),0,VLOOKUP('データ入力（提出用）'!Z1441,INDIRECT(VLOOKUP($E1441&amp;Z$4,得点表!$X$21:$AC$38,5,FALSE)),VLOOKUP($E1441&amp;Z$4,得点表!$X$21:$AC$38,6,FALSE),TRUE))</f>
        <v>0</v>
      </c>
      <c r="AA1441" s="10">
        <f t="shared" ca="1" si="22"/>
        <v>0</v>
      </c>
      <c r="AB1441" s="74">
        <f ca="1">IF($AA1441=0,0,VLOOKUP($AA1441,INDIRECT(VLOOKUP($F1441,得点表!$L$41:$Q$48,5,FALSE)),VLOOKUP($F1441,得点表!$L$41:$Q$48,6,FALSE),TRUE))</f>
        <v>0</v>
      </c>
    </row>
    <row r="1442" spans="1:28" x14ac:dyDescent="0.15">
      <c r="A1442" s="33">
        <v>1437</v>
      </c>
      <c r="B1442" s="19">
        <f>'データ入力（提出用）'!B1442</f>
        <v>0</v>
      </c>
      <c r="C1442" s="18">
        <f>'データ入力（提出用）'!C1442</f>
        <v>0</v>
      </c>
      <c r="D1442" s="18">
        <f>'データ入力（提出用）'!D1442</f>
        <v>0</v>
      </c>
      <c r="E1442" s="18">
        <f>'データ入力（提出用）'!E1442</f>
        <v>0</v>
      </c>
      <c r="F1442" s="17">
        <f>'データ入力（提出用）'!F1442</f>
        <v>0</v>
      </c>
      <c r="G1442" s="10">
        <f>'データ入力（提出用）'!G1442</f>
        <v>0</v>
      </c>
      <c r="H1442" s="15">
        <f>'データ入力（提出用）'!H1442</f>
        <v>0</v>
      </c>
      <c r="I1442" s="16">
        <f>'データ入力（提出用）'!I1442</f>
        <v>0</v>
      </c>
      <c r="J1442" s="16">
        <f>'データ入力（提出用）'!J1442</f>
        <v>0</v>
      </c>
      <c r="K1442" s="16">
        <f>'データ入力（提出用）'!K1442</f>
        <v>0</v>
      </c>
      <c r="L1442" s="16">
        <f>'データ入力（提出用）'!L1442</f>
        <v>0</v>
      </c>
      <c r="M1442" s="16">
        <f>'データ入力（提出用）'!M1442</f>
        <v>0</v>
      </c>
      <c r="N1442" s="16">
        <f>'データ入力（提出用）'!N1442</f>
        <v>0</v>
      </c>
      <c r="O1442" s="16">
        <f>'データ入力（提出用）'!O1442</f>
        <v>0</v>
      </c>
      <c r="P1442" s="7">
        <f>'データ入力（提出用）'!P1442</f>
        <v>0</v>
      </c>
      <c r="Q1442" s="7">
        <f>'データ入力（提出用）'!Q1442</f>
        <v>0</v>
      </c>
      <c r="R1442" s="6">
        <f ca="1">IF(ISBLANK('データ入力（提出用）'!R1442),0,VLOOKUP('データ入力（提出用）'!R1442,INDIRECT(VLOOKUP($E1442&amp;R$4,得点表!$X$21:$AC$38,5,FALSE)),VLOOKUP($E1442&amp;R$4,得点表!$X$21:$AC$38,6,FALSE),TRUE))</f>
        <v>0</v>
      </c>
      <c r="S1442" s="6">
        <f ca="1">IF(ISBLANK('データ入力（提出用）'!S1442),0,VLOOKUP('データ入力（提出用）'!S1442,INDIRECT(VLOOKUP($E1442&amp;S$4,得点表!$X$21:$AC$38,5,FALSE)),VLOOKUP($E1442&amp;S$4,得点表!$X$21:$AC$38,6,FALSE),TRUE))</f>
        <v>0</v>
      </c>
      <c r="T1442" s="6">
        <f ca="1">IF(ISBLANK('データ入力（提出用）'!T1442),0,VLOOKUP('データ入力（提出用）'!T1442,INDIRECT(VLOOKUP($E1442&amp;T$4,得点表!$X$21:$AC$38,5,FALSE)),VLOOKUP($E1442&amp;T$4,得点表!$X$21:$AC$38,6,FALSE),TRUE))</f>
        <v>0</v>
      </c>
      <c r="U1442" s="6">
        <f ca="1">IF(ISBLANK('データ入力（提出用）'!U1442),0,VLOOKUP('データ入力（提出用）'!U1442,INDIRECT(VLOOKUP($E1442&amp;U$4,得点表!$X$21:$AC$38,5,FALSE)),VLOOKUP($E1442&amp;U$4,得点表!$X$21:$AC$38,6,FALSE),TRUE))</f>
        <v>0</v>
      </c>
      <c r="V1442" s="6">
        <f ca="1">IF(ISBLANK('データ入力（提出用）'!V1442),0,VLOOKUP('データ入力（提出用）'!V1442*-1,INDIRECT(VLOOKUP($E1442&amp;V$4,得点表!$X$21:$AC$38,5,FALSE)),VLOOKUP($E1442&amp;V$4,得点表!$X$21:$AC$38,6,FALSE),TRUE))</f>
        <v>0</v>
      </c>
      <c r="W1442" s="6">
        <f ca="1">IF(ISBLANK('データ入力（提出用）'!W1442),0,VLOOKUP('データ入力（提出用）'!W1442,INDIRECT(VLOOKUP($E1442&amp;W$4,得点表!$X$21:$AC$38,5,FALSE)),VLOOKUP($E1442&amp;W$4,得点表!$X$21:$AC$38,6,FALSE),TRUE))</f>
        <v>0</v>
      </c>
      <c r="X1442" s="6">
        <f ca="1">IF(ISBLANK('データ入力（提出用）'!X1442),0,VLOOKUP('データ入力（提出用）'!X1442*-1,INDIRECT(VLOOKUP($E1442&amp;X$4,得点表!$X$21:$AC$38,5,FALSE)),VLOOKUP($E1442&amp;X$4,得点表!$X$21:$AC$38,6,FALSE),TRUE))</f>
        <v>0</v>
      </c>
      <c r="Y1442" s="6">
        <f ca="1">IF(ISBLANK('データ入力（提出用）'!Y1442),0,VLOOKUP('データ入力（提出用）'!Y1442,INDIRECT(VLOOKUP($E1442&amp;Y$4,得点表!$X$21:$AC$38,5,FALSE)),VLOOKUP($E1442&amp;Y$4,得点表!$X$21:$AC$38,6,FALSE),TRUE))</f>
        <v>0</v>
      </c>
      <c r="Z1442" s="10">
        <f ca="1">IF(ISBLANK('データ入力（提出用）'!Z1442),0,VLOOKUP('データ入力（提出用）'!Z1442,INDIRECT(VLOOKUP($E1442&amp;Z$4,得点表!$X$21:$AC$38,5,FALSE)),VLOOKUP($E1442&amp;Z$4,得点表!$X$21:$AC$38,6,FALSE),TRUE))</f>
        <v>0</v>
      </c>
      <c r="AA1442" s="10">
        <f t="shared" ca="1" si="22"/>
        <v>0</v>
      </c>
      <c r="AB1442" s="74">
        <f ca="1">IF($AA1442=0,0,VLOOKUP($AA1442,INDIRECT(VLOOKUP($F1442,得点表!$L$41:$Q$48,5,FALSE)),VLOOKUP($F1442,得点表!$L$41:$Q$48,6,FALSE),TRUE))</f>
        <v>0</v>
      </c>
    </row>
    <row r="1443" spans="1:28" x14ac:dyDescent="0.15">
      <c r="A1443" s="33">
        <v>1438</v>
      </c>
      <c r="B1443" s="19">
        <f>'データ入力（提出用）'!B1443</f>
        <v>0</v>
      </c>
      <c r="C1443" s="18">
        <f>'データ入力（提出用）'!C1443</f>
        <v>0</v>
      </c>
      <c r="D1443" s="18">
        <f>'データ入力（提出用）'!D1443</f>
        <v>0</v>
      </c>
      <c r="E1443" s="18">
        <f>'データ入力（提出用）'!E1443</f>
        <v>0</v>
      </c>
      <c r="F1443" s="17">
        <f>'データ入力（提出用）'!F1443</f>
        <v>0</v>
      </c>
      <c r="G1443" s="10">
        <f>'データ入力（提出用）'!G1443</f>
        <v>0</v>
      </c>
      <c r="H1443" s="15">
        <f>'データ入力（提出用）'!H1443</f>
        <v>0</v>
      </c>
      <c r="I1443" s="16">
        <f>'データ入力（提出用）'!I1443</f>
        <v>0</v>
      </c>
      <c r="J1443" s="16">
        <f>'データ入力（提出用）'!J1443</f>
        <v>0</v>
      </c>
      <c r="K1443" s="16">
        <f>'データ入力（提出用）'!K1443</f>
        <v>0</v>
      </c>
      <c r="L1443" s="16">
        <f>'データ入力（提出用）'!L1443</f>
        <v>0</v>
      </c>
      <c r="M1443" s="16">
        <f>'データ入力（提出用）'!M1443</f>
        <v>0</v>
      </c>
      <c r="N1443" s="16">
        <f>'データ入力（提出用）'!N1443</f>
        <v>0</v>
      </c>
      <c r="O1443" s="16">
        <f>'データ入力（提出用）'!O1443</f>
        <v>0</v>
      </c>
      <c r="P1443" s="7">
        <f>'データ入力（提出用）'!P1443</f>
        <v>0</v>
      </c>
      <c r="Q1443" s="7">
        <f>'データ入力（提出用）'!Q1443</f>
        <v>0</v>
      </c>
      <c r="R1443" s="6">
        <f ca="1">IF(ISBLANK('データ入力（提出用）'!R1443),0,VLOOKUP('データ入力（提出用）'!R1443,INDIRECT(VLOOKUP($E1443&amp;R$4,得点表!$X$21:$AC$38,5,FALSE)),VLOOKUP($E1443&amp;R$4,得点表!$X$21:$AC$38,6,FALSE),TRUE))</f>
        <v>0</v>
      </c>
      <c r="S1443" s="6">
        <f ca="1">IF(ISBLANK('データ入力（提出用）'!S1443),0,VLOOKUP('データ入力（提出用）'!S1443,INDIRECT(VLOOKUP($E1443&amp;S$4,得点表!$X$21:$AC$38,5,FALSE)),VLOOKUP($E1443&amp;S$4,得点表!$X$21:$AC$38,6,FALSE),TRUE))</f>
        <v>0</v>
      </c>
      <c r="T1443" s="6">
        <f ca="1">IF(ISBLANK('データ入力（提出用）'!T1443),0,VLOOKUP('データ入力（提出用）'!T1443,INDIRECT(VLOOKUP($E1443&amp;T$4,得点表!$X$21:$AC$38,5,FALSE)),VLOOKUP($E1443&amp;T$4,得点表!$X$21:$AC$38,6,FALSE),TRUE))</f>
        <v>0</v>
      </c>
      <c r="U1443" s="6">
        <f ca="1">IF(ISBLANK('データ入力（提出用）'!U1443),0,VLOOKUP('データ入力（提出用）'!U1443,INDIRECT(VLOOKUP($E1443&amp;U$4,得点表!$X$21:$AC$38,5,FALSE)),VLOOKUP($E1443&amp;U$4,得点表!$X$21:$AC$38,6,FALSE),TRUE))</f>
        <v>0</v>
      </c>
      <c r="V1443" s="6">
        <f ca="1">IF(ISBLANK('データ入力（提出用）'!V1443),0,VLOOKUP('データ入力（提出用）'!V1443*-1,INDIRECT(VLOOKUP($E1443&amp;V$4,得点表!$X$21:$AC$38,5,FALSE)),VLOOKUP($E1443&amp;V$4,得点表!$X$21:$AC$38,6,FALSE),TRUE))</f>
        <v>0</v>
      </c>
      <c r="W1443" s="6">
        <f ca="1">IF(ISBLANK('データ入力（提出用）'!W1443),0,VLOOKUP('データ入力（提出用）'!W1443,INDIRECT(VLOOKUP($E1443&amp;W$4,得点表!$X$21:$AC$38,5,FALSE)),VLOOKUP($E1443&amp;W$4,得点表!$X$21:$AC$38,6,FALSE),TRUE))</f>
        <v>0</v>
      </c>
      <c r="X1443" s="6">
        <f ca="1">IF(ISBLANK('データ入力（提出用）'!X1443),0,VLOOKUP('データ入力（提出用）'!X1443*-1,INDIRECT(VLOOKUP($E1443&amp;X$4,得点表!$X$21:$AC$38,5,FALSE)),VLOOKUP($E1443&amp;X$4,得点表!$X$21:$AC$38,6,FALSE),TRUE))</f>
        <v>0</v>
      </c>
      <c r="Y1443" s="6">
        <f ca="1">IF(ISBLANK('データ入力（提出用）'!Y1443),0,VLOOKUP('データ入力（提出用）'!Y1443,INDIRECT(VLOOKUP($E1443&amp;Y$4,得点表!$X$21:$AC$38,5,FALSE)),VLOOKUP($E1443&amp;Y$4,得点表!$X$21:$AC$38,6,FALSE),TRUE))</f>
        <v>0</v>
      </c>
      <c r="Z1443" s="10">
        <f ca="1">IF(ISBLANK('データ入力（提出用）'!Z1443),0,VLOOKUP('データ入力（提出用）'!Z1443,INDIRECT(VLOOKUP($E1443&amp;Z$4,得点表!$X$21:$AC$38,5,FALSE)),VLOOKUP($E1443&amp;Z$4,得点表!$X$21:$AC$38,6,FALSE),TRUE))</f>
        <v>0</v>
      </c>
      <c r="AA1443" s="10">
        <f t="shared" ca="1" si="22"/>
        <v>0</v>
      </c>
      <c r="AB1443" s="74">
        <f ca="1">IF($AA1443=0,0,VLOOKUP($AA1443,INDIRECT(VLOOKUP($F1443,得点表!$L$41:$Q$48,5,FALSE)),VLOOKUP($F1443,得点表!$L$41:$Q$48,6,FALSE),TRUE))</f>
        <v>0</v>
      </c>
    </row>
    <row r="1444" spans="1:28" x14ac:dyDescent="0.15">
      <c r="A1444" s="33">
        <v>1439</v>
      </c>
      <c r="B1444" s="19">
        <f>'データ入力（提出用）'!B1444</f>
        <v>0</v>
      </c>
      <c r="C1444" s="18">
        <f>'データ入力（提出用）'!C1444</f>
        <v>0</v>
      </c>
      <c r="D1444" s="18">
        <f>'データ入力（提出用）'!D1444</f>
        <v>0</v>
      </c>
      <c r="E1444" s="18">
        <f>'データ入力（提出用）'!E1444</f>
        <v>0</v>
      </c>
      <c r="F1444" s="17">
        <f>'データ入力（提出用）'!F1444</f>
        <v>0</v>
      </c>
      <c r="G1444" s="10">
        <f>'データ入力（提出用）'!G1444</f>
        <v>0</v>
      </c>
      <c r="H1444" s="15">
        <f>'データ入力（提出用）'!H1444</f>
        <v>0</v>
      </c>
      <c r="I1444" s="16">
        <f>'データ入力（提出用）'!I1444</f>
        <v>0</v>
      </c>
      <c r="J1444" s="16">
        <f>'データ入力（提出用）'!J1444</f>
        <v>0</v>
      </c>
      <c r="K1444" s="16">
        <f>'データ入力（提出用）'!K1444</f>
        <v>0</v>
      </c>
      <c r="L1444" s="16">
        <f>'データ入力（提出用）'!L1444</f>
        <v>0</v>
      </c>
      <c r="M1444" s="16">
        <f>'データ入力（提出用）'!M1444</f>
        <v>0</v>
      </c>
      <c r="N1444" s="16">
        <f>'データ入力（提出用）'!N1444</f>
        <v>0</v>
      </c>
      <c r="O1444" s="16">
        <f>'データ入力（提出用）'!O1444</f>
        <v>0</v>
      </c>
      <c r="P1444" s="7">
        <f>'データ入力（提出用）'!P1444</f>
        <v>0</v>
      </c>
      <c r="Q1444" s="7">
        <f>'データ入力（提出用）'!Q1444</f>
        <v>0</v>
      </c>
      <c r="R1444" s="6">
        <f ca="1">IF(ISBLANK('データ入力（提出用）'!R1444),0,VLOOKUP('データ入力（提出用）'!R1444,INDIRECT(VLOOKUP($E1444&amp;R$4,得点表!$X$21:$AC$38,5,FALSE)),VLOOKUP($E1444&amp;R$4,得点表!$X$21:$AC$38,6,FALSE),TRUE))</f>
        <v>0</v>
      </c>
      <c r="S1444" s="6">
        <f ca="1">IF(ISBLANK('データ入力（提出用）'!S1444),0,VLOOKUP('データ入力（提出用）'!S1444,INDIRECT(VLOOKUP($E1444&amp;S$4,得点表!$X$21:$AC$38,5,FALSE)),VLOOKUP($E1444&amp;S$4,得点表!$X$21:$AC$38,6,FALSE),TRUE))</f>
        <v>0</v>
      </c>
      <c r="T1444" s="6">
        <f ca="1">IF(ISBLANK('データ入力（提出用）'!T1444),0,VLOOKUP('データ入力（提出用）'!T1444,INDIRECT(VLOOKUP($E1444&amp;T$4,得点表!$X$21:$AC$38,5,FALSE)),VLOOKUP($E1444&amp;T$4,得点表!$X$21:$AC$38,6,FALSE),TRUE))</f>
        <v>0</v>
      </c>
      <c r="U1444" s="6">
        <f ca="1">IF(ISBLANK('データ入力（提出用）'!U1444),0,VLOOKUP('データ入力（提出用）'!U1444,INDIRECT(VLOOKUP($E1444&amp;U$4,得点表!$X$21:$AC$38,5,FALSE)),VLOOKUP($E1444&amp;U$4,得点表!$X$21:$AC$38,6,FALSE),TRUE))</f>
        <v>0</v>
      </c>
      <c r="V1444" s="6">
        <f ca="1">IF(ISBLANK('データ入力（提出用）'!V1444),0,VLOOKUP('データ入力（提出用）'!V1444*-1,INDIRECT(VLOOKUP($E1444&amp;V$4,得点表!$X$21:$AC$38,5,FALSE)),VLOOKUP($E1444&amp;V$4,得点表!$X$21:$AC$38,6,FALSE),TRUE))</f>
        <v>0</v>
      </c>
      <c r="W1444" s="6">
        <f ca="1">IF(ISBLANK('データ入力（提出用）'!W1444),0,VLOOKUP('データ入力（提出用）'!W1444,INDIRECT(VLOOKUP($E1444&amp;W$4,得点表!$X$21:$AC$38,5,FALSE)),VLOOKUP($E1444&amp;W$4,得点表!$X$21:$AC$38,6,FALSE),TRUE))</f>
        <v>0</v>
      </c>
      <c r="X1444" s="6">
        <f ca="1">IF(ISBLANK('データ入力（提出用）'!X1444),0,VLOOKUP('データ入力（提出用）'!X1444*-1,INDIRECT(VLOOKUP($E1444&amp;X$4,得点表!$X$21:$AC$38,5,FALSE)),VLOOKUP($E1444&amp;X$4,得点表!$X$21:$AC$38,6,FALSE),TRUE))</f>
        <v>0</v>
      </c>
      <c r="Y1444" s="6">
        <f ca="1">IF(ISBLANK('データ入力（提出用）'!Y1444),0,VLOOKUP('データ入力（提出用）'!Y1444,INDIRECT(VLOOKUP($E1444&amp;Y$4,得点表!$X$21:$AC$38,5,FALSE)),VLOOKUP($E1444&amp;Y$4,得点表!$X$21:$AC$38,6,FALSE),TRUE))</f>
        <v>0</v>
      </c>
      <c r="Z1444" s="10">
        <f ca="1">IF(ISBLANK('データ入力（提出用）'!Z1444),0,VLOOKUP('データ入力（提出用）'!Z1444,INDIRECT(VLOOKUP($E1444&amp;Z$4,得点表!$X$21:$AC$38,5,FALSE)),VLOOKUP($E1444&amp;Z$4,得点表!$X$21:$AC$38,6,FALSE),TRUE))</f>
        <v>0</v>
      </c>
      <c r="AA1444" s="10">
        <f t="shared" ca="1" si="22"/>
        <v>0</v>
      </c>
      <c r="AB1444" s="74">
        <f ca="1">IF($AA1444=0,0,VLOOKUP($AA1444,INDIRECT(VLOOKUP($F1444,得点表!$L$41:$Q$48,5,FALSE)),VLOOKUP($F1444,得点表!$L$41:$Q$48,6,FALSE),TRUE))</f>
        <v>0</v>
      </c>
    </row>
    <row r="1445" spans="1:28" x14ac:dyDescent="0.15">
      <c r="A1445" s="33">
        <v>1440</v>
      </c>
      <c r="B1445" s="19">
        <f>'データ入力（提出用）'!B1445</f>
        <v>0</v>
      </c>
      <c r="C1445" s="18">
        <f>'データ入力（提出用）'!C1445</f>
        <v>0</v>
      </c>
      <c r="D1445" s="18">
        <f>'データ入力（提出用）'!D1445</f>
        <v>0</v>
      </c>
      <c r="E1445" s="18">
        <f>'データ入力（提出用）'!E1445</f>
        <v>0</v>
      </c>
      <c r="F1445" s="17">
        <f>'データ入力（提出用）'!F1445</f>
        <v>0</v>
      </c>
      <c r="G1445" s="10">
        <f>'データ入力（提出用）'!G1445</f>
        <v>0</v>
      </c>
      <c r="H1445" s="15">
        <f>'データ入力（提出用）'!H1445</f>
        <v>0</v>
      </c>
      <c r="I1445" s="16">
        <f>'データ入力（提出用）'!I1445</f>
        <v>0</v>
      </c>
      <c r="J1445" s="16">
        <f>'データ入力（提出用）'!J1445</f>
        <v>0</v>
      </c>
      <c r="K1445" s="16">
        <f>'データ入力（提出用）'!K1445</f>
        <v>0</v>
      </c>
      <c r="L1445" s="16">
        <f>'データ入力（提出用）'!L1445</f>
        <v>0</v>
      </c>
      <c r="M1445" s="16">
        <f>'データ入力（提出用）'!M1445</f>
        <v>0</v>
      </c>
      <c r="N1445" s="16">
        <f>'データ入力（提出用）'!N1445</f>
        <v>0</v>
      </c>
      <c r="O1445" s="16">
        <f>'データ入力（提出用）'!O1445</f>
        <v>0</v>
      </c>
      <c r="P1445" s="7">
        <f>'データ入力（提出用）'!P1445</f>
        <v>0</v>
      </c>
      <c r="Q1445" s="7">
        <f>'データ入力（提出用）'!Q1445</f>
        <v>0</v>
      </c>
      <c r="R1445" s="6">
        <f ca="1">IF(ISBLANK('データ入力（提出用）'!R1445),0,VLOOKUP('データ入力（提出用）'!R1445,INDIRECT(VLOOKUP($E1445&amp;R$4,得点表!$X$21:$AC$38,5,FALSE)),VLOOKUP($E1445&amp;R$4,得点表!$X$21:$AC$38,6,FALSE),TRUE))</f>
        <v>0</v>
      </c>
      <c r="S1445" s="6">
        <f ca="1">IF(ISBLANK('データ入力（提出用）'!S1445),0,VLOOKUP('データ入力（提出用）'!S1445,INDIRECT(VLOOKUP($E1445&amp;S$4,得点表!$X$21:$AC$38,5,FALSE)),VLOOKUP($E1445&amp;S$4,得点表!$X$21:$AC$38,6,FALSE),TRUE))</f>
        <v>0</v>
      </c>
      <c r="T1445" s="6">
        <f ca="1">IF(ISBLANK('データ入力（提出用）'!T1445),0,VLOOKUP('データ入力（提出用）'!T1445,INDIRECT(VLOOKUP($E1445&amp;T$4,得点表!$X$21:$AC$38,5,FALSE)),VLOOKUP($E1445&amp;T$4,得点表!$X$21:$AC$38,6,FALSE),TRUE))</f>
        <v>0</v>
      </c>
      <c r="U1445" s="6">
        <f ca="1">IF(ISBLANK('データ入力（提出用）'!U1445),0,VLOOKUP('データ入力（提出用）'!U1445,INDIRECT(VLOOKUP($E1445&amp;U$4,得点表!$X$21:$AC$38,5,FALSE)),VLOOKUP($E1445&amp;U$4,得点表!$X$21:$AC$38,6,FALSE),TRUE))</f>
        <v>0</v>
      </c>
      <c r="V1445" s="6">
        <f ca="1">IF(ISBLANK('データ入力（提出用）'!V1445),0,VLOOKUP('データ入力（提出用）'!V1445*-1,INDIRECT(VLOOKUP($E1445&amp;V$4,得点表!$X$21:$AC$38,5,FALSE)),VLOOKUP($E1445&amp;V$4,得点表!$X$21:$AC$38,6,FALSE),TRUE))</f>
        <v>0</v>
      </c>
      <c r="W1445" s="6">
        <f ca="1">IF(ISBLANK('データ入力（提出用）'!W1445),0,VLOOKUP('データ入力（提出用）'!W1445,INDIRECT(VLOOKUP($E1445&amp;W$4,得点表!$X$21:$AC$38,5,FALSE)),VLOOKUP($E1445&amp;W$4,得点表!$X$21:$AC$38,6,FALSE),TRUE))</f>
        <v>0</v>
      </c>
      <c r="X1445" s="6">
        <f ca="1">IF(ISBLANK('データ入力（提出用）'!X1445),0,VLOOKUP('データ入力（提出用）'!X1445*-1,INDIRECT(VLOOKUP($E1445&amp;X$4,得点表!$X$21:$AC$38,5,FALSE)),VLOOKUP($E1445&amp;X$4,得点表!$X$21:$AC$38,6,FALSE),TRUE))</f>
        <v>0</v>
      </c>
      <c r="Y1445" s="6">
        <f ca="1">IF(ISBLANK('データ入力（提出用）'!Y1445),0,VLOOKUP('データ入力（提出用）'!Y1445,INDIRECT(VLOOKUP($E1445&amp;Y$4,得点表!$X$21:$AC$38,5,FALSE)),VLOOKUP($E1445&amp;Y$4,得点表!$X$21:$AC$38,6,FALSE),TRUE))</f>
        <v>0</v>
      </c>
      <c r="Z1445" s="10">
        <f ca="1">IF(ISBLANK('データ入力（提出用）'!Z1445),0,VLOOKUP('データ入力（提出用）'!Z1445,INDIRECT(VLOOKUP($E1445&amp;Z$4,得点表!$X$21:$AC$38,5,FALSE)),VLOOKUP($E1445&amp;Z$4,得点表!$X$21:$AC$38,6,FALSE),TRUE))</f>
        <v>0</v>
      </c>
      <c r="AA1445" s="10">
        <f t="shared" ca="1" si="22"/>
        <v>0</v>
      </c>
      <c r="AB1445" s="74">
        <f ca="1">IF($AA1445=0,0,VLOOKUP($AA1445,INDIRECT(VLOOKUP($F1445,得点表!$L$41:$Q$48,5,FALSE)),VLOOKUP($F1445,得点表!$L$41:$Q$48,6,FALSE),TRUE))</f>
        <v>0</v>
      </c>
    </row>
    <row r="1446" spans="1:28" x14ac:dyDescent="0.15">
      <c r="A1446" s="33">
        <v>1441</v>
      </c>
      <c r="B1446" s="19">
        <f>'データ入力（提出用）'!B1446</f>
        <v>0</v>
      </c>
      <c r="C1446" s="18">
        <f>'データ入力（提出用）'!C1446</f>
        <v>0</v>
      </c>
      <c r="D1446" s="18">
        <f>'データ入力（提出用）'!D1446</f>
        <v>0</v>
      </c>
      <c r="E1446" s="18">
        <f>'データ入力（提出用）'!E1446</f>
        <v>0</v>
      </c>
      <c r="F1446" s="17">
        <f>'データ入力（提出用）'!F1446</f>
        <v>0</v>
      </c>
      <c r="G1446" s="10">
        <f>'データ入力（提出用）'!G1446</f>
        <v>0</v>
      </c>
      <c r="H1446" s="15">
        <f>'データ入力（提出用）'!H1446</f>
        <v>0</v>
      </c>
      <c r="I1446" s="16">
        <f>'データ入力（提出用）'!I1446</f>
        <v>0</v>
      </c>
      <c r="J1446" s="16">
        <f>'データ入力（提出用）'!J1446</f>
        <v>0</v>
      </c>
      <c r="K1446" s="16">
        <f>'データ入力（提出用）'!K1446</f>
        <v>0</v>
      </c>
      <c r="L1446" s="16">
        <f>'データ入力（提出用）'!L1446</f>
        <v>0</v>
      </c>
      <c r="M1446" s="16">
        <f>'データ入力（提出用）'!M1446</f>
        <v>0</v>
      </c>
      <c r="N1446" s="16">
        <f>'データ入力（提出用）'!N1446</f>
        <v>0</v>
      </c>
      <c r="O1446" s="16">
        <f>'データ入力（提出用）'!O1446</f>
        <v>0</v>
      </c>
      <c r="P1446" s="7">
        <f>'データ入力（提出用）'!P1446</f>
        <v>0</v>
      </c>
      <c r="Q1446" s="7">
        <f>'データ入力（提出用）'!Q1446</f>
        <v>0</v>
      </c>
      <c r="R1446" s="6">
        <f ca="1">IF(ISBLANK('データ入力（提出用）'!R1446),0,VLOOKUP('データ入力（提出用）'!R1446,INDIRECT(VLOOKUP($E1446&amp;R$4,得点表!$X$21:$AC$38,5,FALSE)),VLOOKUP($E1446&amp;R$4,得点表!$X$21:$AC$38,6,FALSE),TRUE))</f>
        <v>0</v>
      </c>
      <c r="S1446" s="6">
        <f ca="1">IF(ISBLANK('データ入力（提出用）'!S1446),0,VLOOKUP('データ入力（提出用）'!S1446,INDIRECT(VLOOKUP($E1446&amp;S$4,得点表!$X$21:$AC$38,5,FALSE)),VLOOKUP($E1446&amp;S$4,得点表!$X$21:$AC$38,6,FALSE),TRUE))</f>
        <v>0</v>
      </c>
      <c r="T1446" s="6">
        <f ca="1">IF(ISBLANK('データ入力（提出用）'!T1446),0,VLOOKUP('データ入力（提出用）'!T1446,INDIRECT(VLOOKUP($E1446&amp;T$4,得点表!$X$21:$AC$38,5,FALSE)),VLOOKUP($E1446&amp;T$4,得点表!$X$21:$AC$38,6,FALSE),TRUE))</f>
        <v>0</v>
      </c>
      <c r="U1446" s="6">
        <f ca="1">IF(ISBLANK('データ入力（提出用）'!U1446),0,VLOOKUP('データ入力（提出用）'!U1446,INDIRECT(VLOOKUP($E1446&amp;U$4,得点表!$X$21:$AC$38,5,FALSE)),VLOOKUP($E1446&amp;U$4,得点表!$X$21:$AC$38,6,FALSE),TRUE))</f>
        <v>0</v>
      </c>
      <c r="V1446" s="6">
        <f ca="1">IF(ISBLANK('データ入力（提出用）'!V1446),0,VLOOKUP('データ入力（提出用）'!V1446*-1,INDIRECT(VLOOKUP($E1446&amp;V$4,得点表!$X$21:$AC$38,5,FALSE)),VLOOKUP($E1446&amp;V$4,得点表!$X$21:$AC$38,6,FALSE),TRUE))</f>
        <v>0</v>
      </c>
      <c r="W1446" s="6">
        <f ca="1">IF(ISBLANK('データ入力（提出用）'!W1446),0,VLOOKUP('データ入力（提出用）'!W1446,INDIRECT(VLOOKUP($E1446&amp;W$4,得点表!$X$21:$AC$38,5,FALSE)),VLOOKUP($E1446&amp;W$4,得点表!$X$21:$AC$38,6,FALSE),TRUE))</f>
        <v>0</v>
      </c>
      <c r="X1446" s="6">
        <f ca="1">IF(ISBLANK('データ入力（提出用）'!X1446),0,VLOOKUP('データ入力（提出用）'!X1446*-1,INDIRECT(VLOOKUP($E1446&amp;X$4,得点表!$X$21:$AC$38,5,FALSE)),VLOOKUP($E1446&amp;X$4,得点表!$X$21:$AC$38,6,FALSE),TRUE))</f>
        <v>0</v>
      </c>
      <c r="Y1446" s="6">
        <f ca="1">IF(ISBLANK('データ入力（提出用）'!Y1446),0,VLOOKUP('データ入力（提出用）'!Y1446,INDIRECT(VLOOKUP($E1446&amp;Y$4,得点表!$X$21:$AC$38,5,FALSE)),VLOOKUP($E1446&amp;Y$4,得点表!$X$21:$AC$38,6,FALSE),TRUE))</f>
        <v>0</v>
      </c>
      <c r="Z1446" s="10">
        <f ca="1">IF(ISBLANK('データ入力（提出用）'!Z1446),0,VLOOKUP('データ入力（提出用）'!Z1446,INDIRECT(VLOOKUP($E1446&amp;Z$4,得点表!$X$21:$AC$38,5,FALSE)),VLOOKUP($E1446&amp;Z$4,得点表!$X$21:$AC$38,6,FALSE),TRUE))</f>
        <v>0</v>
      </c>
      <c r="AA1446" s="10">
        <f t="shared" ca="1" si="22"/>
        <v>0</v>
      </c>
      <c r="AB1446" s="74">
        <f ca="1">IF($AA1446=0,0,VLOOKUP($AA1446,INDIRECT(VLOOKUP($F1446,得点表!$L$41:$Q$48,5,FALSE)),VLOOKUP($F1446,得点表!$L$41:$Q$48,6,FALSE),TRUE))</f>
        <v>0</v>
      </c>
    </row>
    <row r="1447" spans="1:28" x14ac:dyDescent="0.15">
      <c r="A1447" s="33">
        <v>1442</v>
      </c>
      <c r="B1447" s="19">
        <f>'データ入力（提出用）'!B1447</f>
        <v>0</v>
      </c>
      <c r="C1447" s="18">
        <f>'データ入力（提出用）'!C1447</f>
        <v>0</v>
      </c>
      <c r="D1447" s="18">
        <f>'データ入力（提出用）'!D1447</f>
        <v>0</v>
      </c>
      <c r="E1447" s="18">
        <f>'データ入力（提出用）'!E1447</f>
        <v>0</v>
      </c>
      <c r="F1447" s="17">
        <f>'データ入力（提出用）'!F1447</f>
        <v>0</v>
      </c>
      <c r="G1447" s="10">
        <f>'データ入力（提出用）'!G1447</f>
        <v>0</v>
      </c>
      <c r="H1447" s="15">
        <f>'データ入力（提出用）'!H1447</f>
        <v>0</v>
      </c>
      <c r="I1447" s="16">
        <f>'データ入力（提出用）'!I1447</f>
        <v>0</v>
      </c>
      <c r="J1447" s="16">
        <f>'データ入力（提出用）'!J1447</f>
        <v>0</v>
      </c>
      <c r="K1447" s="16">
        <f>'データ入力（提出用）'!K1447</f>
        <v>0</v>
      </c>
      <c r="L1447" s="16">
        <f>'データ入力（提出用）'!L1447</f>
        <v>0</v>
      </c>
      <c r="M1447" s="16">
        <f>'データ入力（提出用）'!M1447</f>
        <v>0</v>
      </c>
      <c r="N1447" s="16">
        <f>'データ入力（提出用）'!N1447</f>
        <v>0</v>
      </c>
      <c r="O1447" s="16">
        <f>'データ入力（提出用）'!O1447</f>
        <v>0</v>
      </c>
      <c r="P1447" s="7">
        <f>'データ入力（提出用）'!P1447</f>
        <v>0</v>
      </c>
      <c r="Q1447" s="7">
        <f>'データ入力（提出用）'!Q1447</f>
        <v>0</v>
      </c>
      <c r="R1447" s="6">
        <f ca="1">IF(ISBLANK('データ入力（提出用）'!R1447),0,VLOOKUP('データ入力（提出用）'!R1447,INDIRECT(VLOOKUP($E1447&amp;R$4,得点表!$X$21:$AC$38,5,FALSE)),VLOOKUP($E1447&amp;R$4,得点表!$X$21:$AC$38,6,FALSE),TRUE))</f>
        <v>0</v>
      </c>
      <c r="S1447" s="6">
        <f ca="1">IF(ISBLANK('データ入力（提出用）'!S1447),0,VLOOKUP('データ入力（提出用）'!S1447,INDIRECT(VLOOKUP($E1447&amp;S$4,得点表!$X$21:$AC$38,5,FALSE)),VLOOKUP($E1447&amp;S$4,得点表!$X$21:$AC$38,6,FALSE),TRUE))</f>
        <v>0</v>
      </c>
      <c r="T1447" s="6">
        <f ca="1">IF(ISBLANK('データ入力（提出用）'!T1447),0,VLOOKUP('データ入力（提出用）'!T1447,INDIRECT(VLOOKUP($E1447&amp;T$4,得点表!$X$21:$AC$38,5,FALSE)),VLOOKUP($E1447&amp;T$4,得点表!$X$21:$AC$38,6,FALSE),TRUE))</f>
        <v>0</v>
      </c>
      <c r="U1447" s="6">
        <f ca="1">IF(ISBLANK('データ入力（提出用）'!U1447),0,VLOOKUP('データ入力（提出用）'!U1447,INDIRECT(VLOOKUP($E1447&amp;U$4,得点表!$X$21:$AC$38,5,FALSE)),VLOOKUP($E1447&amp;U$4,得点表!$X$21:$AC$38,6,FALSE),TRUE))</f>
        <v>0</v>
      </c>
      <c r="V1447" s="6">
        <f ca="1">IF(ISBLANK('データ入力（提出用）'!V1447),0,VLOOKUP('データ入力（提出用）'!V1447*-1,INDIRECT(VLOOKUP($E1447&amp;V$4,得点表!$X$21:$AC$38,5,FALSE)),VLOOKUP($E1447&amp;V$4,得点表!$X$21:$AC$38,6,FALSE),TRUE))</f>
        <v>0</v>
      </c>
      <c r="W1447" s="6">
        <f ca="1">IF(ISBLANK('データ入力（提出用）'!W1447),0,VLOOKUP('データ入力（提出用）'!W1447,INDIRECT(VLOOKUP($E1447&amp;W$4,得点表!$X$21:$AC$38,5,FALSE)),VLOOKUP($E1447&amp;W$4,得点表!$X$21:$AC$38,6,FALSE),TRUE))</f>
        <v>0</v>
      </c>
      <c r="X1447" s="6">
        <f ca="1">IF(ISBLANK('データ入力（提出用）'!X1447),0,VLOOKUP('データ入力（提出用）'!X1447*-1,INDIRECT(VLOOKUP($E1447&amp;X$4,得点表!$X$21:$AC$38,5,FALSE)),VLOOKUP($E1447&amp;X$4,得点表!$X$21:$AC$38,6,FALSE),TRUE))</f>
        <v>0</v>
      </c>
      <c r="Y1447" s="6">
        <f ca="1">IF(ISBLANK('データ入力（提出用）'!Y1447),0,VLOOKUP('データ入力（提出用）'!Y1447,INDIRECT(VLOOKUP($E1447&amp;Y$4,得点表!$X$21:$AC$38,5,FALSE)),VLOOKUP($E1447&amp;Y$4,得点表!$X$21:$AC$38,6,FALSE),TRUE))</f>
        <v>0</v>
      </c>
      <c r="Z1447" s="10">
        <f ca="1">IF(ISBLANK('データ入力（提出用）'!Z1447),0,VLOOKUP('データ入力（提出用）'!Z1447,INDIRECT(VLOOKUP($E1447&amp;Z$4,得点表!$X$21:$AC$38,5,FALSE)),VLOOKUP($E1447&amp;Z$4,得点表!$X$21:$AC$38,6,FALSE),TRUE))</f>
        <v>0</v>
      </c>
      <c r="AA1447" s="10">
        <f t="shared" ca="1" si="22"/>
        <v>0</v>
      </c>
      <c r="AB1447" s="74">
        <f ca="1">IF($AA1447=0,0,VLOOKUP($AA1447,INDIRECT(VLOOKUP($F1447,得点表!$L$41:$Q$48,5,FALSE)),VLOOKUP($F1447,得点表!$L$41:$Q$48,6,FALSE),TRUE))</f>
        <v>0</v>
      </c>
    </row>
    <row r="1448" spans="1:28" x14ac:dyDescent="0.15">
      <c r="A1448" s="33">
        <v>1443</v>
      </c>
      <c r="B1448" s="19">
        <f>'データ入力（提出用）'!B1448</f>
        <v>0</v>
      </c>
      <c r="C1448" s="18">
        <f>'データ入力（提出用）'!C1448</f>
        <v>0</v>
      </c>
      <c r="D1448" s="18">
        <f>'データ入力（提出用）'!D1448</f>
        <v>0</v>
      </c>
      <c r="E1448" s="18">
        <f>'データ入力（提出用）'!E1448</f>
        <v>0</v>
      </c>
      <c r="F1448" s="17">
        <f>'データ入力（提出用）'!F1448</f>
        <v>0</v>
      </c>
      <c r="G1448" s="10">
        <f>'データ入力（提出用）'!G1448</f>
        <v>0</v>
      </c>
      <c r="H1448" s="15">
        <f>'データ入力（提出用）'!H1448</f>
        <v>0</v>
      </c>
      <c r="I1448" s="16">
        <f>'データ入力（提出用）'!I1448</f>
        <v>0</v>
      </c>
      <c r="J1448" s="16">
        <f>'データ入力（提出用）'!J1448</f>
        <v>0</v>
      </c>
      <c r="K1448" s="16">
        <f>'データ入力（提出用）'!K1448</f>
        <v>0</v>
      </c>
      <c r="L1448" s="16">
        <f>'データ入力（提出用）'!L1448</f>
        <v>0</v>
      </c>
      <c r="M1448" s="16">
        <f>'データ入力（提出用）'!M1448</f>
        <v>0</v>
      </c>
      <c r="N1448" s="16">
        <f>'データ入力（提出用）'!N1448</f>
        <v>0</v>
      </c>
      <c r="O1448" s="16">
        <f>'データ入力（提出用）'!O1448</f>
        <v>0</v>
      </c>
      <c r="P1448" s="7">
        <f>'データ入力（提出用）'!P1448</f>
        <v>0</v>
      </c>
      <c r="Q1448" s="7">
        <f>'データ入力（提出用）'!Q1448</f>
        <v>0</v>
      </c>
      <c r="R1448" s="6">
        <f ca="1">IF(ISBLANK('データ入力（提出用）'!R1448),0,VLOOKUP('データ入力（提出用）'!R1448,INDIRECT(VLOOKUP($E1448&amp;R$4,得点表!$X$21:$AC$38,5,FALSE)),VLOOKUP($E1448&amp;R$4,得点表!$X$21:$AC$38,6,FALSE),TRUE))</f>
        <v>0</v>
      </c>
      <c r="S1448" s="6">
        <f ca="1">IF(ISBLANK('データ入力（提出用）'!S1448),0,VLOOKUP('データ入力（提出用）'!S1448,INDIRECT(VLOOKUP($E1448&amp;S$4,得点表!$X$21:$AC$38,5,FALSE)),VLOOKUP($E1448&amp;S$4,得点表!$X$21:$AC$38,6,FALSE),TRUE))</f>
        <v>0</v>
      </c>
      <c r="T1448" s="6">
        <f ca="1">IF(ISBLANK('データ入力（提出用）'!T1448),0,VLOOKUP('データ入力（提出用）'!T1448,INDIRECT(VLOOKUP($E1448&amp;T$4,得点表!$X$21:$AC$38,5,FALSE)),VLOOKUP($E1448&amp;T$4,得点表!$X$21:$AC$38,6,FALSE),TRUE))</f>
        <v>0</v>
      </c>
      <c r="U1448" s="6">
        <f ca="1">IF(ISBLANK('データ入力（提出用）'!U1448),0,VLOOKUP('データ入力（提出用）'!U1448,INDIRECT(VLOOKUP($E1448&amp;U$4,得点表!$X$21:$AC$38,5,FALSE)),VLOOKUP($E1448&amp;U$4,得点表!$X$21:$AC$38,6,FALSE),TRUE))</f>
        <v>0</v>
      </c>
      <c r="V1448" s="6">
        <f ca="1">IF(ISBLANK('データ入力（提出用）'!V1448),0,VLOOKUP('データ入力（提出用）'!V1448*-1,INDIRECT(VLOOKUP($E1448&amp;V$4,得点表!$X$21:$AC$38,5,FALSE)),VLOOKUP($E1448&amp;V$4,得点表!$X$21:$AC$38,6,FALSE),TRUE))</f>
        <v>0</v>
      </c>
      <c r="W1448" s="6">
        <f ca="1">IF(ISBLANK('データ入力（提出用）'!W1448),0,VLOOKUP('データ入力（提出用）'!W1448,INDIRECT(VLOOKUP($E1448&amp;W$4,得点表!$X$21:$AC$38,5,FALSE)),VLOOKUP($E1448&amp;W$4,得点表!$X$21:$AC$38,6,FALSE),TRUE))</f>
        <v>0</v>
      </c>
      <c r="X1448" s="6">
        <f ca="1">IF(ISBLANK('データ入力（提出用）'!X1448),0,VLOOKUP('データ入力（提出用）'!X1448*-1,INDIRECT(VLOOKUP($E1448&amp;X$4,得点表!$X$21:$AC$38,5,FALSE)),VLOOKUP($E1448&amp;X$4,得点表!$X$21:$AC$38,6,FALSE),TRUE))</f>
        <v>0</v>
      </c>
      <c r="Y1448" s="6">
        <f ca="1">IF(ISBLANK('データ入力（提出用）'!Y1448),0,VLOOKUP('データ入力（提出用）'!Y1448,INDIRECT(VLOOKUP($E1448&amp;Y$4,得点表!$X$21:$AC$38,5,FALSE)),VLOOKUP($E1448&amp;Y$4,得点表!$X$21:$AC$38,6,FALSE),TRUE))</f>
        <v>0</v>
      </c>
      <c r="Z1448" s="10">
        <f ca="1">IF(ISBLANK('データ入力（提出用）'!Z1448),0,VLOOKUP('データ入力（提出用）'!Z1448,INDIRECT(VLOOKUP($E1448&amp;Z$4,得点表!$X$21:$AC$38,5,FALSE)),VLOOKUP($E1448&amp;Z$4,得点表!$X$21:$AC$38,6,FALSE),TRUE))</f>
        <v>0</v>
      </c>
      <c r="AA1448" s="10">
        <f t="shared" ca="1" si="22"/>
        <v>0</v>
      </c>
      <c r="AB1448" s="74">
        <f ca="1">IF($AA1448=0,0,VLOOKUP($AA1448,INDIRECT(VLOOKUP($F1448,得点表!$L$41:$Q$48,5,FALSE)),VLOOKUP($F1448,得点表!$L$41:$Q$48,6,FALSE),TRUE))</f>
        <v>0</v>
      </c>
    </row>
    <row r="1449" spans="1:28" x14ac:dyDescent="0.15">
      <c r="A1449" s="33">
        <v>1444</v>
      </c>
      <c r="B1449" s="19">
        <f>'データ入力（提出用）'!B1449</f>
        <v>0</v>
      </c>
      <c r="C1449" s="18">
        <f>'データ入力（提出用）'!C1449</f>
        <v>0</v>
      </c>
      <c r="D1449" s="18">
        <f>'データ入力（提出用）'!D1449</f>
        <v>0</v>
      </c>
      <c r="E1449" s="18">
        <f>'データ入力（提出用）'!E1449</f>
        <v>0</v>
      </c>
      <c r="F1449" s="17">
        <f>'データ入力（提出用）'!F1449</f>
        <v>0</v>
      </c>
      <c r="G1449" s="10">
        <f>'データ入力（提出用）'!G1449</f>
        <v>0</v>
      </c>
      <c r="H1449" s="15">
        <f>'データ入力（提出用）'!H1449</f>
        <v>0</v>
      </c>
      <c r="I1449" s="16">
        <f>'データ入力（提出用）'!I1449</f>
        <v>0</v>
      </c>
      <c r="J1449" s="16">
        <f>'データ入力（提出用）'!J1449</f>
        <v>0</v>
      </c>
      <c r="K1449" s="16">
        <f>'データ入力（提出用）'!K1449</f>
        <v>0</v>
      </c>
      <c r="L1449" s="16">
        <f>'データ入力（提出用）'!L1449</f>
        <v>0</v>
      </c>
      <c r="M1449" s="16">
        <f>'データ入力（提出用）'!M1449</f>
        <v>0</v>
      </c>
      <c r="N1449" s="16">
        <f>'データ入力（提出用）'!N1449</f>
        <v>0</v>
      </c>
      <c r="O1449" s="16">
        <f>'データ入力（提出用）'!O1449</f>
        <v>0</v>
      </c>
      <c r="P1449" s="7">
        <f>'データ入力（提出用）'!P1449</f>
        <v>0</v>
      </c>
      <c r="Q1449" s="7">
        <f>'データ入力（提出用）'!Q1449</f>
        <v>0</v>
      </c>
      <c r="R1449" s="6">
        <f ca="1">IF(ISBLANK('データ入力（提出用）'!R1449),0,VLOOKUP('データ入力（提出用）'!R1449,INDIRECT(VLOOKUP($E1449&amp;R$4,得点表!$X$21:$AC$38,5,FALSE)),VLOOKUP($E1449&amp;R$4,得点表!$X$21:$AC$38,6,FALSE),TRUE))</f>
        <v>0</v>
      </c>
      <c r="S1449" s="6">
        <f ca="1">IF(ISBLANK('データ入力（提出用）'!S1449),0,VLOOKUP('データ入力（提出用）'!S1449,INDIRECT(VLOOKUP($E1449&amp;S$4,得点表!$X$21:$AC$38,5,FALSE)),VLOOKUP($E1449&amp;S$4,得点表!$X$21:$AC$38,6,FALSE),TRUE))</f>
        <v>0</v>
      </c>
      <c r="T1449" s="6">
        <f ca="1">IF(ISBLANK('データ入力（提出用）'!T1449),0,VLOOKUP('データ入力（提出用）'!T1449,INDIRECT(VLOOKUP($E1449&amp;T$4,得点表!$X$21:$AC$38,5,FALSE)),VLOOKUP($E1449&amp;T$4,得点表!$X$21:$AC$38,6,FALSE),TRUE))</f>
        <v>0</v>
      </c>
      <c r="U1449" s="6">
        <f ca="1">IF(ISBLANK('データ入力（提出用）'!U1449),0,VLOOKUP('データ入力（提出用）'!U1449,INDIRECT(VLOOKUP($E1449&amp;U$4,得点表!$X$21:$AC$38,5,FALSE)),VLOOKUP($E1449&amp;U$4,得点表!$X$21:$AC$38,6,FALSE),TRUE))</f>
        <v>0</v>
      </c>
      <c r="V1449" s="6">
        <f ca="1">IF(ISBLANK('データ入力（提出用）'!V1449),0,VLOOKUP('データ入力（提出用）'!V1449*-1,INDIRECT(VLOOKUP($E1449&amp;V$4,得点表!$X$21:$AC$38,5,FALSE)),VLOOKUP($E1449&amp;V$4,得点表!$X$21:$AC$38,6,FALSE),TRUE))</f>
        <v>0</v>
      </c>
      <c r="W1449" s="6">
        <f ca="1">IF(ISBLANK('データ入力（提出用）'!W1449),0,VLOOKUP('データ入力（提出用）'!W1449,INDIRECT(VLOOKUP($E1449&amp;W$4,得点表!$X$21:$AC$38,5,FALSE)),VLOOKUP($E1449&amp;W$4,得点表!$X$21:$AC$38,6,FALSE),TRUE))</f>
        <v>0</v>
      </c>
      <c r="X1449" s="6">
        <f ca="1">IF(ISBLANK('データ入力（提出用）'!X1449),0,VLOOKUP('データ入力（提出用）'!X1449*-1,INDIRECT(VLOOKUP($E1449&amp;X$4,得点表!$X$21:$AC$38,5,FALSE)),VLOOKUP($E1449&amp;X$4,得点表!$X$21:$AC$38,6,FALSE),TRUE))</f>
        <v>0</v>
      </c>
      <c r="Y1449" s="6">
        <f ca="1">IF(ISBLANK('データ入力（提出用）'!Y1449),0,VLOOKUP('データ入力（提出用）'!Y1449,INDIRECT(VLOOKUP($E1449&amp;Y$4,得点表!$X$21:$AC$38,5,FALSE)),VLOOKUP($E1449&amp;Y$4,得点表!$X$21:$AC$38,6,FALSE),TRUE))</f>
        <v>0</v>
      </c>
      <c r="Z1449" s="10">
        <f ca="1">IF(ISBLANK('データ入力（提出用）'!Z1449),0,VLOOKUP('データ入力（提出用）'!Z1449,INDIRECT(VLOOKUP($E1449&amp;Z$4,得点表!$X$21:$AC$38,5,FALSE)),VLOOKUP($E1449&amp;Z$4,得点表!$X$21:$AC$38,6,FALSE),TRUE))</f>
        <v>0</v>
      </c>
      <c r="AA1449" s="10">
        <f t="shared" ca="1" si="22"/>
        <v>0</v>
      </c>
      <c r="AB1449" s="74">
        <f ca="1">IF($AA1449=0,0,VLOOKUP($AA1449,INDIRECT(VLOOKUP($F1449,得点表!$L$41:$Q$48,5,FALSE)),VLOOKUP($F1449,得点表!$L$41:$Q$48,6,FALSE),TRUE))</f>
        <v>0</v>
      </c>
    </row>
    <row r="1450" spans="1:28" x14ac:dyDescent="0.15">
      <c r="A1450" s="33">
        <v>1445</v>
      </c>
      <c r="B1450" s="19">
        <f>'データ入力（提出用）'!B1450</f>
        <v>0</v>
      </c>
      <c r="C1450" s="18">
        <f>'データ入力（提出用）'!C1450</f>
        <v>0</v>
      </c>
      <c r="D1450" s="18">
        <f>'データ入力（提出用）'!D1450</f>
        <v>0</v>
      </c>
      <c r="E1450" s="18">
        <f>'データ入力（提出用）'!E1450</f>
        <v>0</v>
      </c>
      <c r="F1450" s="17">
        <f>'データ入力（提出用）'!F1450</f>
        <v>0</v>
      </c>
      <c r="G1450" s="10">
        <f>'データ入力（提出用）'!G1450</f>
        <v>0</v>
      </c>
      <c r="H1450" s="15">
        <f>'データ入力（提出用）'!H1450</f>
        <v>0</v>
      </c>
      <c r="I1450" s="16">
        <f>'データ入力（提出用）'!I1450</f>
        <v>0</v>
      </c>
      <c r="J1450" s="16">
        <f>'データ入力（提出用）'!J1450</f>
        <v>0</v>
      </c>
      <c r="K1450" s="16">
        <f>'データ入力（提出用）'!K1450</f>
        <v>0</v>
      </c>
      <c r="L1450" s="16">
        <f>'データ入力（提出用）'!L1450</f>
        <v>0</v>
      </c>
      <c r="M1450" s="16">
        <f>'データ入力（提出用）'!M1450</f>
        <v>0</v>
      </c>
      <c r="N1450" s="16">
        <f>'データ入力（提出用）'!N1450</f>
        <v>0</v>
      </c>
      <c r="O1450" s="16">
        <f>'データ入力（提出用）'!O1450</f>
        <v>0</v>
      </c>
      <c r="P1450" s="7">
        <f>'データ入力（提出用）'!P1450</f>
        <v>0</v>
      </c>
      <c r="Q1450" s="7">
        <f>'データ入力（提出用）'!Q1450</f>
        <v>0</v>
      </c>
      <c r="R1450" s="6">
        <f ca="1">IF(ISBLANK('データ入力（提出用）'!R1450),0,VLOOKUP('データ入力（提出用）'!R1450,INDIRECT(VLOOKUP($E1450&amp;R$4,得点表!$X$21:$AC$38,5,FALSE)),VLOOKUP($E1450&amp;R$4,得点表!$X$21:$AC$38,6,FALSE),TRUE))</f>
        <v>0</v>
      </c>
      <c r="S1450" s="6">
        <f ca="1">IF(ISBLANK('データ入力（提出用）'!S1450),0,VLOOKUP('データ入力（提出用）'!S1450,INDIRECT(VLOOKUP($E1450&amp;S$4,得点表!$X$21:$AC$38,5,FALSE)),VLOOKUP($E1450&amp;S$4,得点表!$X$21:$AC$38,6,FALSE),TRUE))</f>
        <v>0</v>
      </c>
      <c r="T1450" s="6">
        <f ca="1">IF(ISBLANK('データ入力（提出用）'!T1450),0,VLOOKUP('データ入力（提出用）'!T1450,INDIRECT(VLOOKUP($E1450&amp;T$4,得点表!$X$21:$AC$38,5,FALSE)),VLOOKUP($E1450&amp;T$4,得点表!$X$21:$AC$38,6,FALSE),TRUE))</f>
        <v>0</v>
      </c>
      <c r="U1450" s="6">
        <f ca="1">IF(ISBLANK('データ入力（提出用）'!U1450),0,VLOOKUP('データ入力（提出用）'!U1450,INDIRECT(VLOOKUP($E1450&amp;U$4,得点表!$X$21:$AC$38,5,FALSE)),VLOOKUP($E1450&amp;U$4,得点表!$X$21:$AC$38,6,FALSE),TRUE))</f>
        <v>0</v>
      </c>
      <c r="V1450" s="6">
        <f ca="1">IF(ISBLANK('データ入力（提出用）'!V1450),0,VLOOKUP('データ入力（提出用）'!V1450*-1,INDIRECT(VLOOKUP($E1450&amp;V$4,得点表!$X$21:$AC$38,5,FALSE)),VLOOKUP($E1450&amp;V$4,得点表!$X$21:$AC$38,6,FALSE),TRUE))</f>
        <v>0</v>
      </c>
      <c r="W1450" s="6">
        <f ca="1">IF(ISBLANK('データ入力（提出用）'!W1450),0,VLOOKUP('データ入力（提出用）'!W1450,INDIRECT(VLOOKUP($E1450&amp;W$4,得点表!$X$21:$AC$38,5,FALSE)),VLOOKUP($E1450&amp;W$4,得点表!$X$21:$AC$38,6,FALSE),TRUE))</f>
        <v>0</v>
      </c>
      <c r="X1450" s="6">
        <f ca="1">IF(ISBLANK('データ入力（提出用）'!X1450),0,VLOOKUP('データ入力（提出用）'!X1450*-1,INDIRECT(VLOOKUP($E1450&amp;X$4,得点表!$X$21:$AC$38,5,FALSE)),VLOOKUP($E1450&amp;X$4,得点表!$X$21:$AC$38,6,FALSE),TRUE))</f>
        <v>0</v>
      </c>
      <c r="Y1450" s="6">
        <f ca="1">IF(ISBLANK('データ入力（提出用）'!Y1450),0,VLOOKUP('データ入力（提出用）'!Y1450,INDIRECT(VLOOKUP($E1450&amp;Y$4,得点表!$X$21:$AC$38,5,FALSE)),VLOOKUP($E1450&amp;Y$4,得点表!$X$21:$AC$38,6,FALSE),TRUE))</f>
        <v>0</v>
      </c>
      <c r="Z1450" s="10">
        <f ca="1">IF(ISBLANK('データ入力（提出用）'!Z1450),0,VLOOKUP('データ入力（提出用）'!Z1450,INDIRECT(VLOOKUP($E1450&amp;Z$4,得点表!$X$21:$AC$38,5,FALSE)),VLOOKUP($E1450&amp;Z$4,得点表!$X$21:$AC$38,6,FALSE),TRUE))</f>
        <v>0</v>
      </c>
      <c r="AA1450" s="10">
        <f t="shared" ca="1" si="22"/>
        <v>0</v>
      </c>
      <c r="AB1450" s="74">
        <f ca="1">IF($AA1450=0,0,VLOOKUP($AA1450,INDIRECT(VLOOKUP($F1450,得点表!$L$41:$Q$48,5,FALSE)),VLOOKUP($F1450,得点表!$L$41:$Q$48,6,FALSE),TRUE))</f>
        <v>0</v>
      </c>
    </row>
    <row r="1451" spans="1:28" x14ac:dyDescent="0.15">
      <c r="A1451" s="33">
        <v>1446</v>
      </c>
      <c r="B1451" s="19">
        <f>'データ入力（提出用）'!B1451</f>
        <v>0</v>
      </c>
      <c r="C1451" s="18">
        <f>'データ入力（提出用）'!C1451</f>
        <v>0</v>
      </c>
      <c r="D1451" s="18">
        <f>'データ入力（提出用）'!D1451</f>
        <v>0</v>
      </c>
      <c r="E1451" s="18">
        <f>'データ入力（提出用）'!E1451</f>
        <v>0</v>
      </c>
      <c r="F1451" s="17">
        <f>'データ入力（提出用）'!F1451</f>
        <v>0</v>
      </c>
      <c r="G1451" s="10">
        <f>'データ入力（提出用）'!G1451</f>
        <v>0</v>
      </c>
      <c r="H1451" s="15">
        <f>'データ入力（提出用）'!H1451</f>
        <v>0</v>
      </c>
      <c r="I1451" s="16">
        <f>'データ入力（提出用）'!I1451</f>
        <v>0</v>
      </c>
      <c r="J1451" s="16">
        <f>'データ入力（提出用）'!J1451</f>
        <v>0</v>
      </c>
      <c r="K1451" s="16">
        <f>'データ入力（提出用）'!K1451</f>
        <v>0</v>
      </c>
      <c r="L1451" s="16">
        <f>'データ入力（提出用）'!L1451</f>
        <v>0</v>
      </c>
      <c r="M1451" s="16">
        <f>'データ入力（提出用）'!M1451</f>
        <v>0</v>
      </c>
      <c r="N1451" s="16">
        <f>'データ入力（提出用）'!N1451</f>
        <v>0</v>
      </c>
      <c r="O1451" s="16">
        <f>'データ入力（提出用）'!O1451</f>
        <v>0</v>
      </c>
      <c r="P1451" s="7">
        <f>'データ入力（提出用）'!P1451</f>
        <v>0</v>
      </c>
      <c r="Q1451" s="7">
        <f>'データ入力（提出用）'!Q1451</f>
        <v>0</v>
      </c>
      <c r="R1451" s="6">
        <f ca="1">IF(ISBLANK('データ入力（提出用）'!R1451),0,VLOOKUP('データ入力（提出用）'!R1451,INDIRECT(VLOOKUP($E1451&amp;R$4,得点表!$X$21:$AC$38,5,FALSE)),VLOOKUP($E1451&amp;R$4,得点表!$X$21:$AC$38,6,FALSE),TRUE))</f>
        <v>0</v>
      </c>
      <c r="S1451" s="6">
        <f ca="1">IF(ISBLANK('データ入力（提出用）'!S1451),0,VLOOKUP('データ入力（提出用）'!S1451,INDIRECT(VLOOKUP($E1451&amp;S$4,得点表!$X$21:$AC$38,5,FALSE)),VLOOKUP($E1451&amp;S$4,得点表!$X$21:$AC$38,6,FALSE),TRUE))</f>
        <v>0</v>
      </c>
      <c r="T1451" s="6">
        <f ca="1">IF(ISBLANK('データ入力（提出用）'!T1451),0,VLOOKUP('データ入力（提出用）'!T1451,INDIRECT(VLOOKUP($E1451&amp;T$4,得点表!$X$21:$AC$38,5,FALSE)),VLOOKUP($E1451&amp;T$4,得点表!$X$21:$AC$38,6,FALSE),TRUE))</f>
        <v>0</v>
      </c>
      <c r="U1451" s="6">
        <f ca="1">IF(ISBLANK('データ入力（提出用）'!U1451),0,VLOOKUP('データ入力（提出用）'!U1451,INDIRECT(VLOOKUP($E1451&amp;U$4,得点表!$X$21:$AC$38,5,FALSE)),VLOOKUP($E1451&amp;U$4,得点表!$X$21:$AC$38,6,FALSE),TRUE))</f>
        <v>0</v>
      </c>
      <c r="V1451" s="6">
        <f ca="1">IF(ISBLANK('データ入力（提出用）'!V1451),0,VLOOKUP('データ入力（提出用）'!V1451*-1,INDIRECT(VLOOKUP($E1451&amp;V$4,得点表!$X$21:$AC$38,5,FALSE)),VLOOKUP($E1451&amp;V$4,得点表!$X$21:$AC$38,6,FALSE),TRUE))</f>
        <v>0</v>
      </c>
      <c r="W1451" s="6">
        <f ca="1">IF(ISBLANK('データ入力（提出用）'!W1451),0,VLOOKUP('データ入力（提出用）'!W1451,INDIRECT(VLOOKUP($E1451&amp;W$4,得点表!$X$21:$AC$38,5,FALSE)),VLOOKUP($E1451&amp;W$4,得点表!$X$21:$AC$38,6,FALSE),TRUE))</f>
        <v>0</v>
      </c>
      <c r="X1451" s="6">
        <f ca="1">IF(ISBLANK('データ入力（提出用）'!X1451),0,VLOOKUP('データ入力（提出用）'!X1451*-1,INDIRECT(VLOOKUP($E1451&amp;X$4,得点表!$X$21:$AC$38,5,FALSE)),VLOOKUP($E1451&amp;X$4,得点表!$X$21:$AC$38,6,FALSE),TRUE))</f>
        <v>0</v>
      </c>
      <c r="Y1451" s="6">
        <f ca="1">IF(ISBLANK('データ入力（提出用）'!Y1451),0,VLOOKUP('データ入力（提出用）'!Y1451,INDIRECT(VLOOKUP($E1451&amp;Y$4,得点表!$X$21:$AC$38,5,FALSE)),VLOOKUP($E1451&amp;Y$4,得点表!$X$21:$AC$38,6,FALSE),TRUE))</f>
        <v>0</v>
      </c>
      <c r="Z1451" s="10">
        <f ca="1">IF(ISBLANK('データ入力（提出用）'!Z1451),0,VLOOKUP('データ入力（提出用）'!Z1451,INDIRECT(VLOOKUP($E1451&amp;Z$4,得点表!$X$21:$AC$38,5,FALSE)),VLOOKUP($E1451&amp;Z$4,得点表!$X$21:$AC$38,6,FALSE),TRUE))</f>
        <v>0</v>
      </c>
      <c r="AA1451" s="10">
        <f t="shared" ca="1" si="22"/>
        <v>0</v>
      </c>
      <c r="AB1451" s="74">
        <f ca="1">IF($AA1451=0,0,VLOOKUP($AA1451,INDIRECT(VLOOKUP($F1451,得点表!$L$41:$Q$48,5,FALSE)),VLOOKUP($F1451,得点表!$L$41:$Q$48,6,FALSE),TRUE))</f>
        <v>0</v>
      </c>
    </row>
    <row r="1452" spans="1:28" x14ac:dyDescent="0.15">
      <c r="A1452" s="33">
        <v>1447</v>
      </c>
      <c r="B1452" s="19">
        <f>'データ入力（提出用）'!B1452</f>
        <v>0</v>
      </c>
      <c r="C1452" s="18">
        <f>'データ入力（提出用）'!C1452</f>
        <v>0</v>
      </c>
      <c r="D1452" s="18">
        <f>'データ入力（提出用）'!D1452</f>
        <v>0</v>
      </c>
      <c r="E1452" s="18">
        <f>'データ入力（提出用）'!E1452</f>
        <v>0</v>
      </c>
      <c r="F1452" s="17">
        <f>'データ入力（提出用）'!F1452</f>
        <v>0</v>
      </c>
      <c r="G1452" s="10">
        <f>'データ入力（提出用）'!G1452</f>
        <v>0</v>
      </c>
      <c r="H1452" s="15">
        <f>'データ入力（提出用）'!H1452</f>
        <v>0</v>
      </c>
      <c r="I1452" s="16">
        <f>'データ入力（提出用）'!I1452</f>
        <v>0</v>
      </c>
      <c r="J1452" s="16">
        <f>'データ入力（提出用）'!J1452</f>
        <v>0</v>
      </c>
      <c r="K1452" s="16">
        <f>'データ入力（提出用）'!K1452</f>
        <v>0</v>
      </c>
      <c r="L1452" s="16">
        <f>'データ入力（提出用）'!L1452</f>
        <v>0</v>
      </c>
      <c r="M1452" s="16">
        <f>'データ入力（提出用）'!M1452</f>
        <v>0</v>
      </c>
      <c r="N1452" s="16">
        <f>'データ入力（提出用）'!N1452</f>
        <v>0</v>
      </c>
      <c r="O1452" s="16">
        <f>'データ入力（提出用）'!O1452</f>
        <v>0</v>
      </c>
      <c r="P1452" s="7">
        <f>'データ入力（提出用）'!P1452</f>
        <v>0</v>
      </c>
      <c r="Q1452" s="7">
        <f>'データ入力（提出用）'!Q1452</f>
        <v>0</v>
      </c>
      <c r="R1452" s="6">
        <f ca="1">IF(ISBLANK('データ入力（提出用）'!R1452),0,VLOOKUP('データ入力（提出用）'!R1452,INDIRECT(VLOOKUP($E1452&amp;R$4,得点表!$X$21:$AC$38,5,FALSE)),VLOOKUP($E1452&amp;R$4,得点表!$X$21:$AC$38,6,FALSE),TRUE))</f>
        <v>0</v>
      </c>
      <c r="S1452" s="6">
        <f ca="1">IF(ISBLANK('データ入力（提出用）'!S1452),0,VLOOKUP('データ入力（提出用）'!S1452,INDIRECT(VLOOKUP($E1452&amp;S$4,得点表!$X$21:$AC$38,5,FALSE)),VLOOKUP($E1452&amp;S$4,得点表!$X$21:$AC$38,6,FALSE),TRUE))</f>
        <v>0</v>
      </c>
      <c r="T1452" s="6">
        <f ca="1">IF(ISBLANK('データ入力（提出用）'!T1452),0,VLOOKUP('データ入力（提出用）'!T1452,INDIRECT(VLOOKUP($E1452&amp;T$4,得点表!$X$21:$AC$38,5,FALSE)),VLOOKUP($E1452&amp;T$4,得点表!$X$21:$AC$38,6,FALSE),TRUE))</f>
        <v>0</v>
      </c>
      <c r="U1452" s="6">
        <f ca="1">IF(ISBLANK('データ入力（提出用）'!U1452),0,VLOOKUP('データ入力（提出用）'!U1452,INDIRECT(VLOOKUP($E1452&amp;U$4,得点表!$X$21:$AC$38,5,FALSE)),VLOOKUP($E1452&amp;U$4,得点表!$X$21:$AC$38,6,FALSE),TRUE))</f>
        <v>0</v>
      </c>
      <c r="V1452" s="6">
        <f ca="1">IF(ISBLANK('データ入力（提出用）'!V1452),0,VLOOKUP('データ入力（提出用）'!V1452*-1,INDIRECT(VLOOKUP($E1452&amp;V$4,得点表!$X$21:$AC$38,5,FALSE)),VLOOKUP($E1452&amp;V$4,得点表!$X$21:$AC$38,6,FALSE),TRUE))</f>
        <v>0</v>
      </c>
      <c r="W1452" s="6">
        <f ca="1">IF(ISBLANK('データ入力（提出用）'!W1452),0,VLOOKUP('データ入力（提出用）'!W1452,INDIRECT(VLOOKUP($E1452&amp;W$4,得点表!$X$21:$AC$38,5,FALSE)),VLOOKUP($E1452&amp;W$4,得点表!$X$21:$AC$38,6,FALSE),TRUE))</f>
        <v>0</v>
      </c>
      <c r="X1452" s="6">
        <f ca="1">IF(ISBLANK('データ入力（提出用）'!X1452),0,VLOOKUP('データ入力（提出用）'!X1452*-1,INDIRECT(VLOOKUP($E1452&amp;X$4,得点表!$X$21:$AC$38,5,FALSE)),VLOOKUP($E1452&amp;X$4,得点表!$X$21:$AC$38,6,FALSE),TRUE))</f>
        <v>0</v>
      </c>
      <c r="Y1452" s="6">
        <f ca="1">IF(ISBLANK('データ入力（提出用）'!Y1452),0,VLOOKUP('データ入力（提出用）'!Y1452,INDIRECT(VLOOKUP($E1452&amp;Y$4,得点表!$X$21:$AC$38,5,FALSE)),VLOOKUP($E1452&amp;Y$4,得点表!$X$21:$AC$38,6,FALSE),TRUE))</f>
        <v>0</v>
      </c>
      <c r="Z1452" s="10">
        <f ca="1">IF(ISBLANK('データ入力（提出用）'!Z1452),0,VLOOKUP('データ入力（提出用）'!Z1452,INDIRECT(VLOOKUP($E1452&amp;Z$4,得点表!$X$21:$AC$38,5,FALSE)),VLOOKUP($E1452&amp;Z$4,得点表!$X$21:$AC$38,6,FALSE),TRUE))</f>
        <v>0</v>
      </c>
      <c r="AA1452" s="10">
        <f t="shared" ca="1" si="22"/>
        <v>0</v>
      </c>
      <c r="AB1452" s="74">
        <f ca="1">IF($AA1452=0,0,VLOOKUP($AA1452,INDIRECT(VLOOKUP($F1452,得点表!$L$41:$Q$48,5,FALSE)),VLOOKUP($F1452,得点表!$L$41:$Q$48,6,FALSE),TRUE))</f>
        <v>0</v>
      </c>
    </row>
    <row r="1453" spans="1:28" x14ac:dyDescent="0.15">
      <c r="A1453" s="33">
        <v>1448</v>
      </c>
      <c r="B1453" s="19">
        <f>'データ入力（提出用）'!B1453</f>
        <v>0</v>
      </c>
      <c r="C1453" s="18">
        <f>'データ入力（提出用）'!C1453</f>
        <v>0</v>
      </c>
      <c r="D1453" s="18">
        <f>'データ入力（提出用）'!D1453</f>
        <v>0</v>
      </c>
      <c r="E1453" s="18">
        <f>'データ入力（提出用）'!E1453</f>
        <v>0</v>
      </c>
      <c r="F1453" s="17">
        <f>'データ入力（提出用）'!F1453</f>
        <v>0</v>
      </c>
      <c r="G1453" s="10">
        <f>'データ入力（提出用）'!G1453</f>
        <v>0</v>
      </c>
      <c r="H1453" s="15">
        <f>'データ入力（提出用）'!H1453</f>
        <v>0</v>
      </c>
      <c r="I1453" s="16">
        <f>'データ入力（提出用）'!I1453</f>
        <v>0</v>
      </c>
      <c r="J1453" s="16">
        <f>'データ入力（提出用）'!J1453</f>
        <v>0</v>
      </c>
      <c r="K1453" s="16">
        <f>'データ入力（提出用）'!K1453</f>
        <v>0</v>
      </c>
      <c r="L1453" s="16">
        <f>'データ入力（提出用）'!L1453</f>
        <v>0</v>
      </c>
      <c r="M1453" s="16">
        <f>'データ入力（提出用）'!M1453</f>
        <v>0</v>
      </c>
      <c r="N1453" s="16">
        <f>'データ入力（提出用）'!N1453</f>
        <v>0</v>
      </c>
      <c r="O1453" s="16">
        <f>'データ入力（提出用）'!O1453</f>
        <v>0</v>
      </c>
      <c r="P1453" s="7">
        <f>'データ入力（提出用）'!P1453</f>
        <v>0</v>
      </c>
      <c r="Q1453" s="7">
        <f>'データ入力（提出用）'!Q1453</f>
        <v>0</v>
      </c>
      <c r="R1453" s="6">
        <f ca="1">IF(ISBLANK('データ入力（提出用）'!R1453),0,VLOOKUP('データ入力（提出用）'!R1453,INDIRECT(VLOOKUP($E1453&amp;R$4,得点表!$X$21:$AC$38,5,FALSE)),VLOOKUP($E1453&amp;R$4,得点表!$X$21:$AC$38,6,FALSE),TRUE))</f>
        <v>0</v>
      </c>
      <c r="S1453" s="6">
        <f ca="1">IF(ISBLANK('データ入力（提出用）'!S1453),0,VLOOKUP('データ入力（提出用）'!S1453,INDIRECT(VLOOKUP($E1453&amp;S$4,得点表!$X$21:$AC$38,5,FALSE)),VLOOKUP($E1453&amp;S$4,得点表!$X$21:$AC$38,6,FALSE),TRUE))</f>
        <v>0</v>
      </c>
      <c r="T1453" s="6">
        <f ca="1">IF(ISBLANK('データ入力（提出用）'!T1453),0,VLOOKUP('データ入力（提出用）'!T1453,INDIRECT(VLOOKUP($E1453&amp;T$4,得点表!$X$21:$AC$38,5,FALSE)),VLOOKUP($E1453&amp;T$4,得点表!$X$21:$AC$38,6,FALSE),TRUE))</f>
        <v>0</v>
      </c>
      <c r="U1453" s="6">
        <f ca="1">IF(ISBLANK('データ入力（提出用）'!U1453),0,VLOOKUP('データ入力（提出用）'!U1453,INDIRECT(VLOOKUP($E1453&amp;U$4,得点表!$X$21:$AC$38,5,FALSE)),VLOOKUP($E1453&amp;U$4,得点表!$X$21:$AC$38,6,FALSE),TRUE))</f>
        <v>0</v>
      </c>
      <c r="V1453" s="6">
        <f ca="1">IF(ISBLANK('データ入力（提出用）'!V1453),0,VLOOKUP('データ入力（提出用）'!V1453*-1,INDIRECT(VLOOKUP($E1453&amp;V$4,得点表!$X$21:$AC$38,5,FALSE)),VLOOKUP($E1453&amp;V$4,得点表!$X$21:$AC$38,6,FALSE),TRUE))</f>
        <v>0</v>
      </c>
      <c r="W1453" s="6">
        <f ca="1">IF(ISBLANK('データ入力（提出用）'!W1453),0,VLOOKUP('データ入力（提出用）'!W1453,INDIRECT(VLOOKUP($E1453&amp;W$4,得点表!$X$21:$AC$38,5,FALSE)),VLOOKUP($E1453&amp;W$4,得点表!$X$21:$AC$38,6,FALSE),TRUE))</f>
        <v>0</v>
      </c>
      <c r="X1453" s="6">
        <f ca="1">IF(ISBLANK('データ入力（提出用）'!X1453),0,VLOOKUP('データ入力（提出用）'!X1453*-1,INDIRECT(VLOOKUP($E1453&amp;X$4,得点表!$X$21:$AC$38,5,FALSE)),VLOOKUP($E1453&amp;X$4,得点表!$X$21:$AC$38,6,FALSE),TRUE))</f>
        <v>0</v>
      </c>
      <c r="Y1453" s="6">
        <f ca="1">IF(ISBLANK('データ入力（提出用）'!Y1453),0,VLOOKUP('データ入力（提出用）'!Y1453,INDIRECT(VLOOKUP($E1453&amp;Y$4,得点表!$X$21:$AC$38,5,FALSE)),VLOOKUP($E1453&amp;Y$4,得点表!$X$21:$AC$38,6,FALSE),TRUE))</f>
        <v>0</v>
      </c>
      <c r="Z1453" s="10">
        <f ca="1">IF(ISBLANK('データ入力（提出用）'!Z1453),0,VLOOKUP('データ入力（提出用）'!Z1453,INDIRECT(VLOOKUP($E1453&amp;Z$4,得点表!$X$21:$AC$38,5,FALSE)),VLOOKUP($E1453&amp;Z$4,得点表!$X$21:$AC$38,6,FALSE),TRUE))</f>
        <v>0</v>
      </c>
      <c r="AA1453" s="10">
        <f t="shared" ca="1" si="22"/>
        <v>0</v>
      </c>
      <c r="AB1453" s="74">
        <f ca="1">IF($AA1453=0,0,VLOOKUP($AA1453,INDIRECT(VLOOKUP($F1453,得点表!$L$41:$Q$48,5,FALSE)),VLOOKUP($F1453,得点表!$L$41:$Q$48,6,FALSE),TRUE))</f>
        <v>0</v>
      </c>
    </row>
    <row r="1454" spans="1:28" x14ac:dyDescent="0.15">
      <c r="A1454" s="33">
        <v>1449</v>
      </c>
      <c r="B1454" s="19">
        <f>'データ入力（提出用）'!B1454</f>
        <v>0</v>
      </c>
      <c r="C1454" s="18">
        <f>'データ入力（提出用）'!C1454</f>
        <v>0</v>
      </c>
      <c r="D1454" s="18">
        <f>'データ入力（提出用）'!D1454</f>
        <v>0</v>
      </c>
      <c r="E1454" s="18">
        <f>'データ入力（提出用）'!E1454</f>
        <v>0</v>
      </c>
      <c r="F1454" s="17">
        <f>'データ入力（提出用）'!F1454</f>
        <v>0</v>
      </c>
      <c r="G1454" s="10">
        <f>'データ入力（提出用）'!G1454</f>
        <v>0</v>
      </c>
      <c r="H1454" s="15">
        <f>'データ入力（提出用）'!H1454</f>
        <v>0</v>
      </c>
      <c r="I1454" s="16">
        <f>'データ入力（提出用）'!I1454</f>
        <v>0</v>
      </c>
      <c r="J1454" s="16">
        <f>'データ入力（提出用）'!J1454</f>
        <v>0</v>
      </c>
      <c r="K1454" s="16">
        <f>'データ入力（提出用）'!K1454</f>
        <v>0</v>
      </c>
      <c r="L1454" s="16">
        <f>'データ入力（提出用）'!L1454</f>
        <v>0</v>
      </c>
      <c r="M1454" s="16">
        <f>'データ入力（提出用）'!M1454</f>
        <v>0</v>
      </c>
      <c r="N1454" s="16">
        <f>'データ入力（提出用）'!N1454</f>
        <v>0</v>
      </c>
      <c r="O1454" s="16">
        <f>'データ入力（提出用）'!O1454</f>
        <v>0</v>
      </c>
      <c r="P1454" s="7">
        <f>'データ入力（提出用）'!P1454</f>
        <v>0</v>
      </c>
      <c r="Q1454" s="7">
        <f>'データ入力（提出用）'!Q1454</f>
        <v>0</v>
      </c>
      <c r="R1454" s="6">
        <f ca="1">IF(ISBLANK('データ入力（提出用）'!R1454),0,VLOOKUP('データ入力（提出用）'!R1454,INDIRECT(VLOOKUP($E1454&amp;R$4,得点表!$X$21:$AC$38,5,FALSE)),VLOOKUP($E1454&amp;R$4,得点表!$X$21:$AC$38,6,FALSE),TRUE))</f>
        <v>0</v>
      </c>
      <c r="S1454" s="6">
        <f ca="1">IF(ISBLANK('データ入力（提出用）'!S1454),0,VLOOKUP('データ入力（提出用）'!S1454,INDIRECT(VLOOKUP($E1454&amp;S$4,得点表!$X$21:$AC$38,5,FALSE)),VLOOKUP($E1454&amp;S$4,得点表!$X$21:$AC$38,6,FALSE),TRUE))</f>
        <v>0</v>
      </c>
      <c r="T1454" s="6">
        <f ca="1">IF(ISBLANK('データ入力（提出用）'!T1454),0,VLOOKUP('データ入力（提出用）'!T1454,INDIRECT(VLOOKUP($E1454&amp;T$4,得点表!$X$21:$AC$38,5,FALSE)),VLOOKUP($E1454&amp;T$4,得点表!$X$21:$AC$38,6,FALSE),TRUE))</f>
        <v>0</v>
      </c>
      <c r="U1454" s="6">
        <f ca="1">IF(ISBLANK('データ入力（提出用）'!U1454),0,VLOOKUP('データ入力（提出用）'!U1454,INDIRECT(VLOOKUP($E1454&amp;U$4,得点表!$X$21:$AC$38,5,FALSE)),VLOOKUP($E1454&amp;U$4,得点表!$X$21:$AC$38,6,FALSE),TRUE))</f>
        <v>0</v>
      </c>
      <c r="V1454" s="6">
        <f ca="1">IF(ISBLANK('データ入力（提出用）'!V1454),0,VLOOKUP('データ入力（提出用）'!V1454*-1,INDIRECT(VLOOKUP($E1454&amp;V$4,得点表!$X$21:$AC$38,5,FALSE)),VLOOKUP($E1454&amp;V$4,得点表!$X$21:$AC$38,6,FALSE),TRUE))</f>
        <v>0</v>
      </c>
      <c r="W1454" s="6">
        <f ca="1">IF(ISBLANK('データ入力（提出用）'!W1454),0,VLOOKUP('データ入力（提出用）'!W1454,INDIRECT(VLOOKUP($E1454&amp;W$4,得点表!$X$21:$AC$38,5,FALSE)),VLOOKUP($E1454&amp;W$4,得点表!$X$21:$AC$38,6,FALSE),TRUE))</f>
        <v>0</v>
      </c>
      <c r="X1454" s="6">
        <f ca="1">IF(ISBLANK('データ入力（提出用）'!X1454),0,VLOOKUP('データ入力（提出用）'!X1454*-1,INDIRECT(VLOOKUP($E1454&amp;X$4,得点表!$X$21:$AC$38,5,FALSE)),VLOOKUP($E1454&amp;X$4,得点表!$X$21:$AC$38,6,FALSE),TRUE))</f>
        <v>0</v>
      </c>
      <c r="Y1454" s="6">
        <f ca="1">IF(ISBLANK('データ入力（提出用）'!Y1454),0,VLOOKUP('データ入力（提出用）'!Y1454,INDIRECT(VLOOKUP($E1454&amp;Y$4,得点表!$X$21:$AC$38,5,FALSE)),VLOOKUP($E1454&amp;Y$4,得点表!$X$21:$AC$38,6,FALSE),TRUE))</f>
        <v>0</v>
      </c>
      <c r="Z1454" s="10">
        <f ca="1">IF(ISBLANK('データ入力（提出用）'!Z1454),0,VLOOKUP('データ入力（提出用）'!Z1454,INDIRECT(VLOOKUP($E1454&amp;Z$4,得点表!$X$21:$AC$38,5,FALSE)),VLOOKUP($E1454&amp;Z$4,得点表!$X$21:$AC$38,6,FALSE),TRUE))</f>
        <v>0</v>
      </c>
      <c r="AA1454" s="10">
        <f t="shared" ca="1" si="22"/>
        <v>0</v>
      </c>
      <c r="AB1454" s="74">
        <f ca="1">IF($AA1454=0,0,VLOOKUP($AA1454,INDIRECT(VLOOKUP($F1454,得点表!$L$41:$Q$48,5,FALSE)),VLOOKUP($F1454,得点表!$L$41:$Q$48,6,FALSE),TRUE))</f>
        <v>0</v>
      </c>
    </row>
    <row r="1455" spans="1:28" x14ac:dyDescent="0.15">
      <c r="A1455" s="33">
        <v>1450</v>
      </c>
      <c r="B1455" s="19">
        <f>'データ入力（提出用）'!B1455</f>
        <v>0</v>
      </c>
      <c r="C1455" s="18">
        <f>'データ入力（提出用）'!C1455</f>
        <v>0</v>
      </c>
      <c r="D1455" s="18">
        <f>'データ入力（提出用）'!D1455</f>
        <v>0</v>
      </c>
      <c r="E1455" s="18">
        <f>'データ入力（提出用）'!E1455</f>
        <v>0</v>
      </c>
      <c r="F1455" s="17">
        <f>'データ入力（提出用）'!F1455</f>
        <v>0</v>
      </c>
      <c r="G1455" s="10">
        <f>'データ入力（提出用）'!G1455</f>
        <v>0</v>
      </c>
      <c r="H1455" s="15">
        <f>'データ入力（提出用）'!H1455</f>
        <v>0</v>
      </c>
      <c r="I1455" s="16">
        <f>'データ入力（提出用）'!I1455</f>
        <v>0</v>
      </c>
      <c r="J1455" s="16">
        <f>'データ入力（提出用）'!J1455</f>
        <v>0</v>
      </c>
      <c r="K1455" s="16">
        <f>'データ入力（提出用）'!K1455</f>
        <v>0</v>
      </c>
      <c r="L1455" s="16">
        <f>'データ入力（提出用）'!L1455</f>
        <v>0</v>
      </c>
      <c r="M1455" s="16">
        <f>'データ入力（提出用）'!M1455</f>
        <v>0</v>
      </c>
      <c r="N1455" s="16">
        <f>'データ入力（提出用）'!N1455</f>
        <v>0</v>
      </c>
      <c r="O1455" s="16">
        <f>'データ入力（提出用）'!O1455</f>
        <v>0</v>
      </c>
      <c r="P1455" s="7">
        <f>'データ入力（提出用）'!P1455</f>
        <v>0</v>
      </c>
      <c r="Q1455" s="7">
        <f>'データ入力（提出用）'!Q1455</f>
        <v>0</v>
      </c>
      <c r="R1455" s="6">
        <f ca="1">IF(ISBLANK('データ入力（提出用）'!R1455),0,VLOOKUP('データ入力（提出用）'!R1455,INDIRECT(VLOOKUP($E1455&amp;R$4,得点表!$X$21:$AC$38,5,FALSE)),VLOOKUP($E1455&amp;R$4,得点表!$X$21:$AC$38,6,FALSE),TRUE))</f>
        <v>0</v>
      </c>
      <c r="S1455" s="6">
        <f ca="1">IF(ISBLANK('データ入力（提出用）'!S1455),0,VLOOKUP('データ入力（提出用）'!S1455,INDIRECT(VLOOKUP($E1455&amp;S$4,得点表!$X$21:$AC$38,5,FALSE)),VLOOKUP($E1455&amp;S$4,得点表!$X$21:$AC$38,6,FALSE),TRUE))</f>
        <v>0</v>
      </c>
      <c r="T1455" s="6">
        <f ca="1">IF(ISBLANK('データ入力（提出用）'!T1455),0,VLOOKUP('データ入力（提出用）'!T1455,INDIRECT(VLOOKUP($E1455&amp;T$4,得点表!$X$21:$AC$38,5,FALSE)),VLOOKUP($E1455&amp;T$4,得点表!$X$21:$AC$38,6,FALSE),TRUE))</f>
        <v>0</v>
      </c>
      <c r="U1455" s="6">
        <f ca="1">IF(ISBLANK('データ入力（提出用）'!U1455),0,VLOOKUP('データ入力（提出用）'!U1455,INDIRECT(VLOOKUP($E1455&amp;U$4,得点表!$X$21:$AC$38,5,FALSE)),VLOOKUP($E1455&amp;U$4,得点表!$X$21:$AC$38,6,FALSE),TRUE))</f>
        <v>0</v>
      </c>
      <c r="V1455" s="6">
        <f ca="1">IF(ISBLANK('データ入力（提出用）'!V1455),0,VLOOKUP('データ入力（提出用）'!V1455*-1,INDIRECT(VLOOKUP($E1455&amp;V$4,得点表!$X$21:$AC$38,5,FALSE)),VLOOKUP($E1455&amp;V$4,得点表!$X$21:$AC$38,6,FALSE),TRUE))</f>
        <v>0</v>
      </c>
      <c r="W1455" s="6">
        <f ca="1">IF(ISBLANK('データ入力（提出用）'!W1455),0,VLOOKUP('データ入力（提出用）'!W1455,INDIRECT(VLOOKUP($E1455&amp;W$4,得点表!$X$21:$AC$38,5,FALSE)),VLOOKUP($E1455&amp;W$4,得点表!$X$21:$AC$38,6,FALSE),TRUE))</f>
        <v>0</v>
      </c>
      <c r="X1455" s="6">
        <f ca="1">IF(ISBLANK('データ入力（提出用）'!X1455),0,VLOOKUP('データ入力（提出用）'!X1455*-1,INDIRECT(VLOOKUP($E1455&amp;X$4,得点表!$X$21:$AC$38,5,FALSE)),VLOOKUP($E1455&amp;X$4,得点表!$X$21:$AC$38,6,FALSE),TRUE))</f>
        <v>0</v>
      </c>
      <c r="Y1455" s="6">
        <f ca="1">IF(ISBLANK('データ入力（提出用）'!Y1455),0,VLOOKUP('データ入力（提出用）'!Y1455,INDIRECT(VLOOKUP($E1455&amp;Y$4,得点表!$X$21:$AC$38,5,FALSE)),VLOOKUP($E1455&amp;Y$4,得点表!$X$21:$AC$38,6,FALSE),TRUE))</f>
        <v>0</v>
      </c>
      <c r="Z1455" s="10">
        <f ca="1">IF(ISBLANK('データ入力（提出用）'!Z1455),0,VLOOKUP('データ入力（提出用）'!Z1455,INDIRECT(VLOOKUP($E1455&amp;Z$4,得点表!$X$21:$AC$38,5,FALSE)),VLOOKUP($E1455&amp;Z$4,得点表!$X$21:$AC$38,6,FALSE),TRUE))</f>
        <v>0</v>
      </c>
      <c r="AA1455" s="10">
        <f t="shared" ca="1" si="22"/>
        <v>0</v>
      </c>
      <c r="AB1455" s="74">
        <f ca="1">IF($AA1455=0,0,VLOOKUP($AA1455,INDIRECT(VLOOKUP($F1455,得点表!$L$41:$Q$48,5,FALSE)),VLOOKUP($F1455,得点表!$L$41:$Q$48,6,FALSE),TRUE))</f>
        <v>0</v>
      </c>
    </row>
    <row r="1456" spans="1:28" x14ac:dyDescent="0.15">
      <c r="A1456" s="33">
        <v>1451</v>
      </c>
      <c r="B1456" s="19">
        <f>'データ入力（提出用）'!B1456</f>
        <v>0</v>
      </c>
      <c r="C1456" s="18">
        <f>'データ入力（提出用）'!C1456</f>
        <v>0</v>
      </c>
      <c r="D1456" s="18">
        <f>'データ入力（提出用）'!D1456</f>
        <v>0</v>
      </c>
      <c r="E1456" s="18">
        <f>'データ入力（提出用）'!E1456</f>
        <v>0</v>
      </c>
      <c r="F1456" s="17">
        <f>'データ入力（提出用）'!F1456</f>
        <v>0</v>
      </c>
      <c r="G1456" s="10">
        <f>'データ入力（提出用）'!G1456</f>
        <v>0</v>
      </c>
      <c r="H1456" s="15">
        <f>'データ入力（提出用）'!H1456</f>
        <v>0</v>
      </c>
      <c r="I1456" s="16">
        <f>'データ入力（提出用）'!I1456</f>
        <v>0</v>
      </c>
      <c r="J1456" s="16">
        <f>'データ入力（提出用）'!J1456</f>
        <v>0</v>
      </c>
      <c r="K1456" s="16">
        <f>'データ入力（提出用）'!K1456</f>
        <v>0</v>
      </c>
      <c r="L1456" s="16">
        <f>'データ入力（提出用）'!L1456</f>
        <v>0</v>
      </c>
      <c r="M1456" s="16">
        <f>'データ入力（提出用）'!M1456</f>
        <v>0</v>
      </c>
      <c r="N1456" s="16">
        <f>'データ入力（提出用）'!N1456</f>
        <v>0</v>
      </c>
      <c r="O1456" s="16">
        <f>'データ入力（提出用）'!O1456</f>
        <v>0</v>
      </c>
      <c r="P1456" s="7">
        <f>'データ入力（提出用）'!P1456</f>
        <v>0</v>
      </c>
      <c r="Q1456" s="7">
        <f>'データ入力（提出用）'!Q1456</f>
        <v>0</v>
      </c>
      <c r="R1456" s="6">
        <f ca="1">IF(ISBLANK('データ入力（提出用）'!R1456),0,VLOOKUP('データ入力（提出用）'!R1456,INDIRECT(VLOOKUP($E1456&amp;R$4,得点表!$X$21:$AC$38,5,FALSE)),VLOOKUP($E1456&amp;R$4,得点表!$X$21:$AC$38,6,FALSE),TRUE))</f>
        <v>0</v>
      </c>
      <c r="S1456" s="6">
        <f ca="1">IF(ISBLANK('データ入力（提出用）'!S1456),0,VLOOKUP('データ入力（提出用）'!S1456,INDIRECT(VLOOKUP($E1456&amp;S$4,得点表!$X$21:$AC$38,5,FALSE)),VLOOKUP($E1456&amp;S$4,得点表!$X$21:$AC$38,6,FALSE),TRUE))</f>
        <v>0</v>
      </c>
      <c r="T1456" s="6">
        <f ca="1">IF(ISBLANK('データ入力（提出用）'!T1456),0,VLOOKUP('データ入力（提出用）'!T1456,INDIRECT(VLOOKUP($E1456&amp;T$4,得点表!$X$21:$AC$38,5,FALSE)),VLOOKUP($E1456&amp;T$4,得点表!$X$21:$AC$38,6,FALSE),TRUE))</f>
        <v>0</v>
      </c>
      <c r="U1456" s="6">
        <f ca="1">IF(ISBLANK('データ入力（提出用）'!U1456),0,VLOOKUP('データ入力（提出用）'!U1456,INDIRECT(VLOOKUP($E1456&amp;U$4,得点表!$X$21:$AC$38,5,FALSE)),VLOOKUP($E1456&amp;U$4,得点表!$X$21:$AC$38,6,FALSE),TRUE))</f>
        <v>0</v>
      </c>
      <c r="V1456" s="6">
        <f ca="1">IF(ISBLANK('データ入力（提出用）'!V1456),0,VLOOKUP('データ入力（提出用）'!V1456*-1,INDIRECT(VLOOKUP($E1456&amp;V$4,得点表!$X$21:$AC$38,5,FALSE)),VLOOKUP($E1456&amp;V$4,得点表!$X$21:$AC$38,6,FALSE),TRUE))</f>
        <v>0</v>
      </c>
      <c r="W1456" s="6">
        <f ca="1">IF(ISBLANK('データ入力（提出用）'!W1456),0,VLOOKUP('データ入力（提出用）'!W1456,INDIRECT(VLOOKUP($E1456&amp;W$4,得点表!$X$21:$AC$38,5,FALSE)),VLOOKUP($E1456&amp;W$4,得点表!$X$21:$AC$38,6,FALSE),TRUE))</f>
        <v>0</v>
      </c>
      <c r="X1456" s="6">
        <f ca="1">IF(ISBLANK('データ入力（提出用）'!X1456),0,VLOOKUP('データ入力（提出用）'!X1456*-1,INDIRECT(VLOOKUP($E1456&amp;X$4,得点表!$X$21:$AC$38,5,FALSE)),VLOOKUP($E1456&amp;X$4,得点表!$X$21:$AC$38,6,FALSE),TRUE))</f>
        <v>0</v>
      </c>
      <c r="Y1456" s="6">
        <f ca="1">IF(ISBLANK('データ入力（提出用）'!Y1456),0,VLOOKUP('データ入力（提出用）'!Y1456,INDIRECT(VLOOKUP($E1456&amp;Y$4,得点表!$X$21:$AC$38,5,FALSE)),VLOOKUP($E1456&amp;Y$4,得点表!$X$21:$AC$38,6,FALSE),TRUE))</f>
        <v>0</v>
      </c>
      <c r="Z1456" s="10">
        <f ca="1">IF(ISBLANK('データ入力（提出用）'!Z1456),0,VLOOKUP('データ入力（提出用）'!Z1456,INDIRECT(VLOOKUP($E1456&amp;Z$4,得点表!$X$21:$AC$38,5,FALSE)),VLOOKUP($E1456&amp;Z$4,得点表!$X$21:$AC$38,6,FALSE),TRUE))</f>
        <v>0</v>
      </c>
      <c r="AA1456" s="10">
        <f t="shared" ca="1" si="22"/>
        <v>0</v>
      </c>
      <c r="AB1456" s="74">
        <f ca="1">IF($AA1456=0,0,VLOOKUP($AA1456,INDIRECT(VLOOKUP($F1456,得点表!$L$41:$Q$48,5,FALSE)),VLOOKUP($F1456,得点表!$L$41:$Q$48,6,FALSE),TRUE))</f>
        <v>0</v>
      </c>
    </row>
    <row r="1457" spans="1:28" x14ac:dyDescent="0.15">
      <c r="A1457" s="33">
        <v>1452</v>
      </c>
      <c r="B1457" s="19">
        <f>'データ入力（提出用）'!B1457</f>
        <v>0</v>
      </c>
      <c r="C1457" s="18">
        <f>'データ入力（提出用）'!C1457</f>
        <v>0</v>
      </c>
      <c r="D1457" s="18">
        <f>'データ入力（提出用）'!D1457</f>
        <v>0</v>
      </c>
      <c r="E1457" s="18">
        <f>'データ入力（提出用）'!E1457</f>
        <v>0</v>
      </c>
      <c r="F1457" s="17">
        <f>'データ入力（提出用）'!F1457</f>
        <v>0</v>
      </c>
      <c r="G1457" s="10">
        <f>'データ入力（提出用）'!G1457</f>
        <v>0</v>
      </c>
      <c r="H1457" s="15">
        <f>'データ入力（提出用）'!H1457</f>
        <v>0</v>
      </c>
      <c r="I1457" s="16">
        <f>'データ入力（提出用）'!I1457</f>
        <v>0</v>
      </c>
      <c r="J1457" s="16">
        <f>'データ入力（提出用）'!J1457</f>
        <v>0</v>
      </c>
      <c r="K1457" s="16">
        <f>'データ入力（提出用）'!K1457</f>
        <v>0</v>
      </c>
      <c r="L1457" s="16">
        <f>'データ入力（提出用）'!L1457</f>
        <v>0</v>
      </c>
      <c r="M1457" s="16">
        <f>'データ入力（提出用）'!M1457</f>
        <v>0</v>
      </c>
      <c r="N1457" s="16">
        <f>'データ入力（提出用）'!N1457</f>
        <v>0</v>
      </c>
      <c r="O1457" s="16">
        <f>'データ入力（提出用）'!O1457</f>
        <v>0</v>
      </c>
      <c r="P1457" s="7">
        <f>'データ入力（提出用）'!P1457</f>
        <v>0</v>
      </c>
      <c r="Q1457" s="7">
        <f>'データ入力（提出用）'!Q1457</f>
        <v>0</v>
      </c>
      <c r="R1457" s="6">
        <f ca="1">IF(ISBLANK('データ入力（提出用）'!R1457),0,VLOOKUP('データ入力（提出用）'!R1457,INDIRECT(VLOOKUP($E1457&amp;R$4,得点表!$X$21:$AC$38,5,FALSE)),VLOOKUP($E1457&amp;R$4,得点表!$X$21:$AC$38,6,FALSE),TRUE))</f>
        <v>0</v>
      </c>
      <c r="S1457" s="6">
        <f ca="1">IF(ISBLANK('データ入力（提出用）'!S1457),0,VLOOKUP('データ入力（提出用）'!S1457,INDIRECT(VLOOKUP($E1457&amp;S$4,得点表!$X$21:$AC$38,5,FALSE)),VLOOKUP($E1457&amp;S$4,得点表!$X$21:$AC$38,6,FALSE),TRUE))</f>
        <v>0</v>
      </c>
      <c r="T1457" s="6">
        <f ca="1">IF(ISBLANK('データ入力（提出用）'!T1457),0,VLOOKUP('データ入力（提出用）'!T1457,INDIRECT(VLOOKUP($E1457&amp;T$4,得点表!$X$21:$AC$38,5,FALSE)),VLOOKUP($E1457&amp;T$4,得点表!$X$21:$AC$38,6,FALSE),TRUE))</f>
        <v>0</v>
      </c>
      <c r="U1457" s="6">
        <f ca="1">IF(ISBLANK('データ入力（提出用）'!U1457),0,VLOOKUP('データ入力（提出用）'!U1457,INDIRECT(VLOOKUP($E1457&amp;U$4,得点表!$X$21:$AC$38,5,FALSE)),VLOOKUP($E1457&amp;U$4,得点表!$X$21:$AC$38,6,FALSE),TRUE))</f>
        <v>0</v>
      </c>
      <c r="V1457" s="6">
        <f ca="1">IF(ISBLANK('データ入力（提出用）'!V1457),0,VLOOKUP('データ入力（提出用）'!V1457*-1,INDIRECT(VLOOKUP($E1457&amp;V$4,得点表!$X$21:$AC$38,5,FALSE)),VLOOKUP($E1457&amp;V$4,得点表!$X$21:$AC$38,6,FALSE),TRUE))</f>
        <v>0</v>
      </c>
      <c r="W1457" s="6">
        <f ca="1">IF(ISBLANK('データ入力（提出用）'!W1457),0,VLOOKUP('データ入力（提出用）'!W1457,INDIRECT(VLOOKUP($E1457&amp;W$4,得点表!$X$21:$AC$38,5,FALSE)),VLOOKUP($E1457&amp;W$4,得点表!$X$21:$AC$38,6,FALSE),TRUE))</f>
        <v>0</v>
      </c>
      <c r="X1457" s="6">
        <f ca="1">IF(ISBLANK('データ入力（提出用）'!X1457),0,VLOOKUP('データ入力（提出用）'!X1457*-1,INDIRECT(VLOOKUP($E1457&amp;X$4,得点表!$X$21:$AC$38,5,FALSE)),VLOOKUP($E1457&amp;X$4,得点表!$X$21:$AC$38,6,FALSE),TRUE))</f>
        <v>0</v>
      </c>
      <c r="Y1457" s="6">
        <f ca="1">IF(ISBLANK('データ入力（提出用）'!Y1457),0,VLOOKUP('データ入力（提出用）'!Y1457,INDIRECT(VLOOKUP($E1457&amp;Y$4,得点表!$X$21:$AC$38,5,FALSE)),VLOOKUP($E1457&amp;Y$4,得点表!$X$21:$AC$38,6,FALSE),TRUE))</f>
        <v>0</v>
      </c>
      <c r="Z1457" s="10">
        <f ca="1">IF(ISBLANK('データ入力（提出用）'!Z1457),0,VLOOKUP('データ入力（提出用）'!Z1457,INDIRECT(VLOOKUP($E1457&amp;Z$4,得点表!$X$21:$AC$38,5,FALSE)),VLOOKUP($E1457&amp;Z$4,得点表!$X$21:$AC$38,6,FALSE),TRUE))</f>
        <v>0</v>
      </c>
      <c r="AA1457" s="10">
        <f t="shared" ca="1" si="22"/>
        <v>0</v>
      </c>
      <c r="AB1457" s="74">
        <f ca="1">IF($AA1457=0,0,VLOOKUP($AA1457,INDIRECT(VLOOKUP($F1457,得点表!$L$41:$Q$48,5,FALSE)),VLOOKUP($F1457,得点表!$L$41:$Q$48,6,FALSE),TRUE))</f>
        <v>0</v>
      </c>
    </row>
    <row r="1458" spans="1:28" x14ac:dyDescent="0.15">
      <c r="A1458" s="33">
        <v>1453</v>
      </c>
      <c r="B1458" s="19">
        <f>'データ入力（提出用）'!B1458</f>
        <v>0</v>
      </c>
      <c r="C1458" s="18">
        <f>'データ入力（提出用）'!C1458</f>
        <v>0</v>
      </c>
      <c r="D1458" s="18">
        <f>'データ入力（提出用）'!D1458</f>
        <v>0</v>
      </c>
      <c r="E1458" s="18">
        <f>'データ入力（提出用）'!E1458</f>
        <v>0</v>
      </c>
      <c r="F1458" s="17">
        <f>'データ入力（提出用）'!F1458</f>
        <v>0</v>
      </c>
      <c r="G1458" s="10">
        <f>'データ入力（提出用）'!G1458</f>
        <v>0</v>
      </c>
      <c r="H1458" s="15">
        <f>'データ入力（提出用）'!H1458</f>
        <v>0</v>
      </c>
      <c r="I1458" s="16">
        <f>'データ入力（提出用）'!I1458</f>
        <v>0</v>
      </c>
      <c r="J1458" s="16">
        <f>'データ入力（提出用）'!J1458</f>
        <v>0</v>
      </c>
      <c r="K1458" s="16">
        <f>'データ入力（提出用）'!K1458</f>
        <v>0</v>
      </c>
      <c r="L1458" s="16">
        <f>'データ入力（提出用）'!L1458</f>
        <v>0</v>
      </c>
      <c r="M1458" s="16">
        <f>'データ入力（提出用）'!M1458</f>
        <v>0</v>
      </c>
      <c r="N1458" s="16">
        <f>'データ入力（提出用）'!N1458</f>
        <v>0</v>
      </c>
      <c r="O1458" s="16">
        <f>'データ入力（提出用）'!O1458</f>
        <v>0</v>
      </c>
      <c r="P1458" s="7">
        <f>'データ入力（提出用）'!P1458</f>
        <v>0</v>
      </c>
      <c r="Q1458" s="7">
        <f>'データ入力（提出用）'!Q1458</f>
        <v>0</v>
      </c>
      <c r="R1458" s="6">
        <f ca="1">IF(ISBLANK('データ入力（提出用）'!R1458),0,VLOOKUP('データ入力（提出用）'!R1458,INDIRECT(VLOOKUP($E1458&amp;R$4,得点表!$X$21:$AC$38,5,FALSE)),VLOOKUP($E1458&amp;R$4,得点表!$X$21:$AC$38,6,FALSE),TRUE))</f>
        <v>0</v>
      </c>
      <c r="S1458" s="6">
        <f ca="1">IF(ISBLANK('データ入力（提出用）'!S1458),0,VLOOKUP('データ入力（提出用）'!S1458,INDIRECT(VLOOKUP($E1458&amp;S$4,得点表!$X$21:$AC$38,5,FALSE)),VLOOKUP($E1458&amp;S$4,得点表!$X$21:$AC$38,6,FALSE),TRUE))</f>
        <v>0</v>
      </c>
      <c r="T1458" s="6">
        <f ca="1">IF(ISBLANK('データ入力（提出用）'!T1458),0,VLOOKUP('データ入力（提出用）'!T1458,INDIRECT(VLOOKUP($E1458&amp;T$4,得点表!$X$21:$AC$38,5,FALSE)),VLOOKUP($E1458&amp;T$4,得点表!$X$21:$AC$38,6,FALSE),TRUE))</f>
        <v>0</v>
      </c>
      <c r="U1458" s="6">
        <f ca="1">IF(ISBLANK('データ入力（提出用）'!U1458),0,VLOOKUP('データ入力（提出用）'!U1458,INDIRECT(VLOOKUP($E1458&amp;U$4,得点表!$X$21:$AC$38,5,FALSE)),VLOOKUP($E1458&amp;U$4,得点表!$X$21:$AC$38,6,FALSE),TRUE))</f>
        <v>0</v>
      </c>
      <c r="V1458" s="6">
        <f ca="1">IF(ISBLANK('データ入力（提出用）'!V1458),0,VLOOKUP('データ入力（提出用）'!V1458*-1,INDIRECT(VLOOKUP($E1458&amp;V$4,得点表!$X$21:$AC$38,5,FALSE)),VLOOKUP($E1458&amp;V$4,得点表!$X$21:$AC$38,6,FALSE),TRUE))</f>
        <v>0</v>
      </c>
      <c r="W1458" s="6">
        <f ca="1">IF(ISBLANK('データ入力（提出用）'!W1458),0,VLOOKUP('データ入力（提出用）'!W1458,INDIRECT(VLOOKUP($E1458&amp;W$4,得点表!$X$21:$AC$38,5,FALSE)),VLOOKUP($E1458&amp;W$4,得点表!$X$21:$AC$38,6,FALSE),TRUE))</f>
        <v>0</v>
      </c>
      <c r="X1458" s="6">
        <f ca="1">IF(ISBLANK('データ入力（提出用）'!X1458),0,VLOOKUP('データ入力（提出用）'!X1458*-1,INDIRECT(VLOOKUP($E1458&amp;X$4,得点表!$X$21:$AC$38,5,FALSE)),VLOOKUP($E1458&amp;X$4,得点表!$X$21:$AC$38,6,FALSE),TRUE))</f>
        <v>0</v>
      </c>
      <c r="Y1458" s="6">
        <f ca="1">IF(ISBLANK('データ入力（提出用）'!Y1458),0,VLOOKUP('データ入力（提出用）'!Y1458,INDIRECT(VLOOKUP($E1458&amp;Y$4,得点表!$X$21:$AC$38,5,FALSE)),VLOOKUP($E1458&amp;Y$4,得点表!$X$21:$AC$38,6,FALSE),TRUE))</f>
        <v>0</v>
      </c>
      <c r="Z1458" s="10">
        <f ca="1">IF(ISBLANK('データ入力（提出用）'!Z1458),0,VLOOKUP('データ入力（提出用）'!Z1458,INDIRECT(VLOOKUP($E1458&amp;Z$4,得点表!$X$21:$AC$38,5,FALSE)),VLOOKUP($E1458&amp;Z$4,得点表!$X$21:$AC$38,6,FALSE),TRUE))</f>
        <v>0</v>
      </c>
      <c r="AA1458" s="10">
        <f t="shared" ca="1" si="22"/>
        <v>0</v>
      </c>
      <c r="AB1458" s="74">
        <f ca="1">IF($AA1458=0,0,VLOOKUP($AA1458,INDIRECT(VLOOKUP($F1458,得点表!$L$41:$Q$48,5,FALSE)),VLOOKUP($F1458,得点表!$L$41:$Q$48,6,FALSE),TRUE))</f>
        <v>0</v>
      </c>
    </row>
    <row r="1459" spans="1:28" x14ac:dyDescent="0.15">
      <c r="A1459" s="33">
        <v>1454</v>
      </c>
      <c r="B1459" s="19">
        <f>'データ入力（提出用）'!B1459</f>
        <v>0</v>
      </c>
      <c r="C1459" s="18">
        <f>'データ入力（提出用）'!C1459</f>
        <v>0</v>
      </c>
      <c r="D1459" s="18">
        <f>'データ入力（提出用）'!D1459</f>
        <v>0</v>
      </c>
      <c r="E1459" s="18">
        <f>'データ入力（提出用）'!E1459</f>
        <v>0</v>
      </c>
      <c r="F1459" s="17">
        <f>'データ入力（提出用）'!F1459</f>
        <v>0</v>
      </c>
      <c r="G1459" s="10">
        <f>'データ入力（提出用）'!G1459</f>
        <v>0</v>
      </c>
      <c r="H1459" s="15">
        <f>'データ入力（提出用）'!H1459</f>
        <v>0</v>
      </c>
      <c r="I1459" s="16">
        <f>'データ入力（提出用）'!I1459</f>
        <v>0</v>
      </c>
      <c r="J1459" s="16">
        <f>'データ入力（提出用）'!J1459</f>
        <v>0</v>
      </c>
      <c r="K1459" s="16">
        <f>'データ入力（提出用）'!K1459</f>
        <v>0</v>
      </c>
      <c r="L1459" s="16">
        <f>'データ入力（提出用）'!L1459</f>
        <v>0</v>
      </c>
      <c r="M1459" s="16">
        <f>'データ入力（提出用）'!M1459</f>
        <v>0</v>
      </c>
      <c r="N1459" s="16">
        <f>'データ入力（提出用）'!N1459</f>
        <v>0</v>
      </c>
      <c r="O1459" s="16">
        <f>'データ入力（提出用）'!O1459</f>
        <v>0</v>
      </c>
      <c r="P1459" s="7">
        <f>'データ入力（提出用）'!P1459</f>
        <v>0</v>
      </c>
      <c r="Q1459" s="7">
        <f>'データ入力（提出用）'!Q1459</f>
        <v>0</v>
      </c>
      <c r="R1459" s="6">
        <f ca="1">IF(ISBLANK('データ入力（提出用）'!R1459),0,VLOOKUP('データ入力（提出用）'!R1459,INDIRECT(VLOOKUP($E1459&amp;R$4,得点表!$X$21:$AC$38,5,FALSE)),VLOOKUP($E1459&amp;R$4,得点表!$X$21:$AC$38,6,FALSE),TRUE))</f>
        <v>0</v>
      </c>
      <c r="S1459" s="6">
        <f ca="1">IF(ISBLANK('データ入力（提出用）'!S1459),0,VLOOKUP('データ入力（提出用）'!S1459,INDIRECT(VLOOKUP($E1459&amp;S$4,得点表!$X$21:$AC$38,5,FALSE)),VLOOKUP($E1459&amp;S$4,得点表!$X$21:$AC$38,6,FALSE),TRUE))</f>
        <v>0</v>
      </c>
      <c r="T1459" s="6">
        <f ca="1">IF(ISBLANK('データ入力（提出用）'!T1459),0,VLOOKUP('データ入力（提出用）'!T1459,INDIRECT(VLOOKUP($E1459&amp;T$4,得点表!$X$21:$AC$38,5,FALSE)),VLOOKUP($E1459&amp;T$4,得点表!$X$21:$AC$38,6,FALSE),TRUE))</f>
        <v>0</v>
      </c>
      <c r="U1459" s="6">
        <f ca="1">IF(ISBLANK('データ入力（提出用）'!U1459),0,VLOOKUP('データ入力（提出用）'!U1459,INDIRECT(VLOOKUP($E1459&amp;U$4,得点表!$X$21:$AC$38,5,FALSE)),VLOOKUP($E1459&amp;U$4,得点表!$X$21:$AC$38,6,FALSE),TRUE))</f>
        <v>0</v>
      </c>
      <c r="V1459" s="6">
        <f ca="1">IF(ISBLANK('データ入力（提出用）'!V1459),0,VLOOKUP('データ入力（提出用）'!V1459*-1,INDIRECT(VLOOKUP($E1459&amp;V$4,得点表!$X$21:$AC$38,5,FALSE)),VLOOKUP($E1459&amp;V$4,得点表!$X$21:$AC$38,6,FALSE),TRUE))</f>
        <v>0</v>
      </c>
      <c r="W1459" s="6">
        <f ca="1">IF(ISBLANK('データ入力（提出用）'!W1459),0,VLOOKUP('データ入力（提出用）'!W1459,INDIRECT(VLOOKUP($E1459&amp;W$4,得点表!$X$21:$AC$38,5,FALSE)),VLOOKUP($E1459&amp;W$4,得点表!$X$21:$AC$38,6,FALSE),TRUE))</f>
        <v>0</v>
      </c>
      <c r="X1459" s="6">
        <f ca="1">IF(ISBLANK('データ入力（提出用）'!X1459),0,VLOOKUP('データ入力（提出用）'!X1459*-1,INDIRECT(VLOOKUP($E1459&amp;X$4,得点表!$X$21:$AC$38,5,FALSE)),VLOOKUP($E1459&amp;X$4,得点表!$X$21:$AC$38,6,FALSE),TRUE))</f>
        <v>0</v>
      </c>
      <c r="Y1459" s="6">
        <f ca="1">IF(ISBLANK('データ入力（提出用）'!Y1459),0,VLOOKUP('データ入力（提出用）'!Y1459,INDIRECT(VLOOKUP($E1459&amp;Y$4,得点表!$X$21:$AC$38,5,FALSE)),VLOOKUP($E1459&amp;Y$4,得点表!$X$21:$AC$38,6,FALSE),TRUE))</f>
        <v>0</v>
      </c>
      <c r="Z1459" s="10">
        <f ca="1">IF(ISBLANK('データ入力（提出用）'!Z1459),0,VLOOKUP('データ入力（提出用）'!Z1459,INDIRECT(VLOOKUP($E1459&amp;Z$4,得点表!$X$21:$AC$38,5,FALSE)),VLOOKUP($E1459&amp;Z$4,得点表!$X$21:$AC$38,6,FALSE),TRUE))</f>
        <v>0</v>
      </c>
      <c r="AA1459" s="10">
        <f t="shared" ca="1" si="22"/>
        <v>0</v>
      </c>
      <c r="AB1459" s="74">
        <f ca="1">IF($AA1459=0,0,VLOOKUP($AA1459,INDIRECT(VLOOKUP($F1459,得点表!$L$41:$Q$48,5,FALSE)),VLOOKUP($F1459,得点表!$L$41:$Q$48,6,FALSE),TRUE))</f>
        <v>0</v>
      </c>
    </row>
    <row r="1460" spans="1:28" x14ac:dyDescent="0.15">
      <c r="A1460" s="33">
        <v>1455</v>
      </c>
      <c r="B1460" s="19">
        <f>'データ入力（提出用）'!B1460</f>
        <v>0</v>
      </c>
      <c r="C1460" s="18">
        <f>'データ入力（提出用）'!C1460</f>
        <v>0</v>
      </c>
      <c r="D1460" s="18">
        <f>'データ入力（提出用）'!D1460</f>
        <v>0</v>
      </c>
      <c r="E1460" s="18">
        <f>'データ入力（提出用）'!E1460</f>
        <v>0</v>
      </c>
      <c r="F1460" s="17">
        <f>'データ入力（提出用）'!F1460</f>
        <v>0</v>
      </c>
      <c r="G1460" s="10">
        <f>'データ入力（提出用）'!G1460</f>
        <v>0</v>
      </c>
      <c r="H1460" s="15">
        <f>'データ入力（提出用）'!H1460</f>
        <v>0</v>
      </c>
      <c r="I1460" s="16">
        <f>'データ入力（提出用）'!I1460</f>
        <v>0</v>
      </c>
      <c r="J1460" s="16">
        <f>'データ入力（提出用）'!J1460</f>
        <v>0</v>
      </c>
      <c r="K1460" s="16">
        <f>'データ入力（提出用）'!K1460</f>
        <v>0</v>
      </c>
      <c r="L1460" s="16">
        <f>'データ入力（提出用）'!L1460</f>
        <v>0</v>
      </c>
      <c r="M1460" s="16">
        <f>'データ入力（提出用）'!M1460</f>
        <v>0</v>
      </c>
      <c r="N1460" s="16">
        <f>'データ入力（提出用）'!N1460</f>
        <v>0</v>
      </c>
      <c r="O1460" s="16">
        <f>'データ入力（提出用）'!O1460</f>
        <v>0</v>
      </c>
      <c r="P1460" s="7">
        <f>'データ入力（提出用）'!P1460</f>
        <v>0</v>
      </c>
      <c r="Q1460" s="7">
        <f>'データ入力（提出用）'!Q1460</f>
        <v>0</v>
      </c>
      <c r="R1460" s="6">
        <f ca="1">IF(ISBLANK('データ入力（提出用）'!R1460),0,VLOOKUP('データ入力（提出用）'!R1460,INDIRECT(VLOOKUP($E1460&amp;R$4,得点表!$X$21:$AC$38,5,FALSE)),VLOOKUP($E1460&amp;R$4,得点表!$X$21:$AC$38,6,FALSE),TRUE))</f>
        <v>0</v>
      </c>
      <c r="S1460" s="6">
        <f ca="1">IF(ISBLANK('データ入力（提出用）'!S1460),0,VLOOKUP('データ入力（提出用）'!S1460,INDIRECT(VLOOKUP($E1460&amp;S$4,得点表!$X$21:$AC$38,5,FALSE)),VLOOKUP($E1460&amp;S$4,得点表!$X$21:$AC$38,6,FALSE),TRUE))</f>
        <v>0</v>
      </c>
      <c r="T1460" s="6">
        <f ca="1">IF(ISBLANK('データ入力（提出用）'!T1460),0,VLOOKUP('データ入力（提出用）'!T1460,INDIRECT(VLOOKUP($E1460&amp;T$4,得点表!$X$21:$AC$38,5,FALSE)),VLOOKUP($E1460&amp;T$4,得点表!$X$21:$AC$38,6,FALSE),TRUE))</f>
        <v>0</v>
      </c>
      <c r="U1460" s="6">
        <f ca="1">IF(ISBLANK('データ入力（提出用）'!U1460),0,VLOOKUP('データ入力（提出用）'!U1460,INDIRECT(VLOOKUP($E1460&amp;U$4,得点表!$X$21:$AC$38,5,FALSE)),VLOOKUP($E1460&amp;U$4,得点表!$X$21:$AC$38,6,FALSE),TRUE))</f>
        <v>0</v>
      </c>
      <c r="V1460" s="6">
        <f ca="1">IF(ISBLANK('データ入力（提出用）'!V1460),0,VLOOKUP('データ入力（提出用）'!V1460*-1,INDIRECT(VLOOKUP($E1460&amp;V$4,得点表!$X$21:$AC$38,5,FALSE)),VLOOKUP($E1460&amp;V$4,得点表!$X$21:$AC$38,6,FALSE),TRUE))</f>
        <v>0</v>
      </c>
      <c r="W1460" s="6">
        <f ca="1">IF(ISBLANK('データ入力（提出用）'!W1460),0,VLOOKUP('データ入力（提出用）'!W1460,INDIRECT(VLOOKUP($E1460&amp;W$4,得点表!$X$21:$AC$38,5,FALSE)),VLOOKUP($E1460&amp;W$4,得点表!$X$21:$AC$38,6,FALSE),TRUE))</f>
        <v>0</v>
      </c>
      <c r="X1460" s="6">
        <f ca="1">IF(ISBLANK('データ入力（提出用）'!X1460),0,VLOOKUP('データ入力（提出用）'!X1460*-1,INDIRECT(VLOOKUP($E1460&amp;X$4,得点表!$X$21:$AC$38,5,FALSE)),VLOOKUP($E1460&amp;X$4,得点表!$X$21:$AC$38,6,FALSE),TRUE))</f>
        <v>0</v>
      </c>
      <c r="Y1460" s="6">
        <f ca="1">IF(ISBLANK('データ入力（提出用）'!Y1460),0,VLOOKUP('データ入力（提出用）'!Y1460,INDIRECT(VLOOKUP($E1460&amp;Y$4,得点表!$X$21:$AC$38,5,FALSE)),VLOOKUP($E1460&amp;Y$4,得点表!$X$21:$AC$38,6,FALSE),TRUE))</f>
        <v>0</v>
      </c>
      <c r="Z1460" s="10">
        <f ca="1">IF(ISBLANK('データ入力（提出用）'!Z1460),0,VLOOKUP('データ入力（提出用）'!Z1460,INDIRECT(VLOOKUP($E1460&amp;Z$4,得点表!$X$21:$AC$38,5,FALSE)),VLOOKUP($E1460&amp;Z$4,得点表!$X$21:$AC$38,6,FALSE),TRUE))</f>
        <v>0</v>
      </c>
      <c r="AA1460" s="10">
        <f t="shared" ca="1" si="22"/>
        <v>0</v>
      </c>
      <c r="AB1460" s="74">
        <f ca="1">IF($AA1460=0,0,VLOOKUP($AA1460,INDIRECT(VLOOKUP($F1460,得点表!$L$41:$Q$48,5,FALSE)),VLOOKUP($F1460,得点表!$L$41:$Q$48,6,FALSE),TRUE))</f>
        <v>0</v>
      </c>
    </row>
    <row r="1461" spans="1:28" x14ac:dyDescent="0.15">
      <c r="A1461" s="33">
        <v>1456</v>
      </c>
      <c r="B1461" s="19">
        <f>'データ入力（提出用）'!B1461</f>
        <v>0</v>
      </c>
      <c r="C1461" s="18">
        <f>'データ入力（提出用）'!C1461</f>
        <v>0</v>
      </c>
      <c r="D1461" s="18">
        <f>'データ入力（提出用）'!D1461</f>
        <v>0</v>
      </c>
      <c r="E1461" s="18">
        <f>'データ入力（提出用）'!E1461</f>
        <v>0</v>
      </c>
      <c r="F1461" s="17">
        <f>'データ入力（提出用）'!F1461</f>
        <v>0</v>
      </c>
      <c r="G1461" s="10">
        <f>'データ入力（提出用）'!G1461</f>
        <v>0</v>
      </c>
      <c r="H1461" s="15">
        <f>'データ入力（提出用）'!H1461</f>
        <v>0</v>
      </c>
      <c r="I1461" s="16">
        <f>'データ入力（提出用）'!I1461</f>
        <v>0</v>
      </c>
      <c r="J1461" s="16">
        <f>'データ入力（提出用）'!J1461</f>
        <v>0</v>
      </c>
      <c r="K1461" s="16">
        <f>'データ入力（提出用）'!K1461</f>
        <v>0</v>
      </c>
      <c r="L1461" s="16">
        <f>'データ入力（提出用）'!L1461</f>
        <v>0</v>
      </c>
      <c r="M1461" s="16">
        <f>'データ入力（提出用）'!M1461</f>
        <v>0</v>
      </c>
      <c r="N1461" s="16">
        <f>'データ入力（提出用）'!N1461</f>
        <v>0</v>
      </c>
      <c r="O1461" s="16">
        <f>'データ入力（提出用）'!O1461</f>
        <v>0</v>
      </c>
      <c r="P1461" s="7">
        <f>'データ入力（提出用）'!P1461</f>
        <v>0</v>
      </c>
      <c r="Q1461" s="7">
        <f>'データ入力（提出用）'!Q1461</f>
        <v>0</v>
      </c>
      <c r="R1461" s="6">
        <f ca="1">IF(ISBLANK('データ入力（提出用）'!R1461),0,VLOOKUP('データ入力（提出用）'!R1461,INDIRECT(VLOOKUP($E1461&amp;R$4,得点表!$X$21:$AC$38,5,FALSE)),VLOOKUP($E1461&amp;R$4,得点表!$X$21:$AC$38,6,FALSE),TRUE))</f>
        <v>0</v>
      </c>
      <c r="S1461" s="6">
        <f ca="1">IF(ISBLANK('データ入力（提出用）'!S1461),0,VLOOKUP('データ入力（提出用）'!S1461,INDIRECT(VLOOKUP($E1461&amp;S$4,得点表!$X$21:$AC$38,5,FALSE)),VLOOKUP($E1461&amp;S$4,得点表!$X$21:$AC$38,6,FALSE),TRUE))</f>
        <v>0</v>
      </c>
      <c r="T1461" s="6">
        <f ca="1">IF(ISBLANK('データ入力（提出用）'!T1461),0,VLOOKUP('データ入力（提出用）'!T1461,INDIRECT(VLOOKUP($E1461&amp;T$4,得点表!$X$21:$AC$38,5,FALSE)),VLOOKUP($E1461&amp;T$4,得点表!$X$21:$AC$38,6,FALSE),TRUE))</f>
        <v>0</v>
      </c>
      <c r="U1461" s="6">
        <f ca="1">IF(ISBLANK('データ入力（提出用）'!U1461),0,VLOOKUP('データ入力（提出用）'!U1461,INDIRECT(VLOOKUP($E1461&amp;U$4,得点表!$X$21:$AC$38,5,FALSE)),VLOOKUP($E1461&amp;U$4,得点表!$X$21:$AC$38,6,FALSE),TRUE))</f>
        <v>0</v>
      </c>
      <c r="V1461" s="6">
        <f ca="1">IF(ISBLANK('データ入力（提出用）'!V1461),0,VLOOKUP('データ入力（提出用）'!V1461*-1,INDIRECT(VLOOKUP($E1461&amp;V$4,得点表!$X$21:$AC$38,5,FALSE)),VLOOKUP($E1461&amp;V$4,得点表!$X$21:$AC$38,6,FALSE),TRUE))</f>
        <v>0</v>
      </c>
      <c r="W1461" s="6">
        <f ca="1">IF(ISBLANK('データ入力（提出用）'!W1461),0,VLOOKUP('データ入力（提出用）'!W1461,INDIRECT(VLOOKUP($E1461&amp;W$4,得点表!$X$21:$AC$38,5,FALSE)),VLOOKUP($E1461&amp;W$4,得点表!$X$21:$AC$38,6,FALSE),TRUE))</f>
        <v>0</v>
      </c>
      <c r="X1461" s="6">
        <f ca="1">IF(ISBLANK('データ入力（提出用）'!X1461),0,VLOOKUP('データ入力（提出用）'!X1461*-1,INDIRECT(VLOOKUP($E1461&amp;X$4,得点表!$X$21:$AC$38,5,FALSE)),VLOOKUP($E1461&amp;X$4,得点表!$X$21:$AC$38,6,FALSE),TRUE))</f>
        <v>0</v>
      </c>
      <c r="Y1461" s="6">
        <f ca="1">IF(ISBLANK('データ入力（提出用）'!Y1461),0,VLOOKUP('データ入力（提出用）'!Y1461,INDIRECT(VLOOKUP($E1461&amp;Y$4,得点表!$X$21:$AC$38,5,FALSE)),VLOOKUP($E1461&amp;Y$4,得点表!$X$21:$AC$38,6,FALSE),TRUE))</f>
        <v>0</v>
      </c>
      <c r="Z1461" s="10">
        <f ca="1">IF(ISBLANK('データ入力（提出用）'!Z1461),0,VLOOKUP('データ入力（提出用）'!Z1461,INDIRECT(VLOOKUP($E1461&amp;Z$4,得点表!$X$21:$AC$38,5,FALSE)),VLOOKUP($E1461&amp;Z$4,得点表!$X$21:$AC$38,6,FALSE),TRUE))</f>
        <v>0</v>
      </c>
      <c r="AA1461" s="10">
        <f t="shared" ca="1" si="22"/>
        <v>0</v>
      </c>
      <c r="AB1461" s="74">
        <f ca="1">IF($AA1461=0,0,VLOOKUP($AA1461,INDIRECT(VLOOKUP($F1461,得点表!$L$41:$Q$48,5,FALSE)),VLOOKUP($F1461,得点表!$L$41:$Q$48,6,FALSE),TRUE))</f>
        <v>0</v>
      </c>
    </row>
    <row r="1462" spans="1:28" x14ac:dyDescent="0.15">
      <c r="A1462" s="33">
        <v>1457</v>
      </c>
      <c r="B1462" s="19">
        <f>'データ入力（提出用）'!B1462</f>
        <v>0</v>
      </c>
      <c r="C1462" s="18">
        <f>'データ入力（提出用）'!C1462</f>
        <v>0</v>
      </c>
      <c r="D1462" s="18">
        <f>'データ入力（提出用）'!D1462</f>
        <v>0</v>
      </c>
      <c r="E1462" s="18">
        <f>'データ入力（提出用）'!E1462</f>
        <v>0</v>
      </c>
      <c r="F1462" s="17">
        <f>'データ入力（提出用）'!F1462</f>
        <v>0</v>
      </c>
      <c r="G1462" s="10">
        <f>'データ入力（提出用）'!G1462</f>
        <v>0</v>
      </c>
      <c r="H1462" s="15">
        <f>'データ入力（提出用）'!H1462</f>
        <v>0</v>
      </c>
      <c r="I1462" s="16">
        <f>'データ入力（提出用）'!I1462</f>
        <v>0</v>
      </c>
      <c r="J1462" s="16">
        <f>'データ入力（提出用）'!J1462</f>
        <v>0</v>
      </c>
      <c r="K1462" s="16">
        <f>'データ入力（提出用）'!K1462</f>
        <v>0</v>
      </c>
      <c r="L1462" s="16">
        <f>'データ入力（提出用）'!L1462</f>
        <v>0</v>
      </c>
      <c r="M1462" s="16">
        <f>'データ入力（提出用）'!M1462</f>
        <v>0</v>
      </c>
      <c r="N1462" s="16">
        <f>'データ入力（提出用）'!N1462</f>
        <v>0</v>
      </c>
      <c r="O1462" s="16">
        <f>'データ入力（提出用）'!O1462</f>
        <v>0</v>
      </c>
      <c r="P1462" s="7">
        <f>'データ入力（提出用）'!P1462</f>
        <v>0</v>
      </c>
      <c r="Q1462" s="7">
        <f>'データ入力（提出用）'!Q1462</f>
        <v>0</v>
      </c>
      <c r="R1462" s="6">
        <f ca="1">IF(ISBLANK('データ入力（提出用）'!R1462),0,VLOOKUP('データ入力（提出用）'!R1462,INDIRECT(VLOOKUP($E1462&amp;R$4,得点表!$X$21:$AC$38,5,FALSE)),VLOOKUP($E1462&amp;R$4,得点表!$X$21:$AC$38,6,FALSE),TRUE))</f>
        <v>0</v>
      </c>
      <c r="S1462" s="6">
        <f ca="1">IF(ISBLANK('データ入力（提出用）'!S1462),0,VLOOKUP('データ入力（提出用）'!S1462,INDIRECT(VLOOKUP($E1462&amp;S$4,得点表!$X$21:$AC$38,5,FALSE)),VLOOKUP($E1462&amp;S$4,得点表!$X$21:$AC$38,6,FALSE),TRUE))</f>
        <v>0</v>
      </c>
      <c r="T1462" s="6">
        <f ca="1">IF(ISBLANK('データ入力（提出用）'!T1462),0,VLOOKUP('データ入力（提出用）'!T1462,INDIRECT(VLOOKUP($E1462&amp;T$4,得点表!$X$21:$AC$38,5,FALSE)),VLOOKUP($E1462&amp;T$4,得点表!$X$21:$AC$38,6,FALSE),TRUE))</f>
        <v>0</v>
      </c>
      <c r="U1462" s="6">
        <f ca="1">IF(ISBLANK('データ入力（提出用）'!U1462),0,VLOOKUP('データ入力（提出用）'!U1462,INDIRECT(VLOOKUP($E1462&amp;U$4,得点表!$X$21:$AC$38,5,FALSE)),VLOOKUP($E1462&amp;U$4,得点表!$X$21:$AC$38,6,FALSE),TRUE))</f>
        <v>0</v>
      </c>
      <c r="V1462" s="6">
        <f ca="1">IF(ISBLANK('データ入力（提出用）'!V1462),0,VLOOKUP('データ入力（提出用）'!V1462*-1,INDIRECT(VLOOKUP($E1462&amp;V$4,得点表!$X$21:$AC$38,5,FALSE)),VLOOKUP($E1462&amp;V$4,得点表!$X$21:$AC$38,6,FALSE),TRUE))</f>
        <v>0</v>
      </c>
      <c r="W1462" s="6">
        <f ca="1">IF(ISBLANK('データ入力（提出用）'!W1462),0,VLOOKUP('データ入力（提出用）'!W1462,INDIRECT(VLOOKUP($E1462&amp;W$4,得点表!$X$21:$AC$38,5,FALSE)),VLOOKUP($E1462&amp;W$4,得点表!$X$21:$AC$38,6,FALSE),TRUE))</f>
        <v>0</v>
      </c>
      <c r="X1462" s="6">
        <f ca="1">IF(ISBLANK('データ入力（提出用）'!X1462),0,VLOOKUP('データ入力（提出用）'!X1462*-1,INDIRECT(VLOOKUP($E1462&amp;X$4,得点表!$X$21:$AC$38,5,FALSE)),VLOOKUP($E1462&amp;X$4,得点表!$X$21:$AC$38,6,FALSE),TRUE))</f>
        <v>0</v>
      </c>
      <c r="Y1462" s="6">
        <f ca="1">IF(ISBLANK('データ入力（提出用）'!Y1462),0,VLOOKUP('データ入力（提出用）'!Y1462,INDIRECT(VLOOKUP($E1462&amp;Y$4,得点表!$X$21:$AC$38,5,FALSE)),VLOOKUP($E1462&amp;Y$4,得点表!$X$21:$AC$38,6,FALSE),TRUE))</f>
        <v>0</v>
      </c>
      <c r="Z1462" s="10">
        <f ca="1">IF(ISBLANK('データ入力（提出用）'!Z1462),0,VLOOKUP('データ入力（提出用）'!Z1462,INDIRECT(VLOOKUP($E1462&amp;Z$4,得点表!$X$21:$AC$38,5,FALSE)),VLOOKUP($E1462&amp;Z$4,得点表!$X$21:$AC$38,6,FALSE),TRUE))</f>
        <v>0</v>
      </c>
      <c r="AA1462" s="10">
        <f t="shared" ca="1" si="22"/>
        <v>0</v>
      </c>
      <c r="AB1462" s="74">
        <f ca="1">IF($AA1462=0,0,VLOOKUP($AA1462,INDIRECT(VLOOKUP($F1462,得点表!$L$41:$Q$48,5,FALSE)),VLOOKUP($F1462,得点表!$L$41:$Q$48,6,FALSE),TRUE))</f>
        <v>0</v>
      </c>
    </row>
    <row r="1463" spans="1:28" x14ac:dyDescent="0.15">
      <c r="A1463" s="33">
        <v>1458</v>
      </c>
      <c r="B1463" s="19">
        <f>'データ入力（提出用）'!B1463</f>
        <v>0</v>
      </c>
      <c r="C1463" s="18">
        <f>'データ入力（提出用）'!C1463</f>
        <v>0</v>
      </c>
      <c r="D1463" s="18">
        <f>'データ入力（提出用）'!D1463</f>
        <v>0</v>
      </c>
      <c r="E1463" s="18">
        <f>'データ入力（提出用）'!E1463</f>
        <v>0</v>
      </c>
      <c r="F1463" s="17">
        <f>'データ入力（提出用）'!F1463</f>
        <v>0</v>
      </c>
      <c r="G1463" s="10">
        <f>'データ入力（提出用）'!G1463</f>
        <v>0</v>
      </c>
      <c r="H1463" s="15">
        <f>'データ入力（提出用）'!H1463</f>
        <v>0</v>
      </c>
      <c r="I1463" s="16">
        <f>'データ入力（提出用）'!I1463</f>
        <v>0</v>
      </c>
      <c r="J1463" s="16">
        <f>'データ入力（提出用）'!J1463</f>
        <v>0</v>
      </c>
      <c r="K1463" s="16">
        <f>'データ入力（提出用）'!K1463</f>
        <v>0</v>
      </c>
      <c r="L1463" s="16">
        <f>'データ入力（提出用）'!L1463</f>
        <v>0</v>
      </c>
      <c r="M1463" s="16">
        <f>'データ入力（提出用）'!M1463</f>
        <v>0</v>
      </c>
      <c r="N1463" s="16">
        <f>'データ入力（提出用）'!N1463</f>
        <v>0</v>
      </c>
      <c r="O1463" s="16">
        <f>'データ入力（提出用）'!O1463</f>
        <v>0</v>
      </c>
      <c r="P1463" s="7">
        <f>'データ入力（提出用）'!P1463</f>
        <v>0</v>
      </c>
      <c r="Q1463" s="7">
        <f>'データ入力（提出用）'!Q1463</f>
        <v>0</v>
      </c>
      <c r="R1463" s="6">
        <f ca="1">IF(ISBLANK('データ入力（提出用）'!R1463),0,VLOOKUP('データ入力（提出用）'!R1463,INDIRECT(VLOOKUP($E1463&amp;R$4,得点表!$X$21:$AC$38,5,FALSE)),VLOOKUP($E1463&amp;R$4,得点表!$X$21:$AC$38,6,FALSE),TRUE))</f>
        <v>0</v>
      </c>
      <c r="S1463" s="6">
        <f ca="1">IF(ISBLANK('データ入力（提出用）'!S1463),0,VLOOKUP('データ入力（提出用）'!S1463,INDIRECT(VLOOKUP($E1463&amp;S$4,得点表!$X$21:$AC$38,5,FALSE)),VLOOKUP($E1463&amp;S$4,得点表!$X$21:$AC$38,6,FALSE),TRUE))</f>
        <v>0</v>
      </c>
      <c r="T1463" s="6">
        <f ca="1">IF(ISBLANK('データ入力（提出用）'!T1463),0,VLOOKUP('データ入力（提出用）'!T1463,INDIRECT(VLOOKUP($E1463&amp;T$4,得点表!$X$21:$AC$38,5,FALSE)),VLOOKUP($E1463&amp;T$4,得点表!$X$21:$AC$38,6,FALSE),TRUE))</f>
        <v>0</v>
      </c>
      <c r="U1463" s="6">
        <f ca="1">IF(ISBLANK('データ入力（提出用）'!U1463),0,VLOOKUP('データ入力（提出用）'!U1463,INDIRECT(VLOOKUP($E1463&amp;U$4,得点表!$X$21:$AC$38,5,FALSE)),VLOOKUP($E1463&amp;U$4,得点表!$X$21:$AC$38,6,FALSE),TRUE))</f>
        <v>0</v>
      </c>
      <c r="V1463" s="6">
        <f ca="1">IF(ISBLANK('データ入力（提出用）'!V1463),0,VLOOKUP('データ入力（提出用）'!V1463*-1,INDIRECT(VLOOKUP($E1463&amp;V$4,得点表!$X$21:$AC$38,5,FALSE)),VLOOKUP($E1463&amp;V$4,得点表!$X$21:$AC$38,6,FALSE),TRUE))</f>
        <v>0</v>
      </c>
      <c r="W1463" s="6">
        <f ca="1">IF(ISBLANK('データ入力（提出用）'!W1463),0,VLOOKUP('データ入力（提出用）'!W1463,INDIRECT(VLOOKUP($E1463&amp;W$4,得点表!$X$21:$AC$38,5,FALSE)),VLOOKUP($E1463&amp;W$4,得点表!$X$21:$AC$38,6,FALSE),TRUE))</f>
        <v>0</v>
      </c>
      <c r="X1463" s="6">
        <f ca="1">IF(ISBLANK('データ入力（提出用）'!X1463),0,VLOOKUP('データ入力（提出用）'!X1463*-1,INDIRECT(VLOOKUP($E1463&amp;X$4,得点表!$X$21:$AC$38,5,FALSE)),VLOOKUP($E1463&amp;X$4,得点表!$X$21:$AC$38,6,FALSE),TRUE))</f>
        <v>0</v>
      </c>
      <c r="Y1463" s="6">
        <f ca="1">IF(ISBLANK('データ入力（提出用）'!Y1463),0,VLOOKUP('データ入力（提出用）'!Y1463,INDIRECT(VLOOKUP($E1463&amp;Y$4,得点表!$X$21:$AC$38,5,FALSE)),VLOOKUP($E1463&amp;Y$4,得点表!$X$21:$AC$38,6,FALSE),TRUE))</f>
        <v>0</v>
      </c>
      <c r="Z1463" s="10">
        <f ca="1">IF(ISBLANK('データ入力（提出用）'!Z1463),0,VLOOKUP('データ入力（提出用）'!Z1463,INDIRECT(VLOOKUP($E1463&amp;Z$4,得点表!$X$21:$AC$38,5,FALSE)),VLOOKUP($E1463&amp;Z$4,得点表!$X$21:$AC$38,6,FALSE),TRUE))</f>
        <v>0</v>
      </c>
      <c r="AA1463" s="10">
        <f t="shared" ca="1" si="22"/>
        <v>0</v>
      </c>
      <c r="AB1463" s="74">
        <f ca="1">IF($AA1463=0,0,VLOOKUP($AA1463,INDIRECT(VLOOKUP($F1463,得点表!$L$41:$Q$48,5,FALSE)),VLOOKUP($F1463,得点表!$L$41:$Q$48,6,FALSE),TRUE))</f>
        <v>0</v>
      </c>
    </row>
    <row r="1464" spans="1:28" x14ac:dyDescent="0.15">
      <c r="A1464" s="33">
        <v>1459</v>
      </c>
      <c r="B1464" s="19">
        <f>'データ入力（提出用）'!B1464</f>
        <v>0</v>
      </c>
      <c r="C1464" s="18">
        <f>'データ入力（提出用）'!C1464</f>
        <v>0</v>
      </c>
      <c r="D1464" s="18">
        <f>'データ入力（提出用）'!D1464</f>
        <v>0</v>
      </c>
      <c r="E1464" s="18">
        <f>'データ入力（提出用）'!E1464</f>
        <v>0</v>
      </c>
      <c r="F1464" s="17">
        <f>'データ入力（提出用）'!F1464</f>
        <v>0</v>
      </c>
      <c r="G1464" s="10">
        <f>'データ入力（提出用）'!G1464</f>
        <v>0</v>
      </c>
      <c r="H1464" s="15">
        <f>'データ入力（提出用）'!H1464</f>
        <v>0</v>
      </c>
      <c r="I1464" s="16">
        <f>'データ入力（提出用）'!I1464</f>
        <v>0</v>
      </c>
      <c r="J1464" s="16">
        <f>'データ入力（提出用）'!J1464</f>
        <v>0</v>
      </c>
      <c r="K1464" s="16">
        <f>'データ入力（提出用）'!K1464</f>
        <v>0</v>
      </c>
      <c r="L1464" s="16">
        <f>'データ入力（提出用）'!L1464</f>
        <v>0</v>
      </c>
      <c r="M1464" s="16">
        <f>'データ入力（提出用）'!M1464</f>
        <v>0</v>
      </c>
      <c r="N1464" s="16">
        <f>'データ入力（提出用）'!N1464</f>
        <v>0</v>
      </c>
      <c r="O1464" s="16">
        <f>'データ入力（提出用）'!O1464</f>
        <v>0</v>
      </c>
      <c r="P1464" s="7">
        <f>'データ入力（提出用）'!P1464</f>
        <v>0</v>
      </c>
      <c r="Q1464" s="7">
        <f>'データ入力（提出用）'!Q1464</f>
        <v>0</v>
      </c>
      <c r="R1464" s="6">
        <f ca="1">IF(ISBLANK('データ入力（提出用）'!R1464),0,VLOOKUP('データ入力（提出用）'!R1464,INDIRECT(VLOOKUP($E1464&amp;R$4,得点表!$X$21:$AC$38,5,FALSE)),VLOOKUP($E1464&amp;R$4,得点表!$X$21:$AC$38,6,FALSE),TRUE))</f>
        <v>0</v>
      </c>
      <c r="S1464" s="6">
        <f ca="1">IF(ISBLANK('データ入力（提出用）'!S1464),0,VLOOKUP('データ入力（提出用）'!S1464,INDIRECT(VLOOKUP($E1464&amp;S$4,得点表!$X$21:$AC$38,5,FALSE)),VLOOKUP($E1464&amp;S$4,得点表!$X$21:$AC$38,6,FALSE),TRUE))</f>
        <v>0</v>
      </c>
      <c r="T1464" s="6">
        <f ca="1">IF(ISBLANK('データ入力（提出用）'!T1464),0,VLOOKUP('データ入力（提出用）'!T1464,INDIRECT(VLOOKUP($E1464&amp;T$4,得点表!$X$21:$AC$38,5,FALSE)),VLOOKUP($E1464&amp;T$4,得点表!$X$21:$AC$38,6,FALSE),TRUE))</f>
        <v>0</v>
      </c>
      <c r="U1464" s="6">
        <f ca="1">IF(ISBLANK('データ入力（提出用）'!U1464),0,VLOOKUP('データ入力（提出用）'!U1464,INDIRECT(VLOOKUP($E1464&amp;U$4,得点表!$X$21:$AC$38,5,FALSE)),VLOOKUP($E1464&amp;U$4,得点表!$X$21:$AC$38,6,FALSE),TRUE))</f>
        <v>0</v>
      </c>
      <c r="V1464" s="6">
        <f ca="1">IF(ISBLANK('データ入力（提出用）'!V1464),0,VLOOKUP('データ入力（提出用）'!V1464*-1,INDIRECT(VLOOKUP($E1464&amp;V$4,得点表!$X$21:$AC$38,5,FALSE)),VLOOKUP($E1464&amp;V$4,得点表!$X$21:$AC$38,6,FALSE),TRUE))</f>
        <v>0</v>
      </c>
      <c r="W1464" s="6">
        <f ca="1">IF(ISBLANK('データ入力（提出用）'!W1464),0,VLOOKUP('データ入力（提出用）'!W1464,INDIRECT(VLOOKUP($E1464&amp;W$4,得点表!$X$21:$AC$38,5,FALSE)),VLOOKUP($E1464&amp;W$4,得点表!$X$21:$AC$38,6,FALSE),TRUE))</f>
        <v>0</v>
      </c>
      <c r="X1464" s="6">
        <f ca="1">IF(ISBLANK('データ入力（提出用）'!X1464),0,VLOOKUP('データ入力（提出用）'!X1464*-1,INDIRECT(VLOOKUP($E1464&amp;X$4,得点表!$X$21:$AC$38,5,FALSE)),VLOOKUP($E1464&amp;X$4,得点表!$X$21:$AC$38,6,FALSE),TRUE))</f>
        <v>0</v>
      </c>
      <c r="Y1464" s="6">
        <f ca="1">IF(ISBLANK('データ入力（提出用）'!Y1464),0,VLOOKUP('データ入力（提出用）'!Y1464,INDIRECT(VLOOKUP($E1464&amp;Y$4,得点表!$X$21:$AC$38,5,FALSE)),VLOOKUP($E1464&amp;Y$4,得点表!$X$21:$AC$38,6,FALSE),TRUE))</f>
        <v>0</v>
      </c>
      <c r="Z1464" s="10">
        <f ca="1">IF(ISBLANK('データ入力（提出用）'!Z1464),0,VLOOKUP('データ入力（提出用）'!Z1464,INDIRECT(VLOOKUP($E1464&amp;Z$4,得点表!$X$21:$AC$38,5,FALSE)),VLOOKUP($E1464&amp;Z$4,得点表!$X$21:$AC$38,6,FALSE),TRUE))</f>
        <v>0</v>
      </c>
      <c r="AA1464" s="10">
        <f t="shared" ca="1" si="22"/>
        <v>0</v>
      </c>
      <c r="AB1464" s="74">
        <f ca="1">IF($AA1464=0,0,VLOOKUP($AA1464,INDIRECT(VLOOKUP($F1464,得点表!$L$41:$Q$48,5,FALSE)),VLOOKUP($F1464,得点表!$L$41:$Q$48,6,FALSE),TRUE))</f>
        <v>0</v>
      </c>
    </row>
    <row r="1465" spans="1:28" x14ac:dyDescent="0.15">
      <c r="A1465" s="33">
        <v>1460</v>
      </c>
      <c r="B1465" s="19">
        <f>'データ入力（提出用）'!B1465</f>
        <v>0</v>
      </c>
      <c r="C1465" s="18">
        <f>'データ入力（提出用）'!C1465</f>
        <v>0</v>
      </c>
      <c r="D1465" s="18">
        <f>'データ入力（提出用）'!D1465</f>
        <v>0</v>
      </c>
      <c r="E1465" s="18">
        <f>'データ入力（提出用）'!E1465</f>
        <v>0</v>
      </c>
      <c r="F1465" s="17">
        <f>'データ入力（提出用）'!F1465</f>
        <v>0</v>
      </c>
      <c r="G1465" s="10">
        <f>'データ入力（提出用）'!G1465</f>
        <v>0</v>
      </c>
      <c r="H1465" s="15">
        <f>'データ入力（提出用）'!H1465</f>
        <v>0</v>
      </c>
      <c r="I1465" s="16">
        <f>'データ入力（提出用）'!I1465</f>
        <v>0</v>
      </c>
      <c r="J1465" s="16">
        <f>'データ入力（提出用）'!J1465</f>
        <v>0</v>
      </c>
      <c r="K1465" s="16">
        <f>'データ入力（提出用）'!K1465</f>
        <v>0</v>
      </c>
      <c r="L1465" s="16">
        <f>'データ入力（提出用）'!L1465</f>
        <v>0</v>
      </c>
      <c r="M1465" s="16">
        <f>'データ入力（提出用）'!M1465</f>
        <v>0</v>
      </c>
      <c r="N1465" s="16">
        <f>'データ入力（提出用）'!N1465</f>
        <v>0</v>
      </c>
      <c r="O1465" s="16">
        <f>'データ入力（提出用）'!O1465</f>
        <v>0</v>
      </c>
      <c r="P1465" s="7">
        <f>'データ入力（提出用）'!P1465</f>
        <v>0</v>
      </c>
      <c r="Q1465" s="7">
        <f>'データ入力（提出用）'!Q1465</f>
        <v>0</v>
      </c>
      <c r="R1465" s="6">
        <f ca="1">IF(ISBLANK('データ入力（提出用）'!R1465),0,VLOOKUP('データ入力（提出用）'!R1465,INDIRECT(VLOOKUP($E1465&amp;R$4,得点表!$X$21:$AC$38,5,FALSE)),VLOOKUP($E1465&amp;R$4,得点表!$X$21:$AC$38,6,FALSE),TRUE))</f>
        <v>0</v>
      </c>
      <c r="S1465" s="6">
        <f ca="1">IF(ISBLANK('データ入力（提出用）'!S1465),0,VLOOKUP('データ入力（提出用）'!S1465,INDIRECT(VLOOKUP($E1465&amp;S$4,得点表!$X$21:$AC$38,5,FALSE)),VLOOKUP($E1465&amp;S$4,得点表!$X$21:$AC$38,6,FALSE),TRUE))</f>
        <v>0</v>
      </c>
      <c r="T1465" s="6">
        <f ca="1">IF(ISBLANK('データ入力（提出用）'!T1465),0,VLOOKUP('データ入力（提出用）'!T1465,INDIRECT(VLOOKUP($E1465&amp;T$4,得点表!$X$21:$AC$38,5,FALSE)),VLOOKUP($E1465&amp;T$4,得点表!$X$21:$AC$38,6,FALSE),TRUE))</f>
        <v>0</v>
      </c>
      <c r="U1465" s="6">
        <f ca="1">IF(ISBLANK('データ入力（提出用）'!U1465),0,VLOOKUP('データ入力（提出用）'!U1465,INDIRECT(VLOOKUP($E1465&amp;U$4,得点表!$X$21:$AC$38,5,FALSE)),VLOOKUP($E1465&amp;U$4,得点表!$X$21:$AC$38,6,FALSE),TRUE))</f>
        <v>0</v>
      </c>
      <c r="V1465" s="6">
        <f ca="1">IF(ISBLANK('データ入力（提出用）'!V1465),0,VLOOKUP('データ入力（提出用）'!V1465*-1,INDIRECT(VLOOKUP($E1465&amp;V$4,得点表!$X$21:$AC$38,5,FALSE)),VLOOKUP($E1465&amp;V$4,得点表!$X$21:$AC$38,6,FALSE),TRUE))</f>
        <v>0</v>
      </c>
      <c r="W1465" s="6">
        <f ca="1">IF(ISBLANK('データ入力（提出用）'!W1465),0,VLOOKUP('データ入力（提出用）'!W1465,INDIRECT(VLOOKUP($E1465&amp;W$4,得点表!$X$21:$AC$38,5,FALSE)),VLOOKUP($E1465&amp;W$4,得点表!$X$21:$AC$38,6,FALSE),TRUE))</f>
        <v>0</v>
      </c>
      <c r="X1465" s="6">
        <f ca="1">IF(ISBLANK('データ入力（提出用）'!X1465),0,VLOOKUP('データ入力（提出用）'!X1465*-1,INDIRECT(VLOOKUP($E1465&amp;X$4,得点表!$X$21:$AC$38,5,FALSE)),VLOOKUP($E1465&amp;X$4,得点表!$X$21:$AC$38,6,FALSE),TRUE))</f>
        <v>0</v>
      </c>
      <c r="Y1465" s="6">
        <f ca="1">IF(ISBLANK('データ入力（提出用）'!Y1465),0,VLOOKUP('データ入力（提出用）'!Y1465,INDIRECT(VLOOKUP($E1465&amp;Y$4,得点表!$X$21:$AC$38,5,FALSE)),VLOOKUP($E1465&amp;Y$4,得点表!$X$21:$AC$38,6,FALSE),TRUE))</f>
        <v>0</v>
      </c>
      <c r="Z1465" s="10">
        <f ca="1">IF(ISBLANK('データ入力（提出用）'!Z1465),0,VLOOKUP('データ入力（提出用）'!Z1465,INDIRECT(VLOOKUP($E1465&amp;Z$4,得点表!$X$21:$AC$38,5,FALSE)),VLOOKUP($E1465&amp;Z$4,得点表!$X$21:$AC$38,6,FALSE),TRUE))</f>
        <v>0</v>
      </c>
      <c r="AA1465" s="10">
        <f t="shared" ca="1" si="22"/>
        <v>0</v>
      </c>
      <c r="AB1465" s="74">
        <f ca="1">IF($AA1465=0,0,VLOOKUP($AA1465,INDIRECT(VLOOKUP($F1465,得点表!$L$41:$Q$48,5,FALSE)),VLOOKUP($F1465,得点表!$L$41:$Q$48,6,FALSE),TRUE))</f>
        <v>0</v>
      </c>
    </row>
    <row r="1466" spans="1:28" x14ac:dyDescent="0.15">
      <c r="A1466" s="33">
        <v>1461</v>
      </c>
      <c r="B1466" s="19">
        <f>'データ入力（提出用）'!B1466</f>
        <v>0</v>
      </c>
      <c r="C1466" s="18">
        <f>'データ入力（提出用）'!C1466</f>
        <v>0</v>
      </c>
      <c r="D1466" s="18">
        <f>'データ入力（提出用）'!D1466</f>
        <v>0</v>
      </c>
      <c r="E1466" s="18">
        <f>'データ入力（提出用）'!E1466</f>
        <v>0</v>
      </c>
      <c r="F1466" s="17">
        <f>'データ入力（提出用）'!F1466</f>
        <v>0</v>
      </c>
      <c r="G1466" s="10">
        <f>'データ入力（提出用）'!G1466</f>
        <v>0</v>
      </c>
      <c r="H1466" s="15">
        <f>'データ入力（提出用）'!H1466</f>
        <v>0</v>
      </c>
      <c r="I1466" s="16">
        <f>'データ入力（提出用）'!I1466</f>
        <v>0</v>
      </c>
      <c r="J1466" s="16">
        <f>'データ入力（提出用）'!J1466</f>
        <v>0</v>
      </c>
      <c r="K1466" s="16">
        <f>'データ入力（提出用）'!K1466</f>
        <v>0</v>
      </c>
      <c r="L1466" s="16">
        <f>'データ入力（提出用）'!L1466</f>
        <v>0</v>
      </c>
      <c r="M1466" s="16">
        <f>'データ入力（提出用）'!M1466</f>
        <v>0</v>
      </c>
      <c r="N1466" s="16">
        <f>'データ入力（提出用）'!N1466</f>
        <v>0</v>
      </c>
      <c r="O1466" s="16">
        <f>'データ入力（提出用）'!O1466</f>
        <v>0</v>
      </c>
      <c r="P1466" s="7">
        <f>'データ入力（提出用）'!P1466</f>
        <v>0</v>
      </c>
      <c r="Q1466" s="7">
        <f>'データ入力（提出用）'!Q1466</f>
        <v>0</v>
      </c>
      <c r="R1466" s="6">
        <f ca="1">IF(ISBLANK('データ入力（提出用）'!R1466),0,VLOOKUP('データ入力（提出用）'!R1466,INDIRECT(VLOOKUP($E1466&amp;R$4,得点表!$X$21:$AC$38,5,FALSE)),VLOOKUP($E1466&amp;R$4,得点表!$X$21:$AC$38,6,FALSE),TRUE))</f>
        <v>0</v>
      </c>
      <c r="S1466" s="6">
        <f ca="1">IF(ISBLANK('データ入力（提出用）'!S1466),0,VLOOKUP('データ入力（提出用）'!S1466,INDIRECT(VLOOKUP($E1466&amp;S$4,得点表!$X$21:$AC$38,5,FALSE)),VLOOKUP($E1466&amp;S$4,得点表!$X$21:$AC$38,6,FALSE),TRUE))</f>
        <v>0</v>
      </c>
      <c r="T1466" s="6">
        <f ca="1">IF(ISBLANK('データ入力（提出用）'!T1466),0,VLOOKUP('データ入力（提出用）'!T1466,INDIRECT(VLOOKUP($E1466&amp;T$4,得点表!$X$21:$AC$38,5,FALSE)),VLOOKUP($E1466&amp;T$4,得点表!$X$21:$AC$38,6,FALSE),TRUE))</f>
        <v>0</v>
      </c>
      <c r="U1466" s="6">
        <f ca="1">IF(ISBLANK('データ入力（提出用）'!U1466),0,VLOOKUP('データ入力（提出用）'!U1466,INDIRECT(VLOOKUP($E1466&amp;U$4,得点表!$X$21:$AC$38,5,FALSE)),VLOOKUP($E1466&amp;U$4,得点表!$X$21:$AC$38,6,FALSE),TRUE))</f>
        <v>0</v>
      </c>
      <c r="V1466" s="6">
        <f ca="1">IF(ISBLANK('データ入力（提出用）'!V1466),0,VLOOKUP('データ入力（提出用）'!V1466*-1,INDIRECT(VLOOKUP($E1466&amp;V$4,得点表!$X$21:$AC$38,5,FALSE)),VLOOKUP($E1466&amp;V$4,得点表!$X$21:$AC$38,6,FALSE),TRUE))</f>
        <v>0</v>
      </c>
      <c r="W1466" s="6">
        <f ca="1">IF(ISBLANK('データ入力（提出用）'!W1466),0,VLOOKUP('データ入力（提出用）'!W1466,INDIRECT(VLOOKUP($E1466&amp;W$4,得点表!$X$21:$AC$38,5,FALSE)),VLOOKUP($E1466&amp;W$4,得点表!$X$21:$AC$38,6,FALSE),TRUE))</f>
        <v>0</v>
      </c>
      <c r="X1466" s="6">
        <f ca="1">IF(ISBLANK('データ入力（提出用）'!X1466),0,VLOOKUP('データ入力（提出用）'!X1466*-1,INDIRECT(VLOOKUP($E1466&amp;X$4,得点表!$X$21:$AC$38,5,FALSE)),VLOOKUP($E1466&amp;X$4,得点表!$X$21:$AC$38,6,FALSE),TRUE))</f>
        <v>0</v>
      </c>
      <c r="Y1466" s="6">
        <f ca="1">IF(ISBLANK('データ入力（提出用）'!Y1466),0,VLOOKUP('データ入力（提出用）'!Y1466,INDIRECT(VLOOKUP($E1466&amp;Y$4,得点表!$X$21:$AC$38,5,FALSE)),VLOOKUP($E1466&amp;Y$4,得点表!$X$21:$AC$38,6,FALSE),TRUE))</f>
        <v>0</v>
      </c>
      <c r="Z1466" s="10">
        <f ca="1">IF(ISBLANK('データ入力（提出用）'!Z1466),0,VLOOKUP('データ入力（提出用）'!Z1466,INDIRECT(VLOOKUP($E1466&amp;Z$4,得点表!$X$21:$AC$38,5,FALSE)),VLOOKUP($E1466&amp;Z$4,得点表!$X$21:$AC$38,6,FALSE),TRUE))</f>
        <v>0</v>
      </c>
      <c r="AA1466" s="10">
        <f t="shared" ca="1" si="22"/>
        <v>0</v>
      </c>
      <c r="AB1466" s="74">
        <f ca="1">IF($AA1466=0,0,VLOOKUP($AA1466,INDIRECT(VLOOKUP($F1466,得点表!$L$41:$Q$48,5,FALSE)),VLOOKUP($F1466,得点表!$L$41:$Q$48,6,FALSE),TRUE))</f>
        <v>0</v>
      </c>
    </row>
    <row r="1467" spans="1:28" x14ac:dyDescent="0.15">
      <c r="A1467" s="33">
        <v>1462</v>
      </c>
      <c r="B1467" s="19">
        <f>'データ入力（提出用）'!B1467</f>
        <v>0</v>
      </c>
      <c r="C1467" s="18">
        <f>'データ入力（提出用）'!C1467</f>
        <v>0</v>
      </c>
      <c r="D1467" s="18">
        <f>'データ入力（提出用）'!D1467</f>
        <v>0</v>
      </c>
      <c r="E1467" s="18">
        <f>'データ入力（提出用）'!E1467</f>
        <v>0</v>
      </c>
      <c r="F1467" s="17">
        <f>'データ入力（提出用）'!F1467</f>
        <v>0</v>
      </c>
      <c r="G1467" s="10">
        <f>'データ入力（提出用）'!G1467</f>
        <v>0</v>
      </c>
      <c r="H1467" s="15">
        <f>'データ入力（提出用）'!H1467</f>
        <v>0</v>
      </c>
      <c r="I1467" s="16">
        <f>'データ入力（提出用）'!I1467</f>
        <v>0</v>
      </c>
      <c r="J1467" s="16">
        <f>'データ入力（提出用）'!J1467</f>
        <v>0</v>
      </c>
      <c r="K1467" s="16">
        <f>'データ入力（提出用）'!K1467</f>
        <v>0</v>
      </c>
      <c r="L1467" s="16">
        <f>'データ入力（提出用）'!L1467</f>
        <v>0</v>
      </c>
      <c r="M1467" s="16">
        <f>'データ入力（提出用）'!M1467</f>
        <v>0</v>
      </c>
      <c r="N1467" s="16">
        <f>'データ入力（提出用）'!N1467</f>
        <v>0</v>
      </c>
      <c r="O1467" s="16">
        <f>'データ入力（提出用）'!O1467</f>
        <v>0</v>
      </c>
      <c r="P1467" s="7">
        <f>'データ入力（提出用）'!P1467</f>
        <v>0</v>
      </c>
      <c r="Q1467" s="7">
        <f>'データ入力（提出用）'!Q1467</f>
        <v>0</v>
      </c>
      <c r="R1467" s="6">
        <f ca="1">IF(ISBLANK('データ入力（提出用）'!R1467),0,VLOOKUP('データ入力（提出用）'!R1467,INDIRECT(VLOOKUP($E1467&amp;R$4,得点表!$X$21:$AC$38,5,FALSE)),VLOOKUP($E1467&amp;R$4,得点表!$X$21:$AC$38,6,FALSE),TRUE))</f>
        <v>0</v>
      </c>
      <c r="S1467" s="6">
        <f ca="1">IF(ISBLANK('データ入力（提出用）'!S1467),0,VLOOKUP('データ入力（提出用）'!S1467,INDIRECT(VLOOKUP($E1467&amp;S$4,得点表!$X$21:$AC$38,5,FALSE)),VLOOKUP($E1467&amp;S$4,得点表!$X$21:$AC$38,6,FALSE),TRUE))</f>
        <v>0</v>
      </c>
      <c r="T1467" s="6">
        <f ca="1">IF(ISBLANK('データ入力（提出用）'!T1467),0,VLOOKUP('データ入力（提出用）'!T1467,INDIRECT(VLOOKUP($E1467&amp;T$4,得点表!$X$21:$AC$38,5,FALSE)),VLOOKUP($E1467&amp;T$4,得点表!$X$21:$AC$38,6,FALSE),TRUE))</f>
        <v>0</v>
      </c>
      <c r="U1467" s="6">
        <f ca="1">IF(ISBLANK('データ入力（提出用）'!U1467),0,VLOOKUP('データ入力（提出用）'!U1467,INDIRECT(VLOOKUP($E1467&amp;U$4,得点表!$X$21:$AC$38,5,FALSE)),VLOOKUP($E1467&amp;U$4,得点表!$X$21:$AC$38,6,FALSE),TRUE))</f>
        <v>0</v>
      </c>
      <c r="V1467" s="6">
        <f ca="1">IF(ISBLANK('データ入力（提出用）'!V1467),0,VLOOKUP('データ入力（提出用）'!V1467*-1,INDIRECT(VLOOKUP($E1467&amp;V$4,得点表!$X$21:$AC$38,5,FALSE)),VLOOKUP($E1467&amp;V$4,得点表!$X$21:$AC$38,6,FALSE),TRUE))</f>
        <v>0</v>
      </c>
      <c r="W1467" s="6">
        <f ca="1">IF(ISBLANK('データ入力（提出用）'!W1467),0,VLOOKUP('データ入力（提出用）'!W1467,INDIRECT(VLOOKUP($E1467&amp;W$4,得点表!$X$21:$AC$38,5,FALSE)),VLOOKUP($E1467&amp;W$4,得点表!$X$21:$AC$38,6,FALSE),TRUE))</f>
        <v>0</v>
      </c>
      <c r="X1467" s="6">
        <f ca="1">IF(ISBLANK('データ入力（提出用）'!X1467),0,VLOOKUP('データ入力（提出用）'!X1467*-1,INDIRECT(VLOOKUP($E1467&amp;X$4,得点表!$X$21:$AC$38,5,FALSE)),VLOOKUP($E1467&amp;X$4,得点表!$X$21:$AC$38,6,FALSE),TRUE))</f>
        <v>0</v>
      </c>
      <c r="Y1467" s="6">
        <f ca="1">IF(ISBLANK('データ入力（提出用）'!Y1467),0,VLOOKUP('データ入力（提出用）'!Y1467,INDIRECT(VLOOKUP($E1467&amp;Y$4,得点表!$X$21:$AC$38,5,FALSE)),VLOOKUP($E1467&amp;Y$4,得点表!$X$21:$AC$38,6,FALSE),TRUE))</f>
        <v>0</v>
      </c>
      <c r="Z1467" s="10">
        <f ca="1">IF(ISBLANK('データ入力（提出用）'!Z1467),0,VLOOKUP('データ入力（提出用）'!Z1467,INDIRECT(VLOOKUP($E1467&amp;Z$4,得点表!$X$21:$AC$38,5,FALSE)),VLOOKUP($E1467&amp;Z$4,得点表!$X$21:$AC$38,6,FALSE),TRUE))</f>
        <v>0</v>
      </c>
      <c r="AA1467" s="10">
        <f t="shared" ca="1" si="22"/>
        <v>0</v>
      </c>
      <c r="AB1467" s="74">
        <f ca="1">IF($AA1467=0,0,VLOOKUP($AA1467,INDIRECT(VLOOKUP($F1467,得点表!$L$41:$Q$48,5,FALSE)),VLOOKUP($F1467,得点表!$L$41:$Q$48,6,FALSE),TRUE))</f>
        <v>0</v>
      </c>
    </row>
    <row r="1468" spans="1:28" x14ac:dyDescent="0.15">
      <c r="A1468" s="33">
        <v>1463</v>
      </c>
      <c r="B1468" s="19">
        <f>'データ入力（提出用）'!B1468</f>
        <v>0</v>
      </c>
      <c r="C1468" s="18">
        <f>'データ入力（提出用）'!C1468</f>
        <v>0</v>
      </c>
      <c r="D1468" s="18">
        <f>'データ入力（提出用）'!D1468</f>
        <v>0</v>
      </c>
      <c r="E1468" s="18">
        <f>'データ入力（提出用）'!E1468</f>
        <v>0</v>
      </c>
      <c r="F1468" s="17">
        <f>'データ入力（提出用）'!F1468</f>
        <v>0</v>
      </c>
      <c r="G1468" s="10">
        <f>'データ入力（提出用）'!G1468</f>
        <v>0</v>
      </c>
      <c r="H1468" s="15">
        <f>'データ入力（提出用）'!H1468</f>
        <v>0</v>
      </c>
      <c r="I1468" s="16">
        <f>'データ入力（提出用）'!I1468</f>
        <v>0</v>
      </c>
      <c r="J1468" s="16">
        <f>'データ入力（提出用）'!J1468</f>
        <v>0</v>
      </c>
      <c r="K1468" s="16">
        <f>'データ入力（提出用）'!K1468</f>
        <v>0</v>
      </c>
      <c r="L1468" s="16">
        <f>'データ入力（提出用）'!L1468</f>
        <v>0</v>
      </c>
      <c r="M1468" s="16">
        <f>'データ入力（提出用）'!M1468</f>
        <v>0</v>
      </c>
      <c r="N1468" s="16">
        <f>'データ入力（提出用）'!N1468</f>
        <v>0</v>
      </c>
      <c r="O1468" s="16">
        <f>'データ入力（提出用）'!O1468</f>
        <v>0</v>
      </c>
      <c r="P1468" s="7">
        <f>'データ入力（提出用）'!P1468</f>
        <v>0</v>
      </c>
      <c r="Q1468" s="7">
        <f>'データ入力（提出用）'!Q1468</f>
        <v>0</v>
      </c>
      <c r="R1468" s="6">
        <f ca="1">IF(ISBLANK('データ入力（提出用）'!R1468),0,VLOOKUP('データ入力（提出用）'!R1468,INDIRECT(VLOOKUP($E1468&amp;R$4,得点表!$X$21:$AC$38,5,FALSE)),VLOOKUP($E1468&amp;R$4,得点表!$X$21:$AC$38,6,FALSE),TRUE))</f>
        <v>0</v>
      </c>
      <c r="S1468" s="6">
        <f ca="1">IF(ISBLANK('データ入力（提出用）'!S1468),0,VLOOKUP('データ入力（提出用）'!S1468,INDIRECT(VLOOKUP($E1468&amp;S$4,得点表!$X$21:$AC$38,5,FALSE)),VLOOKUP($E1468&amp;S$4,得点表!$X$21:$AC$38,6,FALSE),TRUE))</f>
        <v>0</v>
      </c>
      <c r="T1468" s="6">
        <f ca="1">IF(ISBLANK('データ入力（提出用）'!T1468),0,VLOOKUP('データ入力（提出用）'!T1468,INDIRECT(VLOOKUP($E1468&amp;T$4,得点表!$X$21:$AC$38,5,FALSE)),VLOOKUP($E1468&amp;T$4,得点表!$X$21:$AC$38,6,FALSE),TRUE))</f>
        <v>0</v>
      </c>
      <c r="U1468" s="6">
        <f ca="1">IF(ISBLANK('データ入力（提出用）'!U1468),0,VLOOKUP('データ入力（提出用）'!U1468,INDIRECT(VLOOKUP($E1468&amp;U$4,得点表!$X$21:$AC$38,5,FALSE)),VLOOKUP($E1468&amp;U$4,得点表!$X$21:$AC$38,6,FALSE),TRUE))</f>
        <v>0</v>
      </c>
      <c r="V1468" s="6">
        <f ca="1">IF(ISBLANK('データ入力（提出用）'!V1468),0,VLOOKUP('データ入力（提出用）'!V1468*-1,INDIRECT(VLOOKUP($E1468&amp;V$4,得点表!$X$21:$AC$38,5,FALSE)),VLOOKUP($E1468&amp;V$4,得点表!$X$21:$AC$38,6,FALSE),TRUE))</f>
        <v>0</v>
      </c>
      <c r="W1468" s="6">
        <f ca="1">IF(ISBLANK('データ入力（提出用）'!W1468),0,VLOOKUP('データ入力（提出用）'!W1468,INDIRECT(VLOOKUP($E1468&amp;W$4,得点表!$X$21:$AC$38,5,FALSE)),VLOOKUP($E1468&amp;W$4,得点表!$X$21:$AC$38,6,FALSE),TRUE))</f>
        <v>0</v>
      </c>
      <c r="X1468" s="6">
        <f ca="1">IF(ISBLANK('データ入力（提出用）'!X1468),0,VLOOKUP('データ入力（提出用）'!X1468*-1,INDIRECT(VLOOKUP($E1468&amp;X$4,得点表!$X$21:$AC$38,5,FALSE)),VLOOKUP($E1468&amp;X$4,得点表!$X$21:$AC$38,6,FALSE),TRUE))</f>
        <v>0</v>
      </c>
      <c r="Y1468" s="6">
        <f ca="1">IF(ISBLANK('データ入力（提出用）'!Y1468),0,VLOOKUP('データ入力（提出用）'!Y1468,INDIRECT(VLOOKUP($E1468&amp;Y$4,得点表!$X$21:$AC$38,5,FALSE)),VLOOKUP($E1468&amp;Y$4,得点表!$X$21:$AC$38,6,FALSE),TRUE))</f>
        <v>0</v>
      </c>
      <c r="Z1468" s="10">
        <f ca="1">IF(ISBLANK('データ入力（提出用）'!Z1468),0,VLOOKUP('データ入力（提出用）'!Z1468,INDIRECT(VLOOKUP($E1468&amp;Z$4,得点表!$X$21:$AC$38,5,FALSE)),VLOOKUP($E1468&amp;Z$4,得点表!$X$21:$AC$38,6,FALSE),TRUE))</f>
        <v>0</v>
      </c>
      <c r="AA1468" s="10">
        <f t="shared" ca="1" si="22"/>
        <v>0</v>
      </c>
      <c r="AB1468" s="74">
        <f ca="1">IF($AA1468=0,0,VLOOKUP($AA1468,INDIRECT(VLOOKUP($F1468,得点表!$L$41:$Q$48,5,FALSE)),VLOOKUP($F1468,得点表!$L$41:$Q$48,6,FALSE),TRUE))</f>
        <v>0</v>
      </c>
    </row>
    <row r="1469" spans="1:28" x14ac:dyDescent="0.15">
      <c r="A1469" s="33">
        <v>1464</v>
      </c>
      <c r="B1469" s="19">
        <f>'データ入力（提出用）'!B1469</f>
        <v>0</v>
      </c>
      <c r="C1469" s="18">
        <f>'データ入力（提出用）'!C1469</f>
        <v>0</v>
      </c>
      <c r="D1469" s="18">
        <f>'データ入力（提出用）'!D1469</f>
        <v>0</v>
      </c>
      <c r="E1469" s="18">
        <f>'データ入力（提出用）'!E1469</f>
        <v>0</v>
      </c>
      <c r="F1469" s="17">
        <f>'データ入力（提出用）'!F1469</f>
        <v>0</v>
      </c>
      <c r="G1469" s="10">
        <f>'データ入力（提出用）'!G1469</f>
        <v>0</v>
      </c>
      <c r="H1469" s="15">
        <f>'データ入力（提出用）'!H1469</f>
        <v>0</v>
      </c>
      <c r="I1469" s="16">
        <f>'データ入力（提出用）'!I1469</f>
        <v>0</v>
      </c>
      <c r="J1469" s="16">
        <f>'データ入力（提出用）'!J1469</f>
        <v>0</v>
      </c>
      <c r="K1469" s="16">
        <f>'データ入力（提出用）'!K1469</f>
        <v>0</v>
      </c>
      <c r="L1469" s="16">
        <f>'データ入力（提出用）'!L1469</f>
        <v>0</v>
      </c>
      <c r="M1469" s="16">
        <f>'データ入力（提出用）'!M1469</f>
        <v>0</v>
      </c>
      <c r="N1469" s="16">
        <f>'データ入力（提出用）'!N1469</f>
        <v>0</v>
      </c>
      <c r="O1469" s="16">
        <f>'データ入力（提出用）'!O1469</f>
        <v>0</v>
      </c>
      <c r="P1469" s="7">
        <f>'データ入力（提出用）'!P1469</f>
        <v>0</v>
      </c>
      <c r="Q1469" s="7">
        <f>'データ入力（提出用）'!Q1469</f>
        <v>0</v>
      </c>
      <c r="R1469" s="6">
        <f ca="1">IF(ISBLANK('データ入力（提出用）'!R1469),0,VLOOKUP('データ入力（提出用）'!R1469,INDIRECT(VLOOKUP($E1469&amp;R$4,得点表!$X$21:$AC$38,5,FALSE)),VLOOKUP($E1469&amp;R$4,得点表!$X$21:$AC$38,6,FALSE),TRUE))</f>
        <v>0</v>
      </c>
      <c r="S1469" s="6">
        <f ca="1">IF(ISBLANK('データ入力（提出用）'!S1469),0,VLOOKUP('データ入力（提出用）'!S1469,INDIRECT(VLOOKUP($E1469&amp;S$4,得点表!$X$21:$AC$38,5,FALSE)),VLOOKUP($E1469&amp;S$4,得点表!$X$21:$AC$38,6,FALSE),TRUE))</f>
        <v>0</v>
      </c>
      <c r="T1469" s="6">
        <f ca="1">IF(ISBLANK('データ入力（提出用）'!T1469),0,VLOOKUP('データ入力（提出用）'!T1469,INDIRECT(VLOOKUP($E1469&amp;T$4,得点表!$X$21:$AC$38,5,FALSE)),VLOOKUP($E1469&amp;T$4,得点表!$X$21:$AC$38,6,FALSE),TRUE))</f>
        <v>0</v>
      </c>
      <c r="U1469" s="6">
        <f ca="1">IF(ISBLANK('データ入力（提出用）'!U1469),0,VLOOKUP('データ入力（提出用）'!U1469,INDIRECT(VLOOKUP($E1469&amp;U$4,得点表!$X$21:$AC$38,5,FALSE)),VLOOKUP($E1469&amp;U$4,得点表!$X$21:$AC$38,6,FALSE),TRUE))</f>
        <v>0</v>
      </c>
      <c r="V1469" s="6">
        <f ca="1">IF(ISBLANK('データ入力（提出用）'!V1469),0,VLOOKUP('データ入力（提出用）'!V1469*-1,INDIRECT(VLOOKUP($E1469&amp;V$4,得点表!$X$21:$AC$38,5,FALSE)),VLOOKUP($E1469&amp;V$4,得点表!$X$21:$AC$38,6,FALSE),TRUE))</f>
        <v>0</v>
      </c>
      <c r="W1469" s="6">
        <f ca="1">IF(ISBLANK('データ入力（提出用）'!W1469),0,VLOOKUP('データ入力（提出用）'!W1469,INDIRECT(VLOOKUP($E1469&amp;W$4,得点表!$X$21:$AC$38,5,FALSE)),VLOOKUP($E1469&amp;W$4,得点表!$X$21:$AC$38,6,FALSE),TRUE))</f>
        <v>0</v>
      </c>
      <c r="X1469" s="6">
        <f ca="1">IF(ISBLANK('データ入力（提出用）'!X1469),0,VLOOKUP('データ入力（提出用）'!X1469*-1,INDIRECT(VLOOKUP($E1469&amp;X$4,得点表!$X$21:$AC$38,5,FALSE)),VLOOKUP($E1469&amp;X$4,得点表!$X$21:$AC$38,6,FALSE),TRUE))</f>
        <v>0</v>
      </c>
      <c r="Y1469" s="6">
        <f ca="1">IF(ISBLANK('データ入力（提出用）'!Y1469),0,VLOOKUP('データ入力（提出用）'!Y1469,INDIRECT(VLOOKUP($E1469&amp;Y$4,得点表!$X$21:$AC$38,5,FALSE)),VLOOKUP($E1469&amp;Y$4,得点表!$X$21:$AC$38,6,FALSE),TRUE))</f>
        <v>0</v>
      </c>
      <c r="Z1469" s="10">
        <f ca="1">IF(ISBLANK('データ入力（提出用）'!Z1469),0,VLOOKUP('データ入力（提出用）'!Z1469,INDIRECT(VLOOKUP($E1469&amp;Z$4,得点表!$X$21:$AC$38,5,FALSE)),VLOOKUP($E1469&amp;Z$4,得点表!$X$21:$AC$38,6,FALSE),TRUE))</f>
        <v>0</v>
      </c>
      <c r="AA1469" s="10">
        <f t="shared" ca="1" si="22"/>
        <v>0</v>
      </c>
      <c r="AB1469" s="74">
        <f ca="1">IF($AA1469=0,0,VLOOKUP($AA1469,INDIRECT(VLOOKUP($F1469,得点表!$L$41:$Q$48,5,FALSE)),VLOOKUP($F1469,得点表!$L$41:$Q$48,6,FALSE),TRUE))</f>
        <v>0</v>
      </c>
    </row>
    <row r="1470" spans="1:28" x14ac:dyDescent="0.15">
      <c r="A1470" s="33">
        <v>1465</v>
      </c>
      <c r="B1470" s="19">
        <f>'データ入力（提出用）'!B1470</f>
        <v>0</v>
      </c>
      <c r="C1470" s="18">
        <f>'データ入力（提出用）'!C1470</f>
        <v>0</v>
      </c>
      <c r="D1470" s="18">
        <f>'データ入力（提出用）'!D1470</f>
        <v>0</v>
      </c>
      <c r="E1470" s="18">
        <f>'データ入力（提出用）'!E1470</f>
        <v>0</v>
      </c>
      <c r="F1470" s="17">
        <f>'データ入力（提出用）'!F1470</f>
        <v>0</v>
      </c>
      <c r="G1470" s="10">
        <f>'データ入力（提出用）'!G1470</f>
        <v>0</v>
      </c>
      <c r="H1470" s="15">
        <f>'データ入力（提出用）'!H1470</f>
        <v>0</v>
      </c>
      <c r="I1470" s="16">
        <f>'データ入力（提出用）'!I1470</f>
        <v>0</v>
      </c>
      <c r="J1470" s="16">
        <f>'データ入力（提出用）'!J1470</f>
        <v>0</v>
      </c>
      <c r="K1470" s="16">
        <f>'データ入力（提出用）'!K1470</f>
        <v>0</v>
      </c>
      <c r="L1470" s="16">
        <f>'データ入力（提出用）'!L1470</f>
        <v>0</v>
      </c>
      <c r="M1470" s="16">
        <f>'データ入力（提出用）'!M1470</f>
        <v>0</v>
      </c>
      <c r="N1470" s="16">
        <f>'データ入力（提出用）'!N1470</f>
        <v>0</v>
      </c>
      <c r="O1470" s="16">
        <f>'データ入力（提出用）'!O1470</f>
        <v>0</v>
      </c>
      <c r="P1470" s="7">
        <f>'データ入力（提出用）'!P1470</f>
        <v>0</v>
      </c>
      <c r="Q1470" s="7">
        <f>'データ入力（提出用）'!Q1470</f>
        <v>0</v>
      </c>
      <c r="R1470" s="6">
        <f ca="1">IF(ISBLANK('データ入力（提出用）'!R1470),0,VLOOKUP('データ入力（提出用）'!R1470,INDIRECT(VLOOKUP($E1470&amp;R$4,得点表!$X$21:$AC$38,5,FALSE)),VLOOKUP($E1470&amp;R$4,得点表!$X$21:$AC$38,6,FALSE),TRUE))</f>
        <v>0</v>
      </c>
      <c r="S1470" s="6">
        <f ca="1">IF(ISBLANK('データ入力（提出用）'!S1470),0,VLOOKUP('データ入力（提出用）'!S1470,INDIRECT(VLOOKUP($E1470&amp;S$4,得点表!$X$21:$AC$38,5,FALSE)),VLOOKUP($E1470&amp;S$4,得点表!$X$21:$AC$38,6,FALSE),TRUE))</f>
        <v>0</v>
      </c>
      <c r="T1470" s="6">
        <f ca="1">IF(ISBLANK('データ入力（提出用）'!T1470),0,VLOOKUP('データ入力（提出用）'!T1470,INDIRECT(VLOOKUP($E1470&amp;T$4,得点表!$X$21:$AC$38,5,FALSE)),VLOOKUP($E1470&amp;T$4,得点表!$X$21:$AC$38,6,FALSE),TRUE))</f>
        <v>0</v>
      </c>
      <c r="U1470" s="6">
        <f ca="1">IF(ISBLANK('データ入力（提出用）'!U1470),0,VLOOKUP('データ入力（提出用）'!U1470,INDIRECT(VLOOKUP($E1470&amp;U$4,得点表!$X$21:$AC$38,5,FALSE)),VLOOKUP($E1470&amp;U$4,得点表!$X$21:$AC$38,6,FALSE),TRUE))</f>
        <v>0</v>
      </c>
      <c r="V1470" s="6">
        <f ca="1">IF(ISBLANK('データ入力（提出用）'!V1470),0,VLOOKUP('データ入力（提出用）'!V1470*-1,INDIRECT(VLOOKUP($E1470&amp;V$4,得点表!$X$21:$AC$38,5,FALSE)),VLOOKUP($E1470&amp;V$4,得点表!$X$21:$AC$38,6,FALSE),TRUE))</f>
        <v>0</v>
      </c>
      <c r="W1470" s="6">
        <f ca="1">IF(ISBLANK('データ入力（提出用）'!W1470),0,VLOOKUP('データ入力（提出用）'!W1470,INDIRECT(VLOOKUP($E1470&amp;W$4,得点表!$X$21:$AC$38,5,FALSE)),VLOOKUP($E1470&amp;W$4,得点表!$X$21:$AC$38,6,FALSE),TRUE))</f>
        <v>0</v>
      </c>
      <c r="X1470" s="6">
        <f ca="1">IF(ISBLANK('データ入力（提出用）'!X1470),0,VLOOKUP('データ入力（提出用）'!X1470*-1,INDIRECT(VLOOKUP($E1470&amp;X$4,得点表!$X$21:$AC$38,5,FALSE)),VLOOKUP($E1470&amp;X$4,得点表!$X$21:$AC$38,6,FALSE),TRUE))</f>
        <v>0</v>
      </c>
      <c r="Y1470" s="6">
        <f ca="1">IF(ISBLANK('データ入力（提出用）'!Y1470),0,VLOOKUP('データ入力（提出用）'!Y1470,INDIRECT(VLOOKUP($E1470&amp;Y$4,得点表!$X$21:$AC$38,5,FALSE)),VLOOKUP($E1470&amp;Y$4,得点表!$X$21:$AC$38,6,FALSE),TRUE))</f>
        <v>0</v>
      </c>
      <c r="Z1470" s="10">
        <f ca="1">IF(ISBLANK('データ入力（提出用）'!Z1470),0,VLOOKUP('データ入力（提出用）'!Z1470,INDIRECT(VLOOKUP($E1470&amp;Z$4,得点表!$X$21:$AC$38,5,FALSE)),VLOOKUP($E1470&amp;Z$4,得点表!$X$21:$AC$38,6,FALSE),TRUE))</f>
        <v>0</v>
      </c>
      <c r="AA1470" s="10">
        <f t="shared" ca="1" si="22"/>
        <v>0</v>
      </c>
      <c r="AB1470" s="74">
        <f ca="1">IF($AA1470=0,0,VLOOKUP($AA1470,INDIRECT(VLOOKUP($F1470,得点表!$L$41:$Q$48,5,FALSE)),VLOOKUP($F1470,得点表!$L$41:$Q$48,6,FALSE),TRUE))</f>
        <v>0</v>
      </c>
    </row>
    <row r="1471" spans="1:28" x14ac:dyDescent="0.15">
      <c r="A1471" s="33">
        <v>1466</v>
      </c>
      <c r="B1471" s="19">
        <f>'データ入力（提出用）'!B1471</f>
        <v>0</v>
      </c>
      <c r="C1471" s="18">
        <f>'データ入力（提出用）'!C1471</f>
        <v>0</v>
      </c>
      <c r="D1471" s="18">
        <f>'データ入力（提出用）'!D1471</f>
        <v>0</v>
      </c>
      <c r="E1471" s="18">
        <f>'データ入力（提出用）'!E1471</f>
        <v>0</v>
      </c>
      <c r="F1471" s="17">
        <f>'データ入力（提出用）'!F1471</f>
        <v>0</v>
      </c>
      <c r="G1471" s="10">
        <f>'データ入力（提出用）'!G1471</f>
        <v>0</v>
      </c>
      <c r="H1471" s="15">
        <f>'データ入力（提出用）'!H1471</f>
        <v>0</v>
      </c>
      <c r="I1471" s="16">
        <f>'データ入力（提出用）'!I1471</f>
        <v>0</v>
      </c>
      <c r="J1471" s="16">
        <f>'データ入力（提出用）'!J1471</f>
        <v>0</v>
      </c>
      <c r="K1471" s="16">
        <f>'データ入力（提出用）'!K1471</f>
        <v>0</v>
      </c>
      <c r="L1471" s="16">
        <f>'データ入力（提出用）'!L1471</f>
        <v>0</v>
      </c>
      <c r="M1471" s="16">
        <f>'データ入力（提出用）'!M1471</f>
        <v>0</v>
      </c>
      <c r="N1471" s="16">
        <f>'データ入力（提出用）'!N1471</f>
        <v>0</v>
      </c>
      <c r="O1471" s="16">
        <f>'データ入力（提出用）'!O1471</f>
        <v>0</v>
      </c>
      <c r="P1471" s="7">
        <f>'データ入力（提出用）'!P1471</f>
        <v>0</v>
      </c>
      <c r="Q1471" s="7">
        <f>'データ入力（提出用）'!Q1471</f>
        <v>0</v>
      </c>
      <c r="R1471" s="6">
        <f ca="1">IF(ISBLANK('データ入力（提出用）'!R1471),0,VLOOKUP('データ入力（提出用）'!R1471,INDIRECT(VLOOKUP($E1471&amp;R$4,得点表!$X$21:$AC$38,5,FALSE)),VLOOKUP($E1471&amp;R$4,得点表!$X$21:$AC$38,6,FALSE),TRUE))</f>
        <v>0</v>
      </c>
      <c r="S1471" s="6">
        <f ca="1">IF(ISBLANK('データ入力（提出用）'!S1471),0,VLOOKUP('データ入力（提出用）'!S1471,INDIRECT(VLOOKUP($E1471&amp;S$4,得点表!$X$21:$AC$38,5,FALSE)),VLOOKUP($E1471&amp;S$4,得点表!$X$21:$AC$38,6,FALSE),TRUE))</f>
        <v>0</v>
      </c>
      <c r="T1471" s="6">
        <f ca="1">IF(ISBLANK('データ入力（提出用）'!T1471),0,VLOOKUP('データ入力（提出用）'!T1471,INDIRECT(VLOOKUP($E1471&amp;T$4,得点表!$X$21:$AC$38,5,FALSE)),VLOOKUP($E1471&amp;T$4,得点表!$X$21:$AC$38,6,FALSE),TRUE))</f>
        <v>0</v>
      </c>
      <c r="U1471" s="6">
        <f ca="1">IF(ISBLANK('データ入力（提出用）'!U1471),0,VLOOKUP('データ入力（提出用）'!U1471,INDIRECT(VLOOKUP($E1471&amp;U$4,得点表!$X$21:$AC$38,5,FALSE)),VLOOKUP($E1471&amp;U$4,得点表!$X$21:$AC$38,6,FALSE),TRUE))</f>
        <v>0</v>
      </c>
      <c r="V1471" s="6">
        <f ca="1">IF(ISBLANK('データ入力（提出用）'!V1471),0,VLOOKUP('データ入力（提出用）'!V1471*-1,INDIRECT(VLOOKUP($E1471&amp;V$4,得点表!$X$21:$AC$38,5,FALSE)),VLOOKUP($E1471&amp;V$4,得点表!$X$21:$AC$38,6,FALSE),TRUE))</f>
        <v>0</v>
      </c>
      <c r="W1471" s="6">
        <f ca="1">IF(ISBLANK('データ入力（提出用）'!W1471),0,VLOOKUP('データ入力（提出用）'!W1471,INDIRECT(VLOOKUP($E1471&amp;W$4,得点表!$X$21:$AC$38,5,FALSE)),VLOOKUP($E1471&amp;W$4,得点表!$X$21:$AC$38,6,FALSE),TRUE))</f>
        <v>0</v>
      </c>
      <c r="X1471" s="6">
        <f ca="1">IF(ISBLANK('データ入力（提出用）'!X1471),0,VLOOKUP('データ入力（提出用）'!X1471*-1,INDIRECT(VLOOKUP($E1471&amp;X$4,得点表!$X$21:$AC$38,5,FALSE)),VLOOKUP($E1471&amp;X$4,得点表!$X$21:$AC$38,6,FALSE),TRUE))</f>
        <v>0</v>
      </c>
      <c r="Y1471" s="6">
        <f ca="1">IF(ISBLANK('データ入力（提出用）'!Y1471),0,VLOOKUP('データ入力（提出用）'!Y1471,INDIRECT(VLOOKUP($E1471&amp;Y$4,得点表!$X$21:$AC$38,5,FALSE)),VLOOKUP($E1471&amp;Y$4,得点表!$X$21:$AC$38,6,FALSE),TRUE))</f>
        <v>0</v>
      </c>
      <c r="Z1471" s="10">
        <f ca="1">IF(ISBLANK('データ入力（提出用）'!Z1471),0,VLOOKUP('データ入力（提出用）'!Z1471,INDIRECT(VLOOKUP($E1471&amp;Z$4,得点表!$X$21:$AC$38,5,FALSE)),VLOOKUP($E1471&amp;Z$4,得点表!$X$21:$AC$38,6,FALSE),TRUE))</f>
        <v>0</v>
      </c>
      <c r="AA1471" s="10">
        <f t="shared" ca="1" si="22"/>
        <v>0</v>
      </c>
      <c r="AB1471" s="74">
        <f ca="1">IF($AA1471=0,0,VLOOKUP($AA1471,INDIRECT(VLOOKUP($F1471,得点表!$L$41:$Q$48,5,FALSE)),VLOOKUP($F1471,得点表!$L$41:$Q$48,6,FALSE),TRUE))</f>
        <v>0</v>
      </c>
    </row>
    <row r="1472" spans="1:28" x14ac:dyDescent="0.15">
      <c r="A1472" s="33">
        <v>1467</v>
      </c>
      <c r="B1472" s="19">
        <f>'データ入力（提出用）'!B1472</f>
        <v>0</v>
      </c>
      <c r="C1472" s="18">
        <f>'データ入力（提出用）'!C1472</f>
        <v>0</v>
      </c>
      <c r="D1472" s="18">
        <f>'データ入力（提出用）'!D1472</f>
        <v>0</v>
      </c>
      <c r="E1472" s="18">
        <f>'データ入力（提出用）'!E1472</f>
        <v>0</v>
      </c>
      <c r="F1472" s="17">
        <f>'データ入力（提出用）'!F1472</f>
        <v>0</v>
      </c>
      <c r="G1472" s="10">
        <f>'データ入力（提出用）'!G1472</f>
        <v>0</v>
      </c>
      <c r="H1472" s="15">
        <f>'データ入力（提出用）'!H1472</f>
        <v>0</v>
      </c>
      <c r="I1472" s="16">
        <f>'データ入力（提出用）'!I1472</f>
        <v>0</v>
      </c>
      <c r="J1472" s="16">
        <f>'データ入力（提出用）'!J1472</f>
        <v>0</v>
      </c>
      <c r="K1472" s="16">
        <f>'データ入力（提出用）'!K1472</f>
        <v>0</v>
      </c>
      <c r="L1472" s="16">
        <f>'データ入力（提出用）'!L1472</f>
        <v>0</v>
      </c>
      <c r="M1472" s="16">
        <f>'データ入力（提出用）'!M1472</f>
        <v>0</v>
      </c>
      <c r="N1472" s="16">
        <f>'データ入力（提出用）'!N1472</f>
        <v>0</v>
      </c>
      <c r="O1472" s="16">
        <f>'データ入力（提出用）'!O1472</f>
        <v>0</v>
      </c>
      <c r="P1472" s="7">
        <f>'データ入力（提出用）'!P1472</f>
        <v>0</v>
      </c>
      <c r="Q1472" s="7">
        <f>'データ入力（提出用）'!Q1472</f>
        <v>0</v>
      </c>
      <c r="R1472" s="6">
        <f ca="1">IF(ISBLANK('データ入力（提出用）'!R1472),0,VLOOKUP('データ入力（提出用）'!R1472,INDIRECT(VLOOKUP($E1472&amp;R$4,得点表!$X$21:$AC$38,5,FALSE)),VLOOKUP($E1472&amp;R$4,得点表!$X$21:$AC$38,6,FALSE),TRUE))</f>
        <v>0</v>
      </c>
      <c r="S1472" s="6">
        <f ca="1">IF(ISBLANK('データ入力（提出用）'!S1472),0,VLOOKUP('データ入力（提出用）'!S1472,INDIRECT(VLOOKUP($E1472&amp;S$4,得点表!$X$21:$AC$38,5,FALSE)),VLOOKUP($E1472&amp;S$4,得点表!$X$21:$AC$38,6,FALSE),TRUE))</f>
        <v>0</v>
      </c>
      <c r="T1472" s="6">
        <f ca="1">IF(ISBLANK('データ入力（提出用）'!T1472),0,VLOOKUP('データ入力（提出用）'!T1472,INDIRECT(VLOOKUP($E1472&amp;T$4,得点表!$X$21:$AC$38,5,FALSE)),VLOOKUP($E1472&amp;T$4,得点表!$X$21:$AC$38,6,FALSE),TRUE))</f>
        <v>0</v>
      </c>
      <c r="U1472" s="6">
        <f ca="1">IF(ISBLANK('データ入力（提出用）'!U1472),0,VLOOKUP('データ入力（提出用）'!U1472,INDIRECT(VLOOKUP($E1472&amp;U$4,得点表!$X$21:$AC$38,5,FALSE)),VLOOKUP($E1472&amp;U$4,得点表!$X$21:$AC$38,6,FALSE),TRUE))</f>
        <v>0</v>
      </c>
      <c r="V1472" s="6">
        <f ca="1">IF(ISBLANK('データ入力（提出用）'!V1472),0,VLOOKUP('データ入力（提出用）'!V1472*-1,INDIRECT(VLOOKUP($E1472&amp;V$4,得点表!$X$21:$AC$38,5,FALSE)),VLOOKUP($E1472&amp;V$4,得点表!$X$21:$AC$38,6,FALSE),TRUE))</f>
        <v>0</v>
      </c>
      <c r="W1472" s="6">
        <f ca="1">IF(ISBLANK('データ入力（提出用）'!W1472),0,VLOOKUP('データ入力（提出用）'!W1472,INDIRECT(VLOOKUP($E1472&amp;W$4,得点表!$X$21:$AC$38,5,FALSE)),VLOOKUP($E1472&amp;W$4,得点表!$X$21:$AC$38,6,FALSE),TRUE))</f>
        <v>0</v>
      </c>
      <c r="X1472" s="6">
        <f ca="1">IF(ISBLANK('データ入力（提出用）'!X1472),0,VLOOKUP('データ入力（提出用）'!X1472*-1,INDIRECT(VLOOKUP($E1472&amp;X$4,得点表!$X$21:$AC$38,5,FALSE)),VLOOKUP($E1472&amp;X$4,得点表!$X$21:$AC$38,6,FALSE),TRUE))</f>
        <v>0</v>
      </c>
      <c r="Y1472" s="6">
        <f ca="1">IF(ISBLANK('データ入力（提出用）'!Y1472),0,VLOOKUP('データ入力（提出用）'!Y1472,INDIRECT(VLOOKUP($E1472&amp;Y$4,得点表!$X$21:$AC$38,5,FALSE)),VLOOKUP($E1472&amp;Y$4,得点表!$X$21:$AC$38,6,FALSE),TRUE))</f>
        <v>0</v>
      </c>
      <c r="Z1472" s="10">
        <f ca="1">IF(ISBLANK('データ入力（提出用）'!Z1472),0,VLOOKUP('データ入力（提出用）'!Z1472,INDIRECT(VLOOKUP($E1472&amp;Z$4,得点表!$X$21:$AC$38,5,FALSE)),VLOOKUP($E1472&amp;Z$4,得点表!$X$21:$AC$38,6,FALSE),TRUE))</f>
        <v>0</v>
      </c>
      <c r="AA1472" s="10">
        <f t="shared" ca="1" si="22"/>
        <v>0</v>
      </c>
      <c r="AB1472" s="74">
        <f ca="1">IF($AA1472=0,0,VLOOKUP($AA1472,INDIRECT(VLOOKUP($F1472,得点表!$L$41:$Q$48,5,FALSE)),VLOOKUP($F1472,得点表!$L$41:$Q$48,6,FALSE),TRUE))</f>
        <v>0</v>
      </c>
    </row>
    <row r="1473" spans="1:28" x14ac:dyDescent="0.15">
      <c r="A1473" s="33">
        <v>1468</v>
      </c>
      <c r="B1473" s="19">
        <f>'データ入力（提出用）'!B1473</f>
        <v>0</v>
      </c>
      <c r="C1473" s="18">
        <f>'データ入力（提出用）'!C1473</f>
        <v>0</v>
      </c>
      <c r="D1473" s="18">
        <f>'データ入力（提出用）'!D1473</f>
        <v>0</v>
      </c>
      <c r="E1473" s="18">
        <f>'データ入力（提出用）'!E1473</f>
        <v>0</v>
      </c>
      <c r="F1473" s="17">
        <f>'データ入力（提出用）'!F1473</f>
        <v>0</v>
      </c>
      <c r="G1473" s="10">
        <f>'データ入力（提出用）'!G1473</f>
        <v>0</v>
      </c>
      <c r="H1473" s="15">
        <f>'データ入力（提出用）'!H1473</f>
        <v>0</v>
      </c>
      <c r="I1473" s="16">
        <f>'データ入力（提出用）'!I1473</f>
        <v>0</v>
      </c>
      <c r="J1473" s="16">
        <f>'データ入力（提出用）'!J1473</f>
        <v>0</v>
      </c>
      <c r="K1473" s="16">
        <f>'データ入力（提出用）'!K1473</f>
        <v>0</v>
      </c>
      <c r="L1473" s="16">
        <f>'データ入力（提出用）'!L1473</f>
        <v>0</v>
      </c>
      <c r="M1473" s="16">
        <f>'データ入力（提出用）'!M1473</f>
        <v>0</v>
      </c>
      <c r="N1473" s="16">
        <f>'データ入力（提出用）'!N1473</f>
        <v>0</v>
      </c>
      <c r="O1473" s="16">
        <f>'データ入力（提出用）'!O1473</f>
        <v>0</v>
      </c>
      <c r="P1473" s="7">
        <f>'データ入力（提出用）'!P1473</f>
        <v>0</v>
      </c>
      <c r="Q1473" s="7">
        <f>'データ入力（提出用）'!Q1473</f>
        <v>0</v>
      </c>
      <c r="R1473" s="6">
        <f ca="1">IF(ISBLANK('データ入力（提出用）'!R1473),0,VLOOKUP('データ入力（提出用）'!R1473,INDIRECT(VLOOKUP($E1473&amp;R$4,得点表!$X$21:$AC$38,5,FALSE)),VLOOKUP($E1473&amp;R$4,得点表!$X$21:$AC$38,6,FALSE),TRUE))</f>
        <v>0</v>
      </c>
      <c r="S1473" s="6">
        <f ca="1">IF(ISBLANK('データ入力（提出用）'!S1473),0,VLOOKUP('データ入力（提出用）'!S1473,INDIRECT(VLOOKUP($E1473&amp;S$4,得点表!$X$21:$AC$38,5,FALSE)),VLOOKUP($E1473&amp;S$4,得点表!$X$21:$AC$38,6,FALSE),TRUE))</f>
        <v>0</v>
      </c>
      <c r="T1473" s="6">
        <f ca="1">IF(ISBLANK('データ入力（提出用）'!T1473),0,VLOOKUP('データ入力（提出用）'!T1473,INDIRECT(VLOOKUP($E1473&amp;T$4,得点表!$X$21:$AC$38,5,FALSE)),VLOOKUP($E1473&amp;T$4,得点表!$X$21:$AC$38,6,FALSE),TRUE))</f>
        <v>0</v>
      </c>
      <c r="U1473" s="6">
        <f ca="1">IF(ISBLANK('データ入力（提出用）'!U1473),0,VLOOKUP('データ入力（提出用）'!U1473,INDIRECT(VLOOKUP($E1473&amp;U$4,得点表!$X$21:$AC$38,5,FALSE)),VLOOKUP($E1473&amp;U$4,得点表!$X$21:$AC$38,6,FALSE),TRUE))</f>
        <v>0</v>
      </c>
      <c r="V1473" s="6">
        <f ca="1">IF(ISBLANK('データ入力（提出用）'!V1473),0,VLOOKUP('データ入力（提出用）'!V1473*-1,INDIRECT(VLOOKUP($E1473&amp;V$4,得点表!$X$21:$AC$38,5,FALSE)),VLOOKUP($E1473&amp;V$4,得点表!$X$21:$AC$38,6,FALSE),TRUE))</f>
        <v>0</v>
      </c>
      <c r="W1473" s="6">
        <f ca="1">IF(ISBLANK('データ入力（提出用）'!W1473),0,VLOOKUP('データ入力（提出用）'!W1473,INDIRECT(VLOOKUP($E1473&amp;W$4,得点表!$X$21:$AC$38,5,FALSE)),VLOOKUP($E1473&amp;W$4,得点表!$X$21:$AC$38,6,FALSE),TRUE))</f>
        <v>0</v>
      </c>
      <c r="X1473" s="6">
        <f ca="1">IF(ISBLANK('データ入力（提出用）'!X1473),0,VLOOKUP('データ入力（提出用）'!X1473*-1,INDIRECT(VLOOKUP($E1473&amp;X$4,得点表!$X$21:$AC$38,5,FALSE)),VLOOKUP($E1473&amp;X$4,得点表!$X$21:$AC$38,6,FALSE),TRUE))</f>
        <v>0</v>
      </c>
      <c r="Y1473" s="6">
        <f ca="1">IF(ISBLANK('データ入力（提出用）'!Y1473),0,VLOOKUP('データ入力（提出用）'!Y1473,INDIRECT(VLOOKUP($E1473&amp;Y$4,得点表!$X$21:$AC$38,5,FALSE)),VLOOKUP($E1473&amp;Y$4,得点表!$X$21:$AC$38,6,FALSE),TRUE))</f>
        <v>0</v>
      </c>
      <c r="Z1473" s="10">
        <f ca="1">IF(ISBLANK('データ入力（提出用）'!Z1473),0,VLOOKUP('データ入力（提出用）'!Z1473,INDIRECT(VLOOKUP($E1473&amp;Z$4,得点表!$X$21:$AC$38,5,FALSE)),VLOOKUP($E1473&amp;Z$4,得点表!$X$21:$AC$38,6,FALSE),TRUE))</f>
        <v>0</v>
      </c>
      <c r="AA1473" s="10">
        <f t="shared" ca="1" si="22"/>
        <v>0</v>
      </c>
      <c r="AB1473" s="74">
        <f ca="1">IF($AA1473=0,0,VLOOKUP($AA1473,INDIRECT(VLOOKUP($F1473,得点表!$L$41:$Q$48,5,FALSE)),VLOOKUP($F1473,得点表!$L$41:$Q$48,6,FALSE),TRUE))</f>
        <v>0</v>
      </c>
    </row>
    <row r="1474" spans="1:28" x14ac:dyDescent="0.15">
      <c r="A1474" s="33">
        <v>1469</v>
      </c>
      <c r="B1474" s="19">
        <f>'データ入力（提出用）'!B1474</f>
        <v>0</v>
      </c>
      <c r="C1474" s="18">
        <f>'データ入力（提出用）'!C1474</f>
        <v>0</v>
      </c>
      <c r="D1474" s="18">
        <f>'データ入力（提出用）'!D1474</f>
        <v>0</v>
      </c>
      <c r="E1474" s="18">
        <f>'データ入力（提出用）'!E1474</f>
        <v>0</v>
      </c>
      <c r="F1474" s="17">
        <f>'データ入力（提出用）'!F1474</f>
        <v>0</v>
      </c>
      <c r="G1474" s="10">
        <f>'データ入力（提出用）'!G1474</f>
        <v>0</v>
      </c>
      <c r="H1474" s="15">
        <f>'データ入力（提出用）'!H1474</f>
        <v>0</v>
      </c>
      <c r="I1474" s="16">
        <f>'データ入力（提出用）'!I1474</f>
        <v>0</v>
      </c>
      <c r="J1474" s="16">
        <f>'データ入力（提出用）'!J1474</f>
        <v>0</v>
      </c>
      <c r="K1474" s="16">
        <f>'データ入力（提出用）'!K1474</f>
        <v>0</v>
      </c>
      <c r="L1474" s="16">
        <f>'データ入力（提出用）'!L1474</f>
        <v>0</v>
      </c>
      <c r="M1474" s="16">
        <f>'データ入力（提出用）'!M1474</f>
        <v>0</v>
      </c>
      <c r="N1474" s="16">
        <f>'データ入力（提出用）'!N1474</f>
        <v>0</v>
      </c>
      <c r="O1474" s="16">
        <f>'データ入力（提出用）'!O1474</f>
        <v>0</v>
      </c>
      <c r="P1474" s="7">
        <f>'データ入力（提出用）'!P1474</f>
        <v>0</v>
      </c>
      <c r="Q1474" s="7">
        <f>'データ入力（提出用）'!Q1474</f>
        <v>0</v>
      </c>
      <c r="R1474" s="6">
        <f ca="1">IF(ISBLANK('データ入力（提出用）'!R1474),0,VLOOKUP('データ入力（提出用）'!R1474,INDIRECT(VLOOKUP($E1474&amp;R$4,得点表!$X$21:$AC$38,5,FALSE)),VLOOKUP($E1474&amp;R$4,得点表!$X$21:$AC$38,6,FALSE),TRUE))</f>
        <v>0</v>
      </c>
      <c r="S1474" s="6">
        <f ca="1">IF(ISBLANK('データ入力（提出用）'!S1474),0,VLOOKUP('データ入力（提出用）'!S1474,INDIRECT(VLOOKUP($E1474&amp;S$4,得点表!$X$21:$AC$38,5,FALSE)),VLOOKUP($E1474&amp;S$4,得点表!$X$21:$AC$38,6,FALSE),TRUE))</f>
        <v>0</v>
      </c>
      <c r="T1474" s="6">
        <f ca="1">IF(ISBLANK('データ入力（提出用）'!T1474),0,VLOOKUP('データ入力（提出用）'!T1474,INDIRECT(VLOOKUP($E1474&amp;T$4,得点表!$X$21:$AC$38,5,FALSE)),VLOOKUP($E1474&amp;T$4,得点表!$X$21:$AC$38,6,FALSE),TRUE))</f>
        <v>0</v>
      </c>
      <c r="U1474" s="6">
        <f ca="1">IF(ISBLANK('データ入力（提出用）'!U1474),0,VLOOKUP('データ入力（提出用）'!U1474,INDIRECT(VLOOKUP($E1474&amp;U$4,得点表!$X$21:$AC$38,5,FALSE)),VLOOKUP($E1474&amp;U$4,得点表!$X$21:$AC$38,6,FALSE),TRUE))</f>
        <v>0</v>
      </c>
      <c r="V1474" s="6">
        <f ca="1">IF(ISBLANK('データ入力（提出用）'!V1474),0,VLOOKUP('データ入力（提出用）'!V1474*-1,INDIRECT(VLOOKUP($E1474&amp;V$4,得点表!$X$21:$AC$38,5,FALSE)),VLOOKUP($E1474&amp;V$4,得点表!$X$21:$AC$38,6,FALSE),TRUE))</f>
        <v>0</v>
      </c>
      <c r="W1474" s="6">
        <f ca="1">IF(ISBLANK('データ入力（提出用）'!W1474),0,VLOOKUP('データ入力（提出用）'!W1474,INDIRECT(VLOOKUP($E1474&amp;W$4,得点表!$X$21:$AC$38,5,FALSE)),VLOOKUP($E1474&amp;W$4,得点表!$X$21:$AC$38,6,FALSE),TRUE))</f>
        <v>0</v>
      </c>
      <c r="X1474" s="6">
        <f ca="1">IF(ISBLANK('データ入力（提出用）'!X1474),0,VLOOKUP('データ入力（提出用）'!X1474*-1,INDIRECT(VLOOKUP($E1474&amp;X$4,得点表!$X$21:$AC$38,5,FALSE)),VLOOKUP($E1474&amp;X$4,得点表!$X$21:$AC$38,6,FALSE),TRUE))</f>
        <v>0</v>
      </c>
      <c r="Y1474" s="6">
        <f ca="1">IF(ISBLANK('データ入力（提出用）'!Y1474),0,VLOOKUP('データ入力（提出用）'!Y1474,INDIRECT(VLOOKUP($E1474&amp;Y$4,得点表!$X$21:$AC$38,5,FALSE)),VLOOKUP($E1474&amp;Y$4,得点表!$X$21:$AC$38,6,FALSE),TRUE))</f>
        <v>0</v>
      </c>
      <c r="Z1474" s="10">
        <f ca="1">IF(ISBLANK('データ入力（提出用）'!Z1474),0,VLOOKUP('データ入力（提出用）'!Z1474,INDIRECT(VLOOKUP($E1474&amp;Z$4,得点表!$X$21:$AC$38,5,FALSE)),VLOOKUP($E1474&amp;Z$4,得点表!$X$21:$AC$38,6,FALSE),TRUE))</f>
        <v>0</v>
      </c>
      <c r="AA1474" s="10">
        <f t="shared" ca="1" si="22"/>
        <v>0</v>
      </c>
      <c r="AB1474" s="74">
        <f ca="1">IF($AA1474=0,0,VLOOKUP($AA1474,INDIRECT(VLOOKUP($F1474,得点表!$L$41:$Q$48,5,FALSE)),VLOOKUP($F1474,得点表!$L$41:$Q$48,6,FALSE),TRUE))</f>
        <v>0</v>
      </c>
    </row>
    <row r="1475" spans="1:28" x14ac:dyDescent="0.15">
      <c r="A1475" s="33">
        <v>1470</v>
      </c>
      <c r="B1475" s="19">
        <f>'データ入力（提出用）'!B1475</f>
        <v>0</v>
      </c>
      <c r="C1475" s="18">
        <f>'データ入力（提出用）'!C1475</f>
        <v>0</v>
      </c>
      <c r="D1475" s="18">
        <f>'データ入力（提出用）'!D1475</f>
        <v>0</v>
      </c>
      <c r="E1475" s="18">
        <f>'データ入力（提出用）'!E1475</f>
        <v>0</v>
      </c>
      <c r="F1475" s="17">
        <f>'データ入力（提出用）'!F1475</f>
        <v>0</v>
      </c>
      <c r="G1475" s="10">
        <f>'データ入力（提出用）'!G1475</f>
        <v>0</v>
      </c>
      <c r="H1475" s="15">
        <f>'データ入力（提出用）'!H1475</f>
        <v>0</v>
      </c>
      <c r="I1475" s="16">
        <f>'データ入力（提出用）'!I1475</f>
        <v>0</v>
      </c>
      <c r="J1475" s="16">
        <f>'データ入力（提出用）'!J1475</f>
        <v>0</v>
      </c>
      <c r="K1475" s="16">
        <f>'データ入力（提出用）'!K1475</f>
        <v>0</v>
      </c>
      <c r="L1475" s="16">
        <f>'データ入力（提出用）'!L1475</f>
        <v>0</v>
      </c>
      <c r="M1475" s="16">
        <f>'データ入力（提出用）'!M1475</f>
        <v>0</v>
      </c>
      <c r="N1475" s="16">
        <f>'データ入力（提出用）'!N1475</f>
        <v>0</v>
      </c>
      <c r="O1475" s="16">
        <f>'データ入力（提出用）'!O1475</f>
        <v>0</v>
      </c>
      <c r="P1475" s="7">
        <f>'データ入力（提出用）'!P1475</f>
        <v>0</v>
      </c>
      <c r="Q1475" s="7">
        <f>'データ入力（提出用）'!Q1475</f>
        <v>0</v>
      </c>
      <c r="R1475" s="6">
        <f ca="1">IF(ISBLANK('データ入力（提出用）'!R1475),0,VLOOKUP('データ入力（提出用）'!R1475,INDIRECT(VLOOKUP($E1475&amp;R$4,得点表!$X$21:$AC$38,5,FALSE)),VLOOKUP($E1475&amp;R$4,得点表!$X$21:$AC$38,6,FALSE),TRUE))</f>
        <v>0</v>
      </c>
      <c r="S1475" s="6">
        <f ca="1">IF(ISBLANK('データ入力（提出用）'!S1475),0,VLOOKUP('データ入力（提出用）'!S1475,INDIRECT(VLOOKUP($E1475&amp;S$4,得点表!$X$21:$AC$38,5,FALSE)),VLOOKUP($E1475&amp;S$4,得点表!$X$21:$AC$38,6,FALSE),TRUE))</f>
        <v>0</v>
      </c>
      <c r="T1475" s="6">
        <f ca="1">IF(ISBLANK('データ入力（提出用）'!T1475),0,VLOOKUP('データ入力（提出用）'!T1475,INDIRECT(VLOOKUP($E1475&amp;T$4,得点表!$X$21:$AC$38,5,FALSE)),VLOOKUP($E1475&amp;T$4,得点表!$X$21:$AC$38,6,FALSE),TRUE))</f>
        <v>0</v>
      </c>
      <c r="U1475" s="6">
        <f ca="1">IF(ISBLANK('データ入力（提出用）'!U1475),0,VLOOKUP('データ入力（提出用）'!U1475,INDIRECT(VLOOKUP($E1475&amp;U$4,得点表!$X$21:$AC$38,5,FALSE)),VLOOKUP($E1475&amp;U$4,得点表!$X$21:$AC$38,6,FALSE),TRUE))</f>
        <v>0</v>
      </c>
      <c r="V1475" s="6">
        <f ca="1">IF(ISBLANK('データ入力（提出用）'!V1475),0,VLOOKUP('データ入力（提出用）'!V1475*-1,INDIRECT(VLOOKUP($E1475&amp;V$4,得点表!$X$21:$AC$38,5,FALSE)),VLOOKUP($E1475&amp;V$4,得点表!$X$21:$AC$38,6,FALSE),TRUE))</f>
        <v>0</v>
      </c>
      <c r="W1475" s="6">
        <f ca="1">IF(ISBLANK('データ入力（提出用）'!W1475),0,VLOOKUP('データ入力（提出用）'!W1475,INDIRECT(VLOOKUP($E1475&amp;W$4,得点表!$X$21:$AC$38,5,FALSE)),VLOOKUP($E1475&amp;W$4,得点表!$X$21:$AC$38,6,FALSE),TRUE))</f>
        <v>0</v>
      </c>
      <c r="X1475" s="6">
        <f ca="1">IF(ISBLANK('データ入力（提出用）'!X1475),0,VLOOKUP('データ入力（提出用）'!X1475*-1,INDIRECT(VLOOKUP($E1475&amp;X$4,得点表!$X$21:$AC$38,5,FALSE)),VLOOKUP($E1475&amp;X$4,得点表!$X$21:$AC$38,6,FALSE),TRUE))</f>
        <v>0</v>
      </c>
      <c r="Y1475" s="6">
        <f ca="1">IF(ISBLANK('データ入力（提出用）'!Y1475),0,VLOOKUP('データ入力（提出用）'!Y1475,INDIRECT(VLOOKUP($E1475&amp;Y$4,得点表!$X$21:$AC$38,5,FALSE)),VLOOKUP($E1475&amp;Y$4,得点表!$X$21:$AC$38,6,FALSE),TRUE))</f>
        <v>0</v>
      </c>
      <c r="Z1475" s="10">
        <f ca="1">IF(ISBLANK('データ入力（提出用）'!Z1475),0,VLOOKUP('データ入力（提出用）'!Z1475,INDIRECT(VLOOKUP($E1475&amp;Z$4,得点表!$X$21:$AC$38,5,FALSE)),VLOOKUP($E1475&amp;Z$4,得点表!$X$21:$AC$38,6,FALSE),TRUE))</f>
        <v>0</v>
      </c>
      <c r="AA1475" s="10">
        <f t="shared" ca="1" si="22"/>
        <v>0</v>
      </c>
      <c r="AB1475" s="74">
        <f ca="1">IF($AA1475=0,0,VLOOKUP($AA1475,INDIRECT(VLOOKUP($F1475,得点表!$L$41:$Q$48,5,FALSE)),VLOOKUP($F1475,得点表!$L$41:$Q$48,6,FALSE),TRUE))</f>
        <v>0</v>
      </c>
    </row>
    <row r="1476" spans="1:28" x14ac:dyDescent="0.15">
      <c r="A1476" s="33">
        <v>1471</v>
      </c>
      <c r="B1476" s="19">
        <f>'データ入力（提出用）'!B1476</f>
        <v>0</v>
      </c>
      <c r="C1476" s="18">
        <f>'データ入力（提出用）'!C1476</f>
        <v>0</v>
      </c>
      <c r="D1476" s="18">
        <f>'データ入力（提出用）'!D1476</f>
        <v>0</v>
      </c>
      <c r="E1476" s="18">
        <f>'データ入力（提出用）'!E1476</f>
        <v>0</v>
      </c>
      <c r="F1476" s="17">
        <f>'データ入力（提出用）'!F1476</f>
        <v>0</v>
      </c>
      <c r="G1476" s="10">
        <f>'データ入力（提出用）'!G1476</f>
        <v>0</v>
      </c>
      <c r="H1476" s="15">
        <f>'データ入力（提出用）'!H1476</f>
        <v>0</v>
      </c>
      <c r="I1476" s="16">
        <f>'データ入力（提出用）'!I1476</f>
        <v>0</v>
      </c>
      <c r="J1476" s="16">
        <f>'データ入力（提出用）'!J1476</f>
        <v>0</v>
      </c>
      <c r="K1476" s="16">
        <f>'データ入力（提出用）'!K1476</f>
        <v>0</v>
      </c>
      <c r="L1476" s="16">
        <f>'データ入力（提出用）'!L1476</f>
        <v>0</v>
      </c>
      <c r="M1476" s="16">
        <f>'データ入力（提出用）'!M1476</f>
        <v>0</v>
      </c>
      <c r="N1476" s="16">
        <f>'データ入力（提出用）'!N1476</f>
        <v>0</v>
      </c>
      <c r="O1476" s="16">
        <f>'データ入力（提出用）'!O1476</f>
        <v>0</v>
      </c>
      <c r="P1476" s="7">
        <f>'データ入力（提出用）'!P1476</f>
        <v>0</v>
      </c>
      <c r="Q1476" s="7">
        <f>'データ入力（提出用）'!Q1476</f>
        <v>0</v>
      </c>
      <c r="R1476" s="6">
        <f ca="1">IF(ISBLANK('データ入力（提出用）'!R1476),0,VLOOKUP('データ入力（提出用）'!R1476,INDIRECT(VLOOKUP($E1476&amp;R$4,得点表!$X$21:$AC$38,5,FALSE)),VLOOKUP($E1476&amp;R$4,得点表!$X$21:$AC$38,6,FALSE),TRUE))</f>
        <v>0</v>
      </c>
      <c r="S1476" s="6">
        <f ca="1">IF(ISBLANK('データ入力（提出用）'!S1476),0,VLOOKUP('データ入力（提出用）'!S1476,INDIRECT(VLOOKUP($E1476&amp;S$4,得点表!$X$21:$AC$38,5,FALSE)),VLOOKUP($E1476&amp;S$4,得点表!$X$21:$AC$38,6,FALSE),TRUE))</f>
        <v>0</v>
      </c>
      <c r="T1476" s="6">
        <f ca="1">IF(ISBLANK('データ入力（提出用）'!T1476),0,VLOOKUP('データ入力（提出用）'!T1476,INDIRECT(VLOOKUP($E1476&amp;T$4,得点表!$X$21:$AC$38,5,FALSE)),VLOOKUP($E1476&amp;T$4,得点表!$X$21:$AC$38,6,FALSE),TRUE))</f>
        <v>0</v>
      </c>
      <c r="U1476" s="6">
        <f ca="1">IF(ISBLANK('データ入力（提出用）'!U1476),0,VLOOKUP('データ入力（提出用）'!U1476,INDIRECT(VLOOKUP($E1476&amp;U$4,得点表!$X$21:$AC$38,5,FALSE)),VLOOKUP($E1476&amp;U$4,得点表!$X$21:$AC$38,6,FALSE),TRUE))</f>
        <v>0</v>
      </c>
      <c r="V1476" s="6">
        <f ca="1">IF(ISBLANK('データ入力（提出用）'!V1476),0,VLOOKUP('データ入力（提出用）'!V1476*-1,INDIRECT(VLOOKUP($E1476&amp;V$4,得点表!$X$21:$AC$38,5,FALSE)),VLOOKUP($E1476&amp;V$4,得点表!$X$21:$AC$38,6,FALSE),TRUE))</f>
        <v>0</v>
      </c>
      <c r="W1476" s="6">
        <f ca="1">IF(ISBLANK('データ入力（提出用）'!W1476),0,VLOOKUP('データ入力（提出用）'!W1476,INDIRECT(VLOOKUP($E1476&amp;W$4,得点表!$X$21:$AC$38,5,FALSE)),VLOOKUP($E1476&amp;W$4,得点表!$X$21:$AC$38,6,FALSE),TRUE))</f>
        <v>0</v>
      </c>
      <c r="X1476" s="6">
        <f ca="1">IF(ISBLANK('データ入力（提出用）'!X1476),0,VLOOKUP('データ入力（提出用）'!X1476*-1,INDIRECT(VLOOKUP($E1476&amp;X$4,得点表!$X$21:$AC$38,5,FALSE)),VLOOKUP($E1476&amp;X$4,得点表!$X$21:$AC$38,6,FALSE),TRUE))</f>
        <v>0</v>
      </c>
      <c r="Y1476" s="6">
        <f ca="1">IF(ISBLANK('データ入力（提出用）'!Y1476),0,VLOOKUP('データ入力（提出用）'!Y1476,INDIRECT(VLOOKUP($E1476&amp;Y$4,得点表!$X$21:$AC$38,5,FALSE)),VLOOKUP($E1476&amp;Y$4,得点表!$X$21:$AC$38,6,FALSE),TRUE))</f>
        <v>0</v>
      </c>
      <c r="Z1476" s="10">
        <f ca="1">IF(ISBLANK('データ入力（提出用）'!Z1476),0,VLOOKUP('データ入力（提出用）'!Z1476,INDIRECT(VLOOKUP($E1476&amp;Z$4,得点表!$X$21:$AC$38,5,FALSE)),VLOOKUP($E1476&amp;Z$4,得点表!$X$21:$AC$38,6,FALSE),TRUE))</f>
        <v>0</v>
      </c>
      <c r="AA1476" s="10">
        <f t="shared" ca="1" si="22"/>
        <v>0</v>
      </c>
      <c r="AB1476" s="74">
        <f ca="1">IF($AA1476=0,0,VLOOKUP($AA1476,INDIRECT(VLOOKUP($F1476,得点表!$L$41:$Q$48,5,FALSE)),VLOOKUP($F1476,得点表!$L$41:$Q$48,6,FALSE),TRUE))</f>
        <v>0</v>
      </c>
    </row>
    <row r="1477" spans="1:28" x14ac:dyDescent="0.15">
      <c r="A1477" s="33">
        <v>1472</v>
      </c>
      <c r="B1477" s="19">
        <f>'データ入力（提出用）'!B1477</f>
        <v>0</v>
      </c>
      <c r="C1477" s="18">
        <f>'データ入力（提出用）'!C1477</f>
        <v>0</v>
      </c>
      <c r="D1477" s="18">
        <f>'データ入力（提出用）'!D1477</f>
        <v>0</v>
      </c>
      <c r="E1477" s="18">
        <f>'データ入力（提出用）'!E1477</f>
        <v>0</v>
      </c>
      <c r="F1477" s="17">
        <f>'データ入力（提出用）'!F1477</f>
        <v>0</v>
      </c>
      <c r="G1477" s="10">
        <f>'データ入力（提出用）'!G1477</f>
        <v>0</v>
      </c>
      <c r="H1477" s="15">
        <f>'データ入力（提出用）'!H1477</f>
        <v>0</v>
      </c>
      <c r="I1477" s="16">
        <f>'データ入力（提出用）'!I1477</f>
        <v>0</v>
      </c>
      <c r="J1477" s="16">
        <f>'データ入力（提出用）'!J1477</f>
        <v>0</v>
      </c>
      <c r="K1477" s="16">
        <f>'データ入力（提出用）'!K1477</f>
        <v>0</v>
      </c>
      <c r="L1477" s="16">
        <f>'データ入力（提出用）'!L1477</f>
        <v>0</v>
      </c>
      <c r="M1477" s="16">
        <f>'データ入力（提出用）'!M1477</f>
        <v>0</v>
      </c>
      <c r="N1477" s="16">
        <f>'データ入力（提出用）'!N1477</f>
        <v>0</v>
      </c>
      <c r="O1477" s="16">
        <f>'データ入力（提出用）'!O1477</f>
        <v>0</v>
      </c>
      <c r="P1477" s="7">
        <f>'データ入力（提出用）'!P1477</f>
        <v>0</v>
      </c>
      <c r="Q1477" s="7">
        <f>'データ入力（提出用）'!Q1477</f>
        <v>0</v>
      </c>
      <c r="R1477" s="6">
        <f ca="1">IF(ISBLANK('データ入力（提出用）'!R1477),0,VLOOKUP('データ入力（提出用）'!R1477,INDIRECT(VLOOKUP($E1477&amp;R$4,得点表!$X$21:$AC$38,5,FALSE)),VLOOKUP($E1477&amp;R$4,得点表!$X$21:$AC$38,6,FALSE),TRUE))</f>
        <v>0</v>
      </c>
      <c r="S1477" s="6">
        <f ca="1">IF(ISBLANK('データ入力（提出用）'!S1477),0,VLOOKUP('データ入力（提出用）'!S1477,INDIRECT(VLOOKUP($E1477&amp;S$4,得点表!$X$21:$AC$38,5,FALSE)),VLOOKUP($E1477&amp;S$4,得点表!$X$21:$AC$38,6,FALSE),TRUE))</f>
        <v>0</v>
      </c>
      <c r="T1477" s="6">
        <f ca="1">IF(ISBLANK('データ入力（提出用）'!T1477),0,VLOOKUP('データ入力（提出用）'!T1477,INDIRECT(VLOOKUP($E1477&amp;T$4,得点表!$X$21:$AC$38,5,FALSE)),VLOOKUP($E1477&amp;T$4,得点表!$X$21:$AC$38,6,FALSE),TRUE))</f>
        <v>0</v>
      </c>
      <c r="U1477" s="6">
        <f ca="1">IF(ISBLANK('データ入力（提出用）'!U1477),0,VLOOKUP('データ入力（提出用）'!U1477,INDIRECT(VLOOKUP($E1477&amp;U$4,得点表!$X$21:$AC$38,5,FALSE)),VLOOKUP($E1477&amp;U$4,得点表!$X$21:$AC$38,6,FALSE),TRUE))</f>
        <v>0</v>
      </c>
      <c r="V1477" s="6">
        <f ca="1">IF(ISBLANK('データ入力（提出用）'!V1477),0,VLOOKUP('データ入力（提出用）'!V1477*-1,INDIRECT(VLOOKUP($E1477&amp;V$4,得点表!$X$21:$AC$38,5,FALSE)),VLOOKUP($E1477&amp;V$4,得点表!$X$21:$AC$38,6,FALSE),TRUE))</f>
        <v>0</v>
      </c>
      <c r="W1477" s="6">
        <f ca="1">IF(ISBLANK('データ入力（提出用）'!W1477),0,VLOOKUP('データ入力（提出用）'!W1477,INDIRECT(VLOOKUP($E1477&amp;W$4,得点表!$X$21:$AC$38,5,FALSE)),VLOOKUP($E1477&amp;W$4,得点表!$X$21:$AC$38,6,FALSE),TRUE))</f>
        <v>0</v>
      </c>
      <c r="X1477" s="6">
        <f ca="1">IF(ISBLANK('データ入力（提出用）'!X1477),0,VLOOKUP('データ入力（提出用）'!X1477*-1,INDIRECT(VLOOKUP($E1477&amp;X$4,得点表!$X$21:$AC$38,5,FALSE)),VLOOKUP($E1477&amp;X$4,得点表!$X$21:$AC$38,6,FALSE),TRUE))</f>
        <v>0</v>
      </c>
      <c r="Y1477" s="6">
        <f ca="1">IF(ISBLANK('データ入力（提出用）'!Y1477),0,VLOOKUP('データ入力（提出用）'!Y1477,INDIRECT(VLOOKUP($E1477&amp;Y$4,得点表!$X$21:$AC$38,5,FALSE)),VLOOKUP($E1477&amp;Y$4,得点表!$X$21:$AC$38,6,FALSE),TRUE))</f>
        <v>0</v>
      </c>
      <c r="Z1477" s="10">
        <f ca="1">IF(ISBLANK('データ入力（提出用）'!Z1477),0,VLOOKUP('データ入力（提出用）'!Z1477,INDIRECT(VLOOKUP($E1477&amp;Z$4,得点表!$X$21:$AC$38,5,FALSE)),VLOOKUP($E1477&amp;Z$4,得点表!$X$21:$AC$38,6,FALSE),TRUE))</f>
        <v>0</v>
      </c>
      <c r="AA1477" s="10">
        <f t="shared" ca="1" si="22"/>
        <v>0</v>
      </c>
      <c r="AB1477" s="74">
        <f ca="1">IF($AA1477=0,0,VLOOKUP($AA1477,INDIRECT(VLOOKUP($F1477,得点表!$L$41:$Q$48,5,FALSE)),VLOOKUP($F1477,得点表!$L$41:$Q$48,6,FALSE),TRUE))</f>
        <v>0</v>
      </c>
    </row>
    <row r="1478" spans="1:28" x14ac:dyDescent="0.15">
      <c r="A1478" s="33">
        <v>1473</v>
      </c>
      <c r="B1478" s="19">
        <f>'データ入力（提出用）'!B1478</f>
        <v>0</v>
      </c>
      <c r="C1478" s="18">
        <f>'データ入力（提出用）'!C1478</f>
        <v>0</v>
      </c>
      <c r="D1478" s="18">
        <f>'データ入力（提出用）'!D1478</f>
        <v>0</v>
      </c>
      <c r="E1478" s="18">
        <f>'データ入力（提出用）'!E1478</f>
        <v>0</v>
      </c>
      <c r="F1478" s="17">
        <f>'データ入力（提出用）'!F1478</f>
        <v>0</v>
      </c>
      <c r="G1478" s="10">
        <f>'データ入力（提出用）'!G1478</f>
        <v>0</v>
      </c>
      <c r="H1478" s="15">
        <f>'データ入力（提出用）'!H1478</f>
        <v>0</v>
      </c>
      <c r="I1478" s="16">
        <f>'データ入力（提出用）'!I1478</f>
        <v>0</v>
      </c>
      <c r="J1478" s="16">
        <f>'データ入力（提出用）'!J1478</f>
        <v>0</v>
      </c>
      <c r="K1478" s="16">
        <f>'データ入力（提出用）'!K1478</f>
        <v>0</v>
      </c>
      <c r="L1478" s="16">
        <f>'データ入力（提出用）'!L1478</f>
        <v>0</v>
      </c>
      <c r="M1478" s="16">
        <f>'データ入力（提出用）'!M1478</f>
        <v>0</v>
      </c>
      <c r="N1478" s="16">
        <f>'データ入力（提出用）'!N1478</f>
        <v>0</v>
      </c>
      <c r="O1478" s="16">
        <f>'データ入力（提出用）'!O1478</f>
        <v>0</v>
      </c>
      <c r="P1478" s="7">
        <f>'データ入力（提出用）'!P1478</f>
        <v>0</v>
      </c>
      <c r="Q1478" s="7">
        <f>'データ入力（提出用）'!Q1478</f>
        <v>0</v>
      </c>
      <c r="R1478" s="6">
        <f ca="1">IF(ISBLANK('データ入力（提出用）'!R1478),0,VLOOKUP('データ入力（提出用）'!R1478,INDIRECT(VLOOKUP($E1478&amp;R$4,得点表!$X$21:$AC$38,5,FALSE)),VLOOKUP($E1478&amp;R$4,得点表!$X$21:$AC$38,6,FALSE),TRUE))</f>
        <v>0</v>
      </c>
      <c r="S1478" s="6">
        <f ca="1">IF(ISBLANK('データ入力（提出用）'!S1478),0,VLOOKUP('データ入力（提出用）'!S1478,INDIRECT(VLOOKUP($E1478&amp;S$4,得点表!$X$21:$AC$38,5,FALSE)),VLOOKUP($E1478&amp;S$4,得点表!$X$21:$AC$38,6,FALSE),TRUE))</f>
        <v>0</v>
      </c>
      <c r="T1478" s="6">
        <f ca="1">IF(ISBLANK('データ入力（提出用）'!T1478),0,VLOOKUP('データ入力（提出用）'!T1478,INDIRECT(VLOOKUP($E1478&amp;T$4,得点表!$X$21:$AC$38,5,FALSE)),VLOOKUP($E1478&amp;T$4,得点表!$X$21:$AC$38,6,FALSE),TRUE))</f>
        <v>0</v>
      </c>
      <c r="U1478" s="6">
        <f ca="1">IF(ISBLANK('データ入力（提出用）'!U1478),0,VLOOKUP('データ入力（提出用）'!U1478,INDIRECT(VLOOKUP($E1478&amp;U$4,得点表!$X$21:$AC$38,5,FALSE)),VLOOKUP($E1478&amp;U$4,得点表!$X$21:$AC$38,6,FALSE),TRUE))</f>
        <v>0</v>
      </c>
      <c r="V1478" s="6">
        <f ca="1">IF(ISBLANK('データ入力（提出用）'!V1478),0,VLOOKUP('データ入力（提出用）'!V1478*-1,INDIRECT(VLOOKUP($E1478&amp;V$4,得点表!$X$21:$AC$38,5,FALSE)),VLOOKUP($E1478&amp;V$4,得点表!$X$21:$AC$38,6,FALSE),TRUE))</f>
        <v>0</v>
      </c>
      <c r="W1478" s="6">
        <f ca="1">IF(ISBLANK('データ入力（提出用）'!W1478),0,VLOOKUP('データ入力（提出用）'!W1478,INDIRECT(VLOOKUP($E1478&amp;W$4,得点表!$X$21:$AC$38,5,FALSE)),VLOOKUP($E1478&amp;W$4,得点表!$X$21:$AC$38,6,FALSE),TRUE))</f>
        <v>0</v>
      </c>
      <c r="X1478" s="6">
        <f ca="1">IF(ISBLANK('データ入力（提出用）'!X1478),0,VLOOKUP('データ入力（提出用）'!X1478*-1,INDIRECT(VLOOKUP($E1478&amp;X$4,得点表!$X$21:$AC$38,5,FALSE)),VLOOKUP($E1478&amp;X$4,得点表!$X$21:$AC$38,6,FALSE),TRUE))</f>
        <v>0</v>
      </c>
      <c r="Y1478" s="6">
        <f ca="1">IF(ISBLANK('データ入力（提出用）'!Y1478),0,VLOOKUP('データ入力（提出用）'!Y1478,INDIRECT(VLOOKUP($E1478&amp;Y$4,得点表!$X$21:$AC$38,5,FALSE)),VLOOKUP($E1478&amp;Y$4,得点表!$X$21:$AC$38,6,FALSE),TRUE))</f>
        <v>0</v>
      </c>
      <c r="Z1478" s="10">
        <f ca="1">IF(ISBLANK('データ入力（提出用）'!Z1478),0,VLOOKUP('データ入力（提出用）'!Z1478,INDIRECT(VLOOKUP($E1478&amp;Z$4,得点表!$X$21:$AC$38,5,FALSE)),VLOOKUP($E1478&amp;Z$4,得点表!$X$21:$AC$38,6,FALSE),TRUE))</f>
        <v>0</v>
      </c>
      <c r="AA1478" s="10">
        <f t="shared" ca="1" si="22"/>
        <v>0</v>
      </c>
      <c r="AB1478" s="74">
        <f ca="1">IF($AA1478=0,0,VLOOKUP($AA1478,INDIRECT(VLOOKUP($F1478,得点表!$L$41:$Q$48,5,FALSE)),VLOOKUP($F1478,得点表!$L$41:$Q$48,6,FALSE),TRUE))</f>
        <v>0</v>
      </c>
    </row>
    <row r="1479" spans="1:28" x14ac:dyDescent="0.15">
      <c r="A1479" s="33">
        <v>1474</v>
      </c>
      <c r="B1479" s="19">
        <f>'データ入力（提出用）'!B1479</f>
        <v>0</v>
      </c>
      <c r="C1479" s="18">
        <f>'データ入力（提出用）'!C1479</f>
        <v>0</v>
      </c>
      <c r="D1479" s="18">
        <f>'データ入力（提出用）'!D1479</f>
        <v>0</v>
      </c>
      <c r="E1479" s="18">
        <f>'データ入力（提出用）'!E1479</f>
        <v>0</v>
      </c>
      <c r="F1479" s="17">
        <f>'データ入力（提出用）'!F1479</f>
        <v>0</v>
      </c>
      <c r="G1479" s="10">
        <f>'データ入力（提出用）'!G1479</f>
        <v>0</v>
      </c>
      <c r="H1479" s="15">
        <f>'データ入力（提出用）'!H1479</f>
        <v>0</v>
      </c>
      <c r="I1479" s="16">
        <f>'データ入力（提出用）'!I1479</f>
        <v>0</v>
      </c>
      <c r="J1479" s="16">
        <f>'データ入力（提出用）'!J1479</f>
        <v>0</v>
      </c>
      <c r="K1479" s="16">
        <f>'データ入力（提出用）'!K1479</f>
        <v>0</v>
      </c>
      <c r="L1479" s="16">
        <f>'データ入力（提出用）'!L1479</f>
        <v>0</v>
      </c>
      <c r="M1479" s="16">
        <f>'データ入力（提出用）'!M1479</f>
        <v>0</v>
      </c>
      <c r="N1479" s="16">
        <f>'データ入力（提出用）'!N1479</f>
        <v>0</v>
      </c>
      <c r="O1479" s="16">
        <f>'データ入力（提出用）'!O1479</f>
        <v>0</v>
      </c>
      <c r="P1479" s="7">
        <f>'データ入力（提出用）'!P1479</f>
        <v>0</v>
      </c>
      <c r="Q1479" s="7">
        <f>'データ入力（提出用）'!Q1479</f>
        <v>0</v>
      </c>
      <c r="R1479" s="6">
        <f ca="1">IF(ISBLANK('データ入力（提出用）'!R1479),0,VLOOKUP('データ入力（提出用）'!R1479,INDIRECT(VLOOKUP($E1479&amp;R$4,得点表!$X$21:$AC$38,5,FALSE)),VLOOKUP($E1479&amp;R$4,得点表!$X$21:$AC$38,6,FALSE),TRUE))</f>
        <v>0</v>
      </c>
      <c r="S1479" s="6">
        <f ca="1">IF(ISBLANK('データ入力（提出用）'!S1479),0,VLOOKUP('データ入力（提出用）'!S1479,INDIRECT(VLOOKUP($E1479&amp;S$4,得点表!$X$21:$AC$38,5,FALSE)),VLOOKUP($E1479&amp;S$4,得点表!$X$21:$AC$38,6,FALSE),TRUE))</f>
        <v>0</v>
      </c>
      <c r="T1479" s="6">
        <f ca="1">IF(ISBLANK('データ入力（提出用）'!T1479),0,VLOOKUP('データ入力（提出用）'!T1479,INDIRECT(VLOOKUP($E1479&amp;T$4,得点表!$X$21:$AC$38,5,FALSE)),VLOOKUP($E1479&amp;T$4,得点表!$X$21:$AC$38,6,FALSE),TRUE))</f>
        <v>0</v>
      </c>
      <c r="U1479" s="6">
        <f ca="1">IF(ISBLANK('データ入力（提出用）'!U1479),0,VLOOKUP('データ入力（提出用）'!U1479,INDIRECT(VLOOKUP($E1479&amp;U$4,得点表!$X$21:$AC$38,5,FALSE)),VLOOKUP($E1479&amp;U$4,得点表!$X$21:$AC$38,6,FALSE),TRUE))</f>
        <v>0</v>
      </c>
      <c r="V1479" s="6">
        <f ca="1">IF(ISBLANK('データ入力（提出用）'!V1479),0,VLOOKUP('データ入力（提出用）'!V1479*-1,INDIRECT(VLOOKUP($E1479&amp;V$4,得点表!$X$21:$AC$38,5,FALSE)),VLOOKUP($E1479&amp;V$4,得点表!$X$21:$AC$38,6,FALSE),TRUE))</f>
        <v>0</v>
      </c>
      <c r="W1479" s="6">
        <f ca="1">IF(ISBLANK('データ入力（提出用）'!W1479),0,VLOOKUP('データ入力（提出用）'!W1479,INDIRECT(VLOOKUP($E1479&amp;W$4,得点表!$X$21:$AC$38,5,FALSE)),VLOOKUP($E1479&amp;W$4,得点表!$X$21:$AC$38,6,FALSE),TRUE))</f>
        <v>0</v>
      </c>
      <c r="X1479" s="6">
        <f ca="1">IF(ISBLANK('データ入力（提出用）'!X1479),0,VLOOKUP('データ入力（提出用）'!X1479*-1,INDIRECT(VLOOKUP($E1479&amp;X$4,得点表!$X$21:$AC$38,5,FALSE)),VLOOKUP($E1479&amp;X$4,得点表!$X$21:$AC$38,6,FALSE),TRUE))</f>
        <v>0</v>
      </c>
      <c r="Y1479" s="6">
        <f ca="1">IF(ISBLANK('データ入力（提出用）'!Y1479),0,VLOOKUP('データ入力（提出用）'!Y1479,INDIRECT(VLOOKUP($E1479&amp;Y$4,得点表!$X$21:$AC$38,5,FALSE)),VLOOKUP($E1479&amp;Y$4,得点表!$X$21:$AC$38,6,FALSE),TRUE))</f>
        <v>0</v>
      </c>
      <c r="Z1479" s="10">
        <f ca="1">IF(ISBLANK('データ入力（提出用）'!Z1479),0,VLOOKUP('データ入力（提出用）'!Z1479,INDIRECT(VLOOKUP($E1479&amp;Z$4,得点表!$X$21:$AC$38,5,FALSE)),VLOOKUP($E1479&amp;Z$4,得点表!$X$21:$AC$38,6,FALSE),TRUE))</f>
        <v>0</v>
      </c>
      <c r="AA1479" s="10">
        <f t="shared" ref="AA1479:AA1505" ca="1" si="23">IF(AND(COUNTIF(R1479:U1479,"&gt;0")&gt;=4,COUNTIF(V1479:W1479,"&gt;0")&gt;=1,COUNTIF(X1479:Z1479,"&gt;0")&gt;=3),SUM(R1479:U1479,MAX(V1479:W1479),X1479:Z1479),0)</f>
        <v>0</v>
      </c>
      <c r="AB1479" s="74">
        <f ca="1">IF($AA1479=0,0,VLOOKUP($AA1479,INDIRECT(VLOOKUP($F1479,得点表!$L$41:$Q$48,5,FALSE)),VLOOKUP($F1479,得点表!$L$41:$Q$48,6,FALSE),TRUE))</f>
        <v>0</v>
      </c>
    </row>
    <row r="1480" spans="1:28" x14ac:dyDescent="0.15">
      <c r="A1480" s="33">
        <v>1475</v>
      </c>
      <c r="B1480" s="19">
        <f>'データ入力（提出用）'!B1480</f>
        <v>0</v>
      </c>
      <c r="C1480" s="18">
        <f>'データ入力（提出用）'!C1480</f>
        <v>0</v>
      </c>
      <c r="D1480" s="18">
        <f>'データ入力（提出用）'!D1480</f>
        <v>0</v>
      </c>
      <c r="E1480" s="18">
        <f>'データ入力（提出用）'!E1480</f>
        <v>0</v>
      </c>
      <c r="F1480" s="17">
        <f>'データ入力（提出用）'!F1480</f>
        <v>0</v>
      </c>
      <c r="G1480" s="10">
        <f>'データ入力（提出用）'!G1480</f>
        <v>0</v>
      </c>
      <c r="H1480" s="15">
        <f>'データ入力（提出用）'!H1480</f>
        <v>0</v>
      </c>
      <c r="I1480" s="16">
        <f>'データ入力（提出用）'!I1480</f>
        <v>0</v>
      </c>
      <c r="J1480" s="16">
        <f>'データ入力（提出用）'!J1480</f>
        <v>0</v>
      </c>
      <c r="K1480" s="16">
        <f>'データ入力（提出用）'!K1480</f>
        <v>0</v>
      </c>
      <c r="L1480" s="16">
        <f>'データ入力（提出用）'!L1480</f>
        <v>0</v>
      </c>
      <c r="M1480" s="16">
        <f>'データ入力（提出用）'!M1480</f>
        <v>0</v>
      </c>
      <c r="N1480" s="16">
        <f>'データ入力（提出用）'!N1480</f>
        <v>0</v>
      </c>
      <c r="O1480" s="16">
        <f>'データ入力（提出用）'!O1480</f>
        <v>0</v>
      </c>
      <c r="P1480" s="7">
        <f>'データ入力（提出用）'!P1480</f>
        <v>0</v>
      </c>
      <c r="Q1480" s="7">
        <f>'データ入力（提出用）'!Q1480</f>
        <v>0</v>
      </c>
      <c r="R1480" s="6">
        <f ca="1">IF(ISBLANK('データ入力（提出用）'!R1480),0,VLOOKUP('データ入力（提出用）'!R1480,INDIRECT(VLOOKUP($E1480&amp;R$4,得点表!$X$21:$AC$38,5,FALSE)),VLOOKUP($E1480&amp;R$4,得点表!$X$21:$AC$38,6,FALSE),TRUE))</f>
        <v>0</v>
      </c>
      <c r="S1480" s="6">
        <f ca="1">IF(ISBLANK('データ入力（提出用）'!S1480),0,VLOOKUP('データ入力（提出用）'!S1480,INDIRECT(VLOOKUP($E1480&amp;S$4,得点表!$X$21:$AC$38,5,FALSE)),VLOOKUP($E1480&amp;S$4,得点表!$X$21:$AC$38,6,FALSE),TRUE))</f>
        <v>0</v>
      </c>
      <c r="T1480" s="6">
        <f ca="1">IF(ISBLANK('データ入力（提出用）'!T1480),0,VLOOKUP('データ入力（提出用）'!T1480,INDIRECT(VLOOKUP($E1480&amp;T$4,得点表!$X$21:$AC$38,5,FALSE)),VLOOKUP($E1480&amp;T$4,得点表!$X$21:$AC$38,6,FALSE),TRUE))</f>
        <v>0</v>
      </c>
      <c r="U1480" s="6">
        <f ca="1">IF(ISBLANK('データ入力（提出用）'!U1480),0,VLOOKUP('データ入力（提出用）'!U1480,INDIRECT(VLOOKUP($E1480&amp;U$4,得点表!$X$21:$AC$38,5,FALSE)),VLOOKUP($E1480&amp;U$4,得点表!$X$21:$AC$38,6,FALSE),TRUE))</f>
        <v>0</v>
      </c>
      <c r="V1480" s="6">
        <f ca="1">IF(ISBLANK('データ入力（提出用）'!V1480),0,VLOOKUP('データ入力（提出用）'!V1480*-1,INDIRECT(VLOOKUP($E1480&amp;V$4,得点表!$X$21:$AC$38,5,FALSE)),VLOOKUP($E1480&amp;V$4,得点表!$X$21:$AC$38,6,FALSE),TRUE))</f>
        <v>0</v>
      </c>
      <c r="W1480" s="6">
        <f ca="1">IF(ISBLANK('データ入力（提出用）'!W1480),0,VLOOKUP('データ入力（提出用）'!W1480,INDIRECT(VLOOKUP($E1480&amp;W$4,得点表!$X$21:$AC$38,5,FALSE)),VLOOKUP($E1480&amp;W$4,得点表!$X$21:$AC$38,6,FALSE),TRUE))</f>
        <v>0</v>
      </c>
      <c r="X1480" s="6">
        <f ca="1">IF(ISBLANK('データ入力（提出用）'!X1480),0,VLOOKUP('データ入力（提出用）'!X1480*-1,INDIRECT(VLOOKUP($E1480&amp;X$4,得点表!$X$21:$AC$38,5,FALSE)),VLOOKUP($E1480&amp;X$4,得点表!$X$21:$AC$38,6,FALSE),TRUE))</f>
        <v>0</v>
      </c>
      <c r="Y1480" s="6">
        <f ca="1">IF(ISBLANK('データ入力（提出用）'!Y1480),0,VLOOKUP('データ入力（提出用）'!Y1480,INDIRECT(VLOOKUP($E1480&amp;Y$4,得点表!$X$21:$AC$38,5,FALSE)),VLOOKUP($E1480&amp;Y$4,得点表!$X$21:$AC$38,6,FALSE),TRUE))</f>
        <v>0</v>
      </c>
      <c r="Z1480" s="10">
        <f ca="1">IF(ISBLANK('データ入力（提出用）'!Z1480),0,VLOOKUP('データ入力（提出用）'!Z1480,INDIRECT(VLOOKUP($E1480&amp;Z$4,得点表!$X$21:$AC$38,5,FALSE)),VLOOKUP($E1480&amp;Z$4,得点表!$X$21:$AC$38,6,FALSE),TRUE))</f>
        <v>0</v>
      </c>
      <c r="AA1480" s="10">
        <f t="shared" ca="1" si="23"/>
        <v>0</v>
      </c>
      <c r="AB1480" s="74">
        <f ca="1">IF($AA1480=0,0,VLOOKUP($AA1480,INDIRECT(VLOOKUP($F1480,得点表!$L$41:$Q$48,5,FALSE)),VLOOKUP($F1480,得点表!$L$41:$Q$48,6,FALSE),TRUE))</f>
        <v>0</v>
      </c>
    </row>
    <row r="1481" spans="1:28" x14ac:dyDescent="0.15">
      <c r="A1481" s="33">
        <v>1476</v>
      </c>
      <c r="B1481" s="19">
        <f>'データ入力（提出用）'!B1481</f>
        <v>0</v>
      </c>
      <c r="C1481" s="18">
        <f>'データ入力（提出用）'!C1481</f>
        <v>0</v>
      </c>
      <c r="D1481" s="18">
        <f>'データ入力（提出用）'!D1481</f>
        <v>0</v>
      </c>
      <c r="E1481" s="18">
        <f>'データ入力（提出用）'!E1481</f>
        <v>0</v>
      </c>
      <c r="F1481" s="17">
        <f>'データ入力（提出用）'!F1481</f>
        <v>0</v>
      </c>
      <c r="G1481" s="10">
        <f>'データ入力（提出用）'!G1481</f>
        <v>0</v>
      </c>
      <c r="H1481" s="15">
        <f>'データ入力（提出用）'!H1481</f>
        <v>0</v>
      </c>
      <c r="I1481" s="16">
        <f>'データ入力（提出用）'!I1481</f>
        <v>0</v>
      </c>
      <c r="J1481" s="16">
        <f>'データ入力（提出用）'!J1481</f>
        <v>0</v>
      </c>
      <c r="K1481" s="16">
        <f>'データ入力（提出用）'!K1481</f>
        <v>0</v>
      </c>
      <c r="L1481" s="16">
        <f>'データ入力（提出用）'!L1481</f>
        <v>0</v>
      </c>
      <c r="M1481" s="16">
        <f>'データ入力（提出用）'!M1481</f>
        <v>0</v>
      </c>
      <c r="N1481" s="16">
        <f>'データ入力（提出用）'!N1481</f>
        <v>0</v>
      </c>
      <c r="O1481" s="16">
        <f>'データ入力（提出用）'!O1481</f>
        <v>0</v>
      </c>
      <c r="P1481" s="7">
        <f>'データ入力（提出用）'!P1481</f>
        <v>0</v>
      </c>
      <c r="Q1481" s="7">
        <f>'データ入力（提出用）'!Q1481</f>
        <v>0</v>
      </c>
      <c r="R1481" s="6">
        <f ca="1">IF(ISBLANK('データ入力（提出用）'!R1481),0,VLOOKUP('データ入力（提出用）'!R1481,INDIRECT(VLOOKUP($E1481&amp;R$4,得点表!$X$21:$AC$38,5,FALSE)),VLOOKUP($E1481&amp;R$4,得点表!$X$21:$AC$38,6,FALSE),TRUE))</f>
        <v>0</v>
      </c>
      <c r="S1481" s="6">
        <f ca="1">IF(ISBLANK('データ入力（提出用）'!S1481),0,VLOOKUP('データ入力（提出用）'!S1481,INDIRECT(VLOOKUP($E1481&amp;S$4,得点表!$X$21:$AC$38,5,FALSE)),VLOOKUP($E1481&amp;S$4,得点表!$X$21:$AC$38,6,FALSE),TRUE))</f>
        <v>0</v>
      </c>
      <c r="T1481" s="6">
        <f ca="1">IF(ISBLANK('データ入力（提出用）'!T1481),0,VLOOKUP('データ入力（提出用）'!T1481,INDIRECT(VLOOKUP($E1481&amp;T$4,得点表!$X$21:$AC$38,5,FALSE)),VLOOKUP($E1481&amp;T$4,得点表!$X$21:$AC$38,6,FALSE),TRUE))</f>
        <v>0</v>
      </c>
      <c r="U1481" s="6">
        <f ca="1">IF(ISBLANK('データ入力（提出用）'!U1481),0,VLOOKUP('データ入力（提出用）'!U1481,INDIRECT(VLOOKUP($E1481&amp;U$4,得点表!$X$21:$AC$38,5,FALSE)),VLOOKUP($E1481&amp;U$4,得点表!$X$21:$AC$38,6,FALSE),TRUE))</f>
        <v>0</v>
      </c>
      <c r="V1481" s="6">
        <f ca="1">IF(ISBLANK('データ入力（提出用）'!V1481),0,VLOOKUP('データ入力（提出用）'!V1481*-1,INDIRECT(VLOOKUP($E1481&amp;V$4,得点表!$X$21:$AC$38,5,FALSE)),VLOOKUP($E1481&amp;V$4,得点表!$X$21:$AC$38,6,FALSE),TRUE))</f>
        <v>0</v>
      </c>
      <c r="W1481" s="6">
        <f ca="1">IF(ISBLANK('データ入力（提出用）'!W1481),0,VLOOKUP('データ入力（提出用）'!W1481,INDIRECT(VLOOKUP($E1481&amp;W$4,得点表!$X$21:$AC$38,5,FALSE)),VLOOKUP($E1481&amp;W$4,得点表!$X$21:$AC$38,6,FALSE),TRUE))</f>
        <v>0</v>
      </c>
      <c r="X1481" s="6">
        <f ca="1">IF(ISBLANK('データ入力（提出用）'!X1481),0,VLOOKUP('データ入力（提出用）'!X1481*-1,INDIRECT(VLOOKUP($E1481&amp;X$4,得点表!$X$21:$AC$38,5,FALSE)),VLOOKUP($E1481&amp;X$4,得点表!$X$21:$AC$38,6,FALSE),TRUE))</f>
        <v>0</v>
      </c>
      <c r="Y1481" s="6">
        <f ca="1">IF(ISBLANK('データ入力（提出用）'!Y1481),0,VLOOKUP('データ入力（提出用）'!Y1481,INDIRECT(VLOOKUP($E1481&amp;Y$4,得点表!$X$21:$AC$38,5,FALSE)),VLOOKUP($E1481&amp;Y$4,得点表!$X$21:$AC$38,6,FALSE),TRUE))</f>
        <v>0</v>
      </c>
      <c r="Z1481" s="10">
        <f ca="1">IF(ISBLANK('データ入力（提出用）'!Z1481),0,VLOOKUP('データ入力（提出用）'!Z1481,INDIRECT(VLOOKUP($E1481&amp;Z$4,得点表!$X$21:$AC$38,5,FALSE)),VLOOKUP($E1481&amp;Z$4,得点表!$X$21:$AC$38,6,FALSE),TRUE))</f>
        <v>0</v>
      </c>
      <c r="AA1481" s="10">
        <f t="shared" ca="1" si="23"/>
        <v>0</v>
      </c>
      <c r="AB1481" s="74">
        <f ca="1">IF($AA1481=0,0,VLOOKUP($AA1481,INDIRECT(VLOOKUP($F1481,得点表!$L$41:$Q$48,5,FALSE)),VLOOKUP($F1481,得点表!$L$41:$Q$48,6,FALSE),TRUE))</f>
        <v>0</v>
      </c>
    </row>
    <row r="1482" spans="1:28" x14ac:dyDescent="0.15">
      <c r="A1482" s="33">
        <v>1477</v>
      </c>
      <c r="B1482" s="19">
        <f>'データ入力（提出用）'!B1482</f>
        <v>0</v>
      </c>
      <c r="C1482" s="18">
        <f>'データ入力（提出用）'!C1482</f>
        <v>0</v>
      </c>
      <c r="D1482" s="18">
        <f>'データ入力（提出用）'!D1482</f>
        <v>0</v>
      </c>
      <c r="E1482" s="18">
        <f>'データ入力（提出用）'!E1482</f>
        <v>0</v>
      </c>
      <c r="F1482" s="17">
        <f>'データ入力（提出用）'!F1482</f>
        <v>0</v>
      </c>
      <c r="G1482" s="10">
        <f>'データ入力（提出用）'!G1482</f>
        <v>0</v>
      </c>
      <c r="H1482" s="15">
        <f>'データ入力（提出用）'!H1482</f>
        <v>0</v>
      </c>
      <c r="I1482" s="16">
        <f>'データ入力（提出用）'!I1482</f>
        <v>0</v>
      </c>
      <c r="J1482" s="16">
        <f>'データ入力（提出用）'!J1482</f>
        <v>0</v>
      </c>
      <c r="K1482" s="16">
        <f>'データ入力（提出用）'!K1482</f>
        <v>0</v>
      </c>
      <c r="L1482" s="16">
        <f>'データ入力（提出用）'!L1482</f>
        <v>0</v>
      </c>
      <c r="M1482" s="16">
        <f>'データ入力（提出用）'!M1482</f>
        <v>0</v>
      </c>
      <c r="N1482" s="16">
        <f>'データ入力（提出用）'!N1482</f>
        <v>0</v>
      </c>
      <c r="O1482" s="16">
        <f>'データ入力（提出用）'!O1482</f>
        <v>0</v>
      </c>
      <c r="P1482" s="7">
        <f>'データ入力（提出用）'!P1482</f>
        <v>0</v>
      </c>
      <c r="Q1482" s="7">
        <f>'データ入力（提出用）'!Q1482</f>
        <v>0</v>
      </c>
      <c r="R1482" s="6">
        <f ca="1">IF(ISBLANK('データ入力（提出用）'!R1482),0,VLOOKUP('データ入力（提出用）'!R1482,INDIRECT(VLOOKUP($E1482&amp;R$4,得点表!$X$21:$AC$38,5,FALSE)),VLOOKUP($E1482&amp;R$4,得点表!$X$21:$AC$38,6,FALSE),TRUE))</f>
        <v>0</v>
      </c>
      <c r="S1482" s="6">
        <f ca="1">IF(ISBLANK('データ入力（提出用）'!S1482),0,VLOOKUP('データ入力（提出用）'!S1482,INDIRECT(VLOOKUP($E1482&amp;S$4,得点表!$X$21:$AC$38,5,FALSE)),VLOOKUP($E1482&amp;S$4,得点表!$X$21:$AC$38,6,FALSE),TRUE))</f>
        <v>0</v>
      </c>
      <c r="T1482" s="6">
        <f ca="1">IF(ISBLANK('データ入力（提出用）'!T1482),0,VLOOKUP('データ入力（提出用）'!T1482,INDIRECT(VLOOKUP($E1482&amp;T$4,得点表!$X$21:$AC$38,5,FALSE)),VLOOKUP($E1482&amp;T$4,得点表!$X$21:$AC$38,6,FALSE),TRUE))</f>
        <v>0</v>
      </c>
      <c r="U1482" s="6">
        <f ca="1">IF(ISBLANK('データ入力（提出用）'!U1482),0,VLOOKUP('データ入力（提出用）'!U1482,INDIRECT(VLOOKUP($E1482&amp;U$4,得点表!$X$21:$AC$38,5,FALSE)),VLOOKUP($E1482&amp;U$4,得点表!$X$21:$AC$38,6,FALSE),TRUE))</f>
        <v>0</v>
      </c>
      <c r="V1482" s="6">
        <f ca="1">IF(ISBLANK('データ入力（提出用）'!V1482),0,VLOOKUP('データ入力（提出用）'!V1482*-1,INDIRECT(VLOOKUP($E1482&amp;V$4,得点表!$X$21:$AC$38,5,FALSE)),VLOOKUP($E1482&amp;V$4,得点表!$X$21:$AC$38,6,FALSE),TRUE))</f>
        <v>0</v>
      </c>
      <c r="W1482" s="6">
        <f ca="1">IF(ISBLANK('データ入力（提出用）'!W1482),0,VLOOKUP('データ入力（提出用）'!W1482,INDIRECT(VLOOKUP($E1482&amp;W$4,得点表!$X$21:$AC$38,5,FALSE)),VLOOKUP($E1482&amp;W$4,得点表!$X$21:$AC$38,6,FALSE),TRUE))</f>
        <v>0</v>
      </c>
      <c r="X1482" s="6">
        <f ca="1">IF(ISBLANK('データ入力（提出用）'!X1482),0,VLOOKUP('データ入力（提出用）'!X1482*-1,INDIRECT(VLOOKUP($E1482&amp;X$4,得点表!$X$21:$AC$38,5,FALSE)),VLOOKUP($E1482&amp;X$4,得点表!$X$21:$AC$38,6,FALSE),TRUE))</f>
        <v>0</v>
      </c>
      <c r="Y1482" s="6">
        <f ca="1">IF(ISBLANK('データ入力（提出用）'!Y1482),0,VLOOKUP('データ入力（提出用）'!Y1482,INDIRECT(VLOOKUP($E1482&amp;Y$4,得点表!$X$21:$AC$38,5,FALSE)),VLOOKUP($E1482&amp;Y$4,得点表!$X$21:$AC$38,6,FALSE),TRUE))</f>
        <v>0</v>
      </c>
      <c r="Z1482" s="10">
        <f ca="1">IF(ISBLANK('データ入力（提出用）'!Z1482),0,VLOOKUP('データ入力（提出用）'!Z1482,INDIRECT(VLOOKUP($E1482&amp;Z$4,得点表!$X$21:$AC$38,5,FALSE)),VLOOKUP($E1482&amp;Z$4,得点表!$X$21:$AC$38,6,FALSE),TRUE))</f>
        <v>0</v>
      </c>
      <c r="AA1482" s="10">
        <f t="shared" ca="1" si="23"/>
        <v>0</v>
      </c>
      <c r="AB1482" s="74">
        <f ca="1">IF($AA1482=0,0,VLOOKUP($AA1482,INDIRECT(VLOOKUP($F1482,得点表!$L$41:$Q$48,5,FALSE)),VLOOKUP($F1482,得点表!$L$41:$Q$48,6,FALSE),TRUE))</f>
        <v>0</v>
      </c>
    </row>
    <row r="1483" spans="1:28" x14ac:dyDescent="0.15">
      <c r="A1483" s="33">
        <v>1478</v>
      </c>
      <c r="B1483" s="19">
        <f>'データ入力（提出用）'!B1483</f>
        <v>0</v>
      </c>
      <c r="C1483" s="18">
        <f>'データ入力（提出用）'!C1483</f>
        <v>0</v>
      </c>
      <c r="D1483" s="18">
        <f>'データ入力（提出用）'!D1483</f>
        <v>0</v>
      </c>
      <c r="E1483" s="18">
        <f>'データ入力（提出用）'!E1483</f>
        <v>0</v>
      </c>
      <c r="F1483" s="17">
        <f>'データ入力（提出用）'!F1483</f>
        <v>0</v>
      </c>
      <c r="G1483" s="10">
        <f>'データ入力（提出用）'!G1483</f>
        <v>0</v>
      </c>
      <c r="H1483" s="15">
        <f>'データ入力（提出用）'!H1483</f>
        <v>0</v>
      </c>
      <c r="I1483" s="16">
        <f>'データ入力（提出用）'!I1483</f>
        <v>0</v>
      </c>
      <c r="J1483" s="16">
        <f>'データ入力（提出用）'!J1483</f>
        <v>0</v>
      </c>
      <c r="K1483" s="16">
        <f>'データ入力（提出用）'!K1483</f>
        <v>0</v>
      </c>
      <c r="L1483" s="16">
        <f>'データ入力（提出用）'!L1483</f>
        <v>0</v>
      </c>
      <c r="M1483" s="16">
        <f>'データ入力（提出用）'!M1483</f>
        <v>0</v>
      </c>
      <c r="N1483" s="16">
        <f>'データ入力（提出用）'!N1483</f>
        <v>0</v>
      </c>
      <c r="O1483" s="16">
        <f>'データ入力（提出用）'!O1483</f>
        <v>0</v>
      </c>
      <c r="P1483" s="7">
        <f>'データ入力（提出用）'!P1483</f>
        <v>0</v>
      </c>
      <c r="Q1483" s="7">
        <f>'データ入力（提出用）'!Q1483</f>
        <v>0</v>
      </c>
      <c r="R1483" s="6">
        <f ca="1">IF(ISBLANK('データ入力（提出用）'!R1483),0,VLOOKUP('データ入力（提出用）'!R1483,INDIRECT(VLOOKUP($E1483&amp;R$4,得点表!$X$21:$AC$38,5,FALSE)),VLOOKUP($E1483&amp;R$4,得点表!$X$21:$AC$38,6,FALSE),TRUE))</f>
        <v>0</v>
      </c>
      <c r="S1483" s="6">
        <f ca="1">IF(ISBLANK('データ入力（提出用）'!S1483),0,VLOOKUP('データ入力（提出用）'!S1483,INDIRECT(VLOOKUP($E1483&amp;S$4,得点表!$X$21:$AC$38,5,FALSE)),VLOOKUP($E1483&amp;S$4,得点表!$X$21:$AC$38,6,FALSE),TRUE))</f>
        <v>0</v>
      </c>
      <c r="T1483" s="6">
        <f ca="1">IF(ISBLANK('データ入力（提出用）'!T1483),0,VLOOKUP('データ入力（提出用）'!T1483,INDIRECT(VLOOKUP($E1483&amp;T$4,得点表!$X$21:$AC$38,5,FALSE)),VLOOKUP($E1483&amp;T$4,得点表!$X$21:$AC$38,6,FALSE),TRUE))</f>
        <v>0</v>
      </c>
      <c r="U1483" s="6">
        <f ca="1">IF(ISBLANK('データ入力（提出用）'!U1483),0,VLOOKUP('データ入力（提出用）'!U1483,INDIRECT(VLOOKUP($E1483&amp;U$4,得点表!$X$21:$AC$38,5,FALSE)),VLOOKUP($E1483&amp;U$4,得点表!$X$21:$AC$38,6,FALSE),TRUE))</f>
        <v>0</v>
      </c>
      <c r="V1483" s="6">
        <f ca="1">IF(ISBLANK('データ入力（提出用）'!V1483),0,VLOOKUP('データ入力（提出用）'!V1483*-1,INDIRECT(VLOOKUP($E1483&amp;V$4,得点表!$X$21:$AC$38,5,FALSE)),VLOOKUP($E1483&amp;V$4,得点表!$X$21:$AC$38,6,FALSE),TRUE))</f>
        <v>0</v>
      </c>
      <c r="W1483" s="6">
        <f ca="1">IF(ISBLANK('データ入力（提出用）'!W1483),0,VLOOKUP('データ入力（提出用）'!W1483,INDIRECT(VLOOKUP($E1483&amp;W$4,得点表!$X$21:$AC$38,5,FALSE)),VLOOKUP($E1483&amp;W$4,得点表!$X$21:$AC$38,6,FALSE),TRUE))</f>
        <v>0</v>
      </c>
      <c r="X1483" s="6">
        <f ca="1">IF(ISBLANK('データ入力（提出用）'!X1483),0,VLOOKUP('データ入力（提出用）'!X1483*-1,INDIRECT(VLOOKUP($E1483&amp;X$4,得点表!$X$21:$AC$38,5,FALSE)),VLOOKUP($E1483&amp;X$4,得点表!$X$21:$AC$38,6,FALSE),TRUE))</f>
        <v>0</v>
      </c>
      <c r="Y1483" s="6">
        <f ca="1">IF(ISBLANK('データ入力（提出用）'!Y1483),0,VLOOKUP('データ入力（提出用）'!Y1483,INDIRECT(VLOOKUP($E1483&amp;Y$4,得点表!$X$21:$AC$38,5,FALSE)),VLOOKUP($E1483&amp;Y$4,得点表!$X$21:$AC$38,6,FALSE),TRUE))</f>
        <v>0</v>
      </c>
      <c r="Z1483" s="10">
        <f ca="1">IF(ISBLANK('データ入力（提出用）'!Z1483),0,VLOOKUP('データ入力（提出用）'!Z1483,INDIRECT(VLOOKUP($E1483&amp;Z$4,得点表!$X$21:$AC$38,5,FALSE)),VLOOKUP($E1483&amp;Z$4,得点表!$X$21:$AC$38,6,FALSE),TRUE))</f>
        <v>0</v>
      </c>
      <c r="AA1483" s="10">
        <f t="shared" ca="1" si="23"/>
        <v>0</v>
      </c>
      <c r="AB1483" s="74">
        <f ca="1">IF($AA1483=0,0,VLOOKUP($AA1483,INDIRECT(VLOOKUP($F1483,得点表!$L$41:$Q$48,5,FALSE)),VLOOKUP($F1483,得点表!$L$41:$Q$48,6,FALSE),TRUE))</f>
        <v>0</v>
      </c>
    </row>
    <row r="1484" spans="1:28" x14ac:dyDescent="0.15">
      <c r="A1484" s="33">
        <v>1479</v>
      </c>
      <c r="B1484" s="19">
        <f>'データ入力（提出用）'!B1484</f>
        <v>0</v>
      </c>
      <c r="C1484" s="18">
        <f>'データ入力（提出用）'!C1484</f>
        <v>0</v>
      </c>
      <c r="D1484" s="18">
        <f>'データ入力（提出用）'!D1484</f>
        <v>0</v>
      </c>
      <c r="E1484" s="18">
        <f>'データ入力（提出用）'!E1484</f>
        <v>0</v>
      </c>
      <c r="F1484" s="17">
        <f>'データ入力（提出用）'!F1484</f>
        <v>0</v>
      </c>
      <c r="G1484" s="10">
        <f>'データ入力（提出用）'!G1484</f>
        <v>0</v>
      </c>
      <c r="H1484" s="15">
        <f>'データ入力（提出用）'!H1484</f>
        <v>0</v>
      </c>
      <c r="I1484" s="16">
        <f>'データ入力（提出用）'!I1484</f>
        <v>0</v>
      </c>
      <c r="J1484" s="16">
        <f>'データ入力（提出用）'!J1484</f>
        <v>0</v>
      </c>
      <c r="K1484" s="16">
        <f>'データ入力（提出用）'!K1484</f>
        <v>0</v>
      </c>
      <c r="L1484" s="16">
        <f>'データ入力（提出用）'!L1484</f>
        <v>0</v>
      </c>
      <c r="M1484" s="16">
        <f>'データ入力（提出用）'!M1484</f>
        <v>0</v>
      </c>
      <c r="N1484" s="16">
        <f>'データ入力（提出用）'!N1484</f>
        <v>0</v>
      </c>
      <c r="O1484" s="16">
        <f>'データ入力（提出用）'!O1484</f>
        <v>0</v>
      </c>
      <c r="P1484" s="7">
        <f>'データ入力（提出用）'!P1484</f>
        <v>0</v>
      </c>
      <c r="Q1484" s="7">
        <f>'データ入力（提出用）'!Q1484</f>
        <v>0</v>
      </c>
      <c r="R1484" s="6">
        <f ca="1">IF(ISBLANK('データ入力（提出用）'!R1484),0,VLOOKUP('データ入力（提出用）'!R1484,INDIRECT(VLOOKUP($E1484&amp;R$4,得点表!$X$21:$AC$38,5,FALSE)),VLOOKUP($E1484&amp;R$4,得点表!$X$21:$AC$38,6,FALSE),TRUE))</f>
        <v>0</v>
      </c>
      <c r="S1484" s="6">
        <f ca="1">IF(ISBLANK('データ入力（提出用）'!S1484),0,VLOOKUP('データ入力（提出用）'!S1484,INDIRECT(VLOOKUP($E1484&amp;S$4,得点表!$X$21:$AC$38,5,FALSE)),VLOOKUP($E1484&amp;S$4,得点表!$X$21:$AC$38,6,FALSE),TRUE))</f>
        <v>0</v>
      </c>
      <c r="T1484" s="6">
        <f ca="1">IF(ISBLANK('データ入力（提出用）'!T1484),0,VLOOKUP('データ入力（提出用）'!T1484,INDIRECT(VLOOKUP($E1484&amp;T$4,得点表!$X$21:$AC$38,5,FALSE)),VLOOKUP($E1484&amp;T$4,得点表!$X$21:$AC$38,6,FALSE),TRUE))</f>
        <v>0</v>
      </c>
      <c r="U1484" s="6">
        <f ca="1">IF(ISBLANK('データ入力（提出用）'!U1484),0,VLOOKUP('データ入力（提出用）'!U1484,INDIRECT(VLOOKUP($E1484&amp;U$4,得点表!$X$21:$AC$38,5,FALSE)),VLOOKUP($E1484&amp;U$4,得点表!$X$21:$AC$38,6,FALSE),TRUE))</f>
        <v>0</v>
      </c>
      <c r="V1484" s="6">
        <f ca="1">IF(ISBLANK('データ入力（提出用）'!V1484),0,VLOOKUP('データ入力（提出用）'!V1484*-1,INDIRECT(VLOOKUP($E1484&amp;V$4,得点表!$X$21:$AC$38,5,FALSE)),VLOOKUP($E1484&amp;V$4,得点表!$X$21:$AC$38,6,FALSE),TRUE))</f>
        <v>0</v>
      </c>
      <c r="W1484" s="6">
        <f ca="1">IF(ISBLANK('データ入力（提出用）'!W1484),0,VLOOKUP('データ入力（提出用）'!W1484,INDIRECT(VLOOKUP($E1484&amp;W$4,得点表!$X$21:$AC$38,5,FALSE)),VLOOKUP($E1484&amp;W$4,得点表!$X$21:$AC$38,6,FALSE),TRUE))</f>
        <v>0</v>
      </c>
      <c r="X1484" s="6">
        <f ca="1">IF(ISBLANK('データ入力（提出用）'!X1484),0,VLOOKUP('データ入力（提出用）'!X1484*-1,INDIRECT(VLOOKUP($E1484&amp;X$4,得点表!$X$21:$AC$38,5,FALSE)),VLOOKUP($E1484&amp;X$4,得点表!$X$21:$AC$38,6,FALSE),TRUE))</f>
        <v>0</v>
      </c>
      <c r="Y1484" s="6">
        <f ca="1">IF(ISBLANK('データ入力（提出用）'!Y1484),0,VLOOKUP('データ入力（提出用）'!Y1484,INDIRECT(VLOOKUP($E1484&amp;Y$4,得点表!$X$21:$AC$38,5,FALSE)),VLOOKUP($E1484&amp;Y$4,得点表!$X$21:$AC$38,6,FALSE),TRUE))</f>
        <v>0</v>
      </c>
      <c r="Z1484" s="10">
        <f ca="1">IF(ISBLANK('データ入力（提出用）'!Z1484),0,VLOOKUP('データ入力（提出用）'!Z1484,INDIRECT(VLOOKUP($E1484&amp;Z$4,得点表!$X$21:$AC$38,5,FALSE)),VLOOKUP($E1484&amp;Z$4,得点表!$X$21:$AC$38,6,FALSE),TRUE))</f>
        <v>0</v>
      </c>
      <c r="AA1484" s="10">
        <f t="shared" ca="1" si="23"/>
        <v>0</v>
      </c>
      <c r="AB1484" s="74">
        <f ca="1">IF($AA1484=0,0,VLOOKUP($AA1484,INDIRECT(VLOOKUP($F1484,得点表!$L$41:$Q$48,5,FALSE)),VLOOKUP($F1484,得点表!$L$41:$Q$48,6,FALSE),TRUE))</f>
        <v>0</v>
      </c>
    </row>
    <row r="1485" spans="1:28" x14ac:dyDescent="0.15">
      <c r="A1485" s="33">
        <v>1480</v>
      </c>
      <c r="B1485" s="19">
        <f>'データ入力（提出用）'!B1485</f>
        <v>0</v>
      </c>
      <c r="C1485" s="18">
        <f>'データ入力（提出用）'!C1485</f>
        <v>0</v>
      </c>
      <c r="D1485" s="18">
        <f>'データ入力（提出用）'!D1485</f>
        <v>0</v>
      </c>
      <c r="E1485" s="18">
        <f>'データ入力（提出用）'!E1485</f>
        <v>0</v>
      </c>
      <c r="F1485" s="17">
        <f>'データ入力（提出用）'!F1485</f>
        <v>0</v>
      </c>
      <c r="G1485" s="10">
        <f>'データ入力（提出用）'!G1485</f>
        <v>0</v>
      </c>
      <c r="H1485" s="15">
        <f>'データ入力（提出用）'!H1485</f>
        <v>0</v>
      </c>
      <c r="I1485" s="16">
        <f>'データ入力（提出用）'!I1485</f>
        <v>0</v>
      </c>
      <c r="J1485" s="16">
        <f>'データ入力（提出用）'!J1485</f>
        <v>0</v>
      </c>
      <c r="K1485" s="16">
        <f>'データ入力（提出用）'!K1485</f>
        <v>0</v>
      </c>
      <c r="L1485" s="16">
        <f>'データ入力（提出用）'!L1485</f>
        <v>0</v>
      </c>
      <c r="M1485" s="16">
        <f>'データ入力（提出用）'!M1485</f>
        <v>0</v>
      </c>
      <c r="N1485" s="16">
        <f>'データ入力（提出用）'!N1485</f>
        <v>0</v>
      </c>
      <c r="O1485" s="16">
        <f>'データ入力（提出用）'!O1485</f>
        <v>0</v>
      </c>
      <c r="P1485" s="7">
        <f>'データ入力（提出用）'!P1485</f>
        <v>0</v>
      </c>
      <c r="Q1485" s="7">
        <f>'データ入力（提出用）'!Q1485</f>
        <v>0</v>
      </c>
      <c r="R1485" s="6">
        <f ca="1">IF(ISBLANK('データ入力（提出用）'!R1485),0,VLOOKUP('データ入力（提出用）'!R1485,INDIRECT(VLOOKUP($E1485&amp;R$4,得点表!$X$21:$AC$38,5,FALSE)),VLOOKUP($E1485&amp;R$4,得点表!$X$21:$AC$38,6,FALSE),TRUE))</f>
        <v>0</v>
      </c>
      <c r="S1485" s="6">
        <f ca="1">IF(ISBLANK('データ入力（提出用）'!S1485),0,VLOOKUP('データ入力（提出用）'!S1485,INDIRECT(VLOOKUP($E1485&amp;S$4,得点表!$X$21:$AC$38,5,FALSE)),VLOOKUP($E1485&amp;S$4,得点表!$X$21:$AC$38,6,FALSE),TRUE))</f>
        <v>0</v>
      </c>
      <c r="T1485" s="6">
        <f ca="1">IF(ISBLANK('データ入力（提出用）'!T1485),0,VLOOKUP('データ入力（提出用）'!T1485,INDIRECT(VLOOKUP($E1485&amp;T$4,得点表!$X$21:$AC$38,5,FALSE)),VLOOKUP($E1485&amp;T$4,得点表!$X$21:$AC$38,6,FALSE),TRUE))</f>
        <v>0</v>
      </c>
      <c r="U1485" s="6">
        <f ca="1">IF(ISBLANK('データ入力（提出用）'!U1485),0,VLOOKUP('データ入力（提出用）'!U1485,INDIRECT(VLOOKUP($E1485&amp;U$4,得点表!$X$21:$AC$38,5,FALSE)),VLOOKUP($E1485&amp;U$4,得点表!$X$21:$AC$38,6,FALSE),TRUE))</f>
        <v>0</v>
      </c>
      <c r="V1485" s="6">
        <f ca="1">IF(ISBLANK('データ入力（提出用）'!V1485),0,VLOOKUP('データ入力（提出用）'!V1485*-1,INDIRECT(VLOOKUP($E1485&amp;V$4,得点表!$X$21:$AC$38,5,FALSE)),VLOOKUP($E1485&amp;V$4,得点表!$X$21:$AC$38,6,FALSE),TRUE))</f>
        <v>0</v>
      </c>
      <c r="W1485" s="6">
        <f ca="1">IF(ISBLANK('データ入力（提出用）'!W1485),0,VLOOKUP('データ入力（提出用）'!W1485,INDIRECT(VLOOKUP($E1485&amp;W$4,得点表!$X$21:$AC$38,5,FALSE)),VLOOKUP($E1485&amp;W$4,得点表!$X$21:$AC$38,6,FALSE),TRUE))</f>
        <v>0</v>
      </c>
      <c r="X1485" s="6">
        <f ca="1">IF(ISBLANK('データ入力（提出用）'!X1485),0,VLOOKUP('データ入力（提出用）'!X1485*-1,INDIRECT(VLOOKUP($E1485&amp;X$4,得点表!$X$21:$AC$38,5,FALSE)),VLOOKUP($E1485&amp;X$4,得点表!$X$21:$AC$38,6,FALSE),TRUE))</f>
        <v>0</v>
      </c>
      <c r="Y1485" s="6">
        <f ca="1">IF(ISBLANK('データ入力（提出用）'!Y1485),0,VLOOKUP('データ入力（提出用）'!Y1485,INDIRECT(VLOOKUP($E1485&amp;Y$4,得点表!$X$21:$AC$38,5,FALSE)),VLOOKUP($E1485&amp;Y$4,得点表!$X$21:$AC$38,6,FALSE),TRUE))</f>
        <v>0</v>
      </c>
      <c r="Z1485" s="10">
        <f ca="1">IF(ISBLANK('データ入力（提出用）'!Z1485),0,VLOOKUP('データ入力（提出用）'!Z1485,INDIRECT(VLOOKUP($E1485&amp;Z$4,得点表!$X$21:$AC$38,5,FALSE)),VLOOKUP($E1485&amp;Z$4,得点表!$X$21:$AC$38,6,FALSE),TRUE))</f>
        <v>0</v>
      </c>
      <c r="AA1485" s="10">
        <f t="shared" ca="1" si="23"/>
        <v>0</v>
      </c>
      <c r="AB1485" s="74">
        <f ca="1">IF($AA1485=0,0,VLOOKUP($AA1485,INDIRECT(VLOOKUP($F1485,得点表!$L$41:$Q$48,5,FALSE)),VLOOKUP($F1485,得点表!$L$41:$Q$48,6,FALSE),TRUE))</f>
        <v>0</v>
      </c>
    </row>
    <row r="1486" spans="1:28" x14ac:dyDescent="0.15">
      <c r="A1486" s="33">
        <v>1481</v>
      </c>
      <c r="B1486" s="19">
        <f>'データ入力（提出用）'!B1486</f>
        <v>0</v>
      </c>
      <c r="C1486" s="18">
        <f>'データ入力（提出用）'!C1486</f>
        <v>0</v>
      </c>
      <c r="D1486" s="18">
        <f>'データ入力（提出用）'!D1486</f>
        <v>0</v>
      </c>
      <c r="E1486" s="18">
        <f>'データ入力（提出用）'!E1486</f>
        <v>0</v>
      </c>
      <c r="F1486" s="17">
        <f>'データ入力（提出用）'!F1486</f>
        <v>0</v>
      </c>
      <c r="G1486" s="10">
        <f>'データ入力（提出用）'!G1486</f>
        <v>0</v>
      </c>
      <c r="H1486" s="15">
        <f>'データ入力（提出用）'!H1486</f>
        <v>0</v>
      </c>
      <c r="I1486" s="16">
        <f>'データ入力（提出用）'!I1486</f>
        <v>0</v>
      </c>
      <c r="J1486" s="16">
        <f>'データ入力（提出用）'!J1486</f>
        <v>0</v>
      </c>
      <c r="K1486" s="16">
        <f>'データ入力（提出用）'!K1486</f>
        <v>0</v>
      </c>
      <c r="L1486" s="16">
        <f>'データ入力（提出用）'!L1486</f>
        <v>0</v>
      </c>
      <c r="M1486" s="16">
        <f>'データ入力（提出用）'!M1486</f>
        <v>0</v>
      </c>
      <c r="N1486" s="16">
        <f>'データ入力（提出用）'!N1486</f>
        <v>0</v>
      </c>
      <c r="O1486" s="16">
        <f>'データ入力（提出用）'!O1486</f>
        <v>0</v>
      </c>
      <c r="P1486" s="7">
        <f>'データ入力（提出用）'!P1486</f>
        <v>0</v>
      </c>
      <c r="Q1486" s="7">
        <f>'データ入力（提出用）'!Q1486</f>
        <v>0</v>
      </c>
      <c r="R1486" s="6">
        <f ca="1">IF(ISBLANK('データ入力（提出用）'!R1486),0,VLOOKUP('データ入力（提出用）'!R1486,INDIRECT(VLOOKUP($E1486&amp;R$4,得点表!$X$21:$AC$38,5,FALSE)),VLOOKUP($E1486&amp;R$4,得点表!$X$21:$AC$38,6,FALSE),TRUE))</f>
        <v>0</v>
      </c>
      <c r="S1486" s="6">
        <f ca="1">IF(ISBLANK('データ入力（提出用）'!S1486),0,VLOOKUP('データ入力（提出用）'!S1486,INDIRECT(VLOOKUP($E1486&amp;S$4,得点表!$X$21:$AC$38,5,FALSE)),VLOOKUP($E1486&amp;S$4,得点表!$X$21:$AC$38,6,FALSE),TRUE))</f>
        <v>0</v>
      </c>
      <c r="T1486" s="6">
        <f ca="1">IF(ISBLANK('データ入力（提出用）'!T1486),0,VLOOKUP('データ入力（提出用）'!T1486,INDIRECT(VLOOKUP($E1486&amp;T$4,得点表!$X$21:$AC$38,5,FALSE)),VLOOKUP($E1486&amp;T$4,得点表!$X$21:$AC$38,6,FALSE),TRUE))</f>
        <v>0</v>
      </c>
      <c r="U1486" s="6">
        <f ca="1">IF(ISBLANK('データ入力（提出用）'!U1486),0,VLOOKUP('データ入力（提出用）'!U1486,INDIRECT(VLOOKUP($E1486&amp;U$4,得点表!$X$21:$AC$38,5,FALSE)),VLOOKUP($E1486&amp;U$4,得点表!$X$21:$AC$38,6,FALSE),TRUE))</f>
        <v>0</v>
      </c>
      <c r="V1486" s="6">
        <f ca="1">IF(ISBLANK('データ入力（提出用）'!V1486),0,VLOOKUP('データ入力（提出用）'!V1486*-1,INDIRECT(VLOOKUP($E1486&amp;V$4,得点表!$X$21:$AC$38,5,FALSE)),VLOOKUP($E1486&amp;V$4,得点表!$X$21:$AC$38,6,FALSE),TRUE))</f>
        <v>0</v>
      </c>
      <c r="W1486" s="6">
        <f ca="1">IF(ISBLANK('データ入力（提出用）'!W1486),0,VLOOKUP('データ入力（提出用）'!W1486,INDIRECT(VLOOKUP($E1486&amp;W$4,得点表!$X$21:$AC$38,5,FALSE)),VLOOKUP($E1486&amp;W$4,得点表!$X$21:$AC$38,6,FALSE),TRUE))</f>
        <v>0</v>
      </c>
      <c r="X1486" s="6">
        <f ca="1">IF(ISBLANK('データ入力（提出用）'!X1486),0,VLOOKUP('データ入力（提出用）'!X1486*-1,INDIRECT(VLOOKUP($E1486&amp;X$4,得点表!$X$21:$AC$38,5,FALSE)),VLOOKUP($E1486&amp;X$4,得点表!$X$21:$AC$38,6,FALSE),TRUE))</f>
        <v>0</v>
      </c>
      <c r="Y1486" s="6">
        <f ca="1">IF(ISBLANK('データ入力（提出用）'!Y1486),0,VLOOKUP('データ入力（提出用）'!Y1486,INDIRECT(VLOOKUP($E1486&amp;Y$4,得点表!$X$21:$AC$38,5,FALSE)),VLOOKUP($E1486&amp;Y$4,得点表!$X$21:$AC$38,6,FALSE),TRUE))</f>
        <v>0</v>
      </c>
      <c r="Z1486" s="10">
        <f ca="1">IF(ISBLANK('データ入力（提出用）'!Z1486),0,VLOOKUP('データ入力（提出用）'!Z1486,INDIRECT(VLOOKUP($E1486&amp;Z$4,得点表!$X$21:$AC$38,5,FALSE)),VLOOKUP($E1486&amp;Z$4,得点表!$X$21:$AC$38,6,FALSE),TRUE))</f>
        <v>0</v>
      </c>
      <c r="AA1486" s="10">
        <f t="shared" ca="1" si="23"/>
        <v>0</v>
      </c>
      <c r="AB1486" s="74">
        <f ca="1">IF($AA1486=0,0,VLOOKUP($AA1486,INDIRECT(VLOOKUP($F1486,得点表!$L$41:$Q$48,5,FALSE)),VLOOKUP($F1486,得点表!$L$41:$Q$48,6,FALSE),TRUE))</f>
        <v>0</v>
      </c>
    </row>
    <row r="1487" spans="1:28" x14ac:dyDescent="0.15">
      <c r="A1487" s="33">
        <v>1482</v>
      </c>
      <c r="B1487" s="19">
        <f>'データ入力（提出用）'!B1487</f>
        <v>0</v>
      </c>
      <c r="C1487" s="18">
        <f>'データ入力（提出用）'!C1487</f>
        <v>0</v>
      </c>
      <c r="D1487" s="18">
        <f>'データ入力（提出用）'!D1487</f>
        <v>0</v>
      </c>
      <c r="E1487" s="18">
        <f>'データ入力（提出用）'!E1487</f>
        <v>0</v>
      </c>
      <c r="F1487" s="17">
        <f>'データ入力（提出用）'!F1487</f>
        <v>0</v>
      </c>
      <c r="G1487" s="10">
        <f>'データ入力（提出用）'!G1487</f>
        <v>0</v>
      </c>
      <c r="H1487" s="15">
        <f>'データ入力（提出用）'!H1487</f>
        <v>0</v>
      </c>
      <c r="I1487" s="16">
        <f>'データ入力（提出用）'!I1487</f>
        <v>0</v>
      </c>
      <c r="J1487" s="16">
        <f>'データ入力（提出用）'!J1487</f>
        <v>0</v>
      </c>
      <c r="K1487" s="16">
        <f>'データ入力（提出用）'!K1487</f>
        <v>0</v>
      </c>
      <c r="L1487" s="16">
        <f>'データ入力（提出用）'!L1487</f>
        <v>0</v>
      </c>
      <c r="M1487" s="16">
        <f>'データ入力（提出用）'!M1487</f>
        <v>0</v>
      </c>
      <c r="N1487" s="16">
        <f>'データ入力（提出用）'!N1487</f>
        <v>0</v>
      </c>
      <c r="O1487" s="16">
        <f>'データ入力（提出用）'!O1487</f>
        <v>0</v>
      </c>
      <c r="P1487" s="7">
        <f>'データ入力（提出用）'!P1487</f>
        <v>0</v>
      </c>
      <c r="Q1487" s="7">
        <f>'データ入力（提出用）'!Q1487</f>
        <v>0</v>
      </c>
      <c r="R1487" s="6">
        <f ca="1">IF(ISBLANK('データ入力（提出用）'!R1487),0,VLOOKUP('データ入力（提出用）'!R1487,INDIRECT(VLOOKUP($E1487&amp;R$4,得点表!$X$21:$AC$38,5,FALSE)),VLOOKUP($E1487&amp;R$4,得点表!$X$21:$AC$38,6,FALSE),TRUE))</f>
        <v>0</v>
      </c>
      <c r="S1487" s="6">
        <f ca="1">IF(ISBLANK('データ入力（提出用）'!S1487),0,VLOOKUP('データ入力（提出用）'!S1487,INDIRECT(VLOOKUP($E1487&amp;S$4,得点表!$X$21:$AC$38,5,FALSE)),VLOOKUP($E1487&amp;S$4,得点表!$X$21:$AC$38,6,FALSE),TRUE))</f>
        <v>0</v>
      </c>
      <c r="T1487" s="6">
        <f ca="1">IF(ISBLANK('データ入力（提出用）'!T1487),0,VLOOKUP('データ入力（提出用）'!T1487,INDIRECT(VLOOKUP($E1487&amp;T$4,得点表!$X$21:$AC$38,5,FALSE)),VLOOKUP($E1487&amp;T$4,得点表!$X$21:$AC$38,6,FALSE),TRUE))</f>
        <v>0</v>
      </c>
      <c r="U1487" s="6">
        <f ca="1">IF(ISBLANK('データ入力（提出用）'!U1487),0,VLOOKUP('データ入力（提出用）'!U1487,INDIRECT(VLOOKUP($E1487&amp;U$4,得点表!$X$21:$AC$38,5,FALSE)),VLOOKUP($E1487&amp;U$4,得点表!$X$21:$AC$38,6,FALSE),TRUE))</f>
        <v>0</v>
      </c>
      <c r="V1487" s="6">
        <f ca="1">IF(ISBLANK('データ入力（提出用）'!V1487),0,VLOOKUP('データ入力（提出用）'!V1487*-1,INDIRECT(VLOOKUP($E1487&amp;V$4,得点表!$X$21:$AC$38,5,FALSE)),VLOOKUP($E1487&amp;V$4,得点表!$X$21:$AC$38,6,FALSE),TRUE))</f>
        <v>0</v>
      </c>
      <c r="W1487" s="6">
        <f ca="1">IF(ISBLANK('データ入力（提出用）'!W1487),0,VLOOKUP('データ入力（提出用）'!W1487,INDIRECT(VLOOKUP($E1487&amp;W$4,得点表!$X$21:$AC$38,5,FALSE)),VLOOKUP($E1487&amp;W$4,得点表!$X$21:$AC$38,6,FALSE),TRUE))</f>
        <v>0</v>
      </c>
      <c r="X1487" s="6">
        <f ca="1">IF(ISBLANK('データ入力（提出用）'!X1487),0,VLOOKUP('データ入力（提出用）'!X1487*-1,INDIRECT(VLOOKUP($E1487&amp;X$4,得点表!$X$21:$AC$38,5,FALSE)),VLOOKUP($E1487&amp;X$4,得点表!$X$21:$AC$38,6,FALSE),TRUE))</f>
        <v>0</v>
      </c>
      <c r="Y1487" s="6">
        <f ca="1">IF(ISBLANK('データ入力（提出用）'!Y1487),0,VLOOKUP('データ入力（提出用）'!Y1487,INDIRECT(VLOOKUP($E1487&amp;Y$4,得点表!$X$21:$AC$38,5,FALSE)),VLOOKUP($E1487&amp;Y$4,得点表!$X$21:$AC$38,6,FALSE),TRUE))</f>
        <v>0</v>
      </c>
      <c r="Z1487" s="10">
        <f ca="1">IF(ISBLANK('データ入力（提出用）'!Z1487),0,VLOOKUP('データ入力（提出用）'!Z1487,INDIRECT(VLOOKUP($E1487&amp;Z$4,得点表!$X$21:$AC$38,5,FALSE)),VLOOKUP($E1487&amp;Z$4,得点表!$X$21:$AC$38,6,FALSE),TRUE))</f>
        <v>0</v>
      </c>
      <c r="AA1487" s="10">
        <f t="shared" ca="1" si="23"/>
        <v>0</v>
      </c>
      <c r="AB1487" s="74">
        <f ca="1">IF($AA1487=0,0,VLOOKUP($AA1487,INDIRECT(VLOOKUP($F1487,得点表!$L$41:$Q$48,5,FALSE)),VLOOKUP($F1487,得点表!$L$41:$Q$48,6,FALSE),TRUE))</f>
        <v>0</v>
      </c>
    </row>
    <row r="1488" spans="1:28" x14ac:dyDescent="0.15">
      <c r="A1488" s="33">
        <v>1483</v>
      </c>
      <c r="B1488" s="19">
        <f>'データ入力（提出用）'!B1488</f>
        <v>0</v>
      </c>
      <c r="C1488" s="18">
        <f>'データ入力（提出用）'!C1488</f>
        <v>0</v>
      </c>
      <c r="D1488" s="18">
        <f>'データ入力（提出用）'!D1488</f>
        <v>0</v>
      </c>
      <c r="E1488" s="18">
        <f>'データ入力（提出用）'!E1488</f>
        <v>0</v>
      </c>
      <c r="F1488" s="17">
        <f>'データ入力（提出用）'!F1488</f>
        <v>0</v>
      </c>
      <c r="G1488" s="10">
        <f>'データ入力（提出用）'!G1488</f>
        <v>0</v>
      </c>
      <c r="H1488" s="15">
        <f>'データ入力（提出用）'!H1488</f>
        <v>0</v>
      </c>
      <c r="I1488" s="16">
        <f>'データ入力（提出用）'!I1488</f>
        <v>0</v>
      </c>
      <c r="J1488" s="16">
        <f>'データ入力（提出用）'!J1488</f>
        <v>0</v>
      </c>
      <c r="K1488" s="16">
        <f>'データ入力（提出用）'!K1488</f>
        <v>0</v>
      </c>
      <c r="L1488" s="16">
        <f>'データ入力（提出用）'!L1488</f>
        <v>0</v>
      </c>
      <c r="M1488" s="16">
        <f>'データ入力（提出用）'!M1488</f>
        <v>0</v>
      </c>
      <c r="N1488" s="16">
        <f>'データ入力（提出用）'!N1488</f>
        <v>0</v>
      </c>
      <c r="O1488" s="16">
        <f>'データ入力（提出用）'!O1488</f>
        <v>0</v>
      </c>
      <c r="P1488" s="7">
        <f>'データ入力（提出用）'!P1488</f>
        <v>0</v>
      </c>
      <c r="Q1488" s="7">
        <f>'データ入力（提出用）'!Q1488</f>
        <v>0</v>
      </c>
      <c r="R1488" s="6">
        <f ca="1">IF(ISBLANK('データ入力（提出用）'!R1488),0,VLOOKUP('データ入力（提出用）'!R1488,INDIRECT(VLOOKUP($E1488&amp;R$4,得点表!$X$21:$AC$38,5,FALSE)),VLOOKUP($E1488&amp;R$4,得点表!$X$21:$AC$38,6,FALSE),TRUE))</f>
        <v>0</v>
      </c>
      <c r="S1488" s="6">
        <f ca="1">IF(ISBLANK('データ入力（提出用）'!S1488),0,VLOOKUP('データ入力（提出用）'!S1488,INDIRECT(VLOOKUP($E1488&amp;S$4,得点表!$X$21:$AC$38,5,FALSE)),VLOOKUP($E1488&amp;S$4,得点表!$X$21:$AC$38,6,FALSE),TRUE))</f>
        <v>0</v>
      </c>
      <c r="T1488" s="6">
        <f ca="1">IF(ISBLANK('データ入力（提出用）'!T1488),0,VLOOKUP('データ入力（提出用）'!T1488,INDIRECT(VLOOKUP($E1488&amp;T$4,得点表!$X$21:$AC$38,5,FALSE)),VLOOKUP($E1488&amp;T$4,得点表!$X$21:$AC$38,6,FALSE),TRUE))</f>
        <v>0</v>
      </c>
      <c r="U1488" s="6">
        <f ca="1">IF(ISBLANK('データ入力（提出用）'!U1488),0,VLOOKUP('データ入力（提出用）'!U1488,INDIRECT(VLOOKUP($E1488&amp;U$4,得点表!$X$21:$AC$38,5,FALSE)),VLOOKUP($E1488&amp;U$4,得点表!$X$21:$AC$38,6,FALSE),TRUE))</f>
        <v>0</v>
      </c>
      <c r="V1488" s="6">
        <f ca="1">IF(ISBLANK('データ入力（提出用）'!V1488),0,VLOOKUP('データ入力（提出用）'!V1488*-1,INDIRECT(VLOOKUP($E1488&amp;V$4,得点表!$X$21:$AC$38,5,FALSE)),VLOOKUP($E1488&amp;V$4,得点表!$X$21:$AC$38,6,FALSE),TRUE))</f>
        <v>0</v>
      </c>
      <c r="W1488" s="6">
        <f ca="1">IF(ISBLANK('データ入力（提出用）'!W1488),0,VLOOKUP('データ入力（提出用）'!W1488,INDIRECT(VLOOKUP($E1488&amp;W$4,得点表!$X$21:$AC$38,5,FALSE)),VLOOKUP($E1488&amp;W$4,得点表!$X$21:$AC$38,6,FALSE),TRUE))</f>
        <v>0</v>
      </c>
      <c r="X1488" s="6">
        <f ca="1">IF(ISBLANK('データ入力（提出用）'!X1488),0,VLOOKUP('データ入力（提出用）'!X1488*-1,INDIRECT(VLOOKUP($E1488&amp;X$4,得点表!$X$21:$AC$38,5,FALSE)),VLOOKUP($E1488&amp;X$4,得点表!$X$21:$AC$38,6,FALSE),TRUE))</f>
        <v>0</v>
      </c>
      <c r="Y1488" s="6">
        <f ca="1">IF(ISBLANK('データ入力（提出用）'!Y1488),0,VLOOKUP('データ入力（提出用）'!Y1488,INDIRECT(VLOOKUP($E1488&amp;Y$4,得点表!$X$21:$AC$38,5,FALSE)),VLOOKUP($E1488&amp;Y$4,得点表!$X$21:$AC$38,6,FALSE),TRUE))</f>
        <v>0</v>
      </c>
      <c r="Z1488" s="10">
        <f ca="1">IF(ISBLANK('データ入力（提出用）'!Z1488),0,VLOOKUP('データ入力（提出用）'!Z1488,INDIRECT(VLOOKUP($E1488&amp;Z$4,得点表!$X$21:$AC$38,5,FALSE)),VLOOKUP($E1488&amp;Z$4,得点表!$X$21:$AC$38,6,FALSE),TRUE))</f>
        <v>0</v>
      </c>
      <c r="AA1488" s="10">
        <f t="shared" ca="1" si="23"/>
        <v>0</v>
      </c>
      <c r="AB1488" s="74">
        <f ca="1">IF($AA1488=0,0,VLOOKUP($AA1488,INDIRECT(VLOOKUP($F1488,得点表!$L$41:$Q$48,5,FALSE)),VLOOKUP($F1488,得点表!$L$41:$Q$48,6,FALSE),TRUE))</f>
        <v>0</v>
      </c>
    </row>
    <row r="1489" spans="1:28" x14ac:dyDescent="0.15">
      <c r="A1489" s="33">
        <v>1484</v>
      </c>
      <c r="B1489" s="19">
        <f>'データ入力（提出用）'!B1489</f>
        <v>0</v>
      </c>
      <c r="C1489" s="18">
        <f>'データ入力（提出用）'!C1489</f>
        <v>0</v>
      </c>
      <c r="D1489" s="18">
        <f>'データ入力（提出用）'!D1489</f>
        <v>0</v>
      </c>
      <c r="E1489" s="18">
        <f>'データ入力（提出用）'!E1489</f>
        <v>0</v>
      </c>
      <c r="F1489" s="17">
        <f>'データ入力（提出用）'!F1489</f>
        <v>0</v>
      </c>
      <c r="G1489" s="10">
        <f>'データ入力（提出用）'!G1489</f>
        <v>0</v>
      </c>
      <c r="H1489" s="15">
        <f>'データ入力（提出用）'!H1489</f>
        <v>0</v>
      </c>
      <c r="I1489" s="16">
        <f>'データ入力（提出用）'!I1489</f>
        <v>0</v>
      </c>
      <c r="J1489" s="16">
        <f>'データ入力（提出用）'!J1489</f>
        <v>0</v>
      </c>
      <c r="K1489" s="16">
        <f>'データ入力（提出用）'!K1489</f>
        <v>0</v>
      </c>
      <c r="L1489" s="16">
        <f>'データ入力（提出用）'!L1489</f>
        <v>0</v>
      </c>
      <c r="M1489" s="16">
        <f>'データ入力（提出用）'!M1489</f>
        <v>0</v>
      </c>
      <c r="N1489" s="16">
        <f>'データ入力（提出用）'!N1489</f>
        <v>0</v>
      </c>
      <c r="O1489" s="16">
        <f>'データ入力（提出用）'!O1489</f>
        <v>0</v>
      </c>
      <c r="P1489" s="7">
        <f>'データ入力（提出用）'!P1489</f>
        <v>0</v>
      </c>
      <c r="Q1489" s="7">
        <f>'データ入力（提出用）'!Q1489</f>
        <v>0</v>
      </c>
      <c r="R1489" s="6">
        <f ca="1">IF(ISBLANK('データ入力（提出用）'!R1489),0,VLOOKUP('データ入力（提出用）'!R1489,INDIRECT(VLOOKUP($E1489&amp;R$4,得点表!$X$21:$AC$38,5,FALSE)),VLOOKUP($E1489&amp;R$4,得点表!$X$21:$AC$38,6,FALSE),TRUE))</f>
        <v>0</v>
      </c>
      <c r="S1489" s="6">
        <f ca="1">IF(ISBLANK('データ入力（提出用）'!S1489),0,VLOOKUP('データ入力（提出用）'!S1489,INDIRECT(VLOOKUP($E1489&amp;S$4,得点表!$X$21:$AC$38,5,FALSE)),VLOOKUP($E1489&amp;S$4,得点表!$X$21:$AC$38,6,FALSE),TRUE))</f>
        <v>0</v>
      </c>
      <c r="T1489" s="6">
        <f ca="1">IF(ISBLANK('データ入力（提出用）'!T1489),0,VLOOKUP('データ入力（提出用）'!T1489,INDIRECT(VLOOKUP($E1489&amp;T$4,得点表!$X$21:$AC$38,5,FALSE)),VLOOKUP($E1489&amp;T$4,得点表!$X$21:$AC$38,6,FALSE),TRUE))</f>
        <v>0</v>
      </c>
      <c r="U1489" s="6">
        <f ca="1">IF(ISBLANK('データ入力（提出用）'!U1489),0,VLOOKUP('データ入力（提出用）'!U1489,INDIRECT(VLOOKUP($E1489&amp;U$4,得点表!$X$21:$AC$38,5,FALSE)),VLOOKUP($E1489&amp;U$4,得点表!$X$21:$AC$38,6,FALSE),TRUE))</f>
        <v>0</v>
      </c>
      <c r="V1489" s="6">
        <f ca="1">IF(ISBLANK('データ入力（提出用）'!V1489),0,VLOOKUP('データ入力（提出用）'!V1489*-1,INDIRECT(VLOOKUP($E1489&amp;V$4,得点表!$X$21:$AC$38,5,FALSE)),VLOOKUP($E1489&amp;V$4,得点表!$X$21:$AC$38,6,FALSE),TRUE))</f>
        <v>0</v>
      </c>
      <c r="W1489" s="6">
        <f ca="1">IF(ISBLANK('データ入力（提出用）'!W1489),0,VLOOKUP('データ入力（提出用）'!W1489,INDIRECT(VLOOKUP($E1489&amp;W$4,得点表!$X$21:$AC$38,5,FALSE)),VLOOKUP($E1489&amp;W$4,得点表!$X$21:$AC$38,6,FALSE),TRUE))</f>
        <v>0</v>
      </c>
      <c r="X1489" s="6">
        <f ca="1">IF(ISBLANK('データ入力（提出用）'!X1489),0,VLOOKUP('データ入力（提出用）'!X1489*-1,INDIRECT(VLOOKUP($E1489&amp;X$4,得点表!$X$21:$AC$38,5,FALSE)),VLOOKUP($E1489&amp;X$4,得点表!$X$21:$AC$38,6,FALSE),TRUE))</f>
        <v>0</v>
      </c>
      <c r="Y1489" s="6">
        <f ca="1">IF(ISBLANK('データ入力（提出用）'!Y1489),0,VLOOKUP('データ入力（提出用）'!Y1489,INDIRECT(VLOOKUP($E1489&amp;Y$4,得点表!$X$21:$AC$38,5,FALSE)),VLOOKUP($E1489&amp;Y$4,得点表!$X$21:$AC$38,6,FALSE),TRUE))</f>
        <v>0</v>
      </c>
      <c r="Z1489" s="10">
        <f ca="1">IF(ISBLANK('データ入力（提出用）'!Z1489),0,VLOOKUP('データ入力（提出用）'!Z1489,INDIRECT(VLOOKUP($E1489&amp;Z$4,得点表!$X$21:$AC$38,5,FALSE)),VLOOKUP($E1489&amp;Z$4,得点表!$X$21:$AC$38,6,FALSE),TRUE))</f>
        <v>0</v>
      </c>
      <c r="AA1489" s="10">
        <f t="shared" ca="1" si="23"/>
        <v>0</v>
      </c>
      <c r="AB1489" s="74">
        <f ca="1">IF($AA1489=0,0,VLOOKUP($AA1489,INDIRECT(VLOOKUP($F1489,得点表!$L$41:$Q$48,5,FALSE)),VLOOKUP($F1489,得点表!$L$41:$Q$48,6,FALSE),TRUE))</f>
        <v>0</v>
      </c>
    </row>
    <row r="1490" spans="1:28" x14ac:dyDescent="0.15">
      <c r="A1490" s="33">
        <v>1485</v>
      </c>
      <c r="B1490" s="19">
        <f>'データ入力（提出用）'!B1490</f>
        <v>0</v>
      </c>
      <c r="C1490" s="18">
        <f>'データ入力（提出用）'!C1490</f>
        <v>0</v>
      </c>
      <c r="D1490" s="18">
        <f>'データ入力（提出用）'!D1490</f>
        <v>0</v>
      </c>
      <c r="E1490" s="18">
        <f>'データ入力（提出用）'!E1490</f>
        <v>0</v>
      </c>
      <c r="F1490" s="17">
        <f>'データ入力（提出用）'!F1490</f>
        <v>0</v>
      </c>
      <c r="G1490" s="10">
        <f>'データ入力（提出用）'!G1490</f>
        <v>0</v>
      </c>
      <c r="H1490" s="15">
        <f>'データ入力（提出用）'!H1490</f>
        <v>0</v>
      </c>
      <c r="I1490" s="16">
        <f>'データ入力（提出用）'!I1490</f>
        <v>0</v>
      </c>
      <c r="J1490" s="16">
        <f>'データ入力（提出用）'!J1490</f>
        <v>0</v>
      </c>
      <c r="K1490" s="16">
        <f>'データ入力（提出用）'!K1490</f>
        <v>0</v>
      </c>
      <c r="L1490" s="16">
        <f>'データ入力（提出用）'!L1490</f>
        <v>0</v>
      </c>
      <c r="M1490" s="16">
        <f>'データ入力（提出用）'!M1490</f>
        <v>0</v>
      </c>
      <c r="N1490" s="16">
        <f>'データ入力（提出用）'!N1490</f>
        <v>0</v>
      </c>
      <c r="O1490" s="16">
        <f>'データ入力（提出用）'!O1490</f>
        <v>0</v>
      </c>
      <c r="P1490" s="7">
        <f>'データ入力（提出用）'!P1490</f>
        <v>0</v>
      </c>
      <c r="Q1490" s="7">
        <f>'データ入力（提出用）'!Q1490</f>
        <v>0</v>
      </c>
      <c r="R1490" s="6">
        <f ca="1">IF(ISBLANK('データ入力（提出用）'!R1490),0,VLOOKUP('データ入力（提出用）'!R1490,INDIRECT(VLOOKUP($E1490&amp;R$4,得点表!$X$21:$AC$38,5,FALSE)),VLOOKUP($E1490&amp;R$4,得点表!$X$21:$AC$38,6,FALSE),TRUE))</f>
        <v>0</v>
      </c>
      <c r="S1490" s="6">
        <f ca="1">IF(ISBLANK('データ入力（提出用）'!S1490),0,VLOOKUP('データ入力（提出用）'!S1490,INDIRECT(VLOOKUP($E1490&amp;S$4,得点表!$X$21:$AC$38,5,FALSE)),VLOOKUP($E1490&amp;S$4,得点表!$X$21:$AC$38,6,FALSE),TRUE))</f>
        <v>0</v>
      </c>
      <c r="T1490" s="6">
        <f ca="1">IF(ISBLANK('データ入力（提出用）'!T1490),0,VLOOKUP('データ入力（提出用）'!T1490,INDIRECT(VLOOKUP($E1490&amp;T$4,得点表!$X$21:$AC$38,5,FALSE)),VLOOKUP($E1490&amp;T$4,得点表!$X$21:$AC$38,6,FALSE),TRUE))</f>
        <v>0</v>
      </c>
      <c r="U1490" s="6">
        <f ca="1">IF(ISBLANK('データ入力（提出用）'!U1490),0,VLOOKUP('データ入力（提出用）'!U1490,INDIRECT(VLOOKUP($E1490&amp;U$4,得点表!$X$21:$AC$38,5,FALSE)),VLOOKUP($E1490&amp;U$4,得点表!$X$21:$AC$38,6,FALSE),TRUE))</f>
        <v>0</v>
      </c>
      <c r="V1490" s="6">
        <f ca="1">IF(ISBLANK('データ入力（提出用）'!V1490),0,VLOOKUP('データ入力（提出用）'!V1490*-1,INDIRECT(VLOOKUP($E1490&amp;V$4,得点表!$X$21:$AC$38,5,FALSE)),VLOOKUP($E1490&amp;V$4,得点表!$X$21:$AC$38,6,FALSE),TRUE))</f>
        <v>0</v>
      </c>
      <c r="W1490" s="6">
        <f ca="1">IF(ISBLANK('データ入力（提出用）'!W1490),0,VLOOKUP('データ入力（提出用）'!W1490,INDIRECT(VLOOKUP($E1490&amp;W$4,得点表!$X$21:$AC$38,5,FALSE)),VLOOKUP($E1490&amp;W$4,得点表!$X$21:$AC$38,6,FALSE),TRUE))</f>
        <v>0</v>
      </c>
      <c r="X1490" s="6">
        <f ca="1">IF(ISBLANK('データ入力（提出用）'!X1490),0,VLOOKUP('データ入力（提出用）'!X1490*-1,INDIRECT(VLOOKUP($E1490&amp;X$4,得点表!$X$21:$AC$38,5,FALSE)),VLOOKUP($E1490&amp;X$4,得点表!$X$21:$AC$38,6,FALSE),TRUE))</f>
        <v>0</v>
      </c>
      <c r="Y1490" s="6">
        <f ca="1">IF(ISBLANK('データ入力（提出用）'!Y1490),0,VLOOKUP('データ入力（提出用）'!Y1490,INDIRECT(VLOOKUP($E1490&amp;Y$4,得点表!$X$21:$AC$38,5,FALSE)),VLOOKUP($E1490&amp;Y$4,得点表!$X$21:$AC$38,6,FALSE),TRUE))</f>
        <v>0</v>
      </c>
      <c r="Z1490" s="10">
        <f ca="1">IF(ISBLANK('データ入力（提出用）'!Z1490),0,VLOOKUP('データ入力（提出用）'!Z1490,INDIRECT(VLOOKUP($E1490&amp;Z$4,得点表!$X$21:$AC$38,5,FALSE)),VLOOKUP($E1490&amp;Z$4,得点表!$X$21:$AC$38,6,FALSE),TRUE))</f>
        <v>0</v>
      </c>
      <c r="AA1490" s="10">
        <f t="shared" ca="1" si="23"/>
        <v>0</v>
      </c>
      <c r="AB1490" s="74">
        <f ca="1">IF($AA1490=0,0,VLOOKUP($AA1490,INDIRECT(VLOOKUP($F1490,得点表!$L$41:$Q$48,5,FALSE)),VLOOKUP($F1490,得点表!$L$41:$Q$48,6,FALSE),TRUE))</f>
        <v>0</v>
      </c>
    </row>
    <row r="1491" spans="1:28" x14ac:dyDescent="0.15">
      <c r="A1491" s="33">
        <v>1486</v>
      </c>
      <c r="B1491" s="19">
        <f>'データ入力（提出用）'!B1491</f>
        <v>0</v>
      </c>
      <c r="C1491" s="18">
        <f>'データ入力（提出用）'!C1491</f>
        <v>0</v>
      </c>
      <c r="D1491" s="18">
        <f>'データ入力（提出用）'!D1491</f>
        <v>0</v>
      </c>
      <c r="E1491" s="18">
        <f>'データ入力（提出用）'!E1491</f>
        <v>0</v>
      </c>
      <c r="F1491" s="17">
        <f>'データ入力（提出用）'!F1491</f>
        <v>0</v>
      </c>
      <c r="G1491" s="10">
        <f>'データ入力（提出用）'!G1491</f>
        <v>0</v>
      </c>
      <c r="H1491" s="15">
        <f>'データ入力（提出用）'!H1491</f>
        <v>0</v>
      </c>
      <c r="I1491" s="16">
        <f>'データ入力（提出用）'!I1491</f>
        <v>0</v>
      </c>
      <c r="J1491" s="16">
        <f>'データ入力（提出用）'!J1491</f>
        <v>0</v>
      </c>
      <c r="K1491" s="16">
        <f>'データ入力（提出用）'!K1491</f>
        <v>0</v>
      </c>
      <c r="L1491" s="16">
        <f>'データ入力（提出用）'!L1491</f>
        <v>0</v>
      </c>
      <c r="M1491" s="16">
        <f>'データ入力（提出用）'!M1491</f>
        <v>0</v>
      </c>
      <c r="N1491" s="16">
        <f>'データ入力（提出用）'!N1491</f>
        <v>0</v>
      </c>
      <c r="O1491" s="16">
        <f>'データ入力（提出用）'!O1491</f>
        <v>0</v>
      </c>
      <c r="P1491" s="7">
        <f>'データ入力（提出用）'!P1491</f>
        <v>0</v>
      </c>
      <c r="Q1491" s="7">
        <f>'データ入力（提出用）'!Q1491</f>
        <v>0</v>
      </c>
      <c r="R1491" s="6">
        <f ca="1">IF(ISBLANK('データ入力（提出用）'!R1491),0,VLOOKUP('データ入力（提出用）'!R1491,INDIRECT(VLOOKUP($E1491&amp;R$4,得点表!$X$21:$AC$38,5,FALSE)),VLOOKUP($E1491&amp;R$4,得点表!$X$21:$AC$38,6,FALSE),TRUE))</f>
        <v>0</v>
      </c>
      <c r="S1491" s="6">
        <f ca="1">IF(ISBLANK('データ入力（提出用）'!S1491),0,VLOOKUP('データ入力（提出用）'!S1491,INDIRECT(VLOOKUP($E1491&amp;S$4,得点表!$X$21:$AC$38,5,FALSE)),VLOOKUP($E1491&amp;S$4,得点表!$X$21:$AC$38,6,FALSE),TRUE))</f>
        <v>0</v>
      </c>
      <c r="T1491" s="6">
        <f ca="1">IF(ISBLANK('データ入力（提出用）'!T1491),0,VLOOKUP('データ入力（提出用）'!T1491,INDIRECT(VLOOKUP($E1491&amp;T$4,得点表!$X$21:$AC$38,5,FALSE)),VLOOKUP($E1491&amp;T$4,得点表!$X$21:$AC$38,6,FALSE),TRUE))</f>
        <v>0</v>
      </c>
      <c r="U1491" s="6">
        <f ca="1">IF(ISBLANK('データ入力（提出用）'!U1491),0,VLOOKUP('データ入力（提出用）'!U1491,INDIRECT(VLOOKUP($E1491&amp;U$4,得点表!$X$21:$AC$38,5,FALSE)),VLOOKUP($E1491&amp;U$4,得点表!$X$21:$AC$38,6,FALSE),TRUE))</f>
        <v>0</v>
      </c>
      <c r="V1491" s="6">
        <f ca="1">IF(ISBLANK('データ入力（提出用）'!V1491),0,VLOOKUP('データ入力（提出用）'!V1491*-1,INDIRECT(VLOOKUP($E1491&amp;V$4,得点表!$X$21:$AC$38,5,FALSE)),VLOOKUP($E1491&amp;V$4,得点表!$X$21:$AC$38,6,FALSE),TRUE))</f>
        <v>0</v>
      </c>
      <c r="W1491" s="6">
        <f ca="1">IF(ISBLANK('データ入力（提出用）'!W1491),0,VLOOKUP('データ入力（提出用）'!W1491,INDIRECT(VLOOKUP($E1491&amp;W$4,得点表!$X$21:$AC$38,5,FALSE)),VLOOKUP($E1491&amp;W$4,得点表!$X$21:$AC$38,6,FALSE),TRUE))</f>
        <v>0</v>
      </c>
      <c r="X1491" s="6">
        <f ca="1">IF(ISBLANK('データ入力（提出用）'!X1491),0,VLOOKUP('データ入力（提出用）'!X1491*-1,INDIRECT(VLOOKUP($E1491&amp;X$4,得点表!$X$21:$AC$38,5,FALSE)),VLOOKUP($E1491&amp;X$4,得点表!$X$21:$AC$38,6,FALSE),TRUE))</f>
        <v>0</v>
      </c>
      <c r="Y1491" s="6">
        <f ca="1">IF(ISBLANK('データ入力（提出用）'!Y1491),0,VLOOKUP('データ入力（提出用）'!Y1491,INDIRECT(VLOOKUP($E1491&amp;Y$4,得点表!$X$21:$AC$38,5,FALSE)),VLOOKUP($E1491&amp;Y$4,得点表!$X$21:$AC$38,6,FALSE),TRUE))</f>
        <v>0</v>
      </c>
      <c r="Z1491" s="10">
        <f ca="1">IF(ISBLANK('データ入力（提出用）'!Z1491),0,VLOOKUP('データ入力（提出用）'!Z1491,INDIRECT(VLOOKUP($E1491&amp;Z$4,得点表!$X$21:$AC$38,5,FALSE)),VLOOKUP($E1491&amp;Z$4,得点表!$X$21:$AC$38,6,FALSE),TRUE))</f>
        <v>0</v>
      </c>
      <c r="AA1491" s="10">
        <f t="shared" ca="1" si="23"/>
        <v>0</v>
      </c>
      <c r="AB1491" s="74">
        <f ca="1">IF($AA1491=0,0,VLOOKUP($AA1491,INDIRECT(VLOOKUP($F1491,得点表!$L$41:$Q$48,5,FALSE)),VLOOKUP($F1491,得点表!$L$41:$Q$48,6,FALSE),TRUE))</f>
        <v>0</v>
      </c>
    </row>
    <row r="1492" spans="1:28" x14ac:dyDescent="0.15">
      <c r="A1492" s="33">
        <v>1487</v>
      </c>
      <c r="B1492" s="19">
        <f>'データ入力（提出用）'!B1492</f>
        <v>0</v>
      </c>
      <c r="C1492" s="18">
        <f>'データ入力（提出用）'!C1492</f>
        <v>0</v>
      </c>
      <c r="D1492" s="18">
        <f>'データ入力（提出用）'!D1492</f>
        <v>0</v>
      </c>
      <c r="E1492" s="18">
        <f>'データ入力（提出用）'!E1492</f>
        <v>0</v>
      </c>
      <c r="F1492" s="17">
        <f>'データ入力（提出用）'!F1492</f>
        <v>0</v>
      </c>
      <c r="G1492" s="10">
        <f>'データ入力（提出用）'!G1492</f>
        <v>0</v>
      </c>
      <c r="H1492" s="15">
        <f>'データ入力（提出用）'!H1492</f>
        <v>0</v>
      </c>
      <c r="I1492" s="16">
        <f>'データ入力（提出用）'!I1492</f>
        <v>0</v>
      </c>
      <c r="J1492" s="16">
        <f>'データ入力（提出用）'!J1492</f>
        <v>0</v>
      </c>
      <c r="K1492" s="16">
        <f>'データ入力（提出用）'!K1492</f>
        <v>0</v>
      </c>
      <c r="L1492" s="16">
        <f>'データ入力（提出用）'!L1492</f>
        <v>0</v>
      </c>
      <c r="M1492" s="16">
        <f>'データ入力（提出用）'!M1492</f>
        <v>0</v>
      </c>
      <c r="N1492" s="16">
        <f>'データ入力（提出用）'!N1492</f>
        <v>0</v>
      </c>
      <c r="O1492" s="16">
        <f>'データ入力（提出用）'!O1492</f>
        <v>0</v>
      </c>
      <c r="P1492" s="7">
        <f>'データ入力（提出用）'!P1492</f>
        <v>0</v>
      </c>
      <c r="Q1492" s="7">
        <f>'データ入力（提出用）'!Q1492</f>
        <v>0</v>
      </c>
      <c r="R1492" s="6">
        <f ca="1">IF(ISBLANK('データ入力（提出用）'!R1492),0,VLOOKUP('データ入力（提出用）'!R1492,INDIRECT(VLOOKUP($E1492&amp;R$4,得点表!$X$21:$AC$38,5,FALSE)),VLOOKUP($E1492&amp;R$4,得点表!$X$21:$AC$38,6,FALSE),TRUE))</f>
        <v>0</v>
      </c>
      <c r="S1492" s="6">
        <f ca="1">IF(ISBLANK('データ入力（提出用）'!S1492),0,VLOOKUP('データ入力（提出用）'!S1492,INDIRECT(VLOOKUP($E1492&amp;S$4,得点表!$X$21:$AC$38,5,FALSE)),VLOOKUP($E1492&amp;S$4,得点表!$X$21:$AC$38,6,FALSE),TRUE))</f>
        <v>0</v>
      </c>
      <c r="T1492" s="6">
        <f ca="1">IF(ISBLANK('データ入力（提出用）'!T1492),0,VLOOKUP('データ入力（提出用）'!T1492,INDIRECT(VLOOKUP($E1492&amp;T$4,得点表!$X$21:$AC$38,5,FALSE)),VLOOKUP($E1492&amp;T$4,得点表!$X$21:$AC$38,6,FALSE),TRUE))</f>
        <v>0</v>
      </c>
      <c r="U1492" s="6">
        <f ca="1">IF(ISBLANK('データ入力（提出用）'!U1492),0,VLOOKUP('データ入力（提出用）'!U1492,INDIRECT(VLOOKUP($E1492&amp;U$4,得点表!$X$21:$AC$38,5,FALSE)),VLOOKUP($E1492&amp;U$4,得点表!$X$21:$AC$38,6,FALSE),TRUE))</f>
        <v>0</v>
      </c>
      <c r="V1492" s="6">
        <f ca="1">IF(ISBLANK('データ入力（提出用）'!V1492),0,VLOOKUP('データ入力（提出用）'!V1492*-1,INDIRECT(VLOOKUP($E1492&amp;V$4,得点表!$X$21:$AC$38,5,FALSE)),VLOOKUP($E1492&amp;V$4,得点表!$X$21:$AC$38,6,FALSE),TRUE))</f>
        <v>0</v>
      </c>
      <c r="W1492" s="6">
        <f ca="1">IF(ISBLANK('データ入力（提出用）'!W1492),0,VLOOKUP('データ入力（提出用）'!W1492,INDIRECT(VLOOKUP($E1492&amp;W$4,得点表!$X$21:$AC$38,5,FALSE)),VLOOKUP($E1492&amp;W$4,得点表!$X$21:$AC$38,6,FALSE),TRUE))</f>
        <v>0</v>
      </c>
      <c r="X1492" s="6">
        <f ca="1">IF(ISBLANK('データ入力（提出用）'!X1492),0,VLOOKUP('データ入力（提出用）'!X1492*-1,INDIRECT(VLOOKUP($E1492&amp;X$4,得点表!$X$21:$AC$38,5,FALSE)),VLOOKUP($E1492&amp;X$4,得点表!$X$21:$AC$38,6,FALSE),TRUE))</f>
        <v>0</v>
      </c>
      <c r="Y1492" s="6">
        <f ca="1">IF(ISBLANK('データ入力（提出用）'!Y1492),0,VLOOKUP('データ入力（提出用）'!Y1492,INDIRECT(VLOOKUP($E1492&amp;Y$4,得点表!$X$21:$AC$38,5,FALSE)),VLOOKUP($E1492&amp;Y$4,得点表!$X$21:$AC$38,6,FALSE),TRUE))</f>
        <v>0</v>
      </c>
      <c r="Z1492" s="10">
        <f ca="1">IF(ISBLANK('データ入力（提出用）'!Z1492),0,VLOOKUP('データ入力（提出用）'!Z1492,INDIRECT(VLOOKUP($E1492&amp;Z$4,得点表!$X$21:$AC$38,5,FALSE)),VLOOKUP($E1492&amp;Z$4,得点表!$X$21:$AC$38,6,FALSE),TRUE))</f>
        <v>0</v>
      </c>
      <c r="AA1492" s="10">
        <f t="shared" ca="1" si="23"/>
        <v>0</v>
      </c>
      <c r="AB1492" s="74">
        <f ca="1">IF($AA1492=0,0,VLOOKUP($AA1492,INDIRECT(VLOOKUP($F1492,得点表!$L$41:$Q$48,5,FALSE)),VLOOKUP($F1492,得点表!$L$41:$Q$48,6,FALSE),TRUE))</f>
        <v>0</v>
      </c>
    </row>
    <row r="1493" spans="1:28" x14ac:dyDescent="0.15">
      <c r="A1493" s="33">
        <v>1488</v>
      </c>
      <c r="B1493" s="19">
        <f>'データ入力（提出用）'!B1493</f>
        <v>0</v>
      </c>
      <c r="C1493" s="18">
        <f>'データ入力（提出用）'!C1493</f>
        <v>0</v>
      </c>
      <c r="D1493" s="18">
        <f>'データ入力（提出用）'!D1493</f>
        <v>0</v>
      </c>
      <c r="E1493" s="18">
        <f>'データ入力（提出用）'!E1493</f>
        <v>0</v>
      </c>
      <c r="F1493" s="17">
        <f>'データ入力（提出用）'!F1493</f>
        <v>0</v>
      </c>
      <c r="G1493" s="10">
        <f>'データ入力（提出用）'!G1493</f>
        <v>0</v>
      </c>
      <c r="H1493" s="15">
        <f>'データ入力（提出用）'!H1493</f>
        <v>0</v>
      </c>
      <c r="I1493" s="16">
        <f>'データ入力（提出用）'!I1493</f>
        <v>0</v>
      </c>
      <c r="J1493" s="16">
        <f>'データ入力（提出用）'!J1493</f>
        <v>0</v>
      </c>
      <c r="K1493" s="16">
        <f>'データ入力（提出用）'!K1493</f>
        <v>0</v>
      </c>
      <c r="L1493" s="16">
        <f>'データ入力（提出用）'!L1493</f>
        <v>0</v>
      </c>
      <c r="M1493" s="16">
        <f>'データ入力（提出用）'!M1493</f>
        <v>0</v>
      </c>
      <c r="N1493" s="16">
        <f>'データ入力（提出用）'!N1493</f>
        <v>0</v>
      </c>
      <c r="O1493" s="16">
        <f>'データ入力（提出用）'!O1493</f>
        <v>0</v>
      </c>
      <c r="P1493" s="7">
        <f>'データ入力（提出用）'!P1493</f>
        <v>0</v>
      </c>
      <c r="Q1493" s="7">
        <f>'データ入力（提出用）'!Q1493</f>
        <v>0</v>
      </c>
      <c r="R1493" s="6">
        <f ca="1">IF(ISBLANK('データ入力（提出用）'!R1493),0,VLOOKUP('データ入力（提出用）'!R1493,INDIRECT(VLOOKUP($E1493&amp;R$4,得点表!$X$21:$AC$38,5,FALSE)),VLOOKUP($E1493&amp;R$4,得点表!$X$21:$AC$38,6,FALSE),TRUE))</f>
        <v>0</v>
      </c>
      <c r="S1493" s="6">
        <f ca="1">IF(ISBLANK('データ入力（提出用）'!S1493),0,VLOOKUP('データ入力（提出用）'!S1493,INDIRECT(VLOOKUP($E1493&amp;S$4,得点表!$X$21:$AC$38,5,FALSE)),VLOOKUP($E1493&amp;S$4,得点表!$X$21:$AC$38,6,FALSE),TRUE))</f>
        <v>0</v>
      </c>
      <c r="T1493" s="6">
        <f ca="1">IF(ISBLANK('データ入力（提出用）'!T1493),0,VLOOKUP('データ入力（提出用）'!T1493,INDIRECT(VLOOKUP($E1493&amp;T$4,得点表!$X$21:$AC$38,5,FALSE)),VLOOKUP($E1493&amp;T$4,得点表!$X$21:$AC$38,6,FALSE),TRUE))</f>
        <v>0</v>
      </c>
      <c r="U1493" s="6">
        <f ca="1">IF(ISBLANK('データ入力（提出用）'!U1493),0,VLOOKUP('データ入力（提出用）'!U1493,INDIRECT(VLOOKUP($E1493&amp;U$4,得点表!$X$21:$AC$38,5,FALSE)),VLOOKUP($E1493&amp;U$4,得点表!$X$21:$AC$38,6,FALSE),TRUE))</f>
        <v>0</v>
      </c>
      <c r="V1493" s="6">
        <f ca="1">IF(ISBLANK('データ入力（提出用）'!V1493),0,VLOOKUP('データ入力（提出用）'!V1493*-1,INDIRECT(VLOOKUP($E1493&amp;V$4,得点表!$X$21:$AC$38,5,FALSE)),VLOOKUP($E1493&amp;V$4,得点表!$X$21:$AC$38,6,FALSE),TRUE))</f>
        <v>0</v>
      </c>
      <c r="W1493" s="6">
        <f ca="1">IF(ISBLANK('データ入力（提出用）'!W1493),0,VLOOKUP('データ入力（提出用）'!W1493,INDIRECT(VLOOKUP($E1493&amp;W$4,得点表!$X$21:$AC$38,5,FALSE)),VLOOKUP($E1493&amp;W$4,得点表!$X$21:$AC$38,6,FALSE),TRUE))</f>
        <v>0</v>
      </c>
      <c r="X1493" s="6">
        <f ca="1">IF(ISBLANK('データ入力（提出用）'!X1493),0,VLOOKUP('データ入力（提出用）'!X1493*-1,INDIRECT(VLOOKUP($E1493&amp;X$4,得点表!$X$21:$AC$38,5,FALSE)),VLOOKUP($E1493&amp;X$4,得点表!$X$21:$AC$38,6,FALSE),TRUE))</f>
        <v>0</v>
      </c>
      <c r="Y1493" s="6">
        <f ca="1">IF(ISBLANK('データ入力（提出用）'!Y1493),0,VLOOKUP('データ入力（提出用）'!Y1493,INDIRECT(VLOOKUP($E1493&amp;Y$4,得点表!$X$21:$AC$38,5,FALSE)),VLOOKUP($E1493&amp;Y$4,得点表!$X$21:$AC$38,6,FALSE),TRUE))</f>
        <v>0</v>
      </c>
      <c r="Z1493" s="10">
        <f ca="1">IF(ISBLANK('データ入力（提出用）'!Z1493),0,VLOOKUP('データ入力（提出用）'!Z1493,INDIRECT(VLOOKUP($E1493&amp;Z$4,得点表!$X$21:$AC$38,5,FALSE)),VLOOKUP($E1493&amp;Z$4,得点表!$X$21:$AC$38,6,FALSE),TRUE))</f>
        <v>0</v>
      </c>
      <c r="AA1493" s="10">
        <f t="shared" ca="1" si="23"/>
        <v>0</v>
      </c>
      <c r="AB1493" s="74">
        <f ca="1">IF($AA1493=0,0,VLOOKUP($AA1493,INDIRECT(VLOOKUP($F1493,得点表!$L$41:$Q$48,5,FALSE)),VLOOKUP($F1493,得点表!$L$41:$Q$48,6,FALSE),TRUE))</f>
        <v>0</v>
      </c>
    </row>
    <row r="1494" spans="1:28" x14ac:dyDescent="0.15">
      <c r="A1494" s="33">
        <v>1489</v>
      </c>
      <c r="B1494" s="19">
        <f>'データ入力（提出用）'!B1494</f>
        <v>0</v>
      </c>
      <c r="C1494" s="18">
        <f>'データ入力（提出用）'!C1494</f>
        <v>0</v>
      </c>
      <c r="D1494" s="18">
        <f>'データ入力（提出用）'!D1494</f>
        <v>0</v>
      </c>
      <c r="E1494" s="18">
        <f>'データ入力（提出用）'!E1494</f>
        <v>0</v>
      </c>
      <c r="F1494" s="17">
        <f>'データ入力（提出用）'!F1494</f>
        <v>0</v>
      </c>
      <c r="G1494" s="10">
        <f>'データ入力（提出用）'!G1494</f>
        <v>0</v>
      </c>
      <c r="H1494" s="15">
        <f>'データ入力（提出用）'!H1494</f>
        <v>0</v>
      </c>
      <c r="I1494" s="16">
        <f>'データ入力（提出用）'!I1494</f>
        <v>0</v>
      </c>
      <c r="J1494" s="16">
        <f>'データ入力（提出用）'!J1494</f>
        <v>0</v>
      </c>
      <c r="K1494" s="16">
        <f>'データ入力（提出用）'!K1494</f>
        <v>0</v>
      </c>
      <c r="L1494" s="16">
        <f>'データ入力（提出用）'!L1494</f>
        <v>0</v>
      </c>
      <c r="M1494" s="16">
        <f>'データ入力（提出用）'!M1494</f>
        <v>0</v>
      </c>
      <c r="N1494" s="16">
        <f>'データ入力（提出用）'!N1494</f>
        <v>0</v>
      </c>
      <c r="O1494" s="16">
        <f>'データ入力（提出用）'!O1494</f>
        <v>0</v>
      </c>
      <c r="P1494" s="7">
        <f>'データ入力（提出用）'!P1494</f>
        <v>0</v>
      </c>
      <c r="Q1494" s="7">
        <f>'データ入力（提出用）'!Q1494</f>
        <v>0</v>
      </c>
      <c r="R1494" s="6">
        <f ca="1">IF(ISBLANK('データ入力（提出用）'!R1494),0,VLOOKUP('データ入力（提出用）'!R1494,INDIRECT(VLOOKUP($E1494&amp;R$4,得点表!$X$21:$AC$38,5,FALSE)),VLOOKUP($E1494&amp;R$4,得点表!$X$21:$AC$38,6,FALSE),TRUE))</f>
        <v>0</v>
      </c>
      <c r="S1494" s="6">
        <f ca="1">IF(ISBLANK('データ入力（提出用）'!S1494),0,VLOOKUP('データ入力（提出用）'!S1494,INDIRECT(VLOOKUP($E1494&amp;S$4,得点表!$X$21:$AC$38,5,FALSE)),VLOOKUP($E1494&amp;S$4,得点表!$X$21:$AC$38,6,FALSE),TRUE))</f>
        <v>0</v>
      </c>
      <c r="T1494" s="6">
        <f ca="1">IF(ISBLANK('データ入力（提出用）'!T1494),0,VLOOKUP('データ入力（提出用）'!T1494,INDIRECT(VLOOKUP($E1494&amp;T$4,得点表!$X$21:$AC$38,5,FALSE)),VLOOKUP($E1494&amp;T$4,得点表!$X$21:$AC$38,6,FALSE),TRUE))</f>
        <v>0</v>
      </c>
      <c r="U1494" s="6">
        <f ca="1">IF(ISBLANK('データ入力（提出用）'!U1494),0,VLOOKUP('データ入力（提出用）'!U1494,INDIRECT(VLOOKUP($E1494&amp;U$4,得点表!$X$21:$AC$38,5,FALSE)),VLOOKUP($E1494&amp;U$4,得点表!$X$21:$AC$38,6,FALSE),TRUE))</f>
        <v>0</v>
      </c>
      <c r="V1494" s="6">
        <f ca="1">IF(ISBLANK('データ入力（提出用）'!V1494),0,VLOOKUP('データ入力（提出用）'!V1494*-1,INDIRECT(VLOOKUP($E1494&amp;V$4,得点表!$X$21:$AC$38,5,FALSE)),VLOOKUP($E1494&amp;V$4,得点表!$X$21:$AC$38,6,FALSE),TRUE))</f>
        <v>0</v>
      </c>
      <c r="W1494" s="6">
        <f ca="1">IF(ISBLANK('データ入力（提出用）'!W1494),0,VLOOKUP('データ入力（提出用）'!W1494,INDIRECT(VLOOKUP($E1494&amp;W$4,得点表!$X$21:$AC$38,5,FALSE)),VLOOKUP($E1494&amp;W$4,得点表!$X$21:$AC$38,6,FALSE),TRUE))</f>
        <v>0</v>
      </c>
      <c r="X1494" s="6">
        <f ca="1">IF(ISBLANK('データ入力（提出用）'!X1494),0,VLOOKUP('データ入力（提出用）'!X1494*-1,INDIRECT(VLOOKUP($E1494&amp;X$4,得点表!$X$21:$AC$38,5,FALSE)),VLOOKUP($E1494&amp;X$4,得点表!$X$21:$AC$38,6,FALSE),TRUE))</f>
        <v>0</v>
      </c>
      <c r="Y1494" s="6">
        <f ca="1">IF(ISBLANK('データ入力（提出用）'!Y1494),0,VLOOKUP('データ入力（提出用）'!Y1494,INDIRECT(VLOOKUP($E1494&amp;Y$4,得点表!$X$21:$AC$38,5,FALSE)),VLOOKUP($E1494&amp;Y$4,得点表!$X$21:$AC$38,6,FALSE),TRUE))</f>
        <v>0</v>
      </c>
      <c r="Z1494" s="10">
        <f ca="1">IF(ISBLANK('データ入力（提出用）'!Z1494),0,VLOOKUP('データ入力（提出用）'!Z1494,INDIRECT(VLOOKUP($E1494&amp;Z$4,得点表!$X$21:$AC$38,5,FALSE)),VLOOKUP($E1494&amp;Z$4,得点表!$X$21:$AC$38,6,FALSE),TRUE))</f>
        <v>0</v>
      </c>
      <c r="AA1494" s="10">
        <f t="shared" ca="1" si="23"/>
        <v>0</v>
      </c>
      <c r="AB1494" s="74">
        <f ca="1">IF($AA1494=0,0,VLOOKUP($AA1494,INDIRECT(VLOOKUP($F1494,得点表!$L$41:$Q$48,5,FALSE)),VLOOKUP($F1494,得点表!$L$41:$Q$48,6,FALSE),TRUE))</f>
        <v>0</v>
      </c>
    </row>
    <row r="1495" spans="1:28" x14ac:dyDescent="0.15">
      <c r="A1495" s="33">
        <v>1490</v>
      </c>
      <c r="B1495" s="19">
        <f>'データ入力（提出用）'!B1495</f>
        <v>0</v>
      </c>
      <c r="C1495" s="18">
        <f>'データ入力（提出用）'!C1495</f>
        <v>0</v>
      </c>
      <c r="D1495" s="18">
        <f>'データ入力（提出用）'!D1495</f>
        <v>0</v>
      </c>
      <c r="E1495" s="18">
        <f>'データ入力（提出用）'!E1495</f>
        <v>0</v>
      </c>
      <c r="F1495" s="17">
        <f>'データ入力（提出用）'!F1495</f>
        <v>0</v>
      </c>
      <c r="G1495" s="10">
        <f>'データ入力（提出用）'!G1495</f>
        <v>0</v>
      </c>
      <c r="H1495" s="15">
        <f>'データ入力（提出用）'!H1495</f>
        <v>0</v>
      </c>
      <c r="I1495" s="16">
        <f>'データ入力（提出用）'!I1495</f>
        <v>0</v>
      </c>
      <c r="J1495" s="16">
        <f>'データ入力（提出用）'!J1495</f>
        <v>0</v>
      </c>
      <c r="K1495" s="16">
        <f>'データ入力（提出用）'!K1495</f>
        <v>0</v>
      </c>
      <c r="L1495" s="16">
        <f>'データ入力（提出用）'!L1495</f>
        <v>0</v>
      </c>
      <c r="M1495" s="16">
        <f>'データ入力（提出用）'!M1495</f>
        <v>0</v>
      </c>
      <c r="N1495" s="16">
        <f>'データ入力（提出用）'!N1495</f>
        <v>0</v>
      </c>
      <c r="O1495" s="16">
        <f>'データ入力（提出用）'!O1495</f>
        <v>0</v>
      </c>
      <c r="P1495" s="7">
        <f>'データ入力（提出用）'!P1495</f>
        <v>0</v>
      </c>
      <c r="Q1495" s="7">
        <f>'データ入力（提出用）'!Q1495</f>
        <v>0</v>
      </c>
      <c r="R1495" s="6">
        <f ca="1">IF(ISBLANK('データ入力（提出用）'!R1495),0,VLOOKUP('データ入力（提出用）'!R1495,INDIRECT(VLOOKUP($E1495&amp;R$4,得点表!$X$21:$AC$38,5,FALSE)),VLOOKUP($E1495&amp;R$4,得点表!$X$21:$AC$38,6,FALSE),TRUE))</f>
        <v>0</v>
      </c>
      <c r="S1495" s="6">
        <f ca="1">IF(ISBLANK('データ入力（提出用）'!S1495),0,VLOOKUP('データ入力（提出用）'!S1495,INDIRECT(VLOOKUP($E1495&amp;S$4,得点表!$X$21:$AC$38,5,FALSE)),VLOOKUP($E1495&amp;S$4,得点表!$X$21:$AC$38,6,FALSE),TRUE))</f>
        <v>0</v>
      </c>
      <c r="T1495" s="6">
        <f ca="1">IF(ISBLANK('データ入力（提出用）'!T1495),0,VLOOKUP('データ入力（提出用）'!T1495,INDIRECT(VLOOKUP($E1495&amp;T$4,得点表!$X$21:$AC$38,5,FALSE)),VLOOKUP($E1495&amp;T$4,得点表!$X$21:$AC$38,6,FALSE),TRUE))</f>
        <v>0</v>
      </c>
      <c r="U1495" s="6">
        <f ca="1">IF(ISBLANK('データ入力（提出用）'!U1495),0,VLOOKUP('データ入力（提出用）'!U1495,INDIRECT(VLOOKUP($E1495&amp;U$4,得点表!$X$21:$AC$38,5,FALSE)),VLOOKUP($E1495&amp;U$4,得点表!$X$21:$AC$38,6,FALSE),TRUE))</f>
        <v>0</v>
      </c>
      <c r="V1495" s="6">
        <f ca="1">IF(ISBLANK('データ入力（提出用）'!V1495),0,VLOOKUP('データ入力（提出用）'!V1495*-1,INDIRECT(VLOOKUP($E1495&amp;V$4,得点表!$X$21:$AC$38,5,FALSE)),VLOOKUP($E1495&amp;V$4,得点表!$X$21:$AC$38,6,FALSE),TRUE))</f>
        <v>0</v>
      </c>
      <c r="W1495" s="6">
        <f ca="1">IF(ISBLANK('データ入力（提出用）'!W1495),0,VLOOKUP('データ入力（提出用）'!W1495,INDIRECT(VLOOKUP($E1495&amp;W$4,得点表!$X$21:$AC$38,5,FALSE)),VLOOKUP($E1495&amp;W$4,得点表!$X$21:$AC$38,6,FALSE),TRUE))</f>
        <v>0</v>
      </c>
      <c r="X1495" s="6">
        <f ca="1">IF(ISBLANK('データ入力（提出用）'!X1495),0,VLOOKUP('データ入力（提出用）'!X1495*-1,INDIRECT(VLOOKUP($E1495&amp;X$4,得点表!$X$21:$AC$38,5,FALSE)),VLOOKUP($E1495&amp;X$4,得点表!$X$21:$AC$38,6,FALSE),TRUE))</f>
        <v>0</v>
      </c>
      <c r="Y1495" s="6">
        <f ca="1">IF(ISBLANK('データ入力（提出用）'!Y1495),0,VLOOKUP('データ入力（提出用）'!Y1495,INDIRECT(VLOOKUP($E1495&amp;Y$4,得点表!$X$21:$AC$38,5,FALSE)),VLOOKUP($E1495&amp;Y$4,得点表!$X$21:$AC$38,6,FALSE),TRUE))</f>
        <v>0</v>
      </c>
      <c r="Z1495" s="10">
        <f ca="1">IF(ISBLANK('データ入力（提出用）'!Z1495),0,VLOOKUP('データ入力（提出用）'!Z1495,INDIRECT(VLOOKUP($E1495&amp;Z$4,得点表!$X$21:$AC$38,5,FALSE)),VLOOKUP($E1495&amp;Z$4,得点表!$X$21:$AC$38,6,FALSE),TRUE))</f>
        <v>0</v>
      </c>
      <c r="AA1495" s="10">
        <f t="shared" ca="1" si="23"/>
        <v>0</v>
      </c>
      <c r="AB1495" s="74">
        <f ca="1">IF($AA1495=0,0,VLOOKUP($AA1495,INDIRECT(VLOOKUP($F1495,得点表!$L$41:$Q$48,5,FALSE)),VLOOKUP($F1495,得点表!$L$41:$Q$48,6,FALSE),TRUE))</f>
        <v>0</v>
      </c>
    </row>
    <row r="1496" spans="1:28" x14ac:dyDescent="0.15">
      <c r="A1496" s="33">
        <v>1491</v>
      </c>
      <c r="B1496" s="19">
        <f>'データ入力（提出用）'!B1496</f>
        <v>0</v>
      </c>
      <c r="C1496" s="18">
        <f>'データ入力（提出用）'!C1496</f>
        <v>0</v>
      </c>
      <c r="D1496" s="18">
        <f>'データ入力（提出用）'!D1496</f>
        <v>0</v>
      </c>
      <c r="E1496" s="18">
        <f>'データ入力（提出用）'!E1496</f>
        <v>0</v>
      </c>
      <c r="F1496" s="17">
        <f>'データ入力（提出用）'!F1496</f>
        <v>0</v>
      </c>
      <c r="G1496" s="10">
        <f>'データ入力（提出用）'!G1496</f>
        <v>0</v>
      </c>
      <c r="H1496" s="15">
        <f>'データ入力（提出用）'!H1496</f>
        <v>0</v>
      </c>
      <c r="I1496" s="16">
        <f>'データ入力（提出用）'!I1496</f>
        <v>0</v>
      </c>
      <c r="J1496" s="16">
        <f>'データ入力（提出用）'!J1496</f>
        <v>0</v>
      </c>
      <c r="K1496" s="16">
        <f>'データ入力（提出用）'!K1496</f>
        <v>0</v>
      </c>
      <c r="L1496" s="16">
        <f>'データ入力（提出用）'!L1496</f>
        <v>0</v>
      </c>
      <c r="M1496" s="16">
        <f>'データ入力（提出用）'!M1496</f>
        <v>0</v>
      </c>
      <c r="N1496" s="16">
        <f>'データ入力（提出用）'!N1496</f>
        <v>0</v>
      </c>
      <c r="O1496" s="16">
        <f>'データ入力（提出用）'!O1496</f>
        <v>0</v>
      </c>
      <c r="P1496" s="7">
        <f>'データ入力（提出用）'!P1496</f>
        <v>0</v>
      </c>
      <c r="Q1496" s="7">
        <f>'データ入力（提出用）'!Q1496</f>
        <v>0</v>
      </c>
      <c r="R1496" s="6">
        <f ca="1">IF(ISBLANK('データ入力（提出用）'!R1496),0,VLOOKUP('データ入力（提出用）'!R1496,INDIRECT(VLOOKUP($E1496&amp;R$4,得点表!$X$21:$AC$38,5,FALSE)),VLOOKUP($E1496&amp;R$4,得点表!$X$21:$AC$38,6,FALSE),TRUE))</f>
        <v>0</v>
      </c>
      <c r="S1496" s="6">
        <f ca="1">IF(ISBLANK('データ入力（提出用）'!S1496),0,VLOOKUP('データ入力（提出用）'!S1496,INDIRECT(VLOOKUP($E1496&amp;S$4,得点表!$X$21:$AC$38,5,FALSE)),VLOOKUP($E1496&amp;S$4,得点表!$X$21:$AC$38,6,FALSE),TRUE))</f>
        <v>0</v>
      </c>
      <c r="T1496" s="6">
        <f ca="1">IF(ISBLANK('データ入力（提出用）'!T1496),0,VLOOKUP('データ入力（提出用）'!T1496,INDIRECT(VLOOKUP($E1496&amp;T$4,得点表!$X$21:$AC$38,5,FALSE)),VLOOKUP($E1496&amp;T$4,得点表!$X$21:$AC$38,6,FALSE),TRUE))</f>
        <v>0</v>
      </c>
      <c r="U1496" s="6">
        <f ca="1">IF(ISBLANK('データ入力（提出用）'!U1496),0,VLOOKUP('データ入力（提出用）'!U1496,INDIRECT(VLOOKUP($E1496&amp;U$4,得点表!$X$21:$AC$38,5,FALSE)),VLOOKUP($E1496&amp;U$4,得点表!$X$21:$AC$38,6,FALSE),TRUE))</f>
        <v>0</v>
      </c>
      <c r="V1496" s="6">
        <f ca="1">IF(ISBLANK('データ入力（提出用）'!V1496),0,VLOOKUP('データ入力（提出用）'!V1496*-1,INDIRECT(VLOOKUP($E1496&amp;V$4,得点表!$X$21:$AC$38,5,FALSE)),VLOOKUP($E1496&amp;V$4,得点表!$X$21:$AC$38,6,FALSE),TRUE))</f>
        <v>0</v>
      </c>
      <c r="W1496" s="6">
        <f ca="1">IF(ISBLANK('データ入力（提出用）'!W1496),0,VLOOKUP('データ入力（提出用）'!W1496,INDIRECT(VLOOKUP($E1496&amp;W$4,得点表!$X$21:$AC$38,5,FALSE)),VLOOKUP($E1496&amp;W$4,得点表!$X$21:$AC$38,6,FALSE),TRUE))</f>
        <v>0</v>
      </c>
      <c r="X1496" s="6">
        <f ca="1">IF(ISBLANK('データ入力（提出用）'!X1496),0,VLOOKUP('データ入力（提出用）'!X1496*-1,INDIRECT(VLOOKUP($E1496&amp;X$4,得点表!$X$21:$AC$38,5,FALSE)),VLOOKUP($E1496&amp;X$4,得点表!$X$21:$AC$38,6,FALSE),TRUE))</f>
        <v>0</v>
      </c>
      <c r="Y1496" s="6">
        <f ca="1">IF(ISBLANK('データ入力（提出用）'!Y1496),0,VLOOKUP('データ入力（提出用）'!Y1496,INDIRECT(VLOOKUP($E1496&amp;Y$4,得点表!$X$21:$AC$38,5,FALSE)),VLOOKUP($E1496&amp;Y$4,得点表!$X$21:$AC$38,6,FALSE),TRUE))</f>
        <v>0</v>
      </c>
      <c r="Z1496" s="10">
        <f ca="1">IF(ISBLANK('データ入力（提出用）'!Z1496),0,VLOOKUP('データ入力（提出用）'!Z1496,INDIRECT(VLOOKUP($E1496&amp;Z$4,得点表!$X$21:$AC$38,5,FALSE)),VLOOKUP($E1496&amp;Z$4,得点表!$X$21:$AC$38,6,FALSE),TRUE))</f>
        <v>0</v>
      </c>
      <c r="AA1496" s="10">
        <f t="shared" ca="1" si="23"/>
        <v>0</v>
      </c>
      <c r="AB1496" s="74">
        <f ca="1">IF($AA1496=0,0,VLOOKUP($AA1496,INDIRECT(VLOOKUP($F1496,得点表!$L$41:$Q$48,5,FALSE)),VLOOKUP($F1496,得点表!$L$41:$Q$48,6,FALSE),TRUE))</f>
        <v>0</v>
      </c>
    </row>
    <row r="1497" spans="1:28" x14ac:dyDescent="0.15">
      <c r="A1497" s="33">
        <v>1492</v>
      </c>
      <c r="B1497" s="19">
        <f>'データ入力（提出用）'!B1497</f>
        <v>0</v>
      </c>
      <c r="C1497" s="18">
        <f>'データ入力（提出用）'!C1497</f>
        <v>0</v>
      </c>
      <c r="D1497" s="18">
        <f>'データ入力（提出用）'!D1497</f>
        <v>0</v>
      </c>
      <c r="E1497" s="18">
        <f>'データ入力（提出用）'!E1497</f>
        <v>0</v>
      </c>
      <c r="F1497" s="17">
        <f>'データ入力（提出用）'!F1497</f>
        <v>0</v>
      </c>
      <c r="G1497" s="10">
        <f>'データ入力（提出用）'!G1497</f>
        <v>0</v>
      </c>
      <c r="H1497" s="15">
        <f>'データ入力（提出用）'!H1497</f>
        <v>0</v>
      </c>
      <c r="I1497" s="16">
        <f>'データ入力（提出用）'!I1497</f>
        <v>0</v>
      </c>
      <c r="J1497" s="16">
        <f>'データ入力（提出用）'!J1497</f>
        <v>0</v>
      </c>
      <c r="K1497" s="16">
        <f>'データ入力（提出用）'!K1497</f>
        <v>0</v>
      </c>
      <c r="L1497" s="16">
        <f>'データ入力（提出用）'!L1497</f>
        <v>0</v>
      </c>
      <c r="M1497" s="16">
        <f>'データ入力（提出用）'!M1497</f>
        <v>0</v>
      </c>
      <c r="N1497" s="16">
        <f>'データ入力（提出用）'!N1497</f>
        <v>0</v>
      </c>
      <c r="O1497" s="16">
        <f>'データ入力（提出用）'!O1497</f>
        <v>0</v>
      </c>
      <c r="P1497" s="7">
        <f>'データ入力（提出用）'!P1497</f>
        <v>0</v>
      </c>
      <c r="Q1497" s="7">
        <f>'データ入力（提出用）'!Q1497</f>
        <v>0</v>
      </c>
      <c r="R1497" s="6">
        <f ca="1">IF(ISBLANK('データ入力（提出用）'!R1497),0,VLOOKUP('データ入力（提出用）'!R1497,INDIRECT(VLOOKUP($E1497&amp;R$4,得点表!$X$21:$AC$38,5,FALSE)),VLOOKUP($E1497&amp;R$4,得点表!$X$21:$AC$38,6,FALSE),TRUE))</f>
        <v>0</v>
      </c>
      <c r="S1497" s="6">
        <f ca="1">IF(ISBLANK('データ入力（提出用）'!S1497),0,VLOOKUP('データ入力（提出用）'!S1497,INDIRECT(VLOOKUP($E1497&amp;S$4,得点表!$X$21:$AC$38,5,FALSE)),VLOOKUP($E1497&amp;S$4,得点表!$X$21:$AC$38,6,FALSE),TRUE))</f>
        <v>0</v>
      </c>
      <c r="T1497" s="6">
        <f ca="1">IF(ISBLANK('データ入力（提出用）'!T1497),0,VLOOKUP('データ入力（提出用）'!T1497,INDIRECT(VLOOKUP($E1497&amp;T$4,得点表!$X$21:$AC$38,5,FALSE)),VLOOKUP($E1497&amp;T$4,得点表!$X$21:$AC$38,6,FALSE),TRUE))</f>
        <v>0</v>
      </c>
      <c r="U1497" s="6">
        <f ca="1">IF(ISBLANK('データ入力（提出用）'!U1497),0,VLOOKUP('データ入力（提出用）'!U1497,INDIRECT(VLOOKUP($E1497&amp;U$4,得点表!$X$21:$AC$38,5,FALSE)),VLOOKUP($E1497&amp;U$4,得点表!$X$21:$AC$38,6,FALSE),TRUE))</f>
        <v>0</v>
      </c>
      <c r="V1497" s="6">
        <f ca="1">IF(ISBLANK('データ入力（提出用）'!V1497),0,VLOOKUP('データ入力（提出用）'!V1497*-1,INDIRECT(VLOOKUP($E1497&amp;V$4,得点表!$X$21:$AC$38,5,FALSE)),VLOOKUP($E1497&amp;V$4,得点表!$X$21:$AC$38,6,FALSE),TRUE))</f>
        <v>0</v>
      </c>
      <c r="W1497" s="6">
        <f ca="1">IF(ISBLANK('データ入力（提出用）'!W1497),0,VLOOKUP('データ入力（提出用）'!W1497,INDIRECT(VLOOKUP($E1497&amp;W$4,得点表!$X$21:$AC$38,5,FALSE)),VLOOKUP($E1497&amp;W$4,得点表!$X$21:$AC$38,6,FALSE),TRUE))</f>
        <v>0</v>
      </c>
      <c r="X1497" s="6">
        <f ca="1">IF(ISBLANK('データ入力（提出用）'!X1497),0,VLOOKUP('データ入力（提出用）'!X1497*-1,INDIRECT(VLOOKUP($E1497&amp;X$4,得点表!$X$21:$AC$38,5,FALSE)),VLOOKUP($E1497&amp;X$4,得点表!$X$21:$AC$38,6,FALSE),TRUE))</f>
        <v>0</v>
      </c>
      <c r="Y1497" s="6">
        <f ca="1">IF(ISBLANK('データ入力（提出用）'!Y1497),0,VLOOKUP('データ入力（提出用）'!Y1497,INDIRECT(VLOOKUP($E1497&amp;Y$4,得点表!$X$21:$AC$38,5,FALSE)),VLOOKUP($E1497&amp;Y$4,得点表!$X$21:$AC$38,6,FALSE),TRUE))</f>
        <v>0</v>
      </c>
      <c r="Z1497" s="10">
        <f ca="1">IF(ISBLANK('データ入力（提出用）'!Z1497),0,VLOOKUP('データ入力（提出用）'!Z1497,INDIRECT(VLOOKUP($E1497&amp;Z$4,得点表!$X$21:$AC$38,5,FALSE)),VLOOKUP($E1497&amp;Z$4,得点表!$X$21:$AC$38,6,FALSE),TRUE))</f>
        <v>0</v>
      </c>
      <c r="AA1497" s="10">
        <f t="shared" ca="1" si="23"/>
        <v>0</v>
      </c>
      <c r="AB1497" s="74">
        <f ca="1">IF($AA1497=0,0,VLOOKUP($AA1497,INDIRECT(VLOOKUP($F1497,得点表!$L$41:$Q$48,5,FALSE)),VLOOKUP($F1497,得点表!$L$41:$Q$48,6,FALSE),TRUE))</f>
        <v>0</v>
      </c>
    </row>
    <row r="1498" spans="1:28" x14ac:dyDescent="0.15">
      <c r="A1498" s="33">
        <v>1493</v>
      </c>
      <c r="B1498" s="19">
        <f>'データ入力（提出用）'!B1498</f>
        <v>0</v>
      </c>
      <c r="C1498" s="18">
        <f>'データ入力（提出用）'!C1498</f>
        <v>0</v>
      </c>
      <c r="D1498" s="18">
        <f>'データ入力（提出用）'!D1498</f>
        <v>0</v>
      </c>
      <c r="E1498" s="18">
        <f>'データ入力（提出用）'!E1498</f>
        <v>0</v>
      </c>
      <c r="F1498" s="17">
        <f>'データ入力（提出用）'!F1498</f>
        <v>0</v>
      </c>
      <c r="G1498" s="10">
        <f>'データ入力（提出用）'!G1498</f>
        <v>0</v>
      </c>
      <c r="H1498" s="15">
        <f>'データ入力（提出用）'!H1498</f>
        <v>0</v>
      </c>
      <c r="I1498" s="16">
        <f>'データ入力（提出用）'!I1498</f>
        <v>0</v>
      </c>
      <c r="J1498" s="16">
        <f>'データ入力（提出用）'!J1498</f>
        <v>0</v>
      </c>
      <c r="K1498" s="16">
        <f>'データ入力（提出用）'!K1498</f>
        <v>0</v>
      </c>
      <c r="L1498" s="16">
        <f>'データ入力（提出用）'!L1498</f>
        <v>0</v>
      </c>
      <c r="M1498" s="16">
        <f>'データ入力（提出用）'!M1498</f>
        <v>0</v>
      </c>
      <c r="N1498" s="16">
        <f>'データ入力（提出用）'!N1498</f>
        <v>0</v>
      </c>
      <c r="O1498" s="16">
        <f>'データ入力（提出用）'!O1498</f>
        <v>0</v>
      </c>
      <c r="P1498" s="7">
        <f>'データ入力（提出用）'!P1498</f>
        <v>0</v>
      </c>
      <c r="Q1498" s="7">
        <f>'データ入力（提出用）'!Q1498</f>
        <v>0</v>
      </c>
      <c r="R1498" s="6">
        <f ca="1">IF(ISBLANK('データ入力（提出用）'!R1498),0,VLOOKUP('データ入力（提出用）'!R1498,INDIRECT(VLOOKUP($E1498&amp;R$4,得点表!$X$21:$AC$38,5,FALSE)),VLOOKUP($E1498&amp;R$4,得点表!$X$21:$AC$38,6,FALSE),TRUE))</f>
        <v>0</v>
      </c>
      <c r="S1498" s="6">
        <f ca="1">IF(ISBLANK('データ入力（提出用）'!S1498),0,VLOOKUP('データ入力（提出用）'!S1498,INDIRECT(VLOOKUP($E1498&amp;S$4,得点表!$X$21:$AC$38,5,FALSE)),VLOOKUP($E1498&amp;S$4,得点表!$X$21:$AC$38,6,FALSE),TRUE))</f>
        <v>0</v>
      </c>
      <c r="T1498" s="6">
        <f ca="1">IF(ISBLANK('データ入力（提出用）'!T1498),0,VLOOKUP('データ入力（提出用）'!T1498,INDIRECT(VLOOKUP($E1498&amp;T$4,得点表!$X$21:$AC$38,5,FALSE)),VLOOKUP($E1498&amp;T$4,得点表!$X$21:$AC$38,6,FALSE),TRUE))</f>
        <v>0</v>
      </c>
      <c r="U1498" s="6">
        <f ca="1">IF(ISBLANK('データ入力（提出用）'!U1498),0,VLOOKUP('データ入力（提出用）'!U1498,INDIRECT(VLOOKUP($E1498&amp;U$4,得点表!$X$21:$AC$38,5,FALSE)),VLOOKUP($E1498&amp;U$4,得点表!$X$21:$AC$38,6,FALSE),TRUE))</f>
        <v>0</v>
      </c>
      <c r="V1498" s="6">
        <f ca="1">IF(ISBLANK('データ入力（提出用）'!V1498),0,VLOOKUP('データ入力（提出用）'!V1498*-1,INDIRECT(VLOOKUP($E1498&amp;V$4,得点表!$X$21:$AC$38,5,FALSE)),VLOOKUP($E1498&amp;V$4,得点表!$X$21:$AC$38,6,FALSE),TRUE))</f>
        <v>0</v>
      </c>
      <c r="W1498" s="6">
        <f ca="1">IF(ISBLANK('データ入力（提出用）'!W1498),0,VLOOKUP('データ入力（提出用）'!W1498,INDIRECT(VLOOKUP($E1498&amp;W$4,得点表!$X$21:$AC$38,5,FALSE)),VLOOKUP($E1498&amp;W$4,得点表!$X$21:$AC$38,6,FALSE),TRUE))</f>
        <v>0</v>
      </c>
      <c r="X1498" s="6">
        <f ca="1">IF(ISBLANK('データ入力（提出用）'!X1498),0,VLOOKUP('データ入力（提出用）'!X1498*-1,INDIRECT(VLOOKUP($E1498&amp;X$4,得点表!$X$21:$AC$38,5,FALSE)),VLOOKUP($E1498&amp;X$4,得点表!$X$21:$AC$38,6,FALSE),TRUE))</f>
        <v>0</v>
      </c>
      <c r="Y1498" s="6">
        <f ca="1">IF(ISBLANK('データ入力（提出用）'!Y1498),0,VLOOKUP('データ入力（提出用）'!Y1498,INDIRECT(VLOOKUP($E1498&amp;Y$4,得点表!$X$21:$AC$38,5,FALSE)),VLOOKUP($E1498&amp;Y$4,得点表!$X$21:$AC$38,6,FALSE),TRUE))</f>
        <v>0</v>
      </c>
      <c r="Z1498" s="10">
        <f ca="1">IF(ISBLANK('データ入力（提出用）'!Z1498),0,VLOOKUP('データ入力（提出用）'!Z1498,INDIRECT(VLOOKUP($E1498&amp;Z$4,得点表!$X$21:$AC$38,5,FALSE)),VLOOKUP($E1498&amp;Z$4,得点表!$X$21:$AC$38,6,FALSE),TRUE))</f>
        <v>0</v>
      </c>
      <c r="AA1498" s="10">
        <f t="shared" ca="1" si="23"/>
        <v>0</v>
      </c>
      <c r="AB1498" s="74">
        <f ca="1">IF($AA1498=0,0,VLOOKUP($AA1498,INDIRECT(VLOOKUP($F1498,得点表!$L$41:$Q$48,5,FALSE)),VLOOKUP($F1498,得点表!$L$41:$Q$48,6,FALSE),TRUE))</f>
        <v>0</v>
      </c>
    </row>
    <row r="1499" spans="1:28" x14ac:dyDescent="0.15">
      <c r="A1499" s="33">
        <v>1494</v>
      </c>
      <c r="B1499" s="19">
        <f>'データ入力（提出用）'!B1499</f>
        <v>0</v>
      </c>
      <c r="C1499" s="18">
        <f>'データ入力（提出用）'!C1499</f>
        <v>0</v>
      </c>
      <c r="D1499" s="18">
        <f>'データ入力（提出用）'!D1499</f>
        <v>0</v>
      </c>
      <c r="E1499" s="18">
        <f>'データ入力（提出用）'!E1499</f>
        <v>0</v>
      </c>
      <c r="F1499" s="17">
        <f>'データ入力（提出用）'!F1499</f>
        <v>0</v>
      </c>
      <c r="G1499" s="10">
        <f>'データ入力（提出用）'!G1499</f>
        <v>0</v>
      </c>
      <c r="H1499" s="15">
        <f>'データ入力（提出用）'!H1499</f>
        <v>0</v>
      </c>
      <c r="I1499" s="16">
        <f>'データ入力（提出用）'!I1499</f>
        <v>0</v>
      </c>
      <c r="J1499" s="16">
        <f>'データ入力（提出用）'!J1499</f>
        <v>0</v>
      </c>
      <c r="K1499" s="16">
        <f>'データ入力（提出用）'!K1499</f>
        <v>0</v>
      </c>
      <c r="L1499" s="16">
        <f>'データ入力（提出用）'!L1499</f>
        <v>0</v>
      </c>
      <c r="M1499" s="16">
        <f>'データ入力（提出用）'!M1499</f>
        <v>0</v>
      </c>
      <c r="N1499" s="16">
        <f>'データ入力（提出用）'!N1499</f>
        <v>0</v>
      </c>
      <c r="O1499" s="16">
        <f>'データ入力（提出用）'!O1499</f>
        <v>0</v>
      </c>
      <c r="P1499" s="7">
        <f>'データ入力（提出用）'!P1499</f>
        <v>0</v>
      </c>
      <c r="Q1499" s="7">
        <f>'データ入力（提出用）'!Q1499</f>
        <v>0</v>
      </c>
      <c r="R1499" s="6">
        <f ca="1">IF(ISBLANK('データ入力（提出用）'!R1499),0,VLOOKUP('データ入力（提出用）'!R1499,INDIRECT(VLOOKUP($E1499&amp;R$4,得点表!$X$21:$AC$38,5,FALSE)),VLOOKUP($E1499&amp;R$4,得点表!$X$21:$AC$38,6,FALSE),TRUE))</f>
        <v>0</v>
      </c>
      <c r="S1499" s="6">
        <f ca="1">IF(ISBLANK('データ入力（提出用）'!S1499),0,VLOOKUP('データ入力（提出用）'!S1499,INDIRECT(VLOOKUP($E1499&amp;S$4,得点表!$X$21:$AC$38,5,FALSE)),VLOOKUP($E1499&amp;S$4,得点表!$X$21:$AC$38,6,FALSE),TRUE))</f>
        <v>0</v>
      </c>
      <c r="T1499" s="6">
        <f ca="1">IF(ISBLANK('データ入力（提出用）'!T1499),0,VLOOKUP('データ入力（提出用）'!T1499,INDIRECT(VLOOKUP($E1499&amp;T$4,得点表!$X$21:$AC$38,5,FALSE)),VLOOKUP($E1499&amp;T$4,得点表!$X$21:$AC$38,6,FALSE),TRUE))</f>
        <v>0</v>
      </c>
      <c r="U1499" s="6">
        <f ca="1">IF(ISBLANK('データ入力（提出用）'!U1499),0,VLOOKUP('データ入力（提出用）'!U1499,INDIRECT(VLOOKUP($E1499&amp;U$4,得点表!$X$21:$AC$38,5,FALSE)),VLOOKUP($E1499&amp;U$4,得点表!$X$21:$AC$38,6,FALSE),TRUE))</f>
        <v>0</v>
      </c>
      <c r="V1499" s="6">
        <f ca="1">IF(ISBLANK('データ入力（提出用）'!V1499),0,VLOOKUP('データ入力（提出用）'!V1499*-1,INDIRECT(VLOOKUP($E1499&amp;V$4,得点表!$X$21:$AC$38,5,FALSE)),VLOOKUP($E1499&amp;V$4,得点表!$X$21:$AC$38,6,FALSE),TRUE))</f>
        <v>0</v>
      </c>
      <c r="W1499" s="6">
        <f ca="1">IF(ISBLANK('データ入力（提出用）'!W1499),0,VLOOKUP('データ入力（提出用）'!W1499,INDIRECT(VLOOKUP($E1499&amp;W$4,得点表!$X$21:$AC$38,5,FALSE)),VLOOKUP($E1499&amp;W$4,得点表!$X$21:$AC$38,6,FALSE),TRUE))</f>
        <v>0</v>
      </c>
      <c r="X1499" s="6">
        <f ca="1">IF(ISBLANK('データ入力（提出用）'!X1499),0,VLOOKUP('データ入力（提出用）'!X1499*-1,INDIRECT(VLOOKUP($E1499&amp;X$4,得点表!$X$21:$AC$38,5,FALSE)),VLOOKUP($E1499&amp;X$4,得点表!$X$21:$AC$38,6,FALSE),TRUE))</f>
        <v>0</v>
      </c>
      <c r="Y1499" s="6">
        <f ca="1">IF(ISBLANK('データ入力（提出用）'!Y1499),0,VLOOKUP('データ入力（提出用）'!Y1499,INDIRECT(VLOOKUP($E1499&amp;Y$4,得点表!$X$21:$AC$38,5,FALSE)),VLOOKUP($E1499&amp;Y$4,得点表!$X$21:$AC$38,6,FALSE),TRUE))</f>
        <v>0</v>
      </c>
      <c r="Z1499" s="10">
        <f ca="1">IF(ISBLANK('データ入力（提出用）'!Z1499),0,VLOOKUP('データ入力（提出用）'!Z1499,INDIRECT(VLOOKUP($E1499&amp;Z$4,得点表!$X$21:$AC$38,5,FALSE)),VLOOKUP($E1499&amp;Z$4,得点表!$X$21:$AC$38,6,FALSE),TRUE))</f>
        <v>0</v>
      </c>
      <c r="AA1499" s="10">
        <f t="shared" ca="1" si="23"/>
        <v>0</v>
      </c>
      <c r="AB1499" s="74">
        <f ca="1">IF($AA1499=0,0,VLOOKUP($AA1499,INDIRECT(VLOOKUP($F1499,得点表!$L$41:$Q$48,5,FALSE)),VLOOKUP($F1499,得点表!$L$41:$Q$48,6,FALSE),TRUE))</f>
        <v>0</v>
      </c>
    </row>
    <row r="1500" spans="1:28" x14ac:dyDescent="0.15">
      <c r="A1500" s="33">
        <v>1495</v>
      </c>
      <c r="B1500" s="19">
        <f>'データ入力（提出用）'!B1500</f>
        <v>0</v>
      </c>
      <c r="C1500" s="18">
        <f>'データ入力（提出用）'!C1500</f>
        <v>0</v>
      </c>
      <c r="D1500" s="18">
        <f>'データ入力（提出用）'!D1500</f>
        <v>0</v>
      </c>
      <c r="E1500" s="18">
        <f>'データ入力（提出用）'!E1500</f>
        <v>0</v>
      </c>
      <c r="F1500" s="17">
        <f>'データ入力（提出用）'!F1500</f>
        <v>0</v>
      </c>
      <c r="G1500" s="10">
        <f>'データ入力（提出用）'!G1500</f>
        <v>0</v>
      </c>
      <c r="H1500" s="15">
        <f>'データ入力（提出用）'!H1500</f>
        <v>0</v>
      </c>
      <c r="I1500" s="16">
        <f>'データ入力（提出用）'!I1500</f>
        <v>0</v>
      </c>
      <c r="J1500" s="16">
        <f>'データ入力（提出用）'!J1500</f>
        <v>0</v>
      </c>
      <c r="K1500" s="16">
        <f>'データ入力（提出用）'!K1500</f>
        <v>0</v>
      </c>
      <c r="L1500" s="16">
        <f>'データ入力（提出用）'!L1500</f>
        <v>0</v>
      </c>
      <c r="M1500" s="16">
        <f>'データ入力（提出用）'!M1500</f>
        <v>0</v>
      </c>
      <c r="N1500" s="16">
        <f>'データ入力（提出用）'!N1500</f>
        <v>0</v>
      </c>
      <c r="O1500" s="16">
        <f>'データ入力（提出用）'!O1500</f>
        <v>0</v>
      </c>
      <c r="P1500" s="7">
        <f>'データ入力（提出用）'!P1500</f>
        <v>0</v>
      </c>
      <c r="Q1500" s="7">
        <f>'データ入力（提出用）'!Q1500</f>
        <v>0</v>
      </c>
      <c r="R1500" s="6">
        <f ca="1">IF(ISBLANK('データ入力（提出用）'!R1500),0,VLOOKUP('データ入力（提出用）'!R1500,INDIRECT(VLOOKUP($E1500&amp;R$4,得点表!$X$21:$AC$38,5,FALSE)),VLOOKUP($E1500&amp;R$4,得点表!$X$21:$AC$38,6,FALSE),TRUE))</f>
        <v>0</v>
      </c>
      <c r="S1500" s="6">
        <f ca="1">IF(ISBLANK('データ入力（提出用）'!S1500),0,VLOOKUP('データ入力（提出用）'!S1500,INDIRECT(VLOOKUP($E1500&amp;S$4,得点表!$X$21:$AC$38,5,FALSE)),VLOOKUP($E1500&amp;S$4,得点表!$X$21:$AC$38,6,FALSE),TRUE))</f>
        <v>0</v>
      </c>
      <c r="T1500" s="6">
        <f ca="1">IF(ISBLANK('データ入力（提出用）'!T1500),0,VLOOKUP('データ入力（提出用）'!T1500,INDIRECT(VLOOKUP($E1500&amp;T$4,得点表!$X$21:$AC$38,5,FALSE)),VLOOKUP($E1500&amp;T$4,得点表!$X$21:$AC$38,6,FALSE),TRUE))</f>
        <v>0</v>
      </c>
      <c r="U1500" s="6">
        <f ca="1">IF(ISBLANK('データ入力（提出用）'!U1500),0,VLOOKUP('データ入力（提出用）'!U1500,INDIRECT(VLOOKUP($E1500&amp;U$4,得点表!$X$21:$AC$38,5,FALSE)),VLOOKUP($E1500&amp;U$4,得点表!$X$21:$AC$38,6,FALSE),TRUE))</f>
        <v>0</v>
      </c>
      <c r="V1500" s="6">
        <f ca="1">IF(ISBLANK('データ入力（提出用）'!V1500),0,VLOOKUP('データ入力（提出用）'!V1500*-1,INDIRECT(VLOOKUP($E1500&amp;V$4,得点表!$X$21:$AC$38,5,FALSE)),VLOOKUP($E1500&amp;V$4,得点表!$X$21:$AC$38,6,FALSE),TRUE))</f>
        <v>0</v>
      </c>
      <c r="W1500" s="6">
        <f ca="1">IF(ISBLANK('データ入力（提出用）'!W1500),0,VLOOKUP('データ入力（提出用）'!W1500,INDIRECT(VLOOKUP($E1500&amp;W$4,得点表!$X$21:$AC$38,5,FALSE)),VLOOKUP($E1500&amp;W$4,得点表!$X$21:$AC$38,6,FALSE),TRUE))</f>
        <v>0</v>
      </c>
      <c r="X1500" s="6">
        <f ca="1">IF(ISBLANK('データ入力（提出用）'!X1500),0,VLOOKUP('データ入力（提出用）'!X1500*-1,INDIRECT(VLOOKUP($E1500&amp;X$4,得点表!$X$21:$AC$38,5,FALSE)),VLOOKUP($E1500&amp;X$4,得点表!$X$21:$AC$38,6,FALSE),TRUE))</f>
        <v>0</v>
      </c>
      <c r="Y1500" s="6">
        <f ca="1">IF(ISBLANK('データ入力（提出用）'!Y1500),0,VLOOKUP('データ入力（提出用）'!Y1500,INDIRECT(VLOOKUP($E1500&amp;Y$4,得点表!$X$21:$AC$38,5,FALSE)),VLOOKUP($E1500&amp;Y$4,得点表!$X$21:$AC$38,6,FALSE),TRUE))</f>
        <v>0</v>
      </c>
      <c r="Z1500" s="10">
        <f ca="1">IF(ISBLANK('データ入力（提出用）'!Z1500),0,VLOOKUP('データ入力（提出用）'!Z1500,INDIRECT(VLOOKUP($E1500&amp;Z$4,得点表!$X$21:$AC$38,5,FALSE)),VLOOKUP($E1500&amp;Z$4,得点表!$X$21:$AC$38,6,FALSE),TRUE))</f>
        <v>0</v>
      </c>
      <c r="AA1500" s="10">
        <f t="shared" ca="1" si="23"/>
        <v>0</v>
      </c>
      <c r="AB1500" s="74">
        <f ca="1">IF($AA1500=0,0,VLOOKUP($AA1500,INDIRECT(VLOOKUP($F1500,得点表!$L$41:$Q$48,5,FALSE)),VLOOKUP($F1500,得点表!$L$41:$Q$48,6,FALSE),TRUE))</f>
        <v>0</v>
      </c>
    </row>
    <row r="1501" spans="1:28" x14ac:dyDescent="0.15">
      <c r="A1501" s="33">
        <v>1496</v>
      </c>
      <c r="B1501" s="19">
        <f>'データ入力（提出用）'!B1501</f>
        <v>0</v>
      </c>
      <c r="C1501" s="18">
        <f>'データ入力（提出用）'!C1501</f>
        <v>0</v>
      </c>
      <c r="D1501" s="18">
        <f>'データ入力（提出用）'!D1501</f>
        <v>0</v>
      </c>
      <c r="E1501" s="18">
        <f>'データ入力（提出用）'!E1501</f>
        <v>0</v>
      </c>
      <c r="F1501" s="17">
        <f>'データ入力（提出用）'!F1501</f>
        <v>0</v>
      </c>
      <c r="G1501" s="10">
        <f>'データ入力（提出用）'!G1501</f>
        <v>0</v>
      </c>
      <c r="H1501" s="15">
        <f>'データ入力（提出用）'!H1501</f>
        <v>0</v>
      </c>
      <c r="I1501" s="16">
        <f>'データ入力（提出用）'!I1501</f>
        <v>0</v>
      </c>
      <c r="J1501" s="16">
        <f>'データ入力（提出用）'!J1501</f>
        <v>0</v>
      </c>
      <c r="K1501" s="16">
        <f>'データ入力（提出用）'!K1501</f>
        <v>0</v>
      </c>
      <c r="L1501" s="16">
        <f>'データ入力（提出用）'!L1501</f>
        <v>0</v>
      </c>
      <c r="M1501" s="16">
        <f>'データ入力（提出用）'!M1501</f>
        <v>0</v>
      </c>
      <c r="N1501" s="16">
        <f>'データ入力（提出用）'!N1501</f>
        <v>0</v>
      </c>
      <c r="O1501" s="16">
        <f>'データ入力（提出用）'!O1501</f>
        <v>0</v>
      </c>
      <c r="P1501" s="7">
        <f>'データ入力（提出用）'!P1501</f>
        <v>0</v>
      </c>
      <c r="Q1501" s="7">
        <f>'データ入力（提出用）'!Q1501</f>
        <v>0</v>
      </c>
      <c r="R1501" s="6">
        <f ca="1">IF(ISBLANK('データ入力（提出用）'!R1501),0,VLOOKUP('データ入力（提出用）'!R1501,INDIRECT(VLOOKUP($E1501&amp;R$4,得点表!$X$21:$AC$38,5,FALSE)),VLOOKUP($E1501&amp;R$4,得点表!$X$21:$AC$38,6,FALSE),TRUE))</f>
        <v>0</v>
      </c>
      <c r="S1501" s="6">
        <f ca="1">IF(ISBLANK('データ入力（提出用）'!S1501),0,VLOOKUP('データ入力（提出用）'!S1501,INDIRECT(VLOOKUP($E1501&amp;S$4,得点表!$X$21:$AC$38,5,FALSE)),VLOOKUP($E1501&amp;S$4,得点表!$X$21:$AC$38,6,FALSE),TRUE))</f>
        <v>0</v>
      </c>
      <c r="T1501" s="6">
        <f ca="1">IF(ISBLANK('データ入力（提出用）'!T1501),0,VLOOKUP('データ入力（提出用）'!T1501,INDIRECT(VLOOKUP($E1501&amp;T$4,得点表!$X$21:$AC$38,5,FALSE)),VLOOKUP($E1501&amp;T$4,得点表!$X$21:$AC$38,6,FALSE),TRUE))</f>
        <v>0</v>
      </c>
      <c r="U1501" s="6">
        <f ca="1">IF(ISBLANK('データ入力（提出用）'!U1501),0,VLOOKUP('データ入力（提出用）'!U1501,INDIRECT(VLOOKUP($E1501&amp;U$4,得点表!$X$21:$AC$38,5,FALSE)),VLOOKUP($E1501&amp;U$4,得点表!$X$21:$AC$38,6,FALSE),TRUE))</f>
        <v>0</v>
      </c>
      <c r="V1501" s="6">
        <f ca="1">IF(ISBLANK('データ入力（提出用）'!V1501),0,VLOOKUP('データ入力（提出用）'!V1501*-1,INDIRECT(VLOOKUP($E1501&amp;V$4,得点表!$X$21:$AC$38,5,FALSE)),VLOOKUP($E1501&amp;V$4,得点表!$X$21:$AC$38,6,FALSE),TRUE))</f>
        <v>0</v>
      </c>
      <c r="W1501" s="6">
        <f ca="1">IF(ISBLANK('データ入力（提出用）'!W1501),0,VLOOKUP('データ入力（提出用）'!W1501,INDIRECT(VLOOKUP($E1501&amp;W$4,得点表!$X$21:$AC$38,5,FALSE)),VLOOKUP($E1501&amp;W$4,得点表!$X$21:$AC$38,6,FALSE),TRUE))</f>
        <v>0</v>
      </c>
      <c r="X1501" s="6">
        <f ca="1">IF(ISBLANK('データ入力（提出用）'!X1501),0,VLOOKUP('データ入力（提出用）'!X1501*-1,INDIRECT(VLOOKUP($E1501&amp;X$4,得点表!$X$21:$AC$38,5,FALSE)),VLOOKUP($E1501&amp;X$4,得点表!$X$21:$AC$38,6,FALSE),TRUE))</f>
        <v>0</v>
      </c>
      <c r="Y1501" s="6">
        <f ca="1">IF(ISBLANK('データ入力（提出用）'!Y1501),0,VLOOKUP('データ入力（提出用）'!Y1501,INDIRECT(VLOOKUP($E1501&amp;Y$4,得点表!$X$21:$AC$38,5,FALSE)),VLOOKUP($E1501&amp;Y$4,得点表!$X$21:$AC$38,6,FALSE),TRUE))</f>
        <v>0</v>
      </c>
      <c r="Z1501" s="10">
        <f ca="1">IF(ISBLANK('データ入力（提出用）'!Z1501),0,VLOOKUP('データ入力（提出用）'!Z1501,INDIRECT(VLOOKUP($E1501&amp;Z$4,得点表!$X$21:$AC$38,5,FALSE)),VLOOKUP($E1501&amp;Z$4,得点表!$X$21:$AC$38,6,FALSE),TRUE))</f>
        <v>0</v>
      </c>
      <c r="AA1501" s="10">
        <f t="shared" ca="1" si="23"/>
        <v>0</v>
      </c>
      <c r="AB1501" s="74">
        <f ca="1">IF($AA1501=0,0,VLOOKUP($AA1501,INDIRECT(VLOOKUP($F1501,得点表!$L$41:$Q$48,5,FALSE)),VLOOKUP($F1501,得点表!$L$41:$Q$48,6,FALSE),TRUE))</f>
        <v>0</v>
      </c>
    </row>
    <row r="1502" spans="1:28" x14ac:dyDescent="0.15">
      <c r="A1502" s="33">
        <v>1497</v>
      </c>
      <c r="B1502" s="19">
        <f>'データ入力（提出用）'!B1502</f>
        <v>0</v>
      </c>
      <c r="C1502" s="18">
        <f>'データ入力（提出用）'!C1502</f>
        <v>0</v>
      </c>
      <c r="D1502" s="18">
        <f>'データ入力（提出用）'!D1502</f>
        <v>0</v>
      </c>
      <c r="E1502" s="18">
        <f>'データ入力（提出用）'!E1502</f>
        <v>0</v>
      </c>
      <c r="F1502" s="17">
        <f>'データ入力（提出用）'!F1502</f>
        <v>0</v>
      </c>
      <c r="G1502" s="10">
        <f>'データ入力（提出用）'!G1502</f>
        <v>0</v>
      </c>
      <c r="H1502" s="15">
        <f>'データ入力（提出用）'!H1502</f>
        <v>0</v>
      </c>
      <c r="I1502" s="16">
        <f>'データ入力（提出用）'!I1502</f>
        <v>0</v>
      </c>
      <c r="J1502" s="16">
        <f>'データ入力（提出用）'!J1502</f>
        <v>0</v>
      </c>
      <c r="K1502" s="16">
        <f>'データ入力（提出用）'!K1502</f>
        <v>0</v>
      </c>
      <c r="L1502" s="16">
        <f>'データ入力（提出用）'!L1502</f>
        <v>0</v>
      </c>
      <c r="M1502" s="16">
        <f>'データ入力（提出用）'!M1502</f>
        <v>0</v>
      </c>
      <c r="N1502" s="16">
        <f>'データ入力（提出用）'!N1502</f>
        <v>0</v>
      </c>
      <c r="O1502" s="16">
        <f>'データ入力（提出用）'!O1502</f>
        <v>0</v>
      </c>
      <c r="P1502" s="7">
        <f>'データ入力（提出用）'!P1502</f>
        <v>0</v>
      </c>
      <c r="Q1502" s="7">
        <f>'データ入力（提出用）'!Q1502</f>
        <v>0</v>
      </c>
      <c r="R1502" s="6">
        <f ca="1">IF(ISBLANK('データ入力（提出用）'!R1502),0,VLOOKUP('データ入力（提出用）'!R1502,INDIRECT(VLOOKUP($E1502&amp;R$4,得点表!$X$21:$AC$38,5,FALSE)),VLOOKUP($E1502&amp;R$4,得点表!$X$21:$AC$38,6,FALSE),TRUE))</f>
        <v>0</v>
      </c>
      <c r="S1502" s="6">
        <f ca="1">IF(ISBLANK('データ入力（提出用）'!S1502),0,VLOOKUP('データ入力（提出用）'!S1502,INDIRECT(VLOOKUP($E1502&amp;S$4,得点表!$X$21:$AC$38,5,FALSE)),VLOOKUP($E1502&amp;S$4,得点表!$X$21:$AC$38,6,FALSE),TRUE))</f>
        <v>0</v>
      </c>
      <c r="T1502" s="6">
        <f ca="1">IF(ISBLANK('データ入力（提出用）'!T1502),0,VLOOKUP('データ入力（提出用）'!T1502,INDIRECT(VLOOKUP($E1502&amp;T$4,得点表!$X$21:$AC$38,5,FALSE)),VLOOKUP($E1502&amp;T$4,得点表!$X$21:$AC$38,6,FALSE),TRUE))</f>
        <v>0</v>
      </c>
      <c r="U1502" s="6">
        <f ca="1">IF(ISBLANK('データ入力（提出用）'!U1502),0,VLOOKUP('データ入力（提出用）'!U1502,INDIRECT(VLOOKUP($E1502&amp;U$4,得点表!$X$21:$AC$38,5,FALSE)),VLOOKUP($E1502&amp;U$4,得点表!$X$21:$AC$38,6,FALSE),TRUE))</f>
        <v>0</v>
      </c>
      <c r="V1502" s="6">
        <f ca="1">IF(ISBLANK('データ入力（提出用）'!V1502),0,VLOOKUP('データ入力（提出用）'!V1502*-1,INDIRECT(VLOOKUP($E1502&amp;V$4,得点表!$X$21:$AC$38,5,FALSE)),VLOOKUP($E1502&amp;V$4,得点表!$X$21:$AC$38,6,FALSE),TRUE))</f>
        <v>0</v>
      </c>
      <c r="W1502" s="6">
        <f ca="1">IF(ISBLANK('データ入力（提出用）'!W1502),0,VLOOKUP('データ入力（提出用）'!W1502,INDIRECT(VLOOKUP($E1502&amp;W$4,得点表!$X$21:$AC$38,5,FALSE)),VLOOKUP($E1502&amp;W$4,得点表!$X$21:$AC$38,6,FALSE),TRUE))</f>
        <v>0</v>
      </c>
      <c r="X1502" s="6">
        <f ca="1">IF(ISBLANK('データ入力（提出用）'!X1502),0,VLOOKUP('データ入力（提出用）'!X1502*-1,INDIRECT(VLOOKUP($E1502&amp;X$4,得点表!$X$21:$AC$38,5,FALSE)),VLOOKUP($E1502&amp;X$4,得点表!$X$21:$AC$38,6,FALSE),TRUE))</f>
        <v>0</v>
      </c>
      <c r="Y1502" s="6">
        <f ca="1">IF(ISBLANK('データ入力（提出用）'!Y1502),0,VLOOKUP('データ入力（提出用）'!Y1502,INDIRECT(VLOOKUP($E1502&amp;Y$4,得点表!$X$21:$AC$38,5,FALSE)),VLOOKUP($E1502&amp;Y$4,得点表!$X$21:$AC$38,6,FALSE),TRUE))</f>
        <v>0</v>
      </c>
      <c r="Z1502" s="10">
        <f ca="1">IF(ISBLANK('データ入力（提出用）'!Z1502),0,VLOOKUP('データ入力（提出用）'!Z1502,INDIRECT(VLOOKUP($E1502&amp;Z$4,得点表!$X$21:$AC$38,5,FALSE)),VLOOKUP($E1502&amp;Z$4,得点表!$X$21:$AC$38,6,FALSE),TRUE))</f>
        <v>0</v>
      </c>
      <c r="AA1502" s="10">
        <f t="shared" ca="1" si="23"/>
        <v>0</v>
      </c>
      <c r="AB1502" s="74">
        <f ca="1">IF($AA1502=0,0,VLOOKUP($AA1502,INDIRECT(VLOOKUP($F1502,得点表!$L$41:$Q$48,5,FALSE)),VLOOKUP($F1502,得点表!$L$41:$Q$48,6,FALSE),TRUE))</f>
        <v>0</v>
      </c>
    </row>
    <row r="1503" spans="1:28" x14ac:dyDescent="0.15">
      <c r="A1503" s="33">
        <v>1498</v>
      </c>
      <c r="B1503" s="19">
        <f>'データ入力（提出用）'!B1503</f>
        <v>0</v>
      </c>
      <c r="C1503" s="18">
        <f>'データ入力（提出用）'!C1503</f>
        <v>0</v>
      </c>
      <c r="D1503" s="18">
        <f>'データ入力（提出用）'!D1503</f>
        <v>0</v>
      </c>
      <c r="E1503" s="18">
        <f>'データ入力（提出用）'!E1503</f>
        <v>0</v>
      </c>
      <c r="F1503" s="17">
        <f>'データ入力（提出用）'!F1503</f>
        <v>0</v>
      </c>
      <c r="G1503" s="10">
        <f>'データ入力（提出用）'!G1503</f>
        <v>0</v>
      </c>
      <c r="H1503" s="15">
        <f>'データ入力（提出用）'!H1503</f>
        <v>0</v>
      </c>
      <c r="I1503" s="16">
        <f>'データ入力（提出用）'!I1503</f>
        <v>0</v>
      </c>
      <c r="J1503" s="16">
        <f>'データ入力（提出用）'!J1503</f>
        <v>0</v>
      </c>
      <c r="K1503" s="16">
        <f>'データ入力（提出用）'!K1503</f>
        <v>0</v>
      </c>
      <c r="L1503" s="16">
        <f>'データ入力（提出用）'!L1503</f>
        <v>0</v>
      </c>
      <c r="M1503" s="16">
        <f>'データ入力（提出用）'!M1503</f>
        <v>0</v>
      </c>
      <c r="N1503" s="16">
        <f>'データ入力（提出用）'!N1503</f>
        <v>0</v>
      </c>
      <c r="O1503" s="16">
        <f>'データ入力（提出用）'!O1503</f>
        <v>0</v>
      </c>
      <c r="P1503" s="7">
        <f>'データ入力（提出用）'!P1503</f>
        <v>0</v>
      </c>
      <c r="Q1503" s="7">
        <f>'データ入力（提出用）'!Q1503</f>
        <v>0</v>
      </c>
      <c r="R1503" s="6">
        <f ca="1">IF(ISBLANK('データ入力（提出用）'!R1503),0,VLOOKUP('データ入力（提出用）'!R1503,INDIRECT(VLOOKUP($E1503&amp;R$4,得点表!$X$21:$AC$38,5,FALSE)),VLOOKUP($E1503&amp;R$4,得点表!$X$21:$AC$38,6,FALSE),TRUE))</f>
        <v>0</v>
      </c>
      <c r="S1503" s="6">
        <f ca="1">IF(ISBLANK('データ入力（提出用）'!S1503),0,VLOOKUP('データ入力（提出用）'!S1503,INDIRECT(VLOOKUP($E1503&amp;S$4,得点表!$X$21:$AC$38,5,FALSE)),VLOOKUP($E1503&amp;S$4,得点表!$X$21:$AC$38,6,FALSE),TRUE))</f>
        <v>0</v>
      </c>
      <c r="T1503" s="6">
        <f ca="1">IF(ISBLANK('データ入力（提出用）'!T1503),0,VLOOKUP('データ入力（提出用）'!T1503,INDIRECT(VLOOKUP($E1503&amp;T$4,得点表!$X$21:$AC$38,5,FALSE)),VLOOKUP($E1503&amp;T$4,得点表!$X$21:$AC$38,6,FALSE),TRUE))</f>
        <v>0</v>
      </c>
      <c r="U1503" s="6">
        <f ca="1">IF(ISBLANK('データ入力（提出用）'!U1503),0,VLOOKUP('データ入力（提出用）'!U1503,INDIRECT(VLOOKUP($E1503&amp;U$4,得点表!$X$21:$AC$38,5,FALSE)),VLOOKUP($E1503&amp;U$4,得点表!$X$21:$AC$38,6,FALSE),TRUE))</f>
        <v>0</v>
      </c>
      <c r="V1503" s="6">
        <f ca="1">IF(ISBLANK('データ入力（提出用）'!V1503),0,VLOOKUP('データ入力（提出用）'!V1503*-1,INDIRECT(VLOOKUP($E1503&amp;V$4,得点表!$X$21:$AC$38,5,FALSE)),VLOOKUP($E1503&amp;V$4,得点表!$X$21:$AC$38,6,FALSE),TRUE))</f>
        <v>0</v>
      </c>
      <c r="W1503" s="6">
        <f ca="1">IF(ISBLANK('データ入力（提出用）'!W1503),0,VLOOKUP('データ入力（提出用）'!W1503,INDIRECT(VLOOKUP($E1503&amp;W$4,得点表!$X$21:$AC$38,5,FALSE)),VLOOKUP($E1503&amp;W$4,得点表!$X$21:$AC$38,6,FALSE),TRUE))</f>
        <v>0</v>
      </c>
      <c r="X1503" s="6">
        <f ca="1">IF(ISBLANK('データ入力（提出用）'!X1503),0,VLOOKUP('データ入力（提出用）'!X1503*-1,INDIRECT(VLOOKUP($E1503&amp;X$4,得点表!$X$21:$AC$38,5,FALSE)),VLOOKUP($E1503&amp;X$4,得点表!$X$21:$AC$38,6,FALSE),TRUE))</f>
        <v>0</v>
      </c>
      <c r="Y1503" s="6">
        <f ca="1">IF(ISBLANK('データ入力（提出用）'!Y1503),0,VLOOKUP('データ入力（提出用）'!Y1503,INDIRECT(VLOOKUP($E1503&amp;Y$4,得点表!$X$21:$AC$38,5,FALSE)),VLOOKUP($E1503&amp;Y$4,得点表!$X$21:$AC$38,6,FALSE),TRUE))</f>
        <v>0</v>
      </c>
      <c r="Z1503" s="10">
        <f ca="1">IF(ISBLANK('データ入力（提出用）'!Z1503),0,VLOOKUP('データ入力（提出用）'!Z1503,INDIRECT(VLOOKUP($E1503&amp;Z$4,得点表!$X$21:$AC$38,5,FALSE)),VLOOKUP($E1503&amp;Z$4,得点表!$X$21:$AC$38,6,FALSE),TRUE))</f>
        <v>0</v>
      </c>
      <c r="AA1503" s="10">
        <f t="shared" ca="1" si="23"/>
        <v>0</v>
      </c>
      <c r="AB1503" s="74">
        <f ca="1">IF($AA1503=0,0,VLOOKUP($AA1503,INDIRECT(VLOOKUP($F1503,得点表!$L$41:$Q$48,5,FALSE)),VLOOKUP($F1503,得点表!$L$41:$Q$48,6,FALSE),TRUE))</f>
        <v>0</v>
      </c>
    </row>
    <row r="1504" spans="1:28" x14ac:dyDescent="0.15">
      <c r="A1504" s="33">
        <v>1499</v>
      </c>
      <c r="B1504" s="19">
        <f>'データ入力（提出用）'!B1504</f>
        <v>0</v>
      </c>
      <c r="C1504" s="18">
        <f>'データ入力（提出用）'!C1504</f>
        <v>0</v>
      </c>
      <c r="D1504" s="18">
        <f>'データ入力（提出用）'!D1504</f>
        <v>0</v>
      </c>
      <c r="E1504" s="18">
        <f>'データ入力（提出用）'!E1504</f>
        <v>0</v>
      </c>
      <c r="F1504" s="17">
        <f>'データ入力（提出用）'!F1504</f>
        <v>0</v>
      </c>
      <c r="G1504" s="10">
        <f>'データ入力（提出用）'!G1504</f>
        <v>0</v>
      </c>
      <c r="H1504" s="15">
        <f>'データ入力（提出用）'!H1504</f>
        <v>0</v>
      </c>
      <c r="I1504" s="16">
        <f>'データ入力（提出用）'!I1504</f>
        <v>0</v>
      </c>
      <c r="J1504" s="16">
        <f>'データ入力（提出用）'!J1504</f>
        <v>0</v>
      </c>
      <c r="K1504" s="16">
        <f>'データ入力（提出用）'!K1504</f>
        <v>0</v>
      </c>
      <c r="L1504" s="16">
        <f>'データ入力（提出用）'!L1504</f>
        <v>0</v>
      </c>
      <c r="M1504" s="16">
        <f>'データ入力（提出用）'!M1504</f>
        <v>0</v>
      </c>
      <c r="N1504" s="16">
        <f>'データ入力（提出用）'!N1504</f>
        <v>0</v>
      </c>
      <c r="O1504" s="16">
        <f>'データ入力（提出用）'!O1504</f>
        <v>0</v>
      </c>
      <c r="P1504" s="7">
        <f>'データ入力（提出用）'!P1504</f>
        <v>0</v>
      </c>
      <c r="Q1504" s="7">
        <f>'データ入力（提出用）'!Q1504</f>
        <v>0</v>
      </c>
      <c r="R1504" s="6">
        <f ca="1">IF(ISBLANK('データ入力（提出用）'!R1504),0,VLOOKUP('データ入力（提出用）'!R1504,INDIRECT(VLOOKUP($E1504&amp;R$4,得点表!$X$21:$AC$38,5,FALSE)),VLOOKUP($E1504&amp;R$4,得点表!$X$21:$AC$38,6,FALSE),TRUE))</f>
        <v>0</v>
      </c>
      <c r="S1504" s="6">
        <f ca="1">IF(ISBLANK('データ入力（提出用）'!S1504),0,VLOOKUP('データ入力（提出用）'!S1504,INDIRECT(VLOOKUP($E1504&amp;S$4,得点表!$X$21:$AC$38,5,FALSE)),VLOOKUP($E1504&amp;S$4,得点表!$X$21:$AC$38,6,FALSE),TRUE))</f>
        <v>0</v>
      </c>
      <c r="T1504" s="6">
        <f ca="1">IF(ISBLANK('データ入力（提出用）'!T1504),0,VLOOKUP('データ入力（提出用）'!T1504,INDIRECT(VLOOKUP($E1504&amp;T$4,得点表!$X$21:$AC$38,5,FALSE)),VLOOKUP($E1504&amp;T$4,得点表!$X$21:$AC$38,6,FALSE),TRUE))</f>
        <v>0</v>
      </c>
      <c r="U1504" s="6">
        <f ca="1">IF(ISBLANK('データ入力（提出用）'!U1504),0,VLOOKUP('データ入力（提出用）'!U1504,INDIRECT(VLOOKUP($E1504&amp;U$4,得点表!$X$21:$AC$38,5,FALSE)),VLOOKUP($E1504&amp;U$4,得点表!$X$21:$AC$38,6,FALSE),TRUE))</f>
        <v>0</v>
      </c>
      <c r="V1504" s="6">
        <f ca="1">IF(ISBLANK('データ入力（提出用）'!V1504),0,VLOOKUP('データ入力（提出用）'!V1504*-1,INDIRECT(VLOOKUP($E1504&amp;V$4,得点表!$X$21:$AC$38,5,FALSE)),VLOOKUP($E1504&amp;V$4,得点表!$X$21:$AC$38,6,FALSE),TRUE))</f>
        <v>0</v>
      </c>
      <c r="W1504" s="6">
        <f ca="1">IF(ISBLANK('データ入力（提出用）'!W1504),0,VLOOKUP('データ入力（提出用）'!W1504,INDIRECT(VLOOKUP($E1504&amp;W$4,得点表!$X$21:$AC$38,5,FALSE)),VLOOKUP($E1504&amp;W$4,得点表!$X$21:$AC$38,6,FALSE),TRUE))</f>
        <v>0</v>
      </c>
      <c r="X1504" s="6">
        <f ca="1">IF(ISBLANK('データ入力（提出用）'!X1504),0,VLOOKUP('データ入力（提出用）'!X1504*-1,INDIRECT(VLOOKUP($E1504&amp;X$4,得点表!$X$21:$AC$38,5,FALSE)),VLOOKUP($E1504&amp;X$4,得点表!$X$21:$AC$38,6,FALSE),TRUE))</f>
        <v>0</v>
      </c>
      <c r="Y1504" s="6">
        <f ca="1">IF(ISBLANK('データ入力（提出用）'!Y1504),0,VLOOKUP('データ入力（提出用）'!Y1504,INDIRECT(VLOOKUP($E1504&amp;Y$4,得点表!$X$21:$AC$38,5,FALSE)),VLOOKUP($E1504&amp;Y$4,得点表!$X$21:$AC$38,6,FALSE),TRUE))</f>
        <v>0</v>
      </c>
      <c r="Z1504" s="10">
        <f ca="1">IF(ISBLANK('データ入力（提出用）'!Z1504),0,VLOOKUP('データ入力（提出用）'!Z1504,INDIRECT(VLOOKUP($E1504&amp;Z$4,得点表!$X$21:$AC$38,5,FALSE)),VLOOKUP($E1504&amp;Z$4,得点表!$X$21:$AC$38,6,FALSE),TRUE))</f>
        <v>0</v>
      </c>
      <c r="AA1504" s="10">
        <f t="shared" ca="1" si="23"/>
        <v>0</v>
      </c>
      <c r="AB1504" s="74">
        <f ca="1">IF($AA1504=0,0,VLOOKUP($AA1504,INDIRECT(VLOOKUP($F1504,得点表!$L$41:$Q$48,5,FALSE)),VLOOKUP($F1504,得点表!$L$41:$Q$48,6,FALSE),TRUE))</f>
        <v>0</v>
      </c>
    </row>
    <row r="1505" spans="1:28" x14ac:dyDescent="0.15">
      <c r="A1505" s="33">
        <v>1500</v>
      </c>
      <c r="B1505" s="19">
        <f>'データ入力（提出用）'!B1505</f>
        <v>0</v>
      </c>
      <c r="C1505" s="18">
        <f>'データ入力（提出用）'!C1505</f>
        <v>0</v>
      </c>
      <c r="D1505" s="18">
        <f>'データ入力（提出用）'!D1505</f>
        <v>0</v>
      </c>
      <c r="E1505" s="18">
        <f>'データ入力（提出用）'!E1505</f>
        <v>0</v>
      </c>
      <c r="F1505" s="17">
        <f>'データ入力（提出用）'!F1505</f>
        <v>0</v>
      </c>
      <c r="G1505" s="10">
        <f>'データ入力（提出用）'!G1505</f>
        <v>0</v>
      </c>
      <c r="H1505" s="15">
        <f>'データ入力（提出用）'!H1505</f>
        <v>0</v>
      </c>
      <c r="I1505" s="16">
        <f>'データ入力（提出用）'!I1505</f>
        <v>0</v>
      </c>
      <c r="J1505" s="16">
        <f>'データ入力（提出用）'!J1505</f>
        <v>0</v>
      </c>
      <c r="K1505" s="16">
        <f>'データ入力（提出用）'!K1505</f>
        <v>0</v>
      </c>
      <c r="L1505" s="16">
        <f>'データ入力（提出用）'!L1505</f>
        <v>0</v>
      </c>
      <c r="M1505" s="16">
        <f>'データ入力（提出用）'!M1505</f>
        <v>0</v>
      </c>
      <c r="N1505" s="16">
        <f>'データ入力（提出用）'!N1505</f>
        <v>0</v>
      </c>
      <c r="O1505" s="16">
        <f>'データ入力（提出用）'!O1505</f>
        <v>0</v>
      </c>
      <c r="P1505" s="7">
        <f>'データ入力（提出用）'!P1505</f>
        <v>0</v>
      </c>
      <c r="Q1505" s="7">
        <f>'データ入力（提出用）'!Q1505</f>
        <v>0</v>
      </c>
      <c r="R1505" s="6">
        <f ca="1">IF(ISBLANK('データ入力（提出用）'!R1505),0,VLOOKUP('データ入力（提出用）'!R1505,INDIRECT(VLOOKUP($E1505&amp;R$4,得点表!$X$21:$AC$38,5,FALSE)),VLOOKUP($E1505&amp;R$4,得点表!$X$21:$AC$38,6,FALSE),TRUE))</f>
        <v>0</v>
      </c>
      <c r="S1505" s="6">
        <f ca="1">IF(ISBLANK('データ入力（提出用）'!S1505),0,VLOOKUP('データ入力（提出用）'!S1505,INDIRECT(VLOOKUP($E1505&amp;S$4,得点表!$X$21:$AC$38,5,FALSE)),VLOOKUP($E1505&amp;S$4,得点表!$X$21:$AC$38,6,FALSE),TRUE))</f>
        <v>0</v>
      </c>
      <c r="T1505" s="6">
        <f ca="1">IF(ISBLANK('データ入力（提出用）'!T1505),0,VLOOKUP('データ入力（提出用）'!T1505,INDIRECT(VLOOKUP($E1505&amp;T$4,得点表!$X$21:$AC$38,5,FALSE)),VLOOKUP($E1505&amp;T$4,得点表!$X$21:$AC$38,6,FALSE),TRUE))</f>
        <v>0</v>
      </c>
      <c r="U1505" s="6">
        <f ca="1">IF(ISBLANK('データ入力（提出用）'!U1505),0,VLOOKUP('データ入力（提出用）'!U1505,INDIRECT(VLOOKUP($E1505&amp;U$4,得点表!$X$21:$AC$38,5,FALSE)),VLOOKUP($E1505&amp;U$4,得点表!$X$21:$AC$38,6,FALSE),TRUE))</f>
        <v>0</v>
      </c>
      <c r="V1505" s="6">
        <f ca="1">IF(ISBLANK('データ入力（提出用）'!V1505),0,VLOOKUP('データ入力（提出用）'!V1505*-1,INDIRECT(VLOOKUP($E1505&amp;V$4,得点表!$X$21:$AC$38,5,FALSE)),VLOOKUP($E1505&amp;V$4,得点表!$X$21:$AC$38,6,FALSE),TRUE))</f>
        <v>0</v>
      </c>
      <c r="W1505" s="6">
        <f ca="1">IF(ISBLANK('データ入力（提出用）'!W1505),0,VLOOKUP('データ入力（提出用）'!W1505,INDIRECT(VLOOKUP($E1505&amp;W$4,得点表!$X$21:$AC$38,5,FALSE)),VLOOKUP($E1505&amp;W$4,得点表!$X$21:$AC$38,6,FALSE),TRUE))</f>
        <v>0</v>
      </c>
      <c r="X1505" s="6">
        <f ca="1">IF(ISBLANK('データ入力（提出用）'!X1505),0,VLOOKUP('データ入力（提出用）'!X1505*-1,INDIRECT(VLOOKUP($E1505&amp;X$4,得点表!$X$21:$AC$38,5,FALSE)),VLOOKUP($E1505&amp;X$4,得点表!$X$21:$AC$38,6,FALSE),TRUE))</f>
        <v>0</v>
      </c>
      <c r="Y1505" s="6">
        <f ca="1">IF(ISBLANK('データ入力（提出用）'!Y1505),0,VLOOKUP('データ入力（提出用）'!Y1505,INDIRECT(VLOOKUP($E1505&amp;Y$4,得点表!$X$21:$AC$38,5,FALSE)),VLOOKUP($E1505&amp;Y$4,得点表!$X$21:$AC$38,6,FALSE),TRUE))</f>
        <v>0</v>
      </c>
      <c r="Z1505" s="10">
        <f ca="1">IF(ISBLANK('データ入力（提出用）'!Z1505),0,VLOOKUP('データ入力（提出用）'!Z1505,INDIRECT(VLOOKUP($E1505&amp;Z$4,得点表!$X$21:$AC$38,5,FALSE)),VLOOKUP($E1505&amp;Z$4,得点表!$X$21:$AC$38,6,FALSE),TRUE))</f>
        <v>0</v>
      </c>
      <c r="AA1505" s="10">
        <f t="shared" ca="1" si="23"/>
        <v>0</v>
      </c>
      <c r="AB1505" s="74">
        <f ca="1">IF($AA1505=0,0,VLOOKUP($AA1505,INDIRECT(VLOOKUP($F1505,得点表!$L$41:$Q$48,5,FALSE)),VLOOKUP($F1505,得点表!$L$41:$Q$48,6,FALSE),TRUE))</f>
        <v>0</v>
      </c>
    </row>
  </sheetData>
  <mergeCells count="11">
    <mergeCell ref="AA4:AA5"/>
    <mergeCell ref="AB4:AB5"/>
    <mergeCell ref="A1:C1"/>
    <mergeCell ref="D1:M1"/>
    <mergeCell ref="B4:B5"/>
    <mergeCell ref="C4:C5"/>
    <mergeCell ref="D4:D5"/>
    <mergeCell ref="E4:E5"/>
    <mergeCell ref="F4:F5"/>
    <mergeCell ref="G4:G5"/>
    <mergeCell ref="H4:O4"/>
  </mergeCells>
  <phoneticPr fontId="2"/>
  <pageMargins left="0.59055118110236227" right="0.19685039370078741" top="0.39370078740157483" bottom="0.39370078740157483" header="0" footer="0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C56"/>
  <sheetViews>
    <sheetView topLeftCell="A22" workbookViewId="0">
      <selection activeCell="P3" sqref="P3"/>
    </sheetView>
  </sheetViews>
  <sheetFormatPr defaultRowHeight="13.5" x14ac:dyDescent="0.15"/>
  <cols>
    <col min="1" max="1" width="5.25" style="49" bestFit="1" customWidth="1"/>
    <col min="2" max="10" width="7.875" style="49" customWidth="1"/>
    <col min="11" max="19" width="7.875" customWidth="1"/>
    <col min="20" max="20" width="5.25" bestFit="1" customWidth="1"/>
    <col min="21" max="21" width="3.125" customWidth="1"/>
    <col min="22" max="22" width="5.25" bestFit="1" customWidth="1"/>
    <col min="23" max="23" width="7.75" bestFit="1" customWidth="1"/>
    <col min="26" max="26" width="2.875" bestFit="1" customWidth="1"/>
    <col min="27" max="27" width="7" bestFit="1" customWidth="1"/>
    <col min="28" max="28" width="14.875" bestFit="1" customWidth="1"/>
    <col min="29" max="29" width="3.5" bestFit="1" customWidth="1"/>
  </cols>
  <sheetData>
    <row r="1" spans="1:19" x14ac:dyDescent="0.15">
      <c r="A1" s="72"/>
      <c r="B1" s="103">
        <v>1</v>
      </c>
      <c r="C1" s="103"/>
      <c r="D1" s="103"/>
      <c r="E1" s="103"/>
      <c r="F1" s="103"/>
      <c r="G1" s="103"/>
      <c r="H1" s="103"/>
      <c r="I1" s="103"/>
      <c r="J1" s="103"/>
      <c r="K1" s="103">
        <v>2</v>
      </c>
      <c r="L1" s="103"/>
      <c r="M1" s="103"/>
      <c r="N1" s="103"/>
      <c r="O1" s="103"/>
      <c r="P1" s="103"/>
      <c r="Q1" s="103"/>
      <c r="R1" s="103"/>
      <c r="S1" s="103"/>
    </row>
    <row r="2" spans="1:19" ht="13.5" customHeight="1" x14ac:dyDescent="0.15">
      <c r="A2" s="66" t="s">
        <v>31</v>
      </c>
      <c r="B2" s="62" t="s">
        <v>26</v>
      </c>
      <c r="C2" s="60" t="s">
        <v>27</v>
      </c>
      <c r="D2" s="60" t="s">
        <v>28</v>
      </c>
      <c r="E2" s="60" t="s">
        <v>29</v>
      </c>
      <c r="F2" s="60" t="s">
        <v>128</v>
      </c>
      <c r="G2" s="60" t="s">
        <v>5</v>
      </c>
      <c r="H2" s="60" t="s">
        <v>6</v>
      </c>
      <c r="I2" s="60" t="s">
        <v>30</v>
      </c>
      <c r="J2" s="61" t="s">
        <v>8</v>
      </c>
      <c r="K2" s="62" t="s">
        <v>26</v>
      </c>
      <c r="L2" s="60" t="s">
        <v>27</v>
      </c>
      <c r="M2" s="60" t="s">
        <v>28</v>
      </c>
      <c r="N2" s="60" t="s">
        <v>29</v>
      </c>
      <c r="O2" s="60" t="s">
        <v>128</v>
      </c>
      <c r="P2" s="60" t="s">
        <v>5</v>
      </c>
      <c r="Q2" s="60" t="s">
        <v>6</v>
      </c>
      <c r="R2" s="60" t="s">
        <v>30</v>
      </c>
      <c r="S2" s="61" t="s">
        <v>8</v>
      </c>
    </row>
    <row r="3" spans="1:19" x14ac:dyDescent="0.15">
      <c r="A3" s="67">
        <v>10</v>
      </c>
      <c r="B3" s="63">
        <v>55</v>
      </c>
      <c r="C3" s="56">
        <v>34</v>
      </c>
      <c r="D3" s="56">
        <v>63</v>
      </c>
      <c r="E3" s="56">
        <v>62</v>
      </c>
      <c r="F3" s="58">
        <v>5</v>
      </c>
      <c r="G3" s="56">
        <v>124</v>
      </c>
      <c r="H3" s="59">
        <v>6.7</v>
      </c>
      <c r="I3" s="56">
        <v>264</v>
      </c>
      <c r="J3" s="57">
        <v>36</v>
      </c>
      <c r="K3" s="63">
        <v>35</v>
      </c>
      <c r="L3" s="56">
        <v>28</v>
      </c>
      <c r="M3" s="56">
        <v>62</v>
      </c>
      <c r="N3" s="56">
        <v>52</v>
      </c>
      <c r="O3" s="58">
        <v>3.5</v>
      </c>
      <c r="P3" s="56">
        <v>87</v>
      </c>
      <c r="Q3" s="59">
        <v>7.8</v>
      </c>
      <c r="R3" s="56">
        <v>209</v>
      </c>
      <c r="S3" s="57">
        <v>22</v>
      </c>
    </row>
    <row r="4" spans="1:19" x14ac:dyDescent="0.15">
      <c r="A4" s="68">
        <v>9</v>
      </c>
      <c r="B4" s="64">
        <v>50</v>
      </c>
      <c r="C4" s="50">
        <v>32</v>
      </c>
      <c r="D4" s="50">
        <v>57</v>
      </c>
      <c r="E4" s="50">
        <v>59</v>
      </c>
      <c r="F4" s="51">
        <v>5.17</v>
      </c>
      <c r="G4" s="50">
        <v>112</v>
      </c>
      <c r="H4" s="52">
        <v>6.9</v>
      </c>
      <c r="I4" s="50">
        <v>253</v>
      </c>
      <c r="J4" s="53">
        <v>33</v>
      </c>
      <c r="K4" s="64">
        <v>32</v>
      </c>
      <c r="L4" s="50">
        <v>25</v>
      </c>
      <c r="M4" s="50">
        <v>57</v>
      </c>
      <c r="N4" s="50">
        <v>49</v>
      </c>
      <c r="O4" s="51">
        <v>4.03</v>
      </c>
      <c r="P4" s="50">
        <v>75</v>
      </c>
      <c r="Q4" s="52">
        <v>8.1</v>
      </c>
      <c r="R4" s="50">
        <v>199</v>
      </c>
      <c r="S4" s="53">
        <v>19</v>
      </c>
    </row>
    <row r="5" spans="1:19" x14ac:dyDescent="0.15">
      <c r="A5" s="68">
        <v>8</v>
      </c>
      <c r="B5" s="64">
        <v>46</v>
      </c>
      <c r="C5" s="50">
        <v>29</v>
      </c>
      <c r="D5" s="50">
        <v>52</v>
      </c>
      <c r="E5" s="50">
        <v>55</v>
      </c>
      <c r="F5" s="51">
        <v>5.34</v>
      </c>
      <c r="G5" s="50">
        <v>101</v>
      </c>
      <c r="H5" s="52">
        <v>7.1</v>
      </c>
      <c r="I5" s="50">
        <v>241</v>
      </c>
      <c r="J5" s="53">
        <v>30</v>
      </c>
      <c r="K5" s="64">
        <v>29</v>
      </c>
      <c r="L5" s="50">
        <v>22</v>
      </c>
      <c r="M5" s="50">
        <v>53</v>
      </c>
      <c r="N5" s="50">
        <v>47</v>
      </c>
      <c r="O5" s="51">
        <v>4.2</v>
      </c>
      <c r="P5" s="50">
        <v>63</v>
      </c>
      <c r="Q5" s="52">
        <v>8.4</v>
      </c>
      <c r="R5" s="50">
        <v>189</v>
      </c>
      <c r="S5" s="53">
        <v>17</v>
      </c>
    </row>
    <row r="6" spans="1:19" x14ac:dyDescent="0.15">
      <c r="A6" s="68">
        <v>7</v>
      </c>
      <c r="B6" s="64">
        <v>42</v>
      </c>
      <c r="C6" s="50">
        <v>26</v>
      </c>
      <c r="D6" s="50">
        <v>48</v>
      </c>
      <c r="E6" s="50">
        <v>52</v>
      </c>
      <c r="F6" s="51">
        <v>5.56</v>
      </c>
      <c r="G6" s="50">
        <v>89</v>
      </c>
      <c r="H6" s="52">
        <v>7.3</v>
      </c>
      <c r="I6" s="50">
        <v>229</v>
      </c>
      <c r="J6" s="53">
        <v>27</v>
      </c>
      <c r="K6" s="64">
        <v>27</v>
      </c>
      <c r="L6" s="50">
        <v>19</v>
      </c>
      <c r="M6" s="50">
        <v>49</v>
      </c>
      <c r="N6" s="50">
        <v>44</v>
      </c>
      <c r="O6" s="51">
        <v>4.38</v>
      </c>
      <c r="P6" s="50">
        <v>53</v>
      </c>
      <c r="Q6" s="52">
        <v>8.6999999999999993</v>
      </c>
      <c r="R6" s="50">
        <v>178</v>
      </c>
      <c r="S6" s="53">
        <v>15</v>
      </c>
    </row>
    <row r="7" spans="1:19" x14ac:dyDescent="0.15">
      <c r="A7" s="68">
        <v>6</v>
      </c>
      <c r="B7" s="64">
        <v>37</v>
      </c>
      <c r="C7" s="50">
        <v>24</v>
      </c>
      <c r="D7" s="50">
        <v>43</v>
      </c>
      <c r="E7" s="50">
        <v>48</v>
      </c>
      <c r="F7" s="51">
        <v>6.23</v>
      </c>
      <c r="G7" s="50">
        <v>75</v>
      </c>
      <c r="H7" s="52">
        <v>7.6</v>
      </c>
      <c r="I7" s="50">
        <v>217</v>
      </c>
      <c r="J7" s="53">
        <v>24</v>
      </c>
      <c r="K7" s="64">
        <v>24</v>
      </c>
      <c r="L7" s="50">
        <v>17</v>
      </c>
      <c r="M7" s="50">
        <v>44</v>
      </c>
      <c r="N7" s="50">
        <v>41</v>
      </c>
      <c r="O7" s="51">
        <v>4.57</v>
      </c>
      <c r="P7" s="50">
        <v>43</v>
      </c>
      <c r="Q7" s="52">
        <v>9</v>
      </c>
      <c r="R7" s="50">
        <v>167</v>
      </c>
      <c r="S7" s="53">
        <v>13</v>
      </c>
    </row>
    <row r="8" spans="1:19" x14ac:dyDescent="0.15">
      <c r="A8" s="68">
        <v>5</v>
      </c>
      <c r="B8" s="64">
        <v>32</v>
      </c>
      <c r="C8" s="50">
        <v>21</v>
      </c>
      <c r="D8" s="50">
        <v>38</v>
      </c>
      <c r="E8" s="50">
        <v>44</v>
      </c>
      <c r="F8" s="51">
        <v>6.51</v>
      </c>
      <c r="G8" s="50">
        <v>62</v>
      </c>
      <c r="H8" s="52">
        <v>8</v>
      </c>
      <c r="I8" s="50">
        <v>202</v>
      </c>
      <c r="J8" s="53">
        <v>21</v>
      </c>
      <c r="K8" s="64">
        <v>22</v>
      </c>
      <c r="L8" s="50">
        <v>14</v>
      </c>
      <c r="M8" s="50">
        <v>39</v>
      </c>
      <c r="N8" s="50">
        <v>38</v>
      </c>
      <c r="O8" s="51">
        <v>5.19</v>
      </c>
      <c r="P8" s="50">
        <v>34</v>
      </c>
      <c r="Q8" s="52">
        <v>9.4</v>
      </c>
      <c r="R8" s="50">
        <v>156</v>
      </c>
      <c r="S8" s="53">
        <v>11</v>
      </c>
    </row>
    <row r="9" spans="1:19" x14ac:dyDescent="0.15">
      <c r="A9" s="68">
        <v>4</v>
      </c>
      <c r="B9" s="64">
        <v>27</v>
      </c>
      <c r="C9" s="50">
        <v>18</v>
      </c>
      <c r="D9" s="50">
        <v>32</v>
      </c>
      <c r="E9" s="50">
        <v>40</v>
      </c>
      <c r="F9" s="51">
        <v>7.31</v>
      </c>
      <c r="G9" s="50">
        <v>50</v>
      </c>
      <c r="H9" s="52">
        <v>8.5</v>
      </c>
      <c r="I9" s="50">
        <v>187</v>
      </c>
      <c r="J9" s="53">
        <v>18</v>
      </c>
      <c r="K9" s="64">
        <v>19</v>
      </c>
      <c r="L9" s="50">
        <v>12</v>
      </c>
      <c r="M9" s="50">
        <v>34</v>
      </c>
      <c r="N9" s="50">
        <v>35</v>
      </c>
      <c r="O9" s="51">
        <v>5.43</v>
      </c>
      <c r="P9" s="50">
        <v>26</v>
      </c>
      <c r="Q9" s="52">
        <v>9.9</v>
      </c>
      <c r="R9" s="50">
        <v>144</v>
      </c>
      <c r="S9" s="53">
        <v>10</v>
      </c>
    </row>
    <row r="10" spans="1:19" x14ac:dyDescent="0.15">
      <c r="A10" s="68">
        <v>3</v>
      </c>
      <c r="B10" s="64">
        <v>22</v>
      </c>
      <c r="C10" s="50">
        <v>15</v>
      </c>
      <c r="D10" s="50">
        <v>27</v>
      </c>
      <c r="E10" s="50">
        <v>36</v>
      </c>
      <c r="F10" s="51">
        <v>8.1999999999999993</v>
      </c>
      <c r="G10" s="50">
        <v>36</v>
      </c>
      <c r="H10" s="52">
        <v>9.1</v>
      </c>
      <c r="I10" s="50">
        <v>169</v>
      </c>
      <c r="J10" s="53">
        <v>15</v>
      </c>
      <c r="K10" s="64">
        <v>16</v>
      </c>
      <c r="L10" s="50">
        <v>10</v>
      </c>
      <c r="M10" s="50">
        <v>29</v>
      </c>
      <c r="N10" s="50">
        <v>31</v>
      </c>
      <c r="O10" s="51">
        <v>6.15</v>
      </c>
      <c r="P10" s="50">
        <v>20</v>
      </c>
      <c r="Q10" s="52">
        <v>10.4</v>
      </c>
      <c r="R10" s="50">
        <v>131</v>
      </c>
      <c r="S10" s="53">
        <v>9</v>
      </c>
    </row>
    <row r="11" spans="1:19" x14ac:dyDescent="0.15">
      <c r="A11" s="68">
        <v>2</v>
      </c>
      <c r="B11" s="64">
        <v>17</v>
      </c>
      <c r="C11" s="50">
        <v>12</v>
      </c>
      <c r="D11" s="50">
        <v>20</v>
      </c>
      <c r="E11" s="50">
        <v>29</v>
      </c>
      <c r="F11" s="51">
        <v>9.2100000000000009</v>
      </c>
      <c r="G11" s="50">
        <v>25</v>
      </c>
      <c r="H11" s="52">
        <v>9.8000000000000007</v>
      </c>
      <c r="I11" s="50">
        <v>149</v>
      </c>
      <c r="J11" s="53">
        <v>12</v>
      </c>
      <c r="K11" s="64">
        <v>13</v>
      </c>
      <c r="L11" s="50">
        <v>7</v>
      </c>
      <c r="M11" s="50">
        <v>22</v>
      </c>
      <c r="N11" s="50">
        <v>26</v>
      </c>
      <c r="O11" s="51">
        <v>6.58</v>
      </c>
      <c r="P11" s="50">
        <v>14</v>
      </c>
      <c r="Q11" s="52">
        <v>11.3</v>
      </c>
      <c r="R11" s="50">
        <v>117</v>
      </c>
      <c r="S11" s="53">
        <v>7</v>
      </c>
    </row>
    <row r="12" spans="1:19" x14ac:dyDescent="0.15">
      <c r="A12" s="69">
        <v>1</v>
      </c>
      <c r="B12" s="65"/>
      <c r="C12" s="54"/>
      <c r="D12" s="54"/>
      <c r="E12" s="54"/>
      <c r="F12" s="54"/>
      <c r="G12" s="54"/>
      <c r="H12" s="54"/>
      <c r="I12" s="54"/>
      <c r="J12" s="55"/>
      <c r="K12" s="65"/>
      <c r="L12" s="54"/>
      <c r="M12" s="54"/>
      <c r="N12" s="54"/>
      <c r="O12" s="73"/>
      <c r="P12" s="54"/>
      <c r="Q12" s="54"/>
      <c r="R12" s="54"/>
      <c r="S12" s="55"/>
    </row>
    <row r="13" spans="1:19" x14ac:dyDescent="0.15">
      <c r="A13" s="61"/>
      <c r="B13" s="62">
        <v>12</v>
      </c>
      <c r="C13" s="60">
        <v>13</v>
      </c>
      <c r="D13" s="60">
        <v>14</v>
      </c>
      <c r="E13" s="60">
        <v>15</v>
      </c>
      <c r="F13" s="60">
        <v>16</v>
      </c>
      <c r="G13" s="60">
        <v>17</v>
      </c>
      <c r="H13" s="60">
        <v>18</v>
      </c>
      <c r="I13" s="61">
        <v>19</v>
      </c>
    </row>
    <row r="14" spans="1:19" x14ac:dyDescent="0.15">
      <c r="A14" s="57" t="s">
        <v>130</v>
      </c>
      <c r="B14" s="63">
        <v>50</v>
      </c>
      <c r="C14" s="56">
        <v>56</v>
      </c>
      <c r="D14" s="56">
        <v>59</v>
      </c>
      <c r="E14" s="56">
        <v>60</v>
      </c>
      <c r="F14" s="56">
        <v>62</v>
      </c>
      <c r="G14" s="56">
        <v>64</v>
      </c>
      <c r="H14" s="56">
        <v>64</v>
      </c>
      <c r="I14" s="57">
        <v>64</v>
      </c>
    </row>
    <row r="15" spans="1:19" x14ac:dyDescent="0.15">
      <c r="A15" s="53" t="s">
        <v>131</v>
      </c>
      <c r="B15" s="64">
        <v>40</v>
      </c>
      <c r="C15" s="50">
        <v>46</v>
      </c>
      <c r="D15" s="50">
        <v>50</v>
      </c>
      <c r="E15" s="50">
        <v>51</v>
      </c>
      <c r="F15" s="50">
        <v>52</v>
      </c>
      <c r="G15" s="50">
        <v>53</v>
      </c>
      <c r="H15" s="50">
        <v>53</v>
      </c>
      <c r="I15" s="53">
        <v>53</v>
      </c>
    </row>
    <row r="16" spans="1:19" x14ac:dyDescent="0.15">
      <c r="A16" s="53" t="s">
        <v>132</v>
      </c>
      <c r="B16" s="64">
        <v>31</v>
      </c>
      <c r="C16" s="50">
        <v>36</v>
      </c>
      <c r="D16" s="50">
        <v>40</v>
      </c>
      <c r="E16" s="50">
        <v>40</v>
      </c>
      <c r="F16" s="50">
        <v>41</v>
      </c>
      <c r="G16" s="50">
        <v>42</v>
      </c>
      <c r="H16" s="50">
        <v>42</v>
      </c>
      <c r="I16" s="53">
        <v>42</v>
      </c>
    </row>
    <row r="17" spans="1:29" x14ac:dyDescent="0.15">
      <c r="A17" s="53" t="s">
        <v>133</v>
      </c>
      <c r="B17" s="64">
        <v>21</v>
      </c>
      <c r="C17" s="50">
        <v>26</v>
      </c>
      <c r="D17" s="50">
        <v>30</v>
      </c>
      <c r="E17" s="50">
        <v>30</v>
      </c>
      <c r="F17" s="50">
        <v>30</v>
      </c>
      <c r="G17" s="50">
        <v>30</v>
      </c>
      <c r="H17" s="50">
        <v>30</v>
      </c>
      <c r="I17" s="53">
        <v>30</v>
      </c>
    </row>
    <row r="18" spans="1:29" x14ac:dyDescent="0.15">
      <c r="A18" s="55" t="s">
        <v>134</v>
      </c>
      <c r="B18" s="65"/>
      <c r="C18" s="54"/>
      <c r="D18" s="54"/>
      <c r="E18" s="54"/>
      <c r="F18" s="54"/>
      <c r="G18" s="54"/>
      <c r="H18" s="54"/>
      <c r="I18" s="55"/>
    </row>
    <row r="20" spans="1:29" x14ac:dyDescent="0.15">
      <c r="A20" s="76"/>
      <c r="B20" s="103">
        <v>1</v>
      </c>
      <c r="C20" s="103"/>
      <c r="D20" s="103"/>
      <c r="E20" s="103"/>
      <c r="F20" s="103"/>
      <c r="G20" s="103"/>
      <c r="H20" s="103"/>
      <c r="I20" s="103"/>
      <c r="J20" s="103"/>
      <c r="K20" s="103">
        <v>2</v>
      </c>
      <c r="L20" s="103"/>
      <c r="M20" s="103"/>
      <c r="N20" s="103"/>
      <c r="O20" s="103"/>
      <c r="P20" s="103"/>
      <c r="Q20" s="103"/>
      <c r="R20" s="103"/>
      <c r="S20" s="103"/>
      <c r="V20" s="78" t="s">
        <v>160</v>
      </c>
      <c r="W20" s="78" t="s">
        <v>159</v>
      </c>
      <c r="X20" s="78" t="s">
        <v>158</v>
      </c>
      <c r="Y20" s="78" t="s">
        <v>157</v>
      </c>
      <c r="Z20" s="78" t="s">
        <v>161</v>
      </c>
      <c r="AA20" s="78" t="s">
        <v>157</v>
      </c>
      <c r="AB20" s="78" t="s">
        <v>155</v>
      </c>
      <c r="AC20" s="78" t="s">
        <v>156</v>
      </c>
    </row>
    <row r="21" spans="1:29" ht="13.5" customHeight="1" x14ac:dyDescent="0.15">
      <c r="A21" s="66" t="s">
        <v>31</v>
      </c>
      <c r="B21" s="62" t="s">
        <v>26</v>
      </c>
      <c r="C21" s="60" t="s">
        <v>27</v>
      </c>
      <c r="D21" s="60" t="s">
        <v>28</v>
      </c>
      <c r="E21" s="60" t="s">
        <v>29</v>
      </c>
      <c r="F21" s="60" t="s">
        <v>128</v>
      </c>
      <c r="G21" s="60" t="s">
        <v>5</v>
      </c>
      <c r="H21" s="60" t="s">
        <v>6</v>
      </c>
      <c r="I21" s="60" t="s">
        <v>30</v>
      </c>
      <c r="J21" s="61" t="s">
        <v>8</v>
      </c>
      <c r="K21" s="62" t="s">
        <v>26</v>
      </c>
      <c r="L21" s="60" t="s">
        <v>27</v>
      </c>
      <c r="M21" s="60" t="s">
        <v>28</v>
      </c>
      <c r="N21" s="60" t="s">
        <v>29</v>
      </c>
      <c r="O21" s="60" t="s">
        <v>128</v>
      </c>
      <c r="P21" s="60" t="s">
        <v>5</v>
      </c>
      <c r="Q21" s="60" t="s">
        <v>6</v>
      </c>
      <c r="R21" s="60" t="s">
        <v>30</v>
      </c>
      <c r="S21" s="61" t="s">
        <v>8</v>
      </c>
      <c r="T21" s="66" t="s">
        <v>31</v>
      </c>
      <c r="V21" s="80">
        <v>1</v>
      </c>
      <c r="W21" s="78" t="s">
        <v>26</v>
      </c>
      <c r="X21" s="78" t="str">
        <f>V21&amp;W21</f>
        <v>1握力</v>
      </c>
      <c r="Y21" s="78" t="s">
        <v>135</v>
      </c>
      <c r="Z21" s="78" t="s">
        <v>137</v>
      </c>
      <c r="AA21" s="79" t="s">
        <v>136</v>
      </c>
      <c r="AB21" s="78" t="str">
        <f>Y21&amp;Z21&amp;AA21</f>
        <v>得点表!B22:T31</v>
      </c>
      <c r="AC21" s="78">
        <v>19</v>
      </c>
    </row>
    <row r="22" spans="1:29" x14ac:dyDescent="0.15">
      <c r="A22" s="67">
        <v>1</v>
      </c>
      <c r="B22" s="63">
        <v>0</v>
      </c>
      <c r="C22" s="56">
        <v>0</v>
      </c>
      <c r="D22" s="56">
        <v>0</v>
      </c>
      <c r="E22" s="56">
        <v>0</v>
      </c>
      <c r="F22" s="56">
        <v>-100</v>
      </c>
      <c r="G22" s="56">
        <v>0</v>
      </c>
      <c r="H22" s="56">
        <v>-100</v>
      </c>
      <c r="I22" s="56">
        <v>0</v>
      </c>
      <c r="J22" s="57">
        <v>0</v>
      </c>
      <c r="K22" s="63">
        <v>0</v>
      </c>
      <c r="L22" s="56">
        <v>0</v>
      </c>
      <c r="M22" s="56">
        <v>0</v>
      </c>
      <c r="N22" s="56">
        <v>0</v>
      </c>
      <c r="O22" s="58">
        <v>-100</v>
      </c>
      <c r="P22" s="56">
        <v>0</v>
      </c>
      <c r="Q22" s="59">
        <v>-100</v>
      </c>
      <c r="R22" s="56">
        <v>0</v>
      </c>
      <c r="S22" s="57">
        <v>0</v>
      </c>
      <c r="T22" s="67">
        <v>1</v>
      </c>
      <c r="V22" s="80">
        <v>1</v>
      </c>
      <c r="W22" s="78" t="s">
        <v>27</v>
      </c>
      <c r="X22" s="78" t="str">
        <f t="shared" ref="X22:X38" si="0">V22&amp;W22</f>
        <v>1上体</v>
      </c>
      <c r="Y22" s="78" t="s">
        <v>135</v>
      </c>
      <c r="Z22" s="78" t="s">
        <v>138</v>
      </c>
      <c r="AA22" s="79" t="s">
        <v>136</v>
      </c>
      <c r="AB22" s="78" t="str">
        <f t="shared" ref="AB22:AB38" si="1">Y22&amp;Z22&amp;AA22</f>
        <v>得点表!C22:T31</v>
      </c>
      <c r="AC22" s="78">
        <v>18</v>
      </c>
    </row>
    <row r="23" spans="1:29" x14ac:dyDescent="0.15">
      <c r="A23" s="68">
        <v>2</v>
      </c>
      <c r="B23" s="64">
        <v>18</v>
      </c>
      <c r="C23" s="50">
        <v>13</v>
      </c>
      <c r="D23" s="50">
        <v>21</v>
      </c>
      <c r="E23" s="50">
        <v>30</v>
      </c>
      <c r="F23" s="51">
        <v>-9.2000000000000011</v>
      </c>
      <c r="G23" s="50">
        <v>26</v>
      </c>
      <c r="H23" s="52">
        <v>-9.7000000000000011</v>
      </c>
      <c r="I23" s="50">
        <v>150</v>
      </c>
      <c r="J23" s="53">
        <v>13</v>
      </c>
      <c r="K23" s="64">
        <v>14</v>
      </c>
      <c r="L23" s="50">
        <v>8</v>
      </c>
      <c r="M23" s="50">
        <v>23</v>
      </c>
      <c r="N23" s="50">
        <v>27</v>
      </c>
      <c r="O23" s="51">
        <v>-6.57</v>
      </c>
      <c r="P23" s="50">
        <v>15</v>
      </c>
      <c r="Q23" s="52">
        <v>-11.2</v>
      </c>
      <c r="R23" s="50">
        <v>118</v>
      </c>
      <c r="S23" s="53">
        <v>8</v>
      </c>
      <c r="T23" s="68">
        <v>2</v>
      </c>
      <c r="V23" s="80">
        <v>1</v>
      </c>
      <c r="W23" s="78" t="s">
        <v>28</v>
      </c>
      <c r="X23" s="78" t="str">
        <f t="shared" si="0"/>
        <v>1長座</v>
      </c>
      <c r="Y23" s="78" t="s">
        <v>135</v>
      </c>
      <c r="Z23" s="78" t="s">
        <v>139</v>
      </c>
      <c r="AA23" s="79" t="s">
        <v>136</v>
      </c>
      <c r="AB23" s="78" t="str">
        <f t="shared" si="1"/>
        <v>得点表!D22:T31</v>
      </c>
      <c r="AC23" s="78">
        <v>17</v>
      </c>
    </row>
    <row r="24" spans="1:29" x14ac:dyDescent="0.15">
      <c r="A24" s="68">
        <v>3</v>
      </c>
      <c r="B24" s="64">
        <v>23</v>
      </c>
      <c r="C24" s="50">
        <v>16</v>
      </c>
      <c r="D24" s="50">
        <v>28</v>
      </c>
      <c r="E24" s="50">
        <v>37</v>
      </c>
      <c r="F24" s="51">
        <v>-8.19</v>
      </c>
      <c r="G24" s="50">
        <v>37</v>
      </c>
      <c r="H24" s="52">
        <v>-9</v>
      </c>
      <c r="I24" s="50">
        <v>170</v>
      </c>
      <c r="J24" s="53">
        <v>16</v>
      </c>
      <c r="K24" s="64">
        <v>17</v>
      </c>
      <c r="L24" s="50">
        <v>11</v>
      </c>
      <c r="M24" s="50">
        <v>30</v>
      </c>
      <c r="N24" s="50">
        <v>32</v>
      </c>
      <c r="O24" s="51">
        <v>-6.14</v>
      </c>
      <c r="P24" s="50">
        <v>21</v>
      </c>
      <c r="Q24" s="52">
        <v>-10.3</v>
      </c>
      <c r="R24" s="50">
        <v>132</v>
      </c>
      <c r="S24" s="53">
        <v>10</v>
      </c>
      <c r="T24" s="68">
        <v>3</v>
      </c>
      <c r="V24" s="80">
        <v>1</v>
      </c>
      <c r="W24" s="78" t="s">
        <v>29</v>
      </c>
      <c r="X24" s="78" t="str">
        <f t="shared" si="0"/>
        <v>1反復</v>
      </c>
      <c r="Y24" s="78" t="s">
        <v>135</v>
      </c>
      <c r="Z24" s="78" t="s">
        <v>140</v>
      </c>
      <c r="AA24" s="79" t="s">
        <v>136</v>
      </c>
      <c r="AB24" s="78" t="str">
        <f t="shared" si="1"/>
        <v>得点表!E22:T31</v>
      </c>
      <c r="AC24" s="78">
        <v>16</v>
      </c>
    </row>
    <row r="25" spans="1:29" x14ac:dyDescent="0.15">
      <c r="A25" s="68">
        <v>4</v>
      </c>
      <c r="B25" s="64">
        <v>28</v>
      </c>
      <c r="C25" s="50">
        <v>19</v>
      </c>
      <c r="D25" s="50">
        <v>33</v>
      </c>
      <c r="E25" s="50">
        <v>41</v>
      </c>
      <c r="F25" s="51">
        <v>-7.3</v>
      </c>
      <c r="G25" s="50">
        <v>51</v>
      </c>
      <c r="H25" s="52">
        <v>-8.4</v>
      </c>
      <c r="I25" s="50">
        <v>188</v>
      </c>
      <c r="J25" s="53">
        <v>19</v>
      </c>
      <c r="K25" s="64">
        <v>20</v>
      </c>
      <c r="L25" s="50">
        <v>13</v>
      </c>
      <c r="M25" s="50">
        <v>35</v>
      </c>
      <c r="N25" s="50">
        <v>36</v>
      </c>
      <c r="O25" s="51">
        <v>-5.42</v>
      </c>
      <c r="P25" s="50">
        <v>27</v>
      </c>
      <c r="Q25" s="52">
        <v>-9.8000000000000007</v>
      </c>
      <c r="R25" s="50">
        <v>145</v>
      </c>
      <c r="S25" s="53">
        <v>11</v>
      </c>
      <c r="T25" s="68">
        <v>4</v>
      </c>
      <c r="V25" s="80">
        <v>1</v>
      </c>
      <c r="W25" s="78" t="s">
        <v>128</v>
      </c>
      <c r="X25" s="78" t="str">
        <f t="shared" si="0"/>
        <v>1持久走</v>
      </c>
      <c r="Y25" s="78" t="s">
        <v>135</v>
      </c>
      <c r="Z25" s="78" t="s">
        <v>141</v>
      </c>
      <c r="AA25" s="79" t="s">
        <v>136</v>
      </c>
      <c r="AB25" s="78" t="str">
        <f t="shared" si="1"/>
        <v>得点表!F22:T31</v>
      </c>
      <c r="AC25" s="78">
        <v>15</v>
      </c>
    </row>
    <row r="26" spans="1:29" x14ac:dyDescent="0.15">
      <c r="A26" s="68">
        <v>5</v>
      </c>
      <c r="B26" s="64">
        <v>33</v>
      </c>
      <c r="C26" s="50">
        <v>22</v>
      </c>
      <c r="D26" s="50">
        <v>39</v>
      </c>
      <c r="E26" s="50">
        <v>45</v>
      </c>
      <c r="F26" s="51">
        <v>-6.5</v>
      </c>
      <c r="G26" s="50">
        <v>63</v>
      </c>
      <c r="H26" s="52">
        <v>-7.9</v>
      </c>
      <c r="I26" s="50">
        <v>203</v>
      </c>
      <c r="J26" s="53">
        <v>22</v>
      </c>
      <c r="K26" s="64">
        <v>23</v>
      </c>
      <c r="L26" s="50">
        <v>15</v>
      </c>
      <c r="M26" s="50">
        <v>40</v>
      </c>
      <c r="N26" s="50">
        <v>39</v>
      </c>
      <c r="O26" s="51">
        <v>-5.18</v>
      </c>
      <c r="P26" s="50">
        <v>35</v>
      </c>
      <c r="Q26" s="52">
        <v>-9.3000000000000007</v>
      </c>
      <c r="R26" s="50">
        <v>157</v>
      </c>
      <c r="S26" s="53">
        <v>12</v>
      </c>
      <c r="T26" s="68">
        <v>5</v>
      </c>
      <c r="V26" s="80">
        <v>1</v>
      </c>
      <c r="W26" s="78" t="s">
        <v>5</v>
      </c>
      <c r="X26" s="78" t="str">
        <f t="shared" si="0"/>
        <v>1シャトル</v>
      </c>
      <c r="Y26" s="78" t="s">
        <v>135</v>
      </c>
      <c r="Z26" s="78" t="s">
        <v>142</v>
      </c>
      <c r="AA26" s="79" t="s">
        <v>136</v>
      </c>
      <c r="AB26" s="78" t="str">
        <f t="shared" si="1"/>
        <v>得点表!G22:T31</v>
      </c>
      <c r="AC26" s="78">
        <v>14</v>
      </c>
    </row>
    <row r="27" spans="1:29" x14ac:dyDescent="0.15">
      <c r="A27" s="68">
        <v>6</v>
      </c>
      <c r="B27" s="64">
        <v>38</v>
      </c>
      <c r="C27" s="50">
        <v>25</v>
      </c>
      <c r="D27" s="50">
        <v>44</v>
      </c>
      <c r="E27" s="50">
        <v>49</v>
      </c>
      <c r="F27" s="51">
        <v>-6.2200000000000006</v>
      </c>
      <c r="G27" s="50">
        <v>76</v>
      </c>
      <c r="H27" s="52">
        <v>-7.5</v>
      </c>
      <c r="I27" s="50">
        <v>218</v>
      </c>
      <c r="J27" s="53">
        <v>25</v>
      </c>
      <c r="K27" s="64">
        <v>25</v>
      </c>
      <c r="L27" s="50">
        <v>18</v>
      </c>
      <c r="M27" s="50">
        <v>45</v>
      </c>
      <c r="N27" s="50">
        <v>42</v>
      </c>
      <c r="O27" s="51">
        <v>-4.5599999999999996</v>
      </c>
      <c r="P27" s="50">
        <v>44</v>
      </c>
      <c r="Q27" s="52">
        <v>-8.9</v>
      </c>
      <c r="R27" s="50">
        <v>168</v>
      </c>
      <c r="S27" s="53">
        <v>14</v>
      </c>
      <c r="T27" s="68">
        <v>6</v>
      </c>
      <c r="V27" s="80">
        <v>1</v>
      </c>
      <c r="W27" s="78" t="s">
        <v>6</v>
      </c>
      <c r="X27" s="78" t="str">
        <f t="shared" si="0"/>
        <v>1５０ｍ</v>
      </c>
      <c r="Y27" s="78" t="s">
        <v>135</v>
      </c>
      <c r="Z27" s="78" t="s">
        <v>143</v>
      </c>
      <c r="AA27" s="79" t="s">
        <v>136</v>
      </c>
      <c r="AB27" s="78" t="str">
        <f t="shared" si="1"/>
        <v>得点表!H22:T31</v>
      </c>
      <c r="AC27" s="78">
        <v>13</v>
      </c>
    </row>
    <row r="28" spans="1:29" x14ac:dyDescent="0.15">
      <c r="A28" s="68">
        <v>7</v>
      </c>
      <c r="B28" s="64">
        <v>43</v>
      </c>
      <c r="C28" s="50">
        <v>27</v>
      </c>
      <c r="D28" s="50">
        <v>49</v>
      </c>
      <c r="E28" s="50">
        <v>53</v>
      </c>
      <c r="F28" s="51">
        <v>-5.55</v>
      </c>
      <c r="G28" s="50">
        <v>90</v>
      </c>
      <c r="H28" s="52">
        <v>-7.2</v>
      </c>
      <c r="I28" s="50">
        <v>230</v>
      </c>
      <c r="J28" s="53">
        <v>28</v>
      </c>
      <c r="K28" s="64">
        <v>28</v>
      </c>
      <c r="L28" s="50">
        <v>20</v>
      </c>
      <c r="M28" s="50">
        <v>50</v>
      </c>
      <c r="N28" s="50">
        <v>45</v>
      </c>
      <c r="O28" s="51">
        <v>-4.37</v>
      </c>
      <c r="P28" s="50">
        <v>54</v>
      </c>
      <c r="Q28" s="52">
        <v>-8.6</v>
      </c>
      <c r="R28" s="50">
        <v>179</v>
      </c>
      <c r="S28" s="53">
        <v>16</v>
      </c>
      <c r="T28" s="68">
        <v>7</v>
      </c>
      <c r="V28" s="80">
        <v>1</v>
      </c>
      <c r="W28" s="78" t="s">
        <v>30</v>
      </c>
      <c r="X28" s="78" t="str">
        <f t="shared" si="0"/>
        <v>1立幅</v>
      </c>
      <c r="Y28" s="78" t="s">
        <v>135</v>
      </c>
      <c r="Z28" s="78" t="s">
        <v>144</v>
      </c>
      <c r="AA28" s="79" t="s">
        <v>136</v>
      </c>
      <c r="AB28" s="78" t="str">
        <f t="shared" si="1"/>
        <v>得点表!I22:T31</v>
      </c>
      <c r="AC28" s="78">
        <v>12</v>
      </c>
    </row>
    <row r="29" spans="1:29" x14ac:dyDescent="0.15">
      <c r="A29" s="68">
        <v>8</v>
      </c>
      <c r="B29" s="64">
        <v>47</v>
      </c>
      <c r="C29" s="50">
        <v>30</v>
      </c>
      <c r="D29" s="50">
        <v>53</v>
      </c>
      <c r="E29" s="50">
        <v>56</v>
      </c>
      <c r="F29" s="51">
        <v>-5.33</v>
      </c>
      <c r="G29" s="50">
        <v>102</v>
      </c>
      <c r="H29" s="52">
        <v>-7</v>
      </c>
      <c r="I29" s="50">
        <v>242</v>
      </c>
      <c r="J29" s="53">
        <v>31</v>
      </c>
      <c r="K29" s="64">
        <v>30</v>
      </c>
      <c r="L29" s="50">
        <v>23</v>
      </c>
      <c r="M29" s="50">
        <v>54</v>
      </c>
      <c r="N29" s="50">
        <v>48</v>
      </c>
      <c r="O29" s="51">
        <v>-4.1900000000000004</v>
      </c>
      <c r="P29" s="50">
        <v>64</v>
      </c>
      <c r="Q29" s="52">
        <v>-8.3000000000000007</v>
      </c>
      <c r="R29" s="50">
        <v>190</v>
      </c>
      <c r="S29" s="53">
        <v>18</v>
      </c>
      <c r="T29" s="68">
        <v>8</v>
      </c>
      <c r="V29" s="80">
        <v>1</v>
      </c>
      <c r="W29" s="78" t="s">
        <v>8</v>
      </c>
      <c r="X29" s="78" t="str">
        <f t="shared" si="0"/>
        <v>1ボール</v>
      </c>
      <c r="Y29" s="78" t="s">
        <v>135</v>
      </c>
      <c r="Z29" s="78" t="s">
        <v>145</v>
      </c>
      <c r="AA29" s="79" t="s">
        <v>136</v>
      </c>
      <c r="AB29" s="78" t="str">
        <f t="shared" si="1"/>
        <v>得点表!J22:T31</v>
      </c>
      <c r="AC29" s="78">
        <v>11</v>
      </c>
    </row>
    <row r="30" spans="1:29" x14ac:dyDescent="0.15">
      <c r="A30" s="68">
        <v>9</v>
      </c>
      <c r="B30" s="64">
        <v>51</v>
      </c>
      <c r="C30" s="50">
        <v>33</v>
      </c>
      <c r="D30" s="50">
        <v>58</v>
      </c>
      <c r="E30" s="50">
        <v>60</v>
      </c>
      <c r="F30" s="51">
        <v>-5.16</v>
      </c>
      <c r="G30" s="50">
        <v>113</v>
      </c>
      <c r="H30" s="52">
        <v>-6.8000000000000007</v>
      </c>
      <c r="I30" s="50">
        <v>254</v>
      </c>
      <c r="J30" s="53">
        <v>34</v>
      </c>
      <c r="K30" s="64">
        <v>33</v>
      </c>
      <c r="L30" s="50">
        <v>26</v>
      </c>
      <c r="M30" s="50">
        <v>58</v>
      </c>
      <c r="N30" s="50">
        <v>50</v>
      </c>
      <c r="O30" s="51">
        <v>-4.0199999999999996</v>
      </c>
      <c r="P30" s="50">
        <v>76</v>
      </c>
      <c r="Q30" s="52">
        <v>-8</v>
      </c>
      <c r="R30" s="50">
        <v>200</v>
      </c>
      <c r="S30" s="53">
        <v>20</v>
      </c>
      <c r="T30" s="68">
        <v>9</v>
      </c>
      <c r="V30" s="81">
        <v>2</v>
      </c>
      <c r="W30" s="78" t="s">
        <v>26</v>
      </c>
      <c r="X30" s="78" t="str">
        <f t="shared" si="0"/>
        <v>2握力</v>
      </c>
      <c r="Y30" s="78" t="s">
        <v>135</v>
      </c>
      <c r="Z30" s="78" t="s">
        <v>146</v>
      </c>
      <c r="AA30" s="79" t="s">
        <v>136</v>
      </c>
      <c r="AB30" s="78" t="str">
        <f t="shared" si="1"/>
        <v>得点表!K22:T31</v>
      </c>
      <c r="AC30" s="78">
        <v>10</v>
      </c>
    </row>
    <row r="31" spans="1:29" x14ac:dyDescent="0.15">
      <c r="A31" s="69">
        <v>10</v>
      </c>
      <c r="B31" s="65">
        <v>56</v>
      </c>
      <c r="C31" s="54">
        <v>35</v>
      </c>
      <c r="D31" s="54">
        <v>64</v>
      </c>
      <c r="E31" s="54">
        <v>63</v>
      </c>
      <c r="F31" s="73">
        <v>-4.99</v>
      </c>
      <c r="G31" s="54">
        <v>125</v>
      </c>
      <c r="H31" s="77">
        <v>-6.6000000000000005</v>
      </c>
      <c r="I31" s="54">
        <v>265</v>
      </c>
      <c r="J31" s="55">
        <v>37</v>
      </c>
      <c r="K31" s="65">
        <v>36</v>
      </c>
      <c r="L31" s="54">
        <v>29</v>
      </c>
      <c r="M31" s="54">
        <v>63</v>
      </c>
      <c r="N31" s="54">
        <v>53</v>
      </c>
      <c r="O31" s="73">
        <v>-3.49</v>
      </c>
      <c r="P31" s="54">
        <v>88</v>
      </c>
      <c r="Q31" s="77">
        <v>-7.7</v>
      </c>
      <c r="R31" s="54">
        <v>210</v>
      </c>
      <c r="S31" s="55">
        <v>23</v>
      </c>
      <c r="T31" s="69">
        <v>10</v>
      </c>
      <c r="V31" s="81">
        <v>2</v>
      </c>
      <c r="W31" s="78" t="s">
        <v>27</v>
      </c>
      <c r="X31" s="78" t="str">
        <f t="shared" si="0"/>
        <v>2上体</v>
      </c>
      <c r="Y31" s="78" t="s">
        <v>135</v>
      </c>
      <c r="Z31" s="78" t="s">
        <v>147</v>
      </c>
      <c r="AA31" s="79" t="s">
        <v>136</v>
      </c>
      <c r="AB31" s="78" t="str">
        <f t="shared" si="1"/>
        <v>得点表!L22:T31</v>
      </c>
      <c r="AC31" s="78">
        <v>9</v>
      </c>
    </row>
    <row r="32" spans="1:29" x14ac:dyDescent="0.15">
      <c r="V32" s="81">
        <v>2</v>
      </c>
      <c r="W32" s="78" t="s">
        <v>28</v>
      </c>
      <c r="X32" s="78" t="str">
        <f t="shared" si="0"/>
        <v>2長座</v>
      </c>
      <c r="Y32" s="78" t="s">
        <v>135</v>
      </c>
      <c r="Z32" s="78" t="s">
        <v>148</v>
      </c>
      <c r="AA32" s="79" t="s">
        <v>136</v>
      </c>
      <c r="AB32" s="78" t="str">
        <f t="shared" si="1"/>
        <v>得点表!M22:T31</v>
      </c>
      <c r="AC32" s="78">
        <v>8</v>
      </c>
    </row>
    <row r="33" spans="1:29" x14ac:dyDescent="0.15">
      <c r="V33" s="81">
        <v>2</v>
      </c>
      <c r="W33" s="78" t="s">
        <v>29</v>
      </c>
      <c r="X33" s="78" t="str">
        <f t="shared" si="0"/>
        <v>2反復</v>
      </c>
      <c r="Y33" s="78" t="s">
        <v>135</v>
      </c>
      <c r="Z33" s="78" t="s">
        <v>149</v>
      </c>
      <c r="AA33" s="79" t="s">
        <v>136</v>
      </c>
      <c r="AB33" s="78" t="str">
        <f t="shared" si="1"/>
        <v>得点表!N22:T31</v>
      </c>
      <c r="AC33" s="78">
        <v>7</v>
      </c>
    </row>
    <row r="34" spans="1:29" x14ac:dyDescent="0.15">
      <c r="V34" s="81">
        <v>2</v>
      </c>
      <c r="W34" s="78" t="s">
        <v>128</v>
      </c>
      <c r="X34" s="78" t="str">
        <f t="shared" si="0"/>
        <v>2持久走</v>
      </c>
      <c r="Y34" s="78" t="s">
        <v>135</v>
      </c>
      <c r="Z34" s="78" t="s">
        <v>150</v>
      </c>
      <c r="AA34" s="79" t="s">
        <v>136</v>
      </c>
      <c r="AB34" s="78" t="str">
        <f t="shared" si="1"/>
        <v>得点表!O22:T31</v>
      </c>
      <c r="AC34" s="78">
        <v>6</v>
      </c>
    </row>
    <row r="35" spans="1:29" x14ac:dyDescent="0.15">
      <c r="V35" s="81">
        <v>2</v>
      </c>
      <c r="W35" s="78" t="s">
        <v>5</v>
      </c>
      <c r="X35" s="78" t="str">
        <f t="shared" si="0"/>
        <v>2シャトル</v>
      </c>
      <c r="Y35" s="78" t="s">
        <v>135</v>
      </c>
      <c r="Z35" s="78" t="s">
        <v>151</v>
      </c>
      <c r="AA35" s="79" t="s">
        <v>136</v>
      </c>
      <c r="AB35" s="78" t="str">
        <f t="shared" si="1"/>
        <v>得点表!P22:T31</v>
      </c>
      <c r="AC35" s="78">
        <v>5</v>
      </c>
    </row>
    <row r="36" spans="1:29" x14ac:dyDescent="0.15">
      <c r="V36" s="81">
        <v>2</v>
      </c>
      <c r="W36" s="78" t="s">
        <v>6</v>
      </c>
      <c r="X36" s="78" t="str">
        <f t="shared" si="0"/>
        <v>2５０ｍ</v>
      </c>
      <c r="Y36" s="78" t="s">
        <v>135</v>
      </c>
      <c r="Z36" s="78" t="s">
        <v>152</v>
      </c>
      <c r="AA36" s="79" t="s">
        <v>136</v>
      </c>
      <c r="AB36" s="78" t="str">
        <f t="shared" si="1"/>
        <v>得点表!Q22:T31</v>
      </c>
      <c r="AC36" s="78">
        <v>4</v>
      </c>
    </row>
    <row r="37" spans="1:29" x14ac:dyDescent="0.15">
      <c r="V37" s="81">
        <v>2</v>
      </c>
      <c r="W37" s="78" t="s">
        <v>30</v>
      </c>
      <c r="X37" s="78" t="str">
        <f t="shared" si="0"/>
        <v>2立幅</v>
      </c>
      <c r="Y37" s="78" t="s">
        <v>135</v>
      </c>
      <c r="Z37" s="78" t="s">
        <v>153</v>
      </c>
      <c r="AA37" s="79" t="s">
        <v>136</v>
      </c>
      <c r="AB37" s="78" t="str">
        <f t="shared" si="1"/>
        <v>得点表!R22:T31</v>
      </c>
      <c r="AC37" s="78">
        <v>3</v>
      </c>
    </row>
    <row r="38" spans="1:29" x14ac:dyDescent="0.15">
      <c r="V38" s="81">
        <v>2</v>
      </c>
      <c r="W38" s="78" t="s">
        <v>8</v>
      </c>
      <c r="X38" s="78" t="str">
        <f t="shared" si="0"/>
        <v>2ボール</v>
      </c>
      <c r="Y38" s="78" t="s">
        <v>135</v>
      </c>
      <c r="Z38" s="78" t="s">
        <v>154</v>
      </c>
      <c r="AA38" s="79" t="s">
        <v>136</v>
      </c>
      <c r="AB38" s="78" t="str">
        <f t="shared" si="1"/>
        <v>得点表!S22:T31</v>
      </c>
      <c r="AC38" s="78">
        <v>2</v>
      </c>
    </row>
    <row r="40" spans="1:29" x14ac:dyDescent="0.15">
      <c r="A40" s="61"/>
      <c r="B40" s="62">
        <v>12</v>
      </c>
      <c r="C40" s="60">
        <v>13</v>
      </c>
      <c r="D40" s="60">
        <v>14</v>
      </c>
      <c r="E40" s="60">
        <v>15</v>
      </c>
      <c r="F40" s="60">
        <v>16</v>
      </c>
      <c r="G40" s="60">
        <v>17</v>
      </c>
      <c r="H40" s="60">
        <v>18</v>
      </c>
      <c r="I40" s="61">
        <v>19</v>
      </c>
      <c r="J40" s="61"/>
      <c r="L40" s="78" t="s">
        <v>162</v>
      </c>
      <c r="M40" s="78" t="s">
        <v>157</v>
      </c>
      <c r="N40" s="78" t="s">
        <v>164</v>
      </c>
      <c r="O40" s="78" t="s">
        <v>157</v>
      </c>
      <c r="P40" s="78" t="s">
        <v>155</v>
      </c>
      <c r="Q40" s="78" t="s">
        <v>156</v>
      </c>
    </row>
    <row r="41" spans="1:29" x14ac:dyDescent="0.15">
      <c r="A41" s="57" t="s">
        <v>134</v>
      </c>
      <c r="B41" s="63">
        <v>0</v>
      </c>
      <c r="C41" s="56">
        <v>0</v>
      </c>
      <c r="D41" s="56">
        <v>0</v>
      </c>
      <c r="E41" s="56">
        <v>0</v>
      </c>
      <c r="F41" s="56">
        <v>0</v>
      </c>
      <c r="G41" s="56">
        <v>0</v>
      </c>
      <c r="H41" s="56">
        <v>0</v>
      </c>
      <c r="I41" s="57">
        <v>0</v>
      </c>
      <c r="J41" s="57" t="s">
        <v>134</v>
      </c>
      <c r="L41" s="76">
        <v>12</v>
      </c>
      <c r="M41" s="78" t="s">
        <v>135</v>
      </c>
      <c r="N41" s="78" t="s">
        <v>137</v>
      </c>
      <c r="O41" s="79" t="s">
        <v>163</v>
      </c>
      <c r="P41" s="78" t="str">
        <f>M41&amp;N41&amp;O41</f>
        <v>得点表!B41:J45</v>
      </c>
      <c r="Q41" s="78">
        <v>9</v>
      </c>
    </row>
    <row r="42" spans="1:29" x14ac:dyDescent="0.15">
      <c r="A42" s="53" t="s">
        <v>133</v>
      </c>
      <c r="B42" s="64">
        <v>22</v>
      </c>
      <c r="C42" s="50">
        <v>27</v>
      </c>
      <c r="D42" s="50">
        <v>31</v>
      </c>
      <c r="E42" s="50">
        <v>31</v>
      </c>
      <c r="F42" s="50">
        <v>31</v>
      </c>
      <c r="G42" s="50">
        <v>31</v>
      </c>
      <c r="H42" s="50">
        <v>31</v>
      </c>
      <c r="I42" s="53">
        <v>31</v>
      </c>
      <c r="J42" s="53" t="s">
        <v>133</v>
      </c>
      <c r="L42" s="76">
        <v>13</v>
      </c>
      <c r="M42" s="78" t="s">
        <v>135</v>
      </c>
      <c r="N42" s="78" t="s">
        <v>138</v>
      </c>
      <c r="O42" s="79" t="s">
        <v>163</v>
      </c>
      <c r="P42" s="78" t="str">
        <f t="shared" ref="P42:P48" si="2">M42&amp;N42&amp;O42</f>
        <v>得点表!C41:J45</v>
      </c>
      <c r="Q42" s="78">
        <v>8</v>
      </c>
    </row>
    <row r="43" spans="1:29" x14ac:dyDescent="0.15">
      <c r="A43" s="53" t="s">
        <v>132</v>
      </c>
      <c r="B43" s="64">
        <v>32</v>
      </c>
      <c r="C43" s="50">
        <v>37</v>
      </c>
      <c r="D43" s="50">
        <v>41</v>
      </c>
      <c r="E43" s="50">
        <v>41</v>
      </c>
      <c r="F43" s="50">
        <v>42</v>
      </c>
      <c r="G43" s="50">
        <v>43</v>
      </c>
      <c r="H43" s="50">
        <v>43</v>
      </c>
      <c r="I43" s="53">
        <v>43</v>
      </c>
      <c r="J43" s="53" t="s">
        <v>132</v>
      </c>
      <c r="L43" s="76">
        <v>14</v>
      </c>
      <c r="M43" s="78" t="s">
        <v>135</v>
      </c>
      <c r="N43" s="78" t="s">
        <v>139</v>
      </c>
      <c r="O43" s="79" t="s">
        <v>163</v>
      </c>
      <c r="P43" s="78" t="str">
        <f t="shared" si="2"/>
        <v>得点表!D41:J45</v>
      </c>
      <c r="Q43" s="78">
        <v>7</v>
      </c>
    </row>
    <row r="44" spans="1:29" x14ac:dyDescent="0.15">
      <c r="A44" s="53" t="s">
        <v>131</v>
      </c>
      <c r="B44" s="64">
        <v>41</v>
      </c>
      <c r="C44" s="50">
        <v>47</v>
      </c>
      <c r="D44" s="50">
        <v>51</v>
      </c>
      <c r="E44" s="50">
        <v>52</v>
      </c>
      <c r="F44" s="50">
        <v>53</v>
      </c>
      <c r="G44" s="50">
        <v>54</v>
      </c>
      <c r="H44" s="50">
        <v>54</v>
      </c>
      <c r="I44" s="53">
        <v>54</v>
      </c>
      <c r="J44" s="53" t="s">
        <v>131</v>
      </c>
      <c r="L44" s="76">
        <v>15</v>
      </c>
      <c r="M44" s="78" t="s">
        <v>135</v>
      </c>
      <c r="N44" s="78" t="s">
        <v>140</v>
      </c>
      <c r="O44" s="79" t="s">
        <v>163</v>
      </c>
      <c r="P44" s="78" t="str">
        <f t="shared" si="2"/>
        <v>得点表!E41:J45</v>
      </c>
      <c r="Q44" s="78">
        <v>6</v>
      </c>
    </row>
    <row r="45" spans="1:29" x14ac:dyDescent="0.15">
      <c r="A45" s="55" t="s">
        <v>130</v>
      </c>
      <c r="B45" s="65">
        <v>51</v>
      </c>
      <c r="C45" s="54">
        <v>57</v>
      </c>
      <c r="D45" s="54">
        <v>60</v>
      </c>
      <c r="E45" s="54">
        <v>61</v>
      </c>
      <c r="F45" s="54">
        <v>63</v>
      </c>
      <c r="G45" s="54">
        <v>65</v>
      </c>
      <c r="H45" s="54">
        <v>65</v>
      </c>
      <c r="I45" s="55">
        <v>65</v>
      </c>
      <c r="J45" s="55" t="s">
        <v>130</v>
      </c>
      <c r="L45" s="76">
        <v>16</v>
      </c>
      <c r="M45" s="78" t="s">
        <v>135</v>
      </c>
      <c r="N45" s="78" t="s">
        <v>141</v>
      </c>
      <c r="O45" s="79" t="s">
        <v>163</v>
      </c>
      <c r="P45" s="78" t="str">
        <f t="shared" si="2"/>
        <v>得点表!F41:J45</v>
      </c>
      <c r="Q45" s="78">
        <v>5</v>
      </c>
    </row>
    <row r="46" spans="1:29" x14ac:dyDescent="0.15">
      <c r="L46" s="76">
        <v>17</v>
      </c>
      <c r="M46" s="78" t="s">
        <v>135</v>
      </c>
      <c r="N46" s="78" t="s">
        <v>142</v>
      </c>
      <c r="O46" s="79" t="s">
        <v>163</v>
      </c>
      <c r="P46" s="78" t="str">
        <f t="shared" si="2"/>
        <v>得点表!G41:J45</v>
      </c>
      <c r="Q46" s="78">
        <v>4</v>
      </c>
    </row>
    <row r="47" spans="1:29" x14ac:dyDescent="0.15">
      <c r="L47" s="76">
        <v>18</v>
      </c>
      <c r="M47" s="78" t="s">
        <v>135</v>
      </c>
      <c r="N47" s="78" t="s">
        <v>143</v>
      </c>
      <c r="O47" s="79" t="s">
        <v>163</v>
      </c>
      <c r="P47" s="78" t="str">
        <f t="shared" si="2"/>
        <v>得点表!H41:J45</v>
      </c>
      <c r="Q47" s="78">
        <v>3</v>
      </c>
    </row>
    <row r="48" spans="1:29" x14ac:dyDescent="0.15">
      <c r="L48" s="76">
        <v>19</v>
      </c>
      <c r="M48" s="78" t="s">
        <v>135</v>
      </c>
      <c r="N48" s="78" t="s">
        <v>144</v>
      </c>
      <c r="O48" s="79" t="s">
        <v>163</v>
      </c>
      <c r="P48" s="78" t="str">
        <f t="shared" si="2"/>
        <v>得点表!I41:J45</v>
      </c>
      <c r="Q48" s="78">
        <v>2</v>
      </c>
    </row>
    <row r="51" spans="6:8" x14ac:dyDescent="0.15">
      <c r="F51" s="84"/>
      <c r="H51" s="85"/>
    </row>
    <row r="52" spans="6:8" x14ac:dyDescent="0.15">
      <c r="F52" s="84"/>
      <c r="H52" s="85"/>
    </row>
    <row r="53" spans="6:8" x14ac:dyDescent="0.15">
      <c r="F53" s="84"/>
      <c r="H53" s="85"/>
    </row>
    <row r="54" spans="6:8" x14ac:dyDescent="0.15">
      <c r="F54" s="84"/>
      <c r="H54" s="85"/>
    </row>
    <row r="55" spans="6:8" x14ac:dyDescent="0.15">
      <c r="F55" s="84"/>
      <c r="H55" s="85"/>
    </row>
    <row r="56" spans="6:8" x14ac:dyDescent="0.15">
      <c r="F56" s="84"/>
      <c r="H56" s="85"/>
    </row>
  </sheetData>
  <sortState ref="A21:S30">
    <sortCondition ref="A21:A30"/>
  </sortState>
  <mergeCells count="4">
    <mergeCell ref="B1:J1"/>
    <mergeCell ref="K1:S1"/>
    <mergeCell ref="B20:J20"/>
    <mergeCell ref="K20:S20"/>
  </mergeCells>
  <phoneticPr fontId="2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Kiroku2">
    <pageSetUpPr fitToPage="1"/>
  </sheetPr>
  <dimension ref="A1:W37"/>
  <sheetViews>
    <sheetView workbookViewId="0">
      <selection activeCell="J10" sqref="J10:P10"/>
    </sheetView>
  </sheetViews>
  <sheetFormatPr defaultRowHeight="13.5" x14ac:dyDescent="0.15"/>
  <cols>
    <col min="1" max="23" width="4.375" style="11" customWidth="1"/>
    <col min="24" max="16384" width="9" style="11"/>
  </cols>
  <sheetData>
    <row r="1" spans="1:23" ht="24.75" thickBot="1" x14ac:dyDescent="0.3">
      <c r="A1" s="104"/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  <c r="V1" s="104"/>
      <c r="W1" s="104"/>
    </row>
    <row r="2" spans="1:23" ht="24.95" customHeight="1" x14ac:dyDescent="0.15">
      <c r="A2" s="160" t="s">
        <v>95</v>
      </c>
      <c r="B2" s="161"/>
      <c r="C2" s="162"/>
      <c r="D2" s="163" t="s">
        <v>46</v>
      </c>
      <c r="E2" s="164"/>
      <c r="F2" s="165"/>
      <c r="G2" s="161"/>
      <c r="H2" s="161"/>
      <c r="I2" s="161"/>
      <c r="J2" s="161"/>
      <c r="K2" s="161"/>
      <c r="L2" s="161"/>
      <c r="M2" s="161"/>
      <c r="N2" s="161"/>
      <c r="O2" s="161"/>
      <c r="P2" s="162"/>
      <c r="Q2" s="125" t="s">
        <v>85</v>
      </c>
      <c r="R2" s="123"/>
      <c r="S2" s="124"/>
      <c r="T2" s="125" t="s">
        <v>47</v>
      </c>
      <c r="U2" s="123"/>
      <c r="V2" s="123"/>
      <c r="W2" s="126"/>
    </row>
    <row r="3" spans="1:23" ht="24.95" customHeight="1" thickBot="1" x14ac:dyDescent="0.2">
      <c r="A3" s="166" t="s">
        <v>48</v>
      </c>
      <c r="B3" s="167"/>
      <c r="C3" s="167"/>
      <c r="D3" s="167"/>
      <c r="E3" s="168"/>
      <c r="F3" s="167" t="s">
        <v>49</v>
      </c>
      <c r="G3" s="167"/>
      <c r="H3" s="167"/>
      <c r="I3" s="169"/>
      <c r="J3" s="169"/>
      <c r="K3" s="169"/>
      <c r="L3" s="169"/>
      <c r="M3" s="169"/>
      <c r="N3" s="169"/>
      <c r="O3" s="169"/>
      <c r="P3" s="169"/>
      <c r="Q3" s="169"/>
      <c r="R3" s="169"/>
      <c r="S3" s="169"/>
      <c r="T3" s="169"/>
      <c r="U3" s="169"/>
      <c r="V3" s="169"/>
      <c r="W3" s="170"/>
    </row>
    <row r="4" spans="1:23" ht="20.100000000000001" customHeight="1" thickBot="1" x14ac:dyDescent="0.2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</row>
    <row r="5" spans="1:23" ht="24.95" customHeight="1" x14ac:dyDescent="0.15">
      <c r="A5" s="13" t="s">
        <v>96</v>
      </c>
      <c r="B5" s="161" t="s">
        <v>165</v>
      </c>
      <c r="C5" s="161"/>
      <c r="D5" s="161"/>
      <c r="E5" s="161"/>
      <c r="F5" s="161"/>
      <c r="G5" s="161"/>
      <c r="H5" s="161"/>
      <c r="I5" s="161"/>
      <c r="J5" s="161"/>
      <c r="K5" s="161"/>
      <c r="L5" s="162"/>
      <c r="M5" s="161" t="s">
        <v>166</v>
      </c>
      <c r="N5" s="161"/>
      <c r="O5" s="161"/>
      <c r="P5" s="161"/>
      <c r="Q5" s="161"/>
      <c r="R5" s="161"/>
      <c r="S5" s="161" t="s">
        <v>167</v>
      </c>
      <c r="T5" s="161"/>
      <c r="U5" s="161"/>
      <c r="V5" s="161"/>
      <c r="W5" s="171"/>
    </row>
    <row r="6" spans="1:23" ht="24.95" customHeight="1" x14ac:dyDescent="0.15">
      <c r="A6" s="138" t="s">
        <v>97</v>
      </c>
      <c r="B6" s="140" t="s">
        <v>168</v>
      </c>
      <c r="C6" s="140"/>
      <c r="D6" s="140"/>
      <c r="E6" s="140"/>
      <c r="F6" s="140"/>
      <c r="G6" s="140"/>
      <c r="H6" s="140"/>
      <c r="I6" s="141"/>
      <c r="J6" s="117" t="s">
        <v>50</v>
      </c>
      <c r="K6" s="117"/>
      <c r="L6" s="117"/>
      <c r="M6" s="117"/>
      <c r="N6" s="117"/>
      <c r="O6" s="117"/>
      <c r="P6" s="117"/>
      <c r="Q6" s="117"/>
      <c r="R6" s="117"/>
      <c r="S6" s="117"/>
      <c r="T6" s="117"/>
      <c r="U6" s="117"/>
      <c r="V6" s="117"/>
      <c r="W6" s="134"/>
    </row>
    <row r="7" spans="1:23" ht="24.95" customHeight="1" x14ac:dyDescent="0.15">
      <c r="A7" s="158"/>
      <c r="B7" s="154"/>
      <c r="C7" s="154"/>
      <c r="D7" s="154"/>
      <c r="E7" s="154"/>
      <c r="F7" s="154"/>
      <c r="G7" s="154"/>
      <c r="H7" s="154"/>
      <c r="I7" s="155"/>
      <c r="J7" s="119" t="s">
        <v>51</v>
      </c>
      <c r="K7" s="119"/>
      <c r="L7" s="119"/>
      <c r="M7" s="119"/>
      <c r="N7" s="119"/>
      <c r="O7" s="119"/>
      <c r="P7" s="119"/>
      <c r="Q7" s="119"/>
      <c r="R7" s="119"/>
      <c r="S7" s="119"/>
      <c r="T7" s="119"/>
      <c r="U7" s="119"/>
      <c r="V7" s="119"/>
      <c r="W7" s="120"/>
    </row>
    <row r="8" spans="1:23" ht="24.95" customHeight="1" x14ac:dyDescent="0.15">
      <c r="A8" s="158"/>
      <c r="B8" s="154"/>
      <c r="C8" s="154"/>
      <c r="D8" s="154"/>
      <c r="E8" s="154"/>
      <c r="F8" s="154"/>
      <c r="G8" s="154"/>
      <c r="H8" s="154"/>
      <c r="I8" s="155"/>
      <c r="J8" s="119" t="s">
        <v>52</v>
      </c>
      <c r="K8" s="119"/>
      <c r="L8" s="119"/>
      <c r="M8" s="119"/>
      <c r="N8" s="119"/>
      <c r="O8" s="119"/>
      <c r="P8" s="119"/>
      <c r="Q8" s="119"/>
      <c r="R8" s="119"/>
      <c r="S8" s="119"/>
      <c r="T8" s="119"/>
      <c r="U8" s="119"/>
      <c r="V8" s="119"/>
      <c r="W8" s="120"/>
    </row>
    <row r="9" spans="1:23" ht="24.95" customHeight="1" x14ac:dyDescent="0.15">
      <c r="A9" s="151"/>
      <c r="B9" s="152"/>
      <c r="C9" s="152"/>
      <c r="D9" s="152"/>
      <c r="E9" s="152"/>
      <c r="F9" s="152"/>
      <c r="G9" s="152"/>
      <c r="H9" s="152"/>
      <c r="I9" s="153"/>
      <c r="J9" s="131" t="s">
        <v>98</v>
      </c>
      <c r="K9" s="131"/>
      <c r="L9" s="131"/>
      <c r="M9" s="131"/>
      <c r="N9" s="131"/>
      <c r="O9" s="131"/>
      <c r="P9" s="131"/>
      <c r="Q9" s="131"/>
      <c r="R9" s="131"/>
      <c r="S9" s="131"/>
      <c r="T9" s="131"/>
      <c r="U9" s="131"/>
      <c r="V9" s="131"/>
      <c r="W9" s="135"/>
    </row>
    <row r="10" spans="1:23" ht="24.95" customHeight="1" x14ac:dyDescent="0.15">
      <c r="A10" s="138" t="s">
        <v>99</v>
      </c>
      <c r="B10" s="140" t="s">
        <v>169</v>
      </c>
      <c r="C10" s="140"/>
      <c r="D10" s="140"/>
      <c r="E10" s="140"/>
      <c r="F10" s="140"/>
      <c r="G10" s="140"/>
      <c r="H10" s="140"/>
      <c r="I10" s="141"/>
      <c r="J10" s="117" t="s">
        <v>53</v>
      </c>
      <c r="K10" s="117"/>
      <c r="L10" s="117"/>
      <c r="M10" s="117"/>
      <c r="N10" s="117"/>
      <c r="O10" s="117"/>
      <c r="P10" s="117"/>
      <c r="Q10" s="117" t="s">
        <v>54</v>
      </c>
      <c r="R10" s="117"/>
      <c r="S10" s="117"/>
      <c r="T10" s="117"/>
      <c r="U10" s="117"/>
      <c r="V10" s="117"/>
      <c r="W10" s="134"/>
    </row>
    <row r="11" spans="1:23" ht="24.95" customHeight="1" x14ac:dyDescent="0.15">
      <c r="A11" s="158"/>
      <c r="B11" s="154"/>
      <c r="C11" s="154"/>
      <c r="D11" s="154"/>
      <c r="E11" s="154"/>
      <c r="F11" s="154"/>
      <c r="G11" s="154"/>
      <c r="H11" s="154"/>
      <c r="I11" s="155"/>
      <c r="J11" s="159"/>
      <c r="K11" s="119"/>
      <c r="L11" s="119"/>
      <c r="M11" s="119"/>
      <c r="N11" s="119"/>
      <c r="O11" s="119"/>
      <c r="P11" s="119"/>
      <c r="Q11" s="119"/>
      <c r="R11" s="119"/>
      <c r="S11" s="119"/>
      <c r="T11" s="119"/>
      <c r="U11" s="119"/>
      <c r="V11" s="119"/>
      <c r="W11" s="120"/>
    </row>
    <row r="12" spans="1:23" ht="24.95" customHeight="1" x14ac:dyDescent="0.15">
      <c r="A12" s="151"/>
      <c r="B12" s="152"/>
      <c r="C12" s="152"/>
      <c r="D12" s="152"/>
      <c r="E12" s="152"/>
      <c r="F12" s="152"/>
      <c r="G12" s="152"/>
      <c r="H12" s="152"/>
      <c r="I12" s="153"/>
      <c r="J12" s="131" t="s">
        <v>55</v>
      </c>
      <c r="K12" s="131"/>
      <c r="L12" s="131"/>
      <c r="M12" s="131"/>
      <c r="N12" s="131"/>
      <c r="O12" s="131"/>
      <c r="P12" s="131"/>
      <c r="Q12" s="131" t="s">
        <v>56</v>
      </c>
      <c r="R12" s="131"/>
      <c r="S12" s="131"/>
      <c r="T12" s="131"/>
      <c r="U12" s="131"/>
      <c r="V12" s="131"/>
      <c r="W12" s="135"/>
    </row>
    <row r="13" spans="1:23" ht="24.95" customHeight="1" x14ac:dyDescent="0.15">
      <c r="A13" s="14" t="s">
        <v>100</v>
      </c>
      <c r="B13" s="156" t="s">
        <v>170</v>
      </c>
      <c r="C13" s="156"/>
      <c r="D13" s="156"/>
      <c r="E13" s="156"/>
      <c r="F13" s="156"/>
      <c r="G13" s="156"/>
      <c r="H13" s="156"/>
      <c r="I13" s="157"/>
      <c r="J13" s="110" t="s">
        <v>57</v>
      </c>
      <c r="K13" s="110"/>
      <c r="L13" s="110"/>
      <c r="M13" s="110"/>
      <c r="N13" s="110" t="s">
        <v>171</v>
      </c>
      <c r="O13" s="110"/>
      <c r="P13" s="110"/>
      <c r="Q13" s="110"/>
      <c r="R13" s="110"/>
      <c r="S13" s="110" t="s">
        <v>172</v>
      </c>
      <c r="T13" s="110"/>
      <c r="U13" s="110"/>
      <c r="V13" s="110"/>
      <c r="W13" s="114"/>
    </row>
    <row r="14" spans="1:23" ht="24.95" customHeight="1" x14ac:dyDescent="0.15">
      <c r="A14" s="138" t="s">
        <v>101</v>
      </c>
      <c r="B14" s="140" t="s">
        <v>58</v>
      </c>
      <c r="C14" s="140"/>
      <c r="D14" s="140"/>
      <c r="E14" s="140"/>
      <c r="F14" s="140"/>
      <c r="G14" s="140"/>
      <c r="H14" s="140"/>
      <c r="I14" s="141"/>
      <c r="J14" s="117" t="s">
        <v>59</v>
      </c>
      <c r="K14" s="117"/>
      <c r="L14" s="117"/>
      <c r="M14" s="117"/>
      <c r="N14" s="117"/>
      <c r="O14" s="117"/>
      <c r="P14" s="117"/>
      <c r="Q14" s="117" t="s">
        <v>60</v>
      </c>
      <c r="R14" s="117"/>
      <c r="S14" s="117"/>
      <c r="T14" s="117"/>
      <c r="U14" s="117"/>
      <c r="V14" s="117"/>
      <c r="W14" s="134"/>
    </row>
    <row r="15" spans="1:23" ht="24.95" customHeight="1" x14ac:dyDescent="0.15">
      <c r="A15" s="151"/>
      <c r="B15" s="152"/>
      <c r="C15" s="152"/>
      <c r="D15" s="152"/>
      <c r="E15" s="152"/>
      <c r="F15" s="152"/>
      <c r="G15" s="152"/>
      <c r="H15" s="152"/>
      <c r="I15" s="153"/>
      <c r="J15" s="131" t="s">
        <v>61</v>
      </c>
      <c r="K15" s="131"/>
      <c r="L15" s="131"/>
      <c r="M15" s="131"/>
      <c r="N15" s="131"/>
      <c r="O15" s="131"/>
      <c r="P15" s="131"/>
      <c r="Q15" s="131"/>
      <c r="R15" s="131"/>
      <c r="S15" s="131"/>
      <c r="T15" s="131"/>
      <c r="U15" s="131"/>
      <c r="V15" s="131"/>
      <c r="W15" s="135"/>
    </row>
    <row r="16" spans="1:23" ht="24.95" customHeight="1" x14ac:dyDescent="0.15">
      <c r="A16" s="138" t="s" ph="1">
        <v>102</v>
      </c>
      <c r="B16" s="140" t="s">
        <v>103</v>
      </c>
      <c r="C16" s="140"/>
      <c r="D16" s="140"/>
      <c r="E16" s="140"/>
      <c r="F16" s="140"/>
      <c r="G16" s="140"/>
      <c r="H16" s="140"/>
      <c r="I16" s="141"/>
      <c r="J16" s="117" t="s">
        <v>91</v>
      </c>
      <c r="K16" s="117"/>
      <c r="L16" s="117"/>
      <c r="M16" s="117"/>
      <c r="N16" s="117"/>
      <c r="O16" s="117"/>
      <c r="P16" s="117"/>
      <c r="Q16" s="117" t="s">
        <v>92</v>
      </c>
      <c r="R16" s="117"/>
      <c r="S16" s="117"/>
      <c r="T16" s="117"/>
      <c r="U16" s="117"/>
      <c r="V16" s="117"/>
      <c r="W16" s="134"/>
    </row>
    <row r="17" spans="1:23" ht="24.95" customHeight="1" x14ac:dyDescent="0.15">
      <c r="A17" s="151" ph="1"/>
      <c r="B17" s="152"/>
      <c r="C17" s="152"/>
      <c r="D17" s="152"/>
      <c r="E17" s="152"/>
      <c r="F17" s="152"/>
      <c r="G17" s="152"/>
      <c r="H17" s="152"/>
      <c r="I17" s="153"/>
      <c r="J17" s="131" t="s">
        <v>93</v>
      </c>
      <c r="K17" s="131"/>
      <c r="L17" s="131"/>
      <c r="M17" s="131"/>
      <c r="N17" s="131"/>
      <c r="O17" s="131"/>
      <c r="P17" s="131"/>
      <c r="Q17" s="131" t="s">
        <v>94</v>
      </c>
      <c r="R17" s="131"/>
      <c r="S17" s="131"/>
      <c r="T17" s="131"/>
      <c r="U17" s="131"/>
      <c r="V17" s="131"/>
      <c r="W17" s="135"/>
    </row>
    <row r="18" spans="1:23" ht="24.95" customHeight="1" x14ac:dyDescent="0.15">
      <c r="A18" s="138" t="s" ph="1">
        <v>104</v>
      </c>
      <c r="B18" s="140" t="s">
        <v>173</v>
      </c>
      <c r="C18" s="140"/>
      <c r="D18" s="140"/>
      <c r="E18" s="140"/>
      <c r="F18" s="140"/>
      <c r="G18" s="140"/>
      <c r="H18" s="140"/>
      <c r="I18" s="141"/>
      <c r="J18" s="117" t="s">
        <v>62</v>
      </c>
      <c r="K18" s="117"/>
      <c r="L18" s="117"/>
      <c r="M18" s="117"/>
      <c r="N18" s="117"/>
      <c r="O18" s="117"/>
      <c r="P18" s="117"/>
      <c r="Q18" s="117" t="s">
        <v>63</v>
      </c>
      <c r="R18" s="117"/>
      <c r="S18" s="117"/>
      <c r="T18" s="117"/>
      <c r="U18" s="117"/>
      <c r="V18" s="117"/>
      <c r="W18" s="134"/>
    </row>
    <row r="19" spans="1:23" ht="24.95" customHeight="1" x14ac:dyDescent="0.15">
      <c r="A19" s="151"/>
      <c r="B19" s="154"/>
      <c r="C19" s="154"/>
      <c r="D19" s="154"/>
      <c r="E19" s="154"/>
      <c r="F19" s="154"/>
      <c r="G19" s="154"/>
      <c r="H19" s="154"/>
      <c r="I19" s="155"/>
      <c r="J19" s="119" t="s">
        <v>64</v>
      </c>
      <c r="K19" s="119"/>
      <c r="L19" s="119"/>
      <c r="M19" s="119"/>
      <c r="N19" s="119"/>
      <c r="O19" s="119"/>
      <c r="P19" s="119"/>
      <c r="Q19" s="119" t="s">
        <v>65</v>
      </c>
      <c r="R19" s="119"/>
      <c r="S19" s="119"/>
      <c r="T19" s="119"/>
      <c r="U19" s="119"/>
      <c r="V19" s="119"/>
      <c r="W19" s="120"/>
    </row>
    <row r="20" spans="1:23" ht="24.95" customHeight="1" x14ac:dyDescent="0.15">
      <c r="A20" s="138" t="s">
        <v>105</v>
      </c>
      <c r="B20" s="140" t="s">
        <v>106</v>
      </c>
      <c r="C20" s="140"/>
      <c r="D20" s="140"/>
      <c r="E20" s="140"/>
      <c r="F20" s="140"/>
      <c r="G20" s="140"/>
      <c r="H20" s="140"/>
      <c r="I20" s="141"/>
      <c r="J20" s="117" t="s">
        <v>107</v>
      </c>
      <c r="K20" s="117"/>
      <c r="L20" s="117"/>
      <c r="M20" s="117"/>
      <c r="N20" s="117"/>
      <c r="O20" s="117"/>
      <c r="P20" s="117"/>
      <c r="Q20" s="117" t="s">
        <v>108</v>
      </c>
      <c r="R20" s="117"/>
      <c r="S20" s="117"/>
      <c r="T20" s="117"/>
      <c r="U20" s="117"/>
      <c r="V20" s="117"/>
      <c r="W20" s="134"/>
    </row>
    <row r="21" spans="1:23" ht="24.95" customHeight="1" thickBot="1" x14ac:dyDescent="0.2">
      <c r="A21" s="139"/>
      <c r="B21" s="142"/>
      <c r="C21" s="142"/>
      <c r="D21" s="142"/>
      <c r="E21" s="142"/>
      <c r="F21" s="142"/>
      <c r="G21" s="142"/>
      <c r="H21" s="142"/>
      <c r="I21" s="143"/>
      <c r="J21" s="144" t="s">
        <v>109</v>
      </c>
      <c r="K21" s="144"/>
      <c r="L21" s="144"/>
      <c r="M21" s="144"/>
      <c r="N21" s="144"/>
      <c r="O21" s="144"/>
      <c r="P21" s="144"/>
      <c r="Q21" s="144" t="s">
        <v>110</v>
      </c>
      <c r="R21" s="144"/>
      <c r="S21" s="144"/>
      <c r="T21" s="144"/>
      <c r="U21" s="144"/>
      <c r="V21" s="144"/>
      <c r="W21" s="145"/>
    </row>
    <row r="22" spans="1:23" ht="24.95" customHeight="1" thickBot="1" x14ac:dyDescent="0.2">
      <c r="A22" s="148" t="s">
        <v>66</v>
      </c>
      <c r="B22" s="149"/>
      <c r="C22" s="150"/>
      <c r="D22" s="146" t="s">
        <v>67</v>
      </c>
      <c r="E22" s="146"/>
      <c r="F22" s="146"/>
      <c r="G22" s="146"/>
      <c r="H22" s="146"/>
      <c r="I22" s="146" t="s">
        <v>111</v>
      </c>
      <c r="J22" s="146"/>
      <c r="K22" s="146" t="s">
        <v>68</v>
      </c>
      <c r="L22" s="146"/>
      <c r="M22" s="146"/>
      <c r="N22" s="146"/>
      <c r="O22" s="146"/>
      <c r="P22" s="146" t="s">
        <v>112</v>
      </c>
      <c r="Q22" s="146"/>
      <c r="R22" s="146"/>
      <c r="S22" s="146"/>
      <c r="T22" s="146"/>
      <c r="U22" s="146"/>
      <c r="V22" s="146"/>
      <c r="W22" s="147"/>
    </row>
    <row r="23" spans="1:23" ht="20.100000000000001" customHeight="1" thickBot="1" x14ac:dyDescent="0.2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</row>
    <row r="24" spans="1:23" ht="24.95" customHeight="1" x14ac:dyDescent="0.15">
      <c r="A24" s="122" t="s">
        <v>83</v>
      </c>
      <c r="B24" s="123"/>
      <c r="C24" s="123"/>
      <c r="D24" s="123"/>
      <c r="E24" s="123"/>
      <c r="F24" s="123"/>
      <c r="G24" s="123"/>
      <c r="H24" s="124"/>
      <c r="I24" s="125" t="s">
        <v>82</v>
      </c>
      <c r="J24" s="123"/>
      <c r="K24" s="123"/>
      <c r="L24" s="123"/>
      <c r="M24" s="123"/>
      <c r="N24" s="123"/>
      <c r="O24" s="123"/>
      <c r="P24" s="123"/>
      <c r="Q24" s="123"/>
      <c r="R24" s="123"/>
      <c r="S24" s="123"/>
      <c r="T24" s="124"/>
      <c r="U24" s="123" t="s">
        <v>84</v>
      </c>
      <c r="V24" s="123"/>
      <c r="W24" s="126"/>
    </row>
    <row r="25" spans="1:23" ht="24.95" customHeight="1" x14ac:dyDescent="0.15">
      <c r="A25" s="127" t="s">
        <v>69</v>
      </c>
      <c r="B25" s="117"/>
      <c r="C25" s="117"/>
      <c r="D25" s="117"/>
      <c r="E25" s="117"/>
      <c r="F25" s="118"/>
      <c r="G25" s="133" t="s">
        <v>70</v>
      </c>
      <c r="H25" s="133"/>
      <c r="I25" s="121" t="s">
        <v>71</v>
      </c>
      <c r="J25" s="110"/>
      <c r="K25" s="110"/>
      <c r="L25" s="110"/>
      <c r="M25" s="112" t="s">
        <v>113</v>
      </c>
      <c r="N25" s="113"/>
      <c r="O25" s="110" t="s">
        <v>72</v>
      </c>
      <c r="P25" s="110"/>
      <c r="Q25" s="110"/>
      <c r="R25" s="110"/>
      <c r="S25" s="112" t="s">
        <v>113</v>
      </c>
      <c r="T25" s="113"/>
      <c r="U25" s="117"/>
      <c r="V25" s="117"/>
      <c r="W25" s="134"/>
    </row>
    <row r="26" spans="1:23" ht="24.95" customHeight="1" x14ac:dyDescent="0.15">
      <c r="A26" s="128"/>
      <c r="B26" s="119"/>
      <c r="C26" s="119"/>
      <c r="D26" s="119"/>
      <c r="E26" s="119"/>
      <c r="F26" s="129"/>
      <c r="G26" s="133" t="s">
        <v>73</v>
      </c>
      <c r="H26" s="133"/>
      <c r="I26" s="121" t="s">
        <v>71</v>
      </c>
      <c r="J26" s="110"/>
      <c r="K26" s="110"/>
      <c r="L26" s="110"/>
      <c r="M26" s="112" t="s">
        <v>114</v>
      </c>
      <c r="N26" s="113"/>
      <c r="O26" s="110" t="s">
        <v>72</v>
      </c>
      <c r="P26" s="110"/>
      <c r="Q26" s="110"/>
      <c r="R26" s="110"/>
      <c r="S26" s="112" t="s">
        <v>114</v>
      </c>
      <c r="T26" s="113"/>
      <c r="U26" s="119"/>
      <c r="V26" s="119"/>
      <c r="W26" s="120"/>
    </row>
    <row r="27" spans="1:23" ht="24.95" customHeight="1" x14ac:dyDescent="0.15">
      <c r="A27" s="130"/>
      <c r="B27" s="131"/>
      <c r="C27" s="131"/>
      <c r="D27" s="131"/>
      <c r="E27" s="131"/>
      <c r="F27" s="132"/>
      <c r="G27" s="133" t="s">
        <v>74</v>
      </c>
      <c r="H27" s="133"/>
      <c r="I27" s="131"/>
      <c r="J27" s="131"/>
      <c r="K27" s="131"/>
      <c r="L27" s="131"/>
      <c r="M27" s="131"/>
      <c r="N27" s="131"/>
      <c r="O27" s="131"/>
      <c r="P27" s="131"/>
      <c r="Q27" s="131"/>
      <c r="R27" s="131"/>
      <c r="S27" s="136" t="s">
        <v>114</v>
      </c>
      <c r="T27" s="137"/>
      <c r="U27" s="131"/>
      <c r="V27" s="131"/>
      <c r="W27" s="135"/>
    </row>
    <row r="28" spans="1:23" ht="24.95" customHeight="1" x14ac:dyDescent="0.15">
      <c r="A28" s="109" t="s">
        <v>75</v>
      </c>
      <c r="B28" s="110"/>
      <c r="C28" s="110"/>
      <c r="D28" s="110"/>
      <c r="E28" s="110"/>
      <c r="F28" s="110"/>
      <c r="G28" s="110"/>
      <c r="H28" s="111"/>
      <c r="I28" s="110"/>
      <c r="J28" s="110"/>
      <c r="K28" s="110"/>
      <c r="L28" s="110"/>
      <c r="M28" s="110"/>
      <c r="N28" s="110"/>
      <c r="O28" s="110"/>
      <c r="P28" s="110"/>
      <c r="Q28" s="110"/>
      <c r="R28" s="110"/>
      <c r="S28" s="112" t="s">
        <v>76</v>
      </c>
      <c r="T28" s="113"/>
      <c r="U28" s="110"/>
      <c r="V28" s="110"/>
      <c r="W28" s="114"/>
    </row>
    <row r="29" spans="1:23" ht="24.95" customHeight="1" x14ac:dyDescent="0.15">
      <c r="A29" s="109" t="s">
        <v>77</v>
      </c>
      <c r="B29" s="110"/>
      <c r="C29" s="110"/>
      <c r="D29" s="110"/>
      <c r="E29" s="110"/>
      <c r="F29" s="110"/>
      <c r="G29" s="110"/>
      <c r="H29" s="111"/>
      <c r="I29" s="110" t="s">
        <v>71</v>
      </c>
      <c r="J29" s="110"/>
      <c r="K29" s="110"/>
      <c r="L29" s="110"/>
      <c r="M29" s="112" t="s">
        <v>115</v>
      </c>
      <c r="N29" s="113"/>
      <c r="O29" s="110" t="s">
        <v>72</v>
      </c>
      <c r="P29" s="110"/>
      <c r="Q29" s="110"/>
      <c r="R29" s="110"/>
      <c r="S29" s="112" t="s">
        <v>115</v>
      </c>
      <c r="T29" s="113"/>
      <c r="U29" s="110"/>
      <c r="V29" s="110"/>
      <c r="W29" s="114"/>
    </row>
    <row r="30" spans="1:23" ht="24.95" customHeight="1" x14ac:dyDescent="0.15">
      <c r="A30" s="109" t="s">
        <v>78</v>
      </c>
      <c r="B30" s="110"/>
      <c r="C30" s="110"/>
      <c r="D30" s="110"/>
      <c r="E30" s="110"/>
      <c r="F30" s="110"/>
      <c r="G30" s="110"/>
      <c r="H30" s="111"/>
      <c r="I30" s="110" t="s">
        <v>71</v>
      </c>
      <c r="J30" s="110"/>
      <c r="K30" s="110"/>
      <c r="L30" s="110"/>
      <c r="M30" s="112" t="s">
        <v>79</v>
      </c>
      <c r="N30" s="113"/>
      <c r="O30" s="110" t="s">
        <v>72</v>
      </c>
      <c r="P30" s="110"/>
      <c r="Q30" s="110"/>
      <c r="R30" s="110"/>
      <c r="S30" s="112" t="s">
        <v>79</v>
      </c>
      <c r="T30" s="113"/>
      <c r="U30" s="110"/>
      <c r="V30" s="110"/>
      <c r="W30" s="114"/>
    </row>
    <row r="31" spans="1:23" ht="24.95" customHeight="1" x14ac:dyDescent="0.15">
      <c r="A31" s="109" t="s">
        <v>174</v>
      </c>
      <c r="B31" s="110"/>
      <c r="C31" s="110"/>
      <c r="D31" s="110"/>
      <c r="E31" s="110"/>
      <c r="F31" s="110"/>
      <c r="G31" s="110"/>
      <c r="H31" s="111"/>
      <c r="I31" s="121"/>
      <c r="J31" s="110"/>
      <c r="K31" s="110"/>
      <c r="L31" s="110"/>
      <c r="M31" s="112" t="s">
        <v>116</v>
      </c>
      <c r="N31" s="113"/>
      <c r="O31" s="110"/>
      <c r="P31" s="110"/>
      <c r="Q31" s="110"/>
      <c r="R31" s="110"/>
      <c r="S31" s="112" t="s">
        <v>81</v>
      </c>
      <c r="T31" s="113"/>
      <c r="U31" s="110"/>
      <c r="V31" s="110"/>
      <c r="W31" s="114"/>
    </row>
    <row r="32" spans="1:23" ht="24.95" customHeight="1" x14ac:dyDescent="0.15">
      <c r="A32" s="109" t="s">
        <v>117</v>
      </c>
      <c r="B32" s="110"/>
      <c r="C32" s="110"/>
      <c r="D32" s="110"/>
      <c r="E32" s="110"/>
      <c r="F32" s="110"/>
      <c r="G32" s="110"/>
      <c r="H32" s="111"/>
      <c r="I32" s="110" t="s">
        <v>80</v>
      </c>
      <c r="J32" s="110"/>
      <c r="K32" s="110"/>
      <c r="L32" s="110"/>
      <c r="M32" s="110"/>
      <c r="N32" s="110"/>
      <c r="O32" s="110"/>
      <c r="P32" s="110"/>
      <c r="Q32" s="110"/>
      <c r="R32" s="110"/>
      <c r="S32" s="112" t="s">
        <v>76</v>
      </c>
      <c r="T32" s="113"/>
      <c r="U32" s="110"/>
      <c r="V32" s="110"/>
      <c r="W32" s="114"/>
    </row>
    <row r="33" spans="1:23" ht="24.95" customHeight="1" x14ac:dyDescent="0.15">
      <c r="A33" s="109" t="s">
        <v>118</v>
      </c>
      <c r="B33" s="110"/>
      <c r="C33" s="110"/>
      <c r="D33" s="110"/>
      <c r="E33" s="110"/>
      <c r="F33" s="110"/>
      <c r="G33" s="110"/>
      <c r="H33" s="111"/>
      <c r="I33" s="110"/>
      <c r="J33" s="110"/>
      <c r="K33" s="110"/>
      <c r="L33" s="110"/>
      <c r="M33" s="110"/>
      <c r="N33" s="110"/>
      <c r="O33" s="110"/>
      <c r="P33" s="110"/>
      <c r="Q33" s="110"/>
      <c r="R33" s="110"/>
      <c r="S33" s="112" t="s">
        <v>81</v>
      </c>
      <c r="T33" s="113"/>
      <c r="U33" s="110"/>
      <c r="V33" s="110"/>
      <c r="W33" s="114"/>
    </row>
    <row r="34" spans="1:23" ht="24.95" customHeight="1" x14ac:dyDescent="0.15">
      <c r="A34" s="109" t="s">
        <v>119</v>
      </c>
      <c r="B34" s="110"/>
      <c r="C34" s="110"/>
      <c r="D34" s="110"/>
      <c r="E34" s="110"/>
      <c r="F34" s="110"/>
      <c r="G34" s="110"/>
      <c r="H34" s="111"/>
      <c r="I34" s="110" t="s">
        <v>71</v>
      </c>
      <c r="J34" s="110"/>
      <c r="K34" s="110"/>
      <c r="L34" s="110"/>
      <c r="M34" s="112" t="s">
        <v>120</v>
      </c>
      <c r="N34" s="113"/>
      <c r="O34" s="110" t="s">
        <v>72</v>
      </c>
      <c r="P34" s="110"/>
      <c r="Q34" s="110"/>
      <c r="R34" s="110"/>
      <c r="S34" s="112" t="s">
        <v>120</v>
      </c>
      <c r="T34" s="113"/>
      <c r="U34" s="110"/>
      <c r="V34" s="110"/>
      <c r="W34" s="114"/>
    </row>
    <row r="35" spans="1:23" ht="24.95" customHeight="1" x14ac:dyDescent="0.15">
      <c r="A35" s="109" t="s">
        <v>121</v>
      </c>
      <c r="B35" s="110"/>
      <c r="C35" s="110"/>
      <c r="D35" s="110"/>
      <c r="E35" s="110"/>
      <c r="F35" s="110"/>
      <c r="G35" s="110"/>
      <c r="H35" s="111"/>
      <c r="I35" s="110" t="s">
        <v>71</v>
      </c>
      <c r="J35" s="110"/>
      <c r="K35" s="110"/>
      <c r="L35" s="110"/>
      <c r="M35" s="112" t="s">
        <v>122</v>
      </c>
      <c r="N35" s="113"/>
      <c r="O35" s="110" t="s">
        <v>72</v>
      </c>
      <c r="P35" s="110"/>
      <c r="Q35" s="110"/>
      <c r="R35" s="110"/>
      <c r="S35" s="112" t="s">
        <v>122</v>
      </c>
      <c r="T35" s="113"/>
      <c r="U35" s="110"/>
      <c r="V35" s="110"/>
      <c r="W35" s="114"/>
    </row>
    <row r="36" spans="1:23" ht="24.95" customHeight="1" thickBot="1" x14ac:dyDescent="0.2">
      <c r="A36" s="115" t="s">
        <v>86</v>
      </c>
      <c r="B36" s="116"/>
      <c r="C36" s="116"/>
      <c r="D36" s="116"/>
      <c r="E36" s="116"/>
      <c r="F36" s="116"/>
      <c r="G36" s="116"/>
      <c r="H36" s="116"/>
      <c r="I36" s="117"/>
      <c r="J36" s="117"/>
      <c r="K36" s="117"/>
      <c r="L36" s="117"/>
      <c r="M36" s="117"/>
      <c r="N36" s="117"/>
      <c r="O36" s="117"/>
      <c r="P36" s="117"/>
      <c r="Q36" s="117"/>
      <c r="R36" s="117"/>
      <c r="S36" s="117"/>
      <c r="T36" s="118"/>
      <c r="U36" s="119"/>
      <c r="V36" s="119"/>
      <c r="W36" s="120"/>
    </row>
    <row r="37" spans="1:23" ht="24.95" customHeight="1" thickTop="1" thickBot="1" x14ac:dyDescent="0.2">
      <c r="A37" s="105" t="s">
        <v>87</v>
      </c>
      <c r="B37" s="106"/>
      <c r="C37" s="106"/>
      <c r="D37" s="106"/>
      <c r="E37" s="106"/>
      <c r="F37" s="106"/>
      <c r="G37" s="106"/>
      <c r="H37" s="106"/>
      <c r="I37" s="107" t="s">
        <v>123</v>
      </c>
      <c r="J37" s="107"/>
      <c r="K37" s="107"/>
      <c r="L37" s="107" t="s">
        <v>124</v>
      </c>
      <c r="M37" s="107"/>
      <c r="N37" s="107"/>
      <c r="O37" s="107" t="s">
        <v>125</v>
      </c>
      <c r="P37" s="107"/>
      <c r="Q37" s="107"/>
      <c r="R37" s="107" t="s">
        <v>126</v>
      </c>
      <c r="S37" s="107"/>
      <c r="T37" s="107"/>
      <c r="U37" s="107" t="s">
        <v>127</v>
      </c>
      <c r="V37" s="107"/>
      <c r="W37" s="108"/>
    </row>
  </sheetData>
  <sheetProtection algorithmName="SHA-512" hashValue="BTPLKoAEoRXeFH55JA2is3LF/wHl5Fkh3B8pMz5XfZgbE9K36irecY4rP26KRWOvH8M2oRmgynJ6MCT2D4nzCg==" saltValue="12asYN67Qo4jwBjWRlrUTQ==" spinCount="100000" sheet="1" objects="1" scenarios="1"/>
  <mergeCells count="129">
    <mergeCell ref="A2:C2"/>
    <mergeCell ref="D2:E2"/>
    <mergeCell ref="F2:P2"/>
    <mergeCell ref="Q2:S2"/>
    <mergeCell ref="T2:W2"/>
    <mergeCell ref="A3:E3"/>
    <mergeCell ref="F3:H3"/>
    <mergeCell ref="I3:W3"/>
    <mergeCell ref="B5:L5"/>
    <mergeCell ref="M5:R5"/>
    <mergeCell ref="S5:W5"/>
    <mergeCell ref="A6:A9"/>
    <mergeCell ref="B6:I9"/>
    <mergeCell ref="J6:W6"/>
    <mergeCell ref="J7:W7"/>
    <mergeCell ref="J8:W8"/>
    <mergeCell ref="J9:W9"/>
    <mergeCell ref="A10:A12"/>
    <mergeCell ref="B10:I12"/>
    <mergeCell ref="J10:P10"/>
    <mergeCell ref="Q10:W10"/>
    <mergeCell ref="J11:W11"/>
    <mergeCell ref="J12:P12"/>
    <mergeCell ref="Q12:W12"/>
    <mergeCell ref="B13:I13"/>
    <mergeCell ref="J13:M13"/>
    <mergeCell ref="N13:R13"/>
    <mergeCell ref="S13:W13"/>
    <mergeCell ref="A14:A15"/>
    <mergeCell ref="B14:I15"/>
    <mergeCell ref="J14:P14"/>
    <mergeCell ref="Q14:W14"/>
    <mergeCell ref="J15:P15"/>
    <mergeCell ref="Q15:W15"/>
    <mergeCell ref="A16:A17"/>
    <mergeCell ref="B16:I17"/>
    <mergeCell ref="J16:P16"/>
    <mergeCell ref="Q16:W16"/>
    <mergeCell ref="J17:P17"/>
    <mergeCell ref="Q17:W17"/>
    <mergeCell ref="A18:A19"/>
    <mergeCell ref="B18:I19"/>
    <mergeCell ref="J18:P18"/>
    <mergeCell ref="Q18:W18"/>
    <mergeCell ref="J19:P19"/>
    <mergeCell ref="Q19:W19"/>
    <mergeCell ref="A20:A21"/>
    <mergeCell ref="B20:I21"/>
    <mergeCell ref="J20:P20"/>
    <mergeCell ref="Q20:W20"/>
    <mergeCell ref="J21:P21"/>
    <mergeCell ref="Q21:W21"/>
    <mergeCell ref="D22:H22"/>
    <mergeCell ref="I22:J22"/>
    <mergeCell ref="K22:O22"/>
    <mergeCell ref="P22:Q22"/>
    <mergeCell ref="R22:U22"/>
    <mergeCell ref="V22:W22"/>
    <mergeCell ref="A22:C22"/>
    <mergeCell ref="A24:H24"/>
    <mergeCell ref="I24:T24"/>
    <mergeCell ref="U24:W24"/>
    <mergeCell ref="A25:F27"/>
    <mergeCell ref="G25:H25"/>
    <mergeCell ref="I25:L25"/>
    <mergeCell ref="M25:N25"/>
    <mergeCell ref="O25:R25"/>
    <mergeCell ref="S25:T25"/>
    <mergeCell ref="U25:W27"/>
    <mergeCell ref="G26:H26"/>
    <mergeCell ref="I26:L26"/>
    <mergeCell ref="M26:N26"/>
    <mergeCell ref="O26:R26"/>
    <mergeCell ref="S26:T26"/>
    <mergeCell ref="G27:H27"/>
    <mergeCell ref="I27:R27"/>
    <mergeCell ref="S27:T27"/>
    <mergeCell ref="A28:H28"/>
    <mergeCell ref="I28:R28"/>
    <mergeCell ref="S28:T28"/>
    <mergeCell ref="U28:W28"/>
    <mergeCell ref="A29:H29"/>
    <mergeCell ref="I29:L29"/>
    <mergeCell ref="M29:N29"/>
    <mergeCell ref="O29:R29"/>
    <mergeCell ref="S29:T29"/>
    <mergeCell ref="U29:W29"/>
    <mergeCell ref="A34:H34"/>
    <mergeCell ref="I34:L34"/>
    <mergeCell ref="M34:N34"/>
    <mergeCell ref="O34:R34"/>
    <mergeCell ref="S34:T34"/>
    <mergeCell ref="U34:W34"/>
    <mergeCell ref="A30:H30"/>
    <mergeCell ref="I30:L30"/>
    <mergeCell ref="M30:N30"/>
    <mergeCell ref="O30:R30"/>
    <mergeCell ref="S30:T30"/>
    <mergeCell ref="U30:W30"/>
    <mergeCell ref="A31:H31"/>
    <mergeCell ref="I31:L31"/>
    <mergeCell ref="M31:N31"/>
    <mergeCell ref="O31:R31"/>
    <mergeCell ref="S31:T31"/>
    <mergeCell ref="U31:W31"/>
    <mergeCell ref="A1:W1"/>
    <mergeCell ref="A37:H37"/>
    <mergeCell ref="I37:K37"/>
    <mergeCell ref="L37:N37"/>
    <mergeCell ref="O37:Q37"/>
    <mergeCell ref="R37:T37"/>
    <mergeCell ref="U37:W37"/>
    <mergeCell ref="A35:H35"/>
    <mergeCell ref="I35:L35"/>
    <mergeCell ref="M35:N35"/>
    <mergeCell ref="O35:R35"/>
    <mergeCell ref="S35:T35"/>
    <mergeCell ref="U35:W35"/>
    <mergeCell ref="A36:H36"/>
    <mergeCell ref="I36:T36"/>
    <mergeCell ref="U36:W36"/>
    <mergeCell ref="A32:H32"/>
    <mergeCell ref="I32:R32"/>
    <mergeCell ref="S32:T32"/>
    <mergeCell ref="U32:W32"/>
    <mergeCell ref="A33:H33"/>
    <mergeCell ref="I33:R33"/>
    <mergeCell ref="S33:T33"/>
    <mergeCell ref="U33:W33"/>
  </mergeCells>
  <phoneticPr fontId="2"/>
  <pageMargins left="0.75" right="0.75" top="1" bottom="1" header="0.51200000000000001" footer="0.51200000000000001"/>
  <pageSetup paperSize="9" scale="84" orientation="portrait" r:id="rId1"/>
  <headerFooter alignWithMargins="0">
    <oddHeader>&amp;C&amp;"HG丸ｺﾞｼｯｸM-PRO,太字"&amp;14新体力テスト記録用紙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okuten"/>
  <dimension ref="A1:J21"/>
  <sheetViews>
    <sheetView workbookViewId="0"/>
  </sheetViews>
  <sheetFormatPr defaultRowHeight="13.5" x14ac:dyDescent="0.15"/>
  <cols>
    <col min="1" max="1" width="3.375" bestFit="1" customWidth="1"/>
    <col min="2" max="5" width="5.25" bestFit="1" customWidth="1"/>
    <col min="6" max="6" width="7.75" bestFit="1" customWidth="1"/>
    <col min="7" max="7" width="5.75" bestFit="1" customWidth="1"/>
    <col min="8" max="8" width="5.25" bestFit="1" customWidth="1"/>
    <col min="9" max="9" width="6.875" bestFit="1" customWidth="1"/>
    <col min="10" max="10" width="5.25" bestFit="1" customWidth="1"/>
  </cols>
  <sheetData>
    <row r="1" spans="1:10" x14ac:dyDescent="0.1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s="1" t="s">
        <v>6</v>
      </c>
      <c r="H1" t="s">
        <v>7</v>
      </c>
      <c r="I1" t="s">
        <v>8</v>
      </c>
      <c r="J1" t="s">
        <v>9</v>
      </c>
    </row>
    <row r="2" spans="1:10" x14ac:dyDescent="0.15">
      <c r="A2">
        <v>0</v>
      </c>
      <c r="B2">
        <v>26</v>
      </c>
      <c r="C2">
        <v>26</v>
      </c>
      <c r="D2">
        <v>49</v>
      </c>
      <c r="E2">
        <v>50</v>
      </c>
      <c r="F2">
        <v>80</v>
      </c>
      <c r="G2" s="1">
        <v>8</v>
      </c>
      <c r="H2">
        <v>192</v>
      </c>
      <c r="I2">
        <v>40</v>
      </c>
      <c r="J2">
        <v>10</v>
      </c>
    </row>
    <row r="3" spans="1:10" x14ac:dyDescent="0.15">
      <c r="A3">
        <v>0</v>
      </c>
      <c r="B3">
        <v>23</v>
      </c>
      <c r="C3">
        <v>23</v>
      </c>
      <c r="D3">
        <v>43</v>
      </c>
      <c r="E3">
        <v>46</v>
      </c>
      <c r="F3">
        <v>69</v>
      </c>
      <c r="G3" s="1">
        <v>8.4</v>
      </c>
      <c r="H3">
        <v>180</v>
      </c>
      <c r="I3">
        <v>35</v>
      </c>
      <c r="J3">
        <v>9</v>
      </c>
    </row>
    <row r="4" spans="1:10" x14ac:dyDescent="0.15">
      <c r="A4">
        <v>0</v>
      </c>
      <c r="B4">
        <v>20</v>
      </c>
      <c r="C4">
        <v>20</v>
      </c>
      <c r="D4">
        <v>38</v>
      </c>
      <c r="E4">
        <v>42</v>
      </c>
      <c r="F4">
        <v>57</v>
      </c>
      <c r="G4" s="1">
        <v>8.8000000000000007</v>
      </c>
      <c r="H4">
        <v>168</v>
      </c>
      <c r="I4">
        <v>30</v>
      </c>
      <c r="J4">
        <v>8</v>
      </c>
    </row>
    <row r="5" spans="1:10" x14ac:dyDescent="0.15">
      <c r="A5">
        <v>0</v>
      </c>
      <c r="B5">
        <v>17</v>
      </c>
      <c r="C5">
        <v>18</v>
      </c>
      <c r="D5">
        <v>34</v>
      </c>
      <c r="E5">
        <v>38</v>
      </c>
      <c r="F5">
        <v>45</v>
      </c>
      <c r="G5" s="1">
        <v>9.3000000000000007</v>
      </c>
      <c r="H5">
        <v>156</v>
      </c>
      <c r="I5">
        <v>24</v>
      </c>
      <c r="J5">
        <v>7</v>
      </c>
    </row>
    <row r="6" spans="1:10" x14ac:dyDescent="0.15">
      <c r="A6">
        <v>0</v>
      </c>
      <c r="B6">
        <v>14</v>
      </c>
      <c r="C6">
        <v>15</v>
      </c>
      <c r="D6">
        <v>30</v>
      </c>
      <c r="E6">
        <v>34</v>
      </c>
      <c r="F6">
        <v>33</v>
      </c>
      <c r="G6" s="1">
        <v>9.9</v>
      </c>
      <c r="H6">
        <v>143</v>
      </c>
      <c r="I6">
        <v>18</v>
      </c>
      <c r="J6">
        <v>6</v>
      </c>
    </row>
    <row r="7" spans="1:10" x14ac:dyDescent="0.15">
      <c r="A7">
        <v>0</v>
      </c>
      <c r="B7">
        <v>11</v>
      </c>
      <c r="C7">
        <v>12</v>
      </c>
      <c r="D7">
        <v>27</v>
      </c>
      <c r="E7">
        <v>30</v>
      </c>
      <c r="F7">
        <v>23</v>
      </c>
      <c r="G7" s="1">
        <v>10.6</v>
      </c>
      <c r="H7">
        <v>130</v>
      </c>
      <c r="I7">
        <v>13</v>
      </c>
      <c r="J7">
        <v>5</v>
      </c>
    </row>
    <row r="8" spans="1:10" x14ac:dyDescent="0.15">
      <c r="A8">
        <v>0</v>
      </c>
      <c r="B8">
        <v>9</v>
      </c>
      <c r="C8">
        <v>9</v>
      </c>
      <c r="D8">
        <v>23</v>
      </c>
      <c r="E8">
        <v>26</v>
      </c>
      <c r="F8">
        <v>15</v>
      </c>
      <c r="G8" s="1">
        <v>11.4</v>
      </c>
      <c r="H8">
        <v>117</v>
      </c>
      <c r="I8">
        <v>10</v>
      </c>
      <c r="J8">
        <v>4</v>
      </c>
    </row>
    <row r="9" spans="1:10" x14ac:dyDescent="0.15">
      <c r="A9">
        <v>0</v>
      </c>
      <c r="B9">
        <v>7</v>
      </c>
      <c r="C9">
        <v>6</v>
      </c>
      <c r="D9">
        <v>19</v>
      </c>
      <c r="E9">
        <v>22</v>
      </c>
      <c r="F9">
        <v>10</v>
      </c>
      <c r="G9" s="1">
        <v>12.2</v>
      </c>
      <c r="H9">
        <v>105</v>
      </c>
      <c r="I9">
        <v>7</v>
      </c>
      <c r="J9">
        <v>3</v>
      </c>
    </row>
    <row r="10" spans="1:10" x14ac:dyDescent="0.15">
      <c r="A10">
        <v>0</v>
      </c>
      <c r="B10">
        <v>5</v>
      </c>
      <c r="C10">
        <v>3</v>
      </c>
      <c r="D10">
        <v>15</v>
      </c>
      <c r="E10">
        <v>18</v>
      </c>
      <c r="F10">
        <v>8</v>
      </c>
      <c r="G10" s="1">
        <v>13</v>
      </c>
      <c r="H10">
        <v>93</v>
      </c>
      <c r="I10">
        <v>5</v>
      </c>
      <c r="J10">
        <v>2</v>
      </c>
    </row>
    <row r="11" spans="1:10" x14ac:dyDescent="0.15">
      <c r="A11">
        <v>0</v>
      </c>
      <c r="B11">
        <v>0</v>
      </c>
      <c r="C11">
        <v>0</v>
      </c>
      <c r="D11">
        <v>0</v>
      </c>
      <c r="E11">
        <v>0</v>
      </c>
      <c r="F11">
        <v>0</v>
      </c>
      <c r="G11" s="1">
        <v>99.9</v>
      </c>
      <c r="H11">
        <v>0</v>
      </c>
      <c r="I11">
        <v>0</v>
      </c>
      <c r="J11">
        <v>1</v>
      </c>
    </row>
    <row r="12" spans="1:10" x14ac:dyDescent="0.15">
      <c r="A12">
        <v>1</v>
      </c>
      <c r="B12">
        <v>25</v>
      </c>
      <c r="C12">
        <v>23</v>
      </c>
      <c r="D12">
        <v>52</v>
      </c>
      <c r="E12">
        <v>47</v>
      </c>
      <c r="F12">
        <v>64</v>
      </c>
      <c r="G12" s="1">
        <v>8.3000000000000007</v>
      </c>
      <c r="H12">
        <v>181</v>
      </c>
      <c r="I12">
        <v>25</v>
      </c>
      <c r="J12">
        <v>10</v>
      </c>
    </row>
    <row r="13" spans="1:10" x14ac:dyDescent="0.15">
      <c r="A13">
        <v>1</v>
      </c>
      <c r="B13">
        <v>22</v>
      </c>
      <c r="C13">
        <v>20</v>
      </c>
      <c r="D13">
        <v>46</v>
      </c>
      <c r="E13">
        <v>43</v>
      </c>
      <c r="F13">
        <v>54</v>
      </c>
      <c r="G13" s="1">
        <v>8.6999999999999993</v>
      </c>
      <c r="H13">
        <v>170</v>
      </c>
      <c r="I13">
        <v>21</v>
      </c>
      <c r="J13">
        <v>9</v>
      </c>
    </row>
    <row r="14" spans="1:10" x14ac:dyDescent="0.15">
      <c r="A14">
        <v>1</v>
      </c>
      <c r="B14">
        <v>19</v>
      </c>
      <c r="C14">
        <v>18</v>
      </c>
      <c r="D14">
        <v>41</v>
      </c>
      <c r="E14">
        <v>40</v>
      </c>
      <c r="F14">
        <v>44</v>
      </c>
      <c r="G14" s="1">
        <v>9.1</v>
      </c>
      <c r="H14">
        <v>160</v>
      </c>
      <c r="I14">
        <v>17</v>
      </c>
      <c r="J14">
        <v>8</v>
      </c>
    </row>
    <row r="15" spans="1:10" x14ac:dyDescent="0.15">
      <c r="A15">
        <v>1</v>
      </c>
      <c r="B15">
        <v>16</v>
      </c>
      <c r="C15">
        <v>16</v>
      </c>
      <c r="D15">
        <v>37</v>
      </c>
      <c r="E15">
        <v>36</v>
      </c>
      <c r="F15">
        <v>35</v>
      </c>
      <c r="G15" s="1">
        <v>9.6</v>
      </c>
      <c r="H15">
        <v>147</v>
      </c>
      <c r="I15">
        <v>14</v>
      </c>
      <c r="J15">
        <v>7</v>
      </c>
    </row>
    <row r="16" spans="1:10" x14ac:dyDescent="0.15">
      <c r="A16">
        <v>1</v>
      </c>
      <c r="B16">
        <v>13</v>
      </c>
      <c r="C16">
        <v>14</v>
      </c>
      <c r="D16">
        <v>33</v>
      </c>
      <c r="E16">
        <v>32</v>
      </c>
      <c r="F16">
        <v>26</v>
      </c>
      <c r="G16" s="1">
        <v>10.199999999999999</v>
      </c>
      <c r="H16">
        <v>134</v>
      </c>
      <c r="I16">
        <v>11</v>
      </c>
      <c r="J16">
        <v>6</v>
      </c>
    </row>
    <row r="17" spans="1:10" x14ac:dyDescent="0.15">
      <c r="A17">
        <v>1</v>
      </c>
      <c r="B17">
        <v>11</v>
      </c>
      <c r="C17">
        <v>12</v>
      </c>
      <c r="D17">
        <v>29</v>
      </c>
      <c r="E17">
        <v>28</v>
      </c>
      <c r="F17">
        <v>19</v>
      </c>
      <c r="G17" s="1">
        <v>10.9</v>
      </c>
      <c r="H17">
        <v>121</v>
      </c>
      <c r="I17">
        <v>8</v>
      </c>
      <c r="J17">
        <v>5</v>
      </c>
    </row>
    <row r="18" spans="1:10" x14ac:dyDescent="0.15">
      <c r="A18">
        <v>1</v>
      </c>
      <c r="B18">
        <v>9</v>
      </c>
      <c r="C18">
        <v>9</v>
      </c>
      <c r="D18">
        <v>25</v>
      </c>
      <c r="E18">
        <v>25</v>
      </c>
      <c r="F18">
        <v>14</v>
      </c>
      <c r="G18" s="1">
        <v>11.6</v>
      </c>
      <c r="H18">
        <v>109</v>
      </c>
      <c r="I18">
        <v>6</v>
      </c>
      <c r="J18">
        <v>4</v>
      </c>
    </row>
    <row r="19" spans="1:10" x14ac:dyDescent="0.15">
      <c r="A19">
        <v>1</v>
      </c>
      <c r="B19">
        <v>7</v>
      </c>
      <c r="C19">
        <v>6</v>
      </c>
      <c r="D19">
        <v>21</v>
      </c>
      <c r="E19">
        <v>21</v>
      </c>
      <c r="F19">
        <v>10</v>
      </c>
      <c r="G19" s="1">
        <v>12.4</v>
      </c>
      <c r="H19">
        <v>98</v>
      </c>
      <c r="I19">
        <v>5</v>
      </c>
      <c r="J19">
        <v>3</v>
      </c>
    </row>
    <row r="20" spans="1:10" x14ac:dyDescent="0.15">
      <c r="A20">
        <v>1</v>
      </c>
      <c r="B20">
        <v>4</v>
      </c>
      <c r="C20">
        <v>3</v>
      </c>
      <c r="D20">
        <v>18</v>
      </c>
      <c r="E20">
        <v>17</v>
      </c>
      <c r="F20">
        <v>8</v>
      </c>
      <c r="G20" s="1">
        <v>13.2</v>
      </c>
      <c r="H20">
        <v>85</v>
      </c>
      <c r="I20">
        <v>4</v>
      </c>
      <c r="J20">
        <v>2</v>
      </c>
    </row>
    <row r="21" spans="1:10" x14ac:dyDescent="0.15">
      <c r="A21">
        <v>1</v>
      </c>
      <c r="B21">
        <v>0</v>
      </c>
      <c r="C21">
        <v>0</v>
      </c>
      <c r="D21">
        <v>0</v>
      </c>
      <c r="E21">
        <v>0</v>
      </c>
      <c r="F21">
        <v>0</v>
      </c>
      <c r="G21" s="1">
        <v>99.9</v>
      </c>
      <c r="H21">
        <v>0</v>
      </c>
      <c r="I21">
        <v>0</v>
      </c>
      <c r="J21">
        <v>1</v>
      </c>
    </row>
  </sheetData>
  <sheetProtection password="CA99" sheet="1" objects="1" scenarios="1"/>
  <phoneticPr fontId="2"/>
  <pageMargins left="0.75" right="0.75" top="1" bottom="1" header="0.51200000000000001" footer="0.5120000000000000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antei"/>
  <dimension ref="A1:F7"/>
  <sheetViews>
    <sheetView workbookViewId="0">
      <selection activeCell="B1" sqref="B1"/>
    </sheetView>
  </sheetViews>
  <sheetFormatPr defaultRowHeight="13.5" x14ac:dyDescent="0.15"/>
  <cols>
    <col min="1" max="1" width="3.375" bestFit="1" customWidth="1"/>
    <col min="2" max="5" width="3.5" bestFit="1" customWidth="1"/>
    <col min="6" max="6" width="2.875" bestFit="1" customWidth="1"/>
  </cols>
  <sheetData>
    <row r="1" spans="1:6" x14ac:dyDescent="0.15">
      <c r="A1" t="s">
        <v>10</v>
      </c>
      <c r="B1" t="s">
        <v>11</v>
      </c>
      <c r="C1" t="s">
        <v>12</v>
      </c>
      <c r="D1" t="s">
        <v>13</v>
      </c>
      <c r="E1" t="s">
        <v>14</v>
      </c>
      <c r="F1" t="s">
        <v>15</v>
      </c>
    </row>
    <row r="2" spans="1:6" x14ac:dyDescent="0.15">
      <c r="A2">
        <v>0</v>
      </c>
      <c r="B2">
        <v>39</v>
      </c>
      <c r="C2">
        <v>33</v>
      </c>
      <c r="D2">
        <v>27</v>
      </c>
      <c r="E2">
        <v>22</v>
      </c>
      <c r="F2">
        <v>0</v>
      </c>
    </row>
    <row r="3" spans="1:6" x14ac:dyDescent="0.15">
      <c r="A3">
        <v>1</v>
      </c>
      <c r="B3">
        <v>47</v>
      </c>
      <c r="C3">
        <v>41</v>
      </c>
      <c r="D3">
        <v>34</v>
      </c>
      <c r="E3">
        <v>27</v>
      </c>
      <c r="F3">
        <v>0</v>
      </c>
    </row>
    <row r="4" spans="1:6" x14ac:dyDescent="0.15">
      <c r="A4">
        <v>2</v>
      </c>
      <c r="B4">
        <v>53</v>
      </c>
      <c r="C4">
        <v>46</v>
      </c>
      <c r="D4">
        <v>39</v>
      </c>
      <c r="E4">
        <v>32</v>
      </c>
      <c r="F4">
        <v>0</v>
      </c>
    </row>
    <row r="5" spans="1:6" x14ac:dyDescent="0.15">
      <c r="A5">
        <v>3</v>
      </c>
      <c r="B5">
        <v>59</v>
      </c>
      <c r="C5">
        <v>52</v>
      </c>
      <c r="D5">
        <v>45</v>
      </c>
      <c r="E5">
        <v>38</v>
      </c>
      <c r="F5">
        <v>0</v>
      </c>
    </row>
    <row r="6" spans="1:6" x14ac:dyDescent="0.15">
      <c r="A6">
        <v>4</v>
      </c>
      <c r="B6">
        <v>65</v>
      </c>
      <c r="C6">
        <v>58</v>
      </c>
      <c r="D6">
        <v>50</v>
      </c>
      <c r="E6">
        <v>42</v>
      </c>
      <c r="F6">
        <v>0</v>
      </c>
    </row>
    <row r="7" spans="1:6" x14ac:dyDescent="0.15">
      <c r="A7">
        <v>5</v>
      </c>
      <c r="B7">
        <v>71</v>
      </c>
      <c r="C7">
        <v>63</v>
      </c>
      <c r="D7">
        <v>55</v>
      </c>
      <c r="E7">
        <v>46</v>
      </c>
      <c r="F7">
        <v>0</v>
      </c>
    </row>
  </sheetData>
  <sheetProtection password="CA99" sheet="1" objects="1" scenarios="1"/>
  <phoneticPr fontId="2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2</vt:i4>
      </vt:variant>
    </vt:vector>
  </HeadingPairs>
  <TitlesOfParts>
    <vt:vector size="8" baseType="lpstr">
      <vt:lpstr>データ入力（提出用）</vt:lpstr>
      <vt:lpstr>計算シート</vt:lpstr>
      <vt:lpstr>得点表</vt:lpstr>
      <vt:lpstr>生活状況調査用紙（学校用）</vt:lpstr>
      <vt:lpstr>得点</vt:lpstr>
      <vt:lpstr>判定</vt:lpstr>
      <vt:lpstr>'データ入力（提出用）'!Print_Area</vt:lpstr>
      <vt:lpstr>'生活状況調査用紙（学校用）'!Print_Area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新体力テスト集計マクロ</dc:title>
  <dc:subject>小学校編</dc:subject>
  <dc:creator>134741</dc:creator>
  <cp:lastModifiedBy>A00715</cp:lastModifiedBy>
  <cp:lastPrinted>2024-04-05T07:40:56Z</cp:lastPrinted>
  <dcterms:created xsi:type="dcterms:W3CDTF">2003-03-25T00:49:01Z</dcterms:created>
  <dcterms:modified xsi:type="dcterms:W3CDTF">2024-04-08T05:44:33Z</dcterms:modified>
</cp:coreProperties>
</file>